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showSheetTabs="0" xWindow="0" yWindow="360" windowWidth="20490" windowHeight="7395" firstSheet="1" activeTab="2"/>
  </bookViews>
  <sheets>
    <sheet name="Product Master" sheetId="61" r:id="rId1"/>
    <sheet name="userguide" sheetId="63" r:id="rId2"/>
    <sheet name="INDEX" sheetId="13" r:id="rId3"/>
    <sheet name="Sheet1" sheetId="48" r:id="rId4"/>
    <sheet name="Invoice data 2" sheetId="53" r:id="rId5"/>
    <sheet name="Invoice data 1" sheetId="50" r:id="rId6"/>
    <sheet name="Invoice Copy" sheetId="59" r:id="rId7"/>
    <sheet name="ClientData" sheetId="14" r:id="rId8"/>
    <sheet name="Searchinvoice" sheetId="21" r:id="rId9"/>
    <sheet name="Statecode" sheetId="62" r:id="rId10"/>
    <sheet name="Sheet2" sheetId="49" r:id="rId11"/>
  </sheets>
  <externalReferences>
    <externalReference r:id="rId12"/>
  </externalReferences>
  <definedNames>
    <definedName name="cldnames">#REF!</definedName>
    <definedName name="clientnames">ClientData!$C$2:$C$491</definedName>
    <definedName name="invoiceco">#REF!</definedName>
    <definedName name="LIC">#REF!</definedName>
    <definedName name="Metro_City">#REF!</definedName>
    <definedName name="otherincome">#REF!</definedName>
    <definedName name="_xlnm.Print_Area" localSheetId="6">'Invoice Copy'!$B$2:$Q$57</definedName>
    <definedName name="_xlnm.Print_Area" localSheetId="3">Sheet1!$B$2:$Q$57</definedName>
    <definedName name="YESno">#REF!</definedName>
  </definedNames>
  <calcPr calcId="145621"/>
</workbook>
</file>

<file path=xl/calcChain.xml><?xml version="1.0" encoding="utf-8"?>
<calcChain xmlns="http://schemas.openxmlformats.org/spreadsheetml/2006/main">
  <c r="E9" i="59" l="1"/>
  <c r="E7" i="59" s="1"/>
  <c r="F4" i="61" l="1"/>
  <c r="F5" i="61" s="1"/>
  <c r="F6" i="61" s="1"/>
  <c r="F7" i="61" s="1"/>
  <c r="F8" i="61" s="1"/>
  <c r="F9" i="61" s="1"/>
  <c r="F10" i="61" s="1"/>
  <c r="F11" i="61" s="1"/>
  <c r="F12" i="61" s="1"/>
  <c r="F13" i="61" s="1"/>
  <c r="F14" i="61" s="1"/>
  <c r="F15" i="61" s="1"/>
  <c r="F16" i="61" s="1"/>
  <c r="F17" i="61" s="1"/>
  <c r="F18" i="61" s="1"/>
  <c r="F19" i="61" s="1"/>
  <c r="F20" i="61" s="1"/>
  <c r="F21" i="61" s="1"/>
  <c r="F22" i="61" s="1"/>
  <c r="F23" i="61" s="1"/>
  <c r="F24" i="61" s="1"/>
  <c r="F25" i="61" s="1"/>
  <c r="F26" i="61" s="1"/>
  <c r="F3" i="61"/>
  <c r="B45" i="48"/>
  <c r="C37" i="62" l="1"/>
  <c r="C36" i="62"/>
  <c r="C35" i="62"/>
  <c r="C34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C21" i="62"/>
  <c r="C20" i="62"/>
  <c r="C19" i="62"/>
  <c r="C18" i="62"/>
  <c r="C17" i="62"/>
  <c r="C16" i="62"/>
  <c r="C15" i="62"/>
  <c r="C14" i="62"/>
  <c r="C13" i="62"/>
  <c r="C12" i="62"/>
  <c r="C11" i="62"/>
  <c r="C10" i="62"/>
  <c r="C9" i="62"/>
  <c r="C8" i="62"/>
  <c r="C7" i="62"/>
  <c r="C6" i="62"/>
  <c r="C5" i="62"/>
  <c r="C4" i="62"/>
  <c r="C3" i="62"/>
  <c r="C2" i="62"/>
  <c r="A2" i="50"/>
  <c r="A4" i="13" l="1"/>
  <c r="A5" i="13"/>
  <c r="A6" i="13"/>
  <c r="A7" i="13"/>
  <c r="A8" i="13"/>
  <c r="A10" i="13"/>
  <c r="A11" i="13"/>
  <c r="AA40000" i="53" l="1"/>
  <c r="AA39999" i="53"/>
  <c r="AA39998" i="53"/>
  <c r="AA39997" i="53"/>
  <c r="AA39996" i="53"/>
  <c r="AA39995" i="53"/>
  <c r="AA39994" i="53"/>
  <c r="AA39993" i="53"/>
  <c r="AA39992" i="53"/>
  <c r="AA39991" i="53"/>
  <c r="AA39990" i="53"/>
  <c r="AA39989" i="53"/>
  <c r="AA39988" i="53"/>
  <c r="AA39987" i="53"/>
  <c r="AA39986" i="53"/>
  <c r="AA39985" i="53"/>
  <c r="AA39984" i="53"/>
  <c r="AA39983" i="53"/>
  <c r="AA39982" i="53"/>
  <c r="AA39981" i="53"/>
  <c r="AA39980" i="53"/>
  <c r="AA39979" i="53"/>
  <c r="AA39978" i="53"/>
  <c r="AA39977" i="53"/>
  <c r="AA39976" i="53"/>
  <c r="AA39975" i="53"/>
  <c r="AA39974" i="53"/>
  <c r="AA39973" i="53"/>
  <c r="AA39972" i="53"/>
  <c r="AA39971" i="53"/>
  <c r="AA39970" i="53"/>
  <c r="AA39969" i="53"/>
  <c r="AA39968" i="53"/>
  <c r="AA39967" i="53"/>
  <c r="AA39966" i="53"/>
  <c r="AA39965" i="53"/>
  <c r="AA39964" i="53"/>
  <c r="AA39963" i="53"/>
  <c r="AA39962" i="53"/>
  <c r="AA39961" i="53"/>
  <c r="AA39960" i="53"/>
  <c r="AA39959" i="53"/>
  <c r="AA39958" i="53"/>
  <c r="AA39957" i="53"/>
  <c r="AA39956" i="53"/>
  <c r="AA39955" i="53"/>
  <c r="AA39954" i="53"/>
  <c r="AA39953" i="53"/>
  <c r="AA39952" i="53"/>
  <c r="AA39951" i="53"/>
  <c r="AA39950" i="53"/>
  <c r="AA39949" i="53"/>
  <c r="AA39948" i="53"/>
  <c r="AA39947" i="53"/>
  <c r="AA39946" i="53"/>
  <c r="AA39945" i="53"/>
  <c r="AA39944" i="53"/>
  <c r="AA39943" i="53"/>
  <c r="AA39942" i="53"/>
  <c r="AA39941" i="53"/>
  <c r="AA39940" i="53"/>
  <c r="AA39939" i="53"/>
  <c r="AA39938" i="53"/>
  <c r="AA39937" i="53"/>
  <c r="AA39936" i="53"/>
  <c r="AA39935" i="53"/>
  <c r="AA39934" i="53"/>
  <c r="AA39933" i="53"/>
  <c r="AA39932" i="53"/>
  <c r="AA39931" i="53"/>
  <c r="AA39930" i="53"/>
  <c r="AA39929" i="53"/>
  <c r="AA39928" i="53"/>
  <c r="AA39927" i="53"/>
  <c r="AA39926" i="53"/>
  <c r="AA39925" i="53"/>
  <c r="AA39924" i="53"/>
  <c r="AA39923" i="53"/>
  <c r="AA39922" i="53"/>
  <c r="AA39921" i="53"/>
  <c r="AA39920" i="53"/>
  <c r="AA39919" i="53"/>
  <c r="AA39918" i="53"/>
  <c r="AA39917" i="53"/>
  <c r="AA39916" i="53"/>
  <c r="AA39915" i="53"/>
  <c r="AA39914" i="53"/>
  <c r="AA39913" i="53"/>
  <c r="AA39912" i="53"/>
  <c r="AA39911" i="53"/>
  <c r="AA39910" i="53"/>
  <c r="AA39909" i="53"/>
  <c r="AA39908" i="53"/>
  <c r="AA39907" i="53"/>
  <c r="AA39906" i="53"/>
  <c r="AA39905" i="53"/>
  <c r="AA39904" i="53"/>
  <c r="AA39903" i="53"/>
  <c r="AA39902" i="53"/>
  <c r="AA39901" i="53"/>
  <c r="AA39900" i="53"/>
  <c r="AA39899" i="53"/>
  <c r="AA39898" i="53"/>
  <c r="AA39897" i="53"/>
  <c r="AA39896" i="53"/>
  <c r="AA39895" i="53"/>
  <c r="AA39894" i="53"/>
  <c r="AA39893" i="53"/>
  <c r="AA39892" i="53"/>
  <c r="AA39891" i="53"/>
  <c r="AA39890" i="53"/>
  <c r="AA39889" i="53"/>
  <c r="AA39888" i="53"/>
  <c r="AA39887" i="53"/>
  <c r="AA39886" i="53"/>
  <c r="AA39885" i="53"/>
  <c r="AA39884" i="53"/>
  <c r="AA39883" i="53"/>
  <c r="AA39882" i="53"/>
  <c r="AA39881" i="53"/>
  <c r="AA39880" i="53"/>
  <c r="AA39879" i="53"/>
  <c r="AA39878" i="53"/>
  <c r="AA39877" i="53"/>
  <c r="AA39876" i="53"/>
  <c r="AA39875" i="53"/>
  <c r="AA39874" i="53"/>
  <c r="AA39873" i="53"/>
  <c r="AA39872" i="53"/>
  <c r="AA39871" i="53"/>
  <c r="AA39870" i="53"/>
  <c r="AA39869" i="53"/>
  <c r="AA39868" i="53"/>
  <c r="AA39867" i="53"/>
  <c r="AA39866" i="53"/>
  <c r="AA39865" i="53"/>
  <c r="AA39864" i="53"/>
  <c r="AA39863" i="53"/>
  <c r="AA39862" i="53"/>
  <c r="AA39861" i="53"/>
  <c r="AA39860" i="53"/>
  <c r="AA39859" i="53"/>
  <c r="AA39858" i="53"/>
  <c r="AA39857" i="53"/>
  <c r="AA39856" i="53"/>
  <c r="AA39855" i="53"/>
  <c r="AA39854" i="53"/>
  <c r="AA39853" i="53"/>
  <c r="AA39852" i="53"/>
  <c r="AA39851" i="53"/>
  <c r="AA39850" i="53"/>
  <c r="AA39849" i="53"/>
  <c r="AA39848" i="53"/>
  <c r="AA39847" i="53"/>
  <c r="AA39846" i="53"/>
  <c r="AA39845" i="53"/>
  <c r="AA39844" i="53"/>
  <c r="AA39843" i="53"/>
  <c r="AA39842" i="53"/>
  <c r="AA39841" i="53"/>
  <c r="AA39840" i="53"/>
  <c r="AA39839" i="53"/>
  <c r="AA39838" i="53"/>
  <c r="AA39837" i="53"/>
  <c r="AA39836" i="53"/>
  <c r="AA39835" i="53"/>
  <c r="AA39834" i="53"/>
  <c r="AA39833" i="53"/>
  <c r="AA39832" i="53"/>
  <c r="AA39831" i="53"/>
  <c r="AA39830" i="53"/>
  <c r="AA39829" i="53"/>
  <c r="AA39828" i="53"/>
  <c r="AA39827" i="53"/>
  <c r="AA39826" i="53"/>
  <c r="AA39825" i="53"/>
  <c r="AA39824" i="53"/>
  <c r="AA39823" i="53"/>
  <c r="AA39822" i="53"/>
  <c r="AA39821" i="53"/>
  <c r="AA39820" i="53"/>
  <c r="AA39819" i="53"/>
  <c r="AA39818" i="53"/>
  <c r="AA39817" i="53"/>
  <c r="AA39816" i="53"/>
  <c r="AA39815" i="53"/>
  <c r="AA39814" i="53"/>
  <c r="AA39813" i="53"/>
  <c r="AA39812" i="53"/>
  <c r="AA39811" i="53"/>
  <c r="AA39810" i="53"/>
  <c r="AA39809" i="53"/>
  <c r="AA39808" i="53"/>
  <c r="AA39807" i="53"/>
  <c r="AA39806" i="53"/>
  <c r="AA39805" i="53"/>
  <c r="AA39804" i="53"/>
  <c r="AA39803" i="53"/>
  <c r="AA39802" i="53"/>
  <c r="AA39801" i="53"/>
  <c r="AA39800" i="53"/>
  <c r="AA39799" i="53"/>
  <c r="AA39798" i="53"/>
  <c r="AA39797" i="53"/>
  <c r="AA39796" i="53"/>
  <c r="AA39795" i="53"/>
  <c r="AA39794" i="53"/>
  <c r="AA39793" i="53"/>
  <c r="AA39792" i="53"/>
  <c r="AA39791" i="53"/>
  <c r="AA39790" i="53"/>
  <c r="AA39789" i="53"/>
  <c r="AA39788" i="53"/>
  <c r="AA39787" i="53"/>
  <c r="AA39786" i="53"/>
  <c r="AA39785" i="53"/>
  <c r="AA39784" i="53"/>
  <c r="AA39783" i="53"/>
  <c r="AA39782" i="53"/>
  <c r="AA39781" i="53"/>
  <c r="AA39780" i="53"/>
  <c r="AA39779" i="53"/>
  <c r="AA39778" i="53"/>
  <c r="AA39777" i="53"/>
  <c r="AA39776" i="53"/>
  <c r="AA39775" i="53"/>
  <c r="AA39774" i="53"/>
  <c r="AA39773" i="53"/>
  <c r="AA39772" i="53"/>
  <c r="AA39771" i="53"/>
  <c r="AA39770" i="53"/>
  <c r="AA39769" i="53"/>
  <c r="AA39768" i="53"/>
  <c r="AA39767" i="53"/>
  <c r="AA39766" i="53"/>
  <c r="AA39765" i="53"/>
  <c r="AA39764" i="53"/>
  <c r="AA39763" i="53"/>
  <c r="AA39762" i="53"/>
  <c r="AA39761" i="53"/>
  <c r="AA39760" i="53"/>
  <c r="AA39759" i="53"/>
  <c r="AA39758" i="53"/>
  <c r="AA39757" i="53"/>
  <c r="AA39756" i="53"/>
  <c r="AA39755" i="53"/>
  <c r="AA39754" i="53"/>
  <c r="AA39753" i="53"/>
  <c r="AA39752" i="53"/>
  <c r="AA39751" i="53"/>
  <c r="AA39750" i="53"/>
  <c r="AA39749" i="53"/>
  <c r="AA39748" i="53"/>
  <c r="AA39747" i="53"/>
  <c r="AA39746" i="53"/>
  <c r="AA39745" i="53"/>
  <c r="AA39744" i="53"/>
  <c r="AA39743" i="53"/>
  <c r="AA39742" i="53"/>
  <c r="AA39741" i="53"/>
  <c r="AA39740" i="53"/>
  <c r="AA39739" i="53"/>
  <c r="AA39738" i="53"/>
  <c r="AA39737" i="53"/>
  <c r="AA39736" i="53"/>
  <c r="AA39735" i="53"/>
  <c r="AA39734" i="53"/>
  <c r="AA39733" i="53"/>
  <c r="AA39732" i="53"/>
  <c r="AA39731" i="53"/>
  <c r="AA39730" i="53"/>
  <c r="AA39729" i="53"/>
  <c r="AA39728" i="53"/>
  <c r="AA39727" i="53"/>
  <c r="AA39726" i="53"/>
  <c r="AA39725" i="53"/>
  <c r="AA39724" i="53"/>
  <c r="AA39723" i="53"/>
  <c r="AA39722" i="53"/>
  <c r="AA39721" i="53"/>
  <c r="AA39720" i="53"/>
  <c r="AA39719" i="53"/>
  <c r="AA39718" i="53"/>
  <c r="AA39717" i="53"/>
  <c r="AA39716" i="53"/>
  <c r="AA39715" i="53"/>
  <c r="AA39714" i="53"/>
  <c r="AA39713" i="53"/>
  <c r="AA39712" i="53"/>
  <c r="AA39711" i="53"/>
  <c r="AA39710" i="53"/>
  <c r="AA39709" i="53"/>
  <c r="AA39708" i="53"/>
  <c r="AA39707" i="53"/>
  <c r="AA39706" i="53"/>
  <c r="AA39705" i="53"/>
  <c r="AA39704" i="53"/>
  <c r="AA39703" i="53"/>
  <c r="AA39702" i="53"/>
  <c r="AA39701" i="53"/>
  <c r="AA39700" i="53"/>
  <c r="AA39699" i="53"/>
  <c r="AA39698" i="53"/>
  <c r="AA39697" i="53"/>
  <c r="AA39696" i="53"/>
  <c r="AA39695" i="53"/>
  <c r="AA39694" i="53"/>
  <c r="AA39693" i="53"/>
  <c r="AA39692" i="53"/>
  <c r="AA39691" i="53"/>
  <c r="AA39690" i="53"/>
  <c r="AA39689" i="53"/>
  <c r="AA39688" i="53"/>
  <c r="AA39687" i="53"/>
  <c r="AA39686" i="53"/>
  <c r="AA39685" i="53"/>
  <c r="AA39684" i="53"/>
  <c r="AA39683" i="53"/>
  <c r="AA39682" i="53"/>
  <c r="AA39681" i="53"/>
  <c r="AA39680" i="53"/>
  <c r="AA39679" i="53"/>
  <c r="AA39678" i="53"/>
  <c r="AA39677" i="53"/>
  <c r="AA39676" i="53"/>
  <c r="AA39675" i="53"/>
  <c r="AA39674" i="53"/>
  <c r="AA39673" i="53"/>
  <c r="AA39672" i="53"/>
  <c r="AA39671" i="53"/>
  <c r="AA39670" i="53"/>
  <c r="AA39669" i="53"/>
  <c r="AA39668" i="53"/>
  <c r="AA39667" i="53"/>
  <c r="AA39666" i="53"/>
  <c r="AA39665" i="53"/>
  <c r="AA39664" i="53"/>
  <c r="AA39663" i="53"/>
  <c r="AA39662" i="53"/>
  <c r="AA39661" i="53"/>
  <c r="AA39660" i="53"/>
  <c r="AA39659" i="53"/>
  <c r="AA39658" i="53"/>
  <c r="AA39657" i="53"/>
  <c r="AA39656" i="53"/>
  <c r="AA39655" i="53"/>
  <c r="AA39654" i="53"/>
  <c r="AA39653" i="53"/>
  <c r="AA39652" i="53"/>
  <c r="AA39651" i="53"/>
  <c r="AA39650" i="53"/>
  <c r="AA39649" i="53"/>
  <c r="AA39648" i="53"/>
  <c r="AA39647" i="53"/>
  <c r="AA39646" i="53"/>
  <c r="AA39645" i="53"/>
  <c r="AA39644" i="53"/>
  <c r="AA39643" i="53"/>
  <c r="AA39642" i="53"/>
  <c r="AA39641" i="53"/>
  <c r="AA39640" i="53"/>
  <c r="AA39639" i="53"/>
  <c r="AA39638" i="53"/>
  <c r="AA39637" i="53"/>
  <c r="AA39636" i="53"/>
  <c r="AA39635" i="53"/>
  <c r="AA39634" i="53"/>
  <c r="AA39633" i="53"/>
  <c r="AA39632" i="53"/>
  <c r="AA39631" i="53"/>
  <c r="AA39630" i="53"/>
  <c r="AA39629" i="53"/>
  <c r="AA39628" i="53"/>
  <c r="AA39627" i="53"/>
  <c r="AA39626" i="53"/>
  <c r="AA39625" i="53"/>
  <c r="AA39624" i="53"/>
  <c r="AA39623" i="53"/>
  <c r="AA39622" i="53"/>
  <c r="AA39621" i="53"/>
  <c r="AA39620" i="53"/>
  <c r="AA39619" i="53"/>
  <c r="AA39618" i="53"/>
  <c r="AA39617" i="53"/>
  <c r="AA39616" i="53"/>
  <c r="AA39615" i="53"/>
  <c r="AA39614" i="53"/>
  <c r="AA39613" i="53"/>
  <c r="AA39612" i="53"/>
  <c r="AA39611" i="53"/>
  <c r="AA39610" i="53"/>
  <c r="AA39609" i="53"/>
  <c r="AA39608" i="53"/>
  <c r="AA39607" i="53"/>
  <c r="AA39606" i="53"/>
  <c r="AA39605" i="53"/>
  <c r="AA39604" i="53"/>
  <c r="AA39603" i="53"/>
  <c r="AA39602" i="53"/>
  <c r="AA39601" i="53"/>
  <c r="AA39600" i="53"/>
  <c r="AA39599" i="53"/>
  <c r="AA39598" i="53"/>
  <c r="AA39597" i="53"/>
  <c r="AA39596" i="53"/>
  <c r="AA39595" i="53"/>
  <c r="AA39594" i="53"/>
  <c r="AA39593" i="53"/>
  <c r="AA39592" i="53"/>
  <c r="AA39591" i="53"/>
  <c r="AA39590" i="53"/>
  <c r="AA39589" i="53"/>
  <c r="AA39588" i="53"/>
  <c r="AA39587" i="53"/>
  <c r="AA39586" i="53"/>
  <c r="AA39585" i="53"/>
  <c r="AA39584" i="53"/>
  <c r="AA39583" i="53"/>
  <c r="AA39582" i="53"/>
  <c r="AA39581" i="53"/>
  <c r="AA39580" i="53"/>
  <c r="AA39579" i="53"/>
  <c r="AA39578" i="53"/>
  <c r="AA39577" i="53"/>
  <c r="AA39576" i="53"/>
  <c r="AA39575" i="53"/>
  <c r="AA39574" i="53"/>
  <c r="AA39573" i="53"/>
  <c r="AA39572" i="53"/>
  <c r="AA39571" i="53"/>
  <c r="AA39570" i="53"/>
  <c r="AA39569" i="53"/>
  <c r="AA39568" i="53"/>
  <c r="AA39567" i="53"/>
  <c r="AA39566" i="53"/>
  <c r="AA39565" i="53"/>
  <c r="AA39564" i="53"/>
  <c r="AA39563" i="53"/>
  <c r="AA39562" i="53"/>
  <c r="AA39561" i="53"/>
  <c r="AA39560" i="53"/>
  <c r="AA39559" i="53"/>
  <c r="AA39558" i="53"/>
  <c r="AA39557" i="53"/>
  <c r="AA39556" i="53"/>
  <c r="AA39555" i="53"/>
  <c r="AA39554" i="53"/>
  <c r="AA39553" i="53"/>
  <c r="AA39552" i="53"/>
  <c r="AA39551" i="53"/>
  <c r="AA39550" i="53"/>
  <c r="AA39549" i="53"/>
  <c r="AA39548" i="53"/>
  <c r="AA39547" i="53"/>
  <c r="AA39546" i="53"/>
  <c r="AA39545" i="53"/>
  <c r="AA39544" i="53"/>
  <c r="AA39543" i="53"/>
  <c r="AA39542" i="53"/>
  <c r="AA39541" i="53"/>
  <c r="AA39540" i="53"/>
  <c r="AA39539" i="53"/>
  <c r="AA39538" i="53"/>
  <c r="AA39537" i="53"/>
  <c r="AA39536" i="53"/>
  <c r="AA39535" i="53"/>
  <c r="AA39534" i="53"/>
  <c r="AA39533" i="53"/>
  <c r="AA39532" i="53"/>
  <c r="AA39531" i="53"/>
  <c r="AA39530" i="53"/>
  <c r="AA39529" i="53"/>
  <c r="AA39528" i="53"/>
  <c r="AA39527" i="53"/>
  <c r="AA39526" i="53"/>
  <c r="AA39525" i="53"/>
  <c r="AA39524" i="53"/>
  <c r="AA39523" i="53"/>
  <c r="AA39522" i="53"/>
  <c r="AA39521" i="53"/>
  <c r="AA39520" i="53"/>
  <c r="AA39519" i="53"/>
  <c r="AA39518" i="53"/>
  <c r="AA39517" i="53"/>
  <c r="AA39516" i="53"/>
  <c r="AA39515" i="53"/>
  <c r="AA39514" i="53"/>
  <c r="AA39513" i="53"/>
  <c r="AA39512" i="53"/>
  <c r="AA39511" i="53"/>
  <c r="AA39510" i="53"/>
  <c r="AA39509" i="53"/>
  <c r="AA39508" i="53"/>
  <c r="AA39507" i="53"/>
  <c r="AA39506" i="53"/>
  <c r="AA39505" i="53"/>
  <c r="AA39504" i="53"/>
  <c r="AA39503" i="53"/>
  <c r="AA39502" i="53"/>
  <c r="AA39501" i="53"/>
  <c r="AA39500" i="53"/>
  <c r="AA39499" i="53"/>
  <c r="AA39498" i="53"/>
  <c r="AA39497" i="53"/>
  <c r="AA39496" i="53"/>
  <c r="AA39495" i="53"/>
  <c r="AA39494" i="53"/>
  <c r="AA39493" i="53"/>
  <c r="AA39492" i="53"/>
  <c r="AA39491" i="53"/>
  <c r="AA39490" i="53"/>
  <c r="AA39489" i="53"/>
  <c r="AA39488" i="53"/>
  <c r="AA39487" i="53"/>
  <c r="AA39486" i="53"/>
  <c r="AA39485" i="53"/>
  <c r="AA39484" i="53"/>
  <c r="AA39483" i="53"/>
  <c r="AA39482" i="53"/>
  <c r="AA39481" i="53"/>
  <c r="AA39480" i="53"/>
  <c r="AA39479" i="53"/>
  <c r="AA39478" i="53"/>
  <c r="AA39477" i="53"/>
  <c r="AA39476" i="53"/>
  <c r="AA39475" i="53"/>
  <c r="AA39474" i="53"/>
  <c r="AA39473" i="53"/>
  <c r="AA39472" i="53"/>
  <c r="AA39471" i="53"/>
  <c r="AA39470" i="53"/>
  <c r="AA39469" i="53"/>
  <c r="AA39468" i="53"/>
  <c r="AA39467" i="53"/>
  <c r="AA39466" i="53"/>
  <c r="AA39465" i="53"/>
  <c r="AA39464" i="53"/>
  <c r="AA39463" i="53"/>
  <c r="AA39462" i="53"/>
  <c r="AA39461" i="53"/>
  <c r="AA39460" i="53"/>
  <c r="AA39459" i="53"/>
  <c r="AA39458" i="53"/>
  <c r="AA39457" i="53"/>
  <c r="AA39456" i="53"/>
  <c r="AA39455" i="53"/>
  <c r="AA39454" i="53"/>
  <c r="AA39453" i="53"/>
  <c r="AA39452" i="53"/>
  <c r="AA39451" i="53"/>
  <c r="AA39450" i="53"/>
  <c r="AA39449" i="53"/>
  <c r="AA39448" i="53"/>
  <c r="AA39447" i="53"/>
  <c r="AA39446" i="53"/>
  <c r="AA39445" i="53"/>
  <c r="AA39444" i="53"/>
  <c r="AA39443" i="53"/>
  <c r="AA39442" i="53"/>
  <c r="AA39441" i="53"/>
  <c r="AA39440" i="53"/>
  <c r="AA39439" i="53"/>
  <c r="AA39438" i="53"/>
  <c r="AA39437" i="53"/>
  <c r="AA39436" i="53"/>
  <c r="AA39435" i="53"/>
  <c r="AA39434" i="53"/>
  <c r="AA39433" i="53"/>
  <c r="AA39432" i="53"/>
  <c r="AA39431" i="53"/>
  <c r="AA39430" i="53"/>
  <c r="AA39429" i="53"/>
  <c r="AA39428" i="53"/>
  <c r="AA39427" i="53"/>
  <c r="AA39426" i="53"/>
  <c r="AA39425" i="53"/>
  <c r="AA39424" i="53"/>
  <c r="AA39423" i="53"/>
  <c r="AA39422" i="53"/>
  <c r="AA39421" i="53"/>
  <c r="AA39420" i="53"/>
  <c r="AA39419" i="53"/>
  <c r="AA39418" i="53"/>
  <c r="AA39417" i="53"/>
  <c r="AA39416" i="53"/>
  <c r="AA39415" i="53"/>
  <c r="AA39414" i="53"/>
  <c r="AA39413" i="53"/>
  <c r="AA39412" i="53"/>
  <c r="AA39411" i="53"/>
  <c r="AA39410" i="53"/>
  <c r="AA39409" i="53"/>
  <c r="AA39408" i="53"/>
  <c r="AA39407" i="53"/>
  <c r="AA39406" i="53"/>
  <c r="AA39405" i="53"/>
  <c r="AA39404" i="53"/>
  <c r="AA39403" i="53"/>
  <c r="AA39402" i="53"/>
  <c r="AA39401" i="53"/>
  <c r="AA39400" i="53"/>
  <c r="AA39399" i="53"/>
  <c r="AA39398" i="53"/>
  <c r="AA39397" i="53"/>
  <c r="AA39396" i="53"/>
  <c r="AA39395" i="53"/>
  <c r="AA39394" i="53"/>
  <c r="AA39393" i="53"/>
  <c r="AA39392" i="53"/>
  <c r="AA39391" i="53"/>
  <c r="AA39390" i="53"/>
  <c r="AA39389" i="53"/>
  <c r="AA39388" i="53"/>
  <c r="AA39387" i="53"/>
  <c r="AA39386" i="53"/>
  <c r="AA39385" i="53"/>
  <c r="AA39384" i="53"/>
  <c r="AA39383" i="53"/>
  <c r="AA39382" i="53"/>
  <c r="AA39381" i="53"/>
  <c r="AA39380" i="53"/>
  <c r="AA39379" i="53"/>
  <c r="AA39378" i="53"/>
  <c r="AA39377" i="53"/>
  <c r="AA39376" i="53"/>
  <c r="AA39375" i="53"/>
  <c r="AA39374" i="53"/>
  <c r="AA39373" i="53"/>
  <c r="AA39372" i="53"/>
  <c r="AA39371" i="53"/>
  <c r="AA39370" i="53"/>
  <c r="AA39369" i="53"/>
  <c r="AA39368" i="53"/>
  <c r="AA39367" i="53"/>
  <c r="AA39366" i="53"/>
  <c r="AA39365" i="53"/>
  <c r="AA39364" i="53"/>
  <c r="AA39363" i="53"/>
  <c r="AA39362" i="53"/>
  <c r="AA39361" i="53"/>
  <c r="AA39360" i="53"/>
  <c r="AA39359" i="53"/>
  <c r="AA39358" i="53"/>
  <c r="AA39357" i="53"/>
  <c r="AA39356" i="53"/>
  <c r="AA39355" i="53"/>
  <c r="AA39354" i="53"/>
  <c r="AA39353" i="53"/>
  <c r="AA39352" i="53"/>
  <c r="AA39351" i="53"/>
  <c r="AA39350" i="53"/>
  <c r="AA39349" i="53"/>
  <c r="AA39348" i="53"/>
  <c r="AA39347" i="53"/>
  <c r="AA39346" i="53"/>
  <c r="AA39345" i="53"/>
  <c r="AA39344" i="53"/>
  <c r="AA39343" i="53"/>
  <c r="AA39342" i="53"/>
  <c r="AA39341" i="53"/>
  <c r="AA39340" i="53"/>
  <c r="AA39339" i="53"/>
  <c r="AA39338" i="53"/>
  <c r="AA39337" i="53"/>
  <c r="AA39336" i="53"/>
  <c r="AA39335" i="53"/>
  <c r="AA39334" i="53"/>
  <c r="AA39333" i="53"/>
  <c r="AA39332" i="53"/>
  <c r="AA39331" i="53"/>
  <c r="AA39330" i="53"/>
  <c r="AA39329" i="53"/>
  <c r="AA39328" i="53"/>
  <c r="AA39327" i="53"/>
  <c r="AA39326" i="53"/>
  <c r="AA39325" i="53"/>
  <c r="AA39324" i="53"/>
  <c r="AA39323" i="53"/>
  <c r="AA39322" i="53"/>
  <c r="AA39321" i="53"/>
  <c r="AA39320" i="53"/>
  <c r="AA39319" i="53"/>
  <c r="AA39318" i="53"/>
  <c r="AA39317" i="53"/>
  <c r="AA39316" i="53"/>
  <c r="AA39315" i="53"/>
  <c r="AA39314" i="53"/>
  <c r="AA39313" i="53"/>
  <c r="AA39312" i="53"/>
  <c r="AA39311" i="53"/>
  <c r="AA39310" i="53"/>
  <c r="AA39309" i="53"/>
  <c r="AA39308" i="53"/>
  <c r="AA39307" i="53"/>
  <c r="AA39306" i="53"/>
  <c r="AA39305" i="53"/>
  <c r="AA39304" i="53"/>
  <c r="AA39303" i="53"/>
  <c r="AA39302" i="53"/>
  <c r="AA39301" i="53"/>
  <c r="AA39300" i="53"/>
  <c r="AA39299" i="53"/>
  <c r="AA39298" i="53"/>
  <c r="AA39297" i="53"/>
  <c r="AA39296" i="53"/>
  <c r="AA39295" i="53"/>
  <c r="AA39294" i="53"/>
  <c r="AA39293" i="53"/>
  <c r="AA39292" i="53"/>
  <c r="AA39291" i="53"/>
  <c r="AA39290" i="53"/>
  <c r="AA39289" i="53"/>
  <c r="AA39288" i="53"/>
  <c r="AA39287" i="53"/>
  <c r="AA39286" i="53"/>
  <c r="AA39285" i="53"/>
  <c r="AA39284" i="53"/>
  <c r="AA39283" i="53"/>
  <c r="AA39282" i="53"/>
  <c r="AA39281" i="53"/>
  <c r="AA39280" i="53"/>
  <c r="AA39279" i="53"/>
  <c r="AA39278" i="53"/>
  <c r="AA39277" i="53"/>
  <c r="AA39276" i="53"/>
  <c r="AA39275" i="53"/>
  <c r="AA39274" i="53"/>
  <c r="AA39273" i="53"/>
  <c r="AA39272" i="53"/>
  <c r="AA39271" i="53"/>
  <c r="AA39270" i="53"/>
  <c r="AA39269" i="53"/>
  <c r="AA39268" i="53"/>
  <c r="AA39267" i="53"/>
  <c r="AA39266" i="53"/>
  <c r="AA39265" i="53"/>
  <c r="AA39264" i="53"/>
  <c r="AA39263" i="53"/>
  <c r="AA39262" i="53"/>
  <c r="AA39261" i="53"/>
  <c r="AA39260" i="53"/>
  <c r="AA39259" i="53"/>
  <c r="AA39258" i="53"/>
  <c r="AA39257" i="53"/>
  <c r="AA39256" i="53"/>
  <c r="AA39255" i="53"/>
  <c r="AA39254" i="53"/>
  <c r="AA39253" i="53"/>
  <c r="AA39252" i="53"/>
  <c r="AA39251" i="53"/>
  <c r="AA39250" i="53"/>
  <c r="AA39249" i="53"/>
  <c r="AA39248" i="53"/>
  <c r="AA39247" i="53"/>
  <c r="AA39246" i="53"/>
  <c r="AA39245" i="53"/>
  <c r="AA39244" i="53"/>
  <c r="AA39243" i="53"/>
  <c r="AA39242" i="53"/>
  <c r="AA39241" i="53"/>
  <c r="AA39240" i="53"/>
  <c r="AA39239" i="53"/>
  <c r="AA39238" i="53"/>
  <c r="AA39237" i="53"/>
  <c r="AA39236" i="53"/>
  <c r="AA39235" i="53"/>
  <c r="AA39234" i="53"/>
  <c r="AA39233" i="53"/>
  <c r="AA39232" i="53"/>
  <c r="AA39231" i="53"/>
  <c r="AA39230" i="53"/>
  <c r="AA39229" i="53"/>
  <c r="AA39228" i="53"/>
  <c r="AA39227" i="53"/>
  <c r="AA39226" i="53"/>
  <c r="AA39225" i="53"/>
  <c r="AA39224" i="53"/>
  <c r="AA39223" i="53"/>
  <c r="AA39222" i="53"/>
  <c r="AA39221" i="53"/>
  <c r="AA39220" i="53"/>
  <c r="AA39219" i="53"/>
  <c r="AA39218" i="53"/>
  <c r="AA39217" i="53"/>
  <c r="AA39216" i="53"/>
  <c r="AA39215" i="53"/>
  <c r="AA39214" i="53"/>
  <c r="AA39213" i="53"/>
  <c r="AA39212" i="53"/>
  <c r="AA39211" i="53"/>
  <c r="AA39210" i="53"/>
  <c r="AA39209" i="53"/>
  <c r="AA39208" i="53"/>
  <c r="AA39207" i="53"/>
  <c r="AA39206" i="53"/>
  <c r="AA39205" i="53"/>
  <c r="AA39204" i="53"/>
  <c r="AA39203" i="53"/>
  <c r="AA39202" i="53"/>
  <c r="AA39201" i="53"/>
  <c r="AA39200" i="53"/>
  <c r="AA39199" i="53"/>
  <c r="AA39198" i="53"/>
  <c r="AA39197" i="53"/>
  <c r="AA39196" i="53"/>
  <c r="AA39195" i="53"/>
  <c r="AA39194" i="53"/>
  <c r="AA39193" i="53"/>
  <c r="AA39192" i="53"/>
  <c r="AA39191" i="53"/>
  <c r="AA39190" i="53"/>
  <c r="AA39189" i="53"/>
  <c r="AA39188" i="53"/>
  <c r="AA39187" i="53"/>
  <c r="AA39186" i="53"/>
  <c r="AA39185" i="53"/>
  <c r="AA39184" i="53"/>
  <c r="AA39183" i="53"/>
  <c r="AA39182" i="53"/>
  <c r="AA39181" i="53"/>
  <c r="AA39180" i="53"/>
  <c r="AA39179" i="53"/>
  <c r="AA39178" i="53"/>
  <c r="AA39177" i="53"/>
  <c r="AA39176" i="53"/>
  <c r="AA39175" i="53"/>
  <c r="AA39174" i="53"/>
  <c r="AA39173" i="53"/>
  <c r="AA39172" i="53"/>
  <c r="AA39171" i="53"/>
  <c r="AA39170" i="53"/>
  <c r="AA39169" i="53"/>
  <c r="AA39168" i="53"/>
  <c r="AA39167" i="53"/>
  <c r="AA39166" i="53"/>
  <c r="AA39165" i="53"/>
  <c r="AA39164" i="53"/>
  <c r="AA39163" i="53"/>
  <c r="AA39162" i="53"/>
  <c r="AA39161" i="53"/>
  <c r="AA39160" i="53"/>
  <c r="AA39159" i="53"/>
  <c r="AA39158" i="53"/>
  <c r="AA39157" i="53"/>
  <c r="AA39156" i="53"/>
  <c r="AA39155" i="53"/>
  <c r="AA39154" i="53"/>
  <c r="AA39153" i="53"/>
  <c r="AA39152" i="53"/>
  <c r="AA39151" i="53"/>
  <c r="AA39150" i="53"/>
  <c r="AA39149" i="53"/>
  <c r="AA39148" i="53"/>
  <c r="AA39147" i="53"/>
  <c r="AA39146" i="53"/>
  <c r="AA39145" i="53"/>
  <c r="AA39144" i="53"/>
  <c r="AA39143" i="53"/>
  <c r="AA39142" i="53"/>
  <c r="AA39141" i="53"/>
  <c r="AA39140" i="53"/>
  <c r="AA39139" i="53"/>
  <c r="AA39138" i="53"/>
  <c r="AA39137" i="53"/>
  <c r="AA39136" i="53"/>
  <c r="AA39135" i="53"/>
  <c r="AA39134" i="53"/>
  <c r="AA39133" i="53"/>
  <c r="AA39132" i="53"/>
  <c r="AA39131" i="53"/>
  <c r="AA39130" i="53"/>
  <c r="AA39129" i="53"/>
  <c r="AA39128" i="53"/>
  <c r="AA39127" i="53"/>
  <c r="AA39126" i="53"/>
  <c r="AA39125" i="53"/>
  <c r="AA39124" i="53"/>
  <c r="AA39123" i="53"/>
  <c r="AA39122" i="53"/>
  <c r="AA39121" i="53"/>
  <c r="AA39120" i="53"/>
  <c r="AA39119" i="53"/>
  <c r="AA39118" i="53"/>
  <c r="AA39117" i="53"/>
  <c r="AA39116" i="53"/>
  <c r="AA39115" i="53"/>
  <c r="AA39114" i="53"/>
  <c r="AA39113" i="53"/>
  <c r="AA39112" i="53"/>
  <c r="AA39111" i="53"/>
  <c r="AA39110" i="53"/>
  <c r="AA39109" i="53"/>
  <c r="AA39108" i="53"/>
  <c r="AA39107" i="53"/>
  <c r="AA39106" i="53"/>
  <c r="AA39105" i="53"/>
  <c r="AA39104" i="53"/>
  <c r="AA39103" i="53"/>
  <c r="AA39102" i="53"/>
  <c r="AA39101" i="53"/>
  <c r="AA39100" i="53"/>
  <c r="AA39099" i="53"/>
  <c r="AA39098" i="53"/>
  <c r="AA39097" i="53"/>
  <c r="AA39096" i="53"/>
  <c r="AA39095" i="53"/>
  <c r="AA39094" i="53"/>
  <c r="AA39093" i="53"/>
  <c r="AA39092" i="53"/>
  <c r="AA39091" i="53"/>
  <c r="AA39090" i="53"/>
  <c r="AA39089" i="53"/>
  <c r="AA39088" i="53"/>
  <c r="AA39087" i="53"/>
  <c r="AA39086" i="53"/>
  <c r="AA39085" i="53"/>
  <c r="AA39084" i="53"/>
  <c r="AA39083" i="53"/>
  <c r="AA39082" i="53"/>
  <c r="AA39081" i="53"/>
  <c r="AA39080" i="53"/>
  <c r="AA39079" i="53"/>
  <c r="AA39078" i="53"/>
  <c r="AA39077" i="53"/>
  <c r="AA39076" i="53"/>
  <c r="AA39075" i="53"/>
  <c r="AA39074" i="53"/>
  <c r="AA39073" i="53"/>
  <c r="AA39072" i="53"/>
  <c r="AA39071" i="53"/>
  <c r="AA39070" i="53"/>
  <c r="AA39069" i="53"/>
  <c r="AA39068" i="53"/>
  <c r="AA39067" i="53"/>
  <c r="AA39066" i="53"/>
  <c r="AA39065" i="53"/>
  <c r="AA39064" i="53"/>
  <c r="AA39063" i="53"/>
  <c r="AA39062" i="53"/>
  <c r="AA39061" i="53"/>
  <c r="AA39060" i="53"/>
  <c r="AA39059" i="53"/>
  <c r="AA39058" i="53"/>
  <c r="AA39057" i="53"/>
  <c r="AA39056" i="53"/>
  <c r="AA39055" i="53"/>
  <c r="AA39054" i="53"/>
  <c r="AA39053" i="53"/>
  <c r="AA39052" i="53"/>
  <c r="AA39051" i="53"/>
  <c r="AA39050" i="53"/>
  <c r="AA39049" i="53"/>
  <c r="AA39048" i="53"/>
  <c r="AA39047" i="53"/>
  <c r="AA39046" i="53"/>
  <c r="AA39045" i="53"/>
  <c r="AA39044" i="53"/>
  <c r="AA39043" i="53"/>
  <c r="AA39042" i="53"/>
  <c r="AA39041" i="53"/>
  <c r="AA39040" i="53"/>
  <c r="AA39039" i="53"/>
  <c r="AA39038" i="53"/>
  <c r="AA39037" i="53"/>
  <c r="AA39036" i="53"/>
  <c r="AA39035" i="53"/>
  <c r="AA39034" i="53"/>
  <c r="AA39033" i="53"/>
  <c r="AA39032" i="53"/>
  <c r="AA39031" i="53"/>
  <c r="AA39030" i="53"/>
  <c r="AA39029" i="53"/>
  <c r="AA39028" i="53"/>
  <c r="AA39027" i="53"/>
  <c r="AA39026" i="53"/>
  <c r="AA39025" i="53"/>
  <c r="AA39024" i="53"/>
  <c r="AA39023" i="53"/>
  <c r="AA39022" i="53"/>
  <c r="AA39021" i="53"/>
  <c r="AA39020" i="53"/>
  <c r="AA39019" i="53"/>
  <c r="AA39018" i="53"/>
  <c r="AA39017" i="53"/>
  <c r="AA39016" i="53"/>
  <c r="AA39015" i="53"/>
  <c r="AA39014" i="53"/>
  <c r="AA39013" i="53"/>
  <c r="AA39012" i="53"/>
  <c r="AA39011" i="53"/>
  <c r="AA39010" i="53"/>
  <c r="AA39009" i="53"/>
  <c r="AA39008" i="53"/>
  <c r="AA39007" i="53"/>
  <c r="AA39006" i="53"/>
  <c r="AA39005" i="53"/>
  <c r="AA39004" i="53"/>
  <c r="AA39003" i="53"/>
  <c r="AA39002" i="53"/>
  <c r="AA39001" i="53"/>
  <c r="AA39000" i="53"/>
  <c r="AA38999" i="53"/>
  <c r="AA38998" i="53"/>
  <c r="AA38997" i="53"/>
  <c r="AA38996" i="53"/>
  <c r="AA38995" i="53"/>
  <c r="AA38994" i="53"/>
  <c r="AA38993" i="53"/>
  <c r="AA38992" i="53"/>
  <c r="AA38991" i="53"/>
  <c r="AA38990" i="53"/>
  <c r="AA38989" i="53"/>
  <c r="AA38988" i="53"/>
  <c r="AA38987" i="53"/>
  <c r="AA38986" i="53"/>
  <c r="AA38985" i="53"/>
  <c r="AA38984" i="53"/>
  <c r="AA38983" i="53"/>
  <c r="AA38982" i="53"/>
  <c r="AA38981" i="53"/>
  <c r="AA38980" i="53"/>
  <c r="AA38979" i="53"/>
  <c r="AA38978" i="53"/>
  <c r="AA38977" i="53"/>
  <c r="AA38976" i="53"/>
  <c r="AA38975" i="53"/>
  <c r="AA38974" i="53"/>
  <c r="AA38973" i="53"/>
  <c r="AA38972" i="53"/>
  <c r="AA38971" i="53"/>
  <c r="AA38970" i="53"/>
  <c r="AA38969" i="53"/>
  <c r="AA38968" i="53"/>
  <c r="AA38967" i="53"/>
  <c r="AA38966" i="53"/>
  <c r="AA38965" i="53"/>
  <c r="AA38964" i="53"/>
  <c r="AA38963" i="53"/>
  <c r="AA38962" i="53"/>
  <c r="AA38961" i="53"/>
  <c r="AA38960" i="53"/>
  <c r="AA38959" i="53"/>
  <c r="AA38958" i="53"/>
  <c r="AA38957" i="53"/>
  <c r="AA38956" i="53"/>
  <c r="AA38955" i="53"/>
  <c r="AA38954" i="53"/>
  <c r="AA38953" i="53"/>
  <c r="AA38952" i="53"/>
  <c r="AA38951" i="53"/>
  <c r="AA38950" i="53"/>
  <c r="AA38949" i="53"/>
  <c r="AA38948" i="53"/>
  <c r="AA38947" i="53"/>
  <c r="AA38946" i="53"/>
  <c r="AA38945" i="53"/>
  <c r="AA38944" i="53"/>
  <c r="AA38943" i="53"/>
  <c r="AA38942" i="53"/>
  <c r="AA38941" i="53"/>
  <c r="AA38940" i="53"/>
  <c r="AA38939" i="53"/>
  <c r="AA38938" i="53"/>
  <c r="AA38937" i="53"/>
  <c r="AA38936" i="53"/>
  <c r="AA38935" i="53"/>
  <c r="AA38934" i="53"/>
  <c r="AA38933" i="53"/>
  <c r="AA38932" i="53"/>
  <c r="AA38931" i="53"/>
  <c r="AA38930" i="53"/>
  <c r="AA38929" i="53"/>
  <c r="AA38928" i="53"/>
  <c r="AA38927" i="53"/>
  <c r="AA38926" i="53"/>
  <c r="AA38925" i="53"/>
  <c r="AA38924" i="53"/>
  <c r="AA38923" i="53"/>
  <c r="AA38922" i="53"/>
  <c r="AA38921" i="53"/>
  <c r="AA38920" i="53"/>
  <c r="AA38919" i="53"/>
  <c r="AA38918" i="53"/>
  <c r="AA38917" i="53"/>
  <c r="AA38916" i="53"/>
  <c r="AA38915" i="53"/>
  <c r="AA38914" i="53"/>
  <c r="AA38913" i="53"/>
  <c r="AA38912" i="53"/>
  <c r="AA38911" i="53"/>
  <c r="AA38910" i="53"/>
  <c r="AA38909" i="53"/>
  <c r="AA38908" i="53"/>
  <c r="AA38907" i="53"/>
  <c r="AA38906" i="53"/>
  <c r="AA38905" i="53"/>
  <c r="AA38904" i="53"/>
  <c r="AA38903" i="53"/>
  <c r="AA38902" i="53"/>
  <c r="AA38901" i="53"/>
  <c r="AA38900" i="53"/>
  <c r="AA38899" i="53"/>
  <c r="AA38898" i="53"/>
  <c r="AA38897" i="53"/>
  <c r="AA38896" i="53"/>
  <c r="AA38895" i="53"/>
  <c r="AA38894" i="53"/>
  <c r="AA38893" i="53"/>
  <c r="AA38892" i="53"/>
  <c r="AA38891" i="53"/>
  <c r="AA38890" i="53"/>
  <c r="AA38889" i="53"/>
  <c r="AA38888" i="53"/>
  <c r="AA38887" i="53"/>
  <c r="AA38886" i="53"/>
  <c r="AA38885" i="53"/>
  <c r="AA38884" i="53"/>
  <c r="AA38883" i="53"/>
  <c r="AA38882" i="53"/>
  <c r="AA38881" i="53"/>
  <c r="AA38880" i="53"/>
  <c r="AA38879" i="53"/>
  <c r="AA38878" i="53"/>
  <c r="AA38877" i="53"/>
  <c r="AA38876" i="53"/>
  <c r="AA38875" i="53"/>
  <c r="AA38874" i="53"/>
  <c r="AA38873" i="53"/>
  <c r="AA38872" i="53"/>
  <c r="AA38871" i="53"/>
  <c r="AA38870" i="53"/>
  <c r="AA38869" i="53"/>
  <c r="AA38868" i="53"/>
  <c r="AA38867" i="53"/>
  <c r="AA38866" i="53"/>
  <c r="AA38865" i="53"/>
  <c r="AA38864" i="53"/>
  <c r="AA38863" i="53"/>
  <c r="AA38862" i="53"/>
  <c r="AA38861" i="53"/>
  <c r="AA38860" i="53"/>
  <c r="AA38859" i="53"/>
  <c r="AA38858" i="53"/>
  <c r="AA38857" i="53"/>
  <c r="AA38856" i="53"/>
  <c r="AA38855" i="53"/>
  <c r="AA38854" i="53"/>
  <c r="AA38853" i="53"/>
  <c r="AA38852" i="53"/>
  <c r="AA38851" i="53"/>
  <c r="AA38850" i="53"/>
  <c r="AA38849" i="53"/>
  <c r="AA38848" i="53"/>
  <c r="AA38847" i="53"/>
  <c r="AA38846" i="53"/>
  <c r="AA38845" i="53"/>
  <c r="AA38844" i="53"/>
  <c r="AA38843" i="53"/>
  <c r="AA38842" i="53"/>
  <c r="AA38841" i="53"/>
  <c r="AA38840" i="53"/>
  <c r="AA38839" i="53"/>
  <c r="AA38838" i="53"/>
  <c r="AA38837" i="53"/>
  <c r="AA38836" i="53"/>
  <c r="AA38835" i="53"/>
  <c r="AA38834" i="53"/>
  <c r="AA38833" i="53"/>
  <c r="AA38832" i="53"/>
  <c r="AA38831" i="53"/>
  <c r="AA38830" i="53"/>
  <c r="AA38829" i="53"/>
  <c r="AA38828" i="53"/>
  <c r="AA38827" i="53"/>
  <c r="AA38826" i="53"/>
  <c r="AA38825" i="53"/>
  <c r="AA38824" i="53"/>
  <c r="AA38823" i="53"/>
  <c r="AA38822" i="53"/>
  <c r="AA38821" i="53"/>
  <c r="AA38820" i="53"/>
  <c r="AA38819" i="53"/>
  <c r="AA38818" i="53"/>
  <c r="AA38817" i="53"/>
  <c r="AA38816" i="53"/>
  <c r="AA38815" i="53"/>
  <c r="AA38814" i="53"/>
  <c r="AA38813" i="53"/>
  <c r="AA38812" i="53"/>
  <c r="AA38811" i="53"/>
  <c r="AA38810" i="53"/>
  <c r="AA38809" i="53"/>
  <c r="AA38808" i="53"/>
  <c r="AA38807" i="53"/>
  <c r="AA38806" i="53"/>
  <c r="AA38805" i="53"/>
  <c r="AA38804" i="53"/>
  <c r="AA38803" i="53"/>
  <c r="AA38802" i="53"/>
  <c r="AA38801" i="53"/>
  <c r="AA38800" i="53"/>
  <c r="AA38799" i="53"/>
  <c r="AA38798" i="53"/>
  <c r="AA38797" i="53"/>
  <c r="AA38796" i="53"/>
  <c r="AA38795" i="53"/>
  <c r="AA38794" i="53"/>
  <c r="AA38793" i="53"/>
  <c r="AA38792" i="53"/>
  <c r="AA38791" i="53"/>
  <c r="AA38790" i="53"/>
  <c r="AA38789" i="53"/>
  <c r="AA38788" i="53"/>
  <c r="AA38787" i="53"/>
  <c r="AA38786" i="53"/>
  <c r="AA38785" i="53"/>
  <c r="AA38784" i="53"/>
  <c r="AA38783" i="53"/>
  <c r="AA38782" i="53"/>
  <c r="AA38781" i="53"/>
  <c r="AA38780" i="53"/>
  <c r="AA38779" i="53"/>
  <c r="AA38778" i="53"/>
  <c r="AA38777" i="53"/>
  <c r="AA38776" i="53"/>
  <c r="AA38775" i="53"/>
  <c r="AA38774" i="53"/>
  <c r="AA38773" i="53"/>
  <c r="AA38772" i="53"/>
  <c r="AA38771" i="53"/>
  <c r="AA38770" i="53"/>
  <c r="AA38769" i="53"/>
  <c r="AA38768" i="53"/>
  <c r="AA38767" i="53"/>
  <c r="AA38766" i="53"/>
  <c r="AA38765" i="53"/>
  <c r="AA38764" i="53"/>
  <c r="AA38763" i="53"/>
  <c r="AA38762" i="53"/>
  <c r="AA38761" i="53"/>
  <c r="AA38760" i="53"/>
  <c r="AA38759" i="53"/>
  <c r="AA38758" i="53"/>
  <c r="AA38757" i="53"/>
  <c r="AA38756" i="53"/>
  <c r="AA38755" i="53"/>
  <c r="AA38754" i="53"/>
  <c r="AA38753" i="53"/>
  <c r="AA38752" i="53"/>
  <c r="AA38751" i="53"/>
  <c r="AA38750" i="53"/>
  <c r="AA38749" i="53"/>
  <c r="AA38748" i="53"/>
  <c r="AA38747" i="53"/>
  <c r="AA38746" i="53"/>
  <c r="AA38745" i="53"/>
  <c r="AA38744" i="53"/>
  <c r="AA38743" i="53"/>
  <c r="AA38742" i="53"/>
  <c r="AA38741" i="53"/>
  <c r="AA38740" i="53"/>
  <c r="AA38739" i="53"/>
  <c r="AA38738" i="53"/>
  <c r="AA38737" i="53"/>
  <c r="AA38736" i="53"/>
  <c r="AA38735" i="53"/>
  <c r="AA38734" i="53"/>
  <c r="AA38733" i="53"/>
  <c r="AA38732" i="53"/>
  <c r="AA38731" i="53"/>
  <c r="AA38730" i="53"/>
  <c r="AA38729" i="53"/>
  <c r="AA38728" i="53"/>
  <c r="AA38727" i="53"/>
  <c r="AA38726" i="53"/>
  <c r="AA38725" i="53"/>
  <c r="AA38724" i="53"/>
  <c r="AA38723" i="53"/>
  <c r="AA38722" i="53"/>
  <c r="AA38721" i="53"/>
  <c r="AA38720" i="53"/>
  <c r="AA38719" i="53"/>
  <c r="AA38718" i="53"/>
  <c r="AA38717" i="53"/>
  <c r="AA38716" i="53"/>
  <c r="AA38715" i="53"/>
  <c r="AA38714" i="53"/>
  <c r="AA38713" i="53"/>
  <c r="AA38712" i="53"/>
  <c r="AA38711" i="53"/>
  <c r="AA38710" i="53"/>
  <c r="AA38709" i="53"/>
  <c r="AA38708" i="53"/>
  <c r="AA38707" i="53"/>
  <c r="AA38706" i="53"/>
  <c r="AA38705" i="53"/>
  <c r="AA38704" i="53"/>
  <c r="AA38703" i="53"/>
  <c r="AA38702" i="53"/>
  <c r="AA38701" i="53"/>
  <c r="AA38700" i="53"/>
  <c r="AA38699" i="53"/>
  <c r="AA38698" i="53"/>
  <c r="AA38697" i="53"/>
  <c r="AA38696" i="53"/>
  <c r="AA38695" i="53"/>
  <c r="AA38694" i="53"/>
  <c r="AA38693" i="53"/>
  <c r="AA38692" i="53"/>
  <c r="AA38691" i="53"/>
  <c r="AA38690" i="53"/>
  <c r="AA38689" i="53"/>
  <c r="AA38688" i="53"/>
  <c r="AA38687" i="53"/>
  <c r="AA38686" i="53"/>
  <c r="AA38685" i="53"/>
  <c r="AA38684" i="53"/>
  <c r="AA38683" i="53"/>
  <c r="AA38682" i="53"/>
  <c r="AA38681" i="53"/>
  <c r="AA38680" i="53"/>
  <c r="AA38679" i="53"/>
  <c r="AA38678" i="53"/>
  <c r="AA38677" i="53"/>
  <c r="AA38676" i="53"/>
  <c r="AA38675" i="53"/>
  <c r="AA38674" i="53"/>
  <c r="AA38673" i="53"/>
  <c r="AA38672" i="53"/>
  <c r="AA38671" i="53"/>
  <c r="AA38670" i="53"/>
  <c r="AA38669" i="53"/>
  <c r="AA38668" i="53"/>
  <c r="AA38667" i="53"/>
  <c r="AA38666" i="53"/>
  <c r="AA38665" i="53"/>
  <c r="AA38664" i="53"/>
  <c r="AA38663" i="53"/>
  <c r="AA38662" i="53"/>
  <c r="AA38661" i="53"/>
  <c r="AA38660" i="53"/>
  <c r="AA38659" i="53"/>
  <c r="AA38658" i="53"/>
  <c r="AA38657" i="53"/>
  <c r="AA38656" i="53"/>
  <c r="AA38655" i="53"/>
  <c r="AA38654" i="53"/>
  <c r="AA38653" i="53"/>
  <c r="AA38652" i="53"/>
  <c r="AA38651" i="53"/>
  <c r="AA38650" i="53"/>
  <c r="AA38649" i="53"/>
  <c r="AA38648" i="53"/>
  <c r="AA38647" i="53"/>
  <c r="AA38646" i="53"/>
  <c r="AA38645" i="53"/>
  <c r="AA38644" i="53"/>
  <c r="AA38643" i="53"/>
  <c r="AA38642" i="53"/>
  <c r="AA38641" i="53"/>
  <c r="AA38640" i="53"/>
  <c r="AA38639" i="53"/>
  <c r="AA38638" i="53"/>
  <c r="AA38637" i="53"/>
  <c r="AA38636" i="53"/>
  <c r="AA38635" i="53"/>
  <c r="AA38634" i="53"/>
  <c r="AA38633" i="53"/>
  <c r="AA38632" i="53"/>
  <c r="AA38631" i="53"/>
  <c r="AA38630" i="53"/>
  <c r="AA38629" i="53"/>
  <c r="AA38628" i="53"/>
  <c r="AA38627" i="53"/>
  <c r="AA38626" i="53"/>
  <c r="AA38625" i="53"/>
  <c r="AA38624" i="53"/>
  <c r="AA38623" i="53"/>
  <c r="AA38622" i="53"/>
  <c r="AA38621" i="53"/>
  <c r="AA38620" i="53"/>
  <c r="AA38619" i="53"/>
  <c r="AA38618" i="53"/>
  <c r="AA38617" i="53"/>
  <c r="AA38616" i="53"/>
  <c r="AA38615" i="53"/>
  <c r="AA38614" i="53"/>
  <c r="AA38613" i="53"/>
  <c r="AA38612" i="53"/>
  <c r="AA38611" i="53"/>
  <c r="AA38610" i="53"/>
  <c r="AA38609" i="53"/>
  <c r="AA38608" i="53"/>
  <c r="AA38607" i="53"/>
  <c r="AA38606" i="53"/>
  <c r="AA38605" i="53"/>
  <c r="AA38604" i="53"/>
  <c r="AA38603" i="53"/>
  <c r="AA38602" i="53"/>
  <c r="AA38601" i="53"/>
  <c r="AA38600" i="53"/>
  <c r="AA38599" i="53"/>
  <c r="AA38598" i="53"/>
  <c r="AA38597" i="53"/>
  <c r="AA38596" i="53"/>
  <c r="AA38595" i="53"/>
  <c r="AA38594" i="53"/>
  <c r="AA38593" i="53"/>
  <c r="AA38592" i="53"/>
  <c r="AA38591" i="53"/>
  <c r="AA38590" i="53"/>
  <c r="AA38589" i="53"/>
  <c r="AA38588" i="53"/>
  <c r="AA38587" i="53"/>
  <c r="AA38586" i="53"/>
  <c r="AA38585" i="53"/>
  <c r="AA38584" i="53"/>
  <c r="AA38583" i="53"/>
  <c r="AA38582" i="53"/>
  <c r="AA38581" i="53"/>
  <c r="AA38580" i="53"/>
  <c r="AA38579" i="53"/>
  <c r="AA38578" i="53"/>
  <c r="AA38577" i="53"/>
  <c r="AA38576" i="53"/>
  <c r="AA38575" i="53"/>
  <c r="AA38574" i="53"/>
  <c r="AA38573" i="53"/>
  <c r="AA38572" i="53"/>
  <c r="AA38571" i="53"/>
  <c r="AA38570" i="53"/>
  <c r="AA38569" i="53"/>
  <c r="AA38568" i="53"/>
  <c r="AA38567" i="53"/>
  <c r="AA38566" i="53"/>
  <c r="AA38565" i="53"/>
  <c r="AA38564" i="53"/>
  <c r="AA38563" i="53"/>
  <c r="AA38562" i="53"/>
  <c r="AA38561" i="53"/>
  <c r="AA38560" i="53"/>
  <c r="AA38559" i="53"/>
  <c r="AA38558" i="53"/>
  <c r="AA38557" i="53"/>
  <c r="AA38556" i="53"/>
  <c r="AA38555" i="53"/>
  <c r="AA38554" i="53"/>
  <c r="AA38553" i="53"/>
  <c r="AA38552" i="53"/>
  <c r="AA38551" i="53"/>
  <c r="AA38550" i="53"/>
  <c r="AA38549" i="53"/>
  <c r="AA38548" i="53"/>
  <c r="AA38547" i="53"/>
  <c r="AA38546" i="53"/>
  <c r="AA38545" i="53"/>
  <c r="AA38544" i="53"/>
  <c r="AA38543" i="53"/>
  <c r="AA38542" i="53"/>
  <c r="AA38541" i="53"/>
  <c r="AA38540" i="53"/>
  <c r="AA38539" i="53"/>
  <c r="AA38538" i="53"/>
  <c r="AA38537" i="53"/>
  <c r="AA38536" i="53"/>
  <c r="AA38535" i="53"/>
  <c r="AA38534" i="53"/>
  <c r="AA38533" i="53"/>
  <c r="AA38532" i="53"/>
  <c r="AA38531" i="53"/>
  <c r="AA38530" i="53"/>
  <c r="AA38529" i="53"/>
  <c r="AA38528" i="53"/>
  <c r="AA38527" i="53"/>
  <c r="AA38526" i="53"/>
  <c r="AA38525" i="53"/>
  <c r="AA38524" i="53"/>
  <c r="AA38523" i="53"/>
  <c r="AA38522" i="53"/>
  <c r="AA38521" i="53"/>
  <c r="AA38520" i="53"/>
  <c r="AA38519" i="53"/>
  <c r="AA38518" i="53"/>
  <c r="AA38517" i="53"/>
  <c r="AA38516" i="53"/>
  <c r="AA38515" i="53"/>
  <c r="AA38514" i="53"/>
  <c r="AA38513" i="53"/>
  <c r="AA38512" i="53"/>
  <c r="AA38511" i="53"/>
  <c r="AA38510" i="53"/>
  <c r="AA38509" i="53"/>
  <c r="AA38508" i="53"/>
  <c r="AA38507" i="53"/>
  <c r="AA38506" i="53"/>
  <c r="AA38505" i="53"/>
  <c r="AA38504" i="53"/>
  <c r="AA38503" i="53"/>
  <c r="AA38502" i="53"/>
  <c r="AA38501" i="53"/>
  <c r="AA38500" i="53"/>
  <c r="AA38499" i="53"/>
  <c r="AA38498" i="53"/>
  <c r="AA38497" i="53"/>
  <c r="AA38496" i="53"/>
  <c r="AA38495" i="53"/>
  <c r="AA38494" i="53"/>
  <c r="AA38493" i="53"/>
  <c r="AA38492" i="53"/>
  <c r="AA38491" i="53"/>
  <c r="AA38490" i="53"/>
  <c r="AA38489" i="53"/>
  <c r="AA38488" i="53"/>
  <c r="AA38487" i="53"/>
  <c r="AA38486" i="53"/>
  <c r="AA38485" i="53"/>
  <c r="AA38484" i="53"/>
  <c r="AA38483" i="53"/>
  <c r="AA38482" i="53"/>
  <c r="AA38481" i="53"/>
  <c r="AA38480" i="53"/>
  <c r="AA38479" i="53"/>
  <c r="AA38478" i="53"/>
  <c r="AA38477" i="53"/>
  <c r="AA38476" i="53"/>
  <c r="AA38475" i="53"/>
  <c r="AA38474" i="53"/>
  <c r="AA38473" i="53"/>
  <c r="AA38472" i="53"/>
  <c r="AA38471" i="53"/>
  <c r="AA38470" i="53"/>
  <c r="AA38469" i="53"/>
  <c r="AA38468" i="53"/>
  <c r="AA38467" i="53"/>
  <c r="AA38466" i="53"/>
  <c r="AA38465" i="53"/>
  <c r="AA38464" i="53"/>
  <c r="AA38463" i="53"/>
  <c r="AA38462" i="53"/>
  <c r="AA38461" i="53"/>
  <c r="AA38460" i="53"/>
  <c r="AA38459" i="53"/>
  <c r="AA38458" i="53"/>
  <c r="AA38457" i="53"/>
  <c r="AA38456" i="53"/>
  <c r="AA38455" i="53"/>
  <c r="AA38454" i="53"/>
  <c r="AA38453" i="53"/>
  <c r="AA38452" i="53"/>
  <c r="AA38451" i="53"/>
  <c r="AA38450" i="53"/>
  <c r="AA38449" i="53"/>
  <c r="AA38448" i="53"/>
  <c r="AA38447" i="53"/>
  <c r="AA38446" i="53"/>
  <c r="AA38445" i="53"/>
  <c r="AA38444" i="53"/>
  <c r="AA38443" i="53"/>
  <c r="AA38442" i="53"/>
  <c r="AA38441" i="53"/>
  <c r="AA38440" i="53"/>
  <c r="AA38439" i="53"/>
  <c r="AA38438" i="53"/>
  <c r="AA38437" i="53"/>
  <c r="AA38436" i="53"/>
  <c r="AA38435" i="53"/>
  <c r="AA38434" i="53"/>
  <c r="AA38433" i="53"/>
  <c r="AA38432" i="53"/>
  <c r="AA38431" i="53"/>
  <c r="AA38430" i="53"/>
  <c r="AA38429" i="53"/>
  <c r="AA38428" i="53"/>
  <c r="AA38427" i="53"/>
  <c r="AA38426" i="53"/>
  <c r="AA38425" i="53"/>
  <c r="AA38424" i="53"/>
  <c r="AA38423" i="53"/>
  <c r="AA38422" i="53"/>
  <c r="AA38421" i="53"/>
  <c r="AA38420" i="53"/>
  <c r="AA38419" i="53"/>
  <c r="AA38418" i="53"/>
  <c r="AA38417" i="53"/>
  <c r="AA38416" i="53"/>
  <c r="AA38415" i="53"/>
  <c r="AA38414" i="53"/>
  <c r="AA38413" i="53"/>
  <c r="AA38412" i="53"/>
  <c r="AA38411" i="53"/>
  <c r="AA38410" i="53"/>
  <c r="AA38409" i="53"/>
  <c r="AA38408" i="53"/>
  <c r="AA38407" i="53"/>
  <c r="AA38406" i="53"/>
  <c r="AA38405" i="53"/>
  <c r="AA38404" i="53"/>
  <c r="AA38403" i="53"/>
  <c r="AA38402" i="53"/>
  <c r="AA38401" i="53"/>
  <c r="AA38400" i="53"/>
  <c r="AA38399" i="53"/>
  <c r="AA38398" i="53"/>
  <c r="AA38397" i="53"/>
  <c r="AA38396" i="53"/>
  <c r="AA38395" i="53"/>
  <c r="AA38394" i="53"/>
  <c r="AA38393" i="53"/>
  <c r="AA38392" i="53"/>
  <c r="AA38391" i="53"/>
  <c r="AA38390" i="53"/>
  <c r="AA38389" i="53"/>
  <c r="AA38388" i="53"/>
  <c r="AA38387" i="53"/>
  <c r="AA38386" i="53"/>
  <c r="AA38385" i="53"/>
  <c r="AA38384" i="53"/>
  <c r="AA38383" i="53"/>
  <c r="AA38382" i="53"/>
  <c r="AA38381" i="53"/>
  <c r="AA38380" i="53"/>
  <c r="AA38379" i="53"/>
  <c r="AA38378" i="53"/>
  <c r="AA38377" i="53"/>
  <c r="AA38376" i="53"/>
  <c r="AA38375" i="53"/>
  <c r="AA38374" i="53"/>
  <c r="AA38373" i="53"/>
  <c r="AA38372" i="53"/>
  <c r="AA38371" i="53"/>
  <c r="AA38370" i="53"/>
  <c r="AA38369" i="53"/>
  <c r="AA38368" i="53"/>
  <c r="AA38367" i="53"/>
  <c r="AA38366" i="53"/>
  <c r="AA38365" i="53"/>
  <c r="AA38364" i="53"/>
  <c r="AA38363" i="53"/>
  <c r="AA38362" i="53"/>
  <c r="AA38361" i="53"/>
  <c r="AA38360" i="53"/>
  <c r="AA38359" i="53"/>
  <c r="AA38358" i="53"/>
  <c r="AA38357" i="53"/>
  <c r="AA38356" i="53"/>
  <c r="AA38355" i="53"/>
  <c r="AA38354" i="53"/>
  <c r="AA38353" i="53"/>
  <c r="AA38352" i="53"/>
  <c r="AA38351" i="53"/>
  <c r="AA38350" i="53"/>
  <c r="AA38349" i="53"/>
  <c r="AA38348" i="53"/>
  <c r="AA38347" i="53"/>
  <c r="AA38346" i="53"/>
  <c r="AA38345" i="53"/>
  <c r="AA38344" i="53"/>
  <c r="AA38343" i="53"/>
  <c r="AA38342" i="53"/>
  <c r="AA38341" i="53"/>
  <c r="AA38340" i="53"/>
  <c r="AA38339" i="53"/>
  <c r="AA38338" i="53"/>
  <c r="AA38337" i="53"/>
  <c r="AA38336" i="53"/>
  <c r="AA38335" i="53"/>
  <c r="AA38334" i="53"/>
  <c r="AA38333" i="53"/>
  <c r="AA38332" i="53"/>
  <c r="AA38331" i="53"/>
  <c r="AA38330" i="53"/>
  <c r="AA38329" i="53"/>
  <c r="AA38328" i="53"/>
  <c r="AA38327" i="53"/>
  <c r="AA38326" i="53"/>
  <c r="AA38325" i="53"/>
  <c r="AA38324" i="53"/>
  <c r="AA38323" i="53"/>
  <c r="AA38322" i="53"/>
  <c r="AA38321" i="53"/>
  <c r="AA38320" i="53"/>
  <c r="AA38319" i="53"/>
  <c r="AA38318" i="53"/>
  <c r="AA38317" i="53"/>
  <c r="AA38316" i="53"/>
  <c r="AA38315" i="53"/>
  <c r="AA38314" i="53"/>
  <c r="AA38313" i="53"/>
  <c r="AA38312" i="53"/>
  <c r="AA38311" i="53"/>
  <c r="AA38310" i="53"/>
  <c r="AA38309" i="53"/>
  <c r="AA38308" i="53"/>
  <c r="AA38307" i="53"/>
  <c r="AA38306" i="53"/>
  <c r="AA38305" i="53"/>
  <c r="AA38304" i="53"/>
  <c r="AA38303" i="53"/>
  <c r="AA38302" i="53"/>
  <c r="AA38301" i="53"/>
  <c r="AA38300" i="53"/>
  <c r="AA38299" i="53"/>
  <c r="AA38298" i="53"/>
  <c r="AA38297" i="53"/>
  <c r="AA38296" i="53"/>
  <c r="AA38295" i="53"/>
  <c r="AA38294" i="53"/>
  <c r="AA38293" i="53"/>
  <c r="AA38292" i="53"/>
  <c r="AA38291" i="53"/>
  <c r="AA38290" i="53"/>
  <c r="AA38289" i="53"/>
  <c r="AA38288" i="53"/>
  <c r="AA38287" i="53"/>
  <c r="AA38286" i="53"/>
  <c r="AA38285" i="53"/>
  <c r="AA38284" i="53"/>
  <c r="AA38283" i="53"/>
  <c r="AA38282" i="53"/>
  <c r="AA38281" i="53"/>
  <c r="AA38280" i="53"/>
  <c r="AA38279" i="53"/>
  <c r="AA38278" i="53"/>
  <c r="AA38277" i="53"/>
  <c r="AA38276" i="53"/>
  <c r="AA38275" i="53"/>
  <c r="AA38274" i="53"/>
  <c r="AA38273" i="53"/>
  <c r="AA38272" i="53"/>
  <c r="AA38271" i="53"/>
  <c r="AA38270" i="53"/>
  <c r="AA38269" i="53"/>
  <c r="AA38268" i="53"/>
  <c r="AA38267" i="53"/>
  <c r="AA38266" i="53"/>
  <c r="AA38265" i="53"/>
  <c r="AA38264" i="53"/>
  <c r="AA38263" i="53"/>
  <c r="AA38262" i="53"/>
  <c r="AA38261" i="53"/>
  <c r="AA38260" i="53"/>
  <c r="AA38259" i="53"/>
  <c r="AA38258" i="53"/>
  <c r="AA38257" i="53"/>
  <c r="AA38256" i="53"/>
  <c r="AA38255" i="53"/>
  <c r="AA38254" i="53"/>
  <c r="AA38253" i="53"/>
  <c r="AA38252" i="53"/>
  <c r="AA38251" i="53"/>
  <c r="AA38250" i="53"/>
  <c r="AA38249" i="53"/>
  <c r="AA38248" i="53"/>
  <c r="AA38247" i="53"/>
  <c r="AA38246" i="53"/>
  <c r="AA38245" i="53"/>
  <c r="AA38244" i="53"/>
  <c r="AA38243" i="53"/>
  <c r="AA38242" i="53"/>
  <c r="AA38241" i="53"/>
  <c r="AA38240" i="53"/>
  <c r="AA38239" i="53"/>
  <c r="AA38238" i="53"/>
  <c r="AA38237" i="53"/>
  <c r="AA38236" i="53"/>
  <c r="AA38235" i="53"/>
  <c r="AA38234" i="53"/>
  <c r="AA38233" i="53"/>
  <c r="AA38232" i="53"/>
  <c r="AA38231" i="53"/>
  <c r="AA38230" i="53"/>
  <c r="AA38229" i="53"/>
  <c r="AA38228" i="53"/>
  <c r="AA38227" i="53"/>
  <c r="AA38226" i="53"/>
  <c r="AA38225" i="53"/>
  <c r="AA38224" i="53"/>
  <c r="AA38223" i="53"/>
  <c r="AA38222" i="53"/>
  <c r="AA38221" i="53"/>
  <c r="AA38220" i="53"/>
  <c r="AA38219" i="53"/>
  <c r="AA38218" i="53"/>
  <c r="AA38217" i="53"/>
  <c r="AA38216" i="53"/>
  <c r="AA38215" i="53"/>
  <c r="AA38214" i="53"/>
  <c r="AA38213" i="53"/>
  <c r="AA38212" i="53"/>
  <c r="AA38211" i="53"/>
  <c r="AA38210" i="53"/>
  <c r="AA38209" i="53"/>
  <c r="AA38208" i="53"/>
  <c r="AA38207" i="53"/>
  <c r="AA38206" i="53"/>
  <c r="AA38205" i="53"/>
  <c r="AA38204" i="53"/>
  <c r="AA38203" i="53"/>
  <c r="AA38202" i="53"/>
  <c r="AA38201" i="53"/>
  <c r="AA38200" i="53"/>
  <c r="AA38199" i="53"/>
  <c r="AA38198" i="53"/>
  <c r="AA38197" i="53"/>
  <c r="AA38196" i="53"/>
  <c r="AA38195" i="53"/>
  <c r="AA38194" i="53"/>
  <c r="AA38193" i="53"/>
  <c r="AA38192" i="53"/>
  <c r="AA38191" i="53"/>
  <c r="AA38190" i="53"/>
  <c r="AA38189" i="53"/>
  <c r="AA38188" i="53"/>
  <c r="AA38187" i="53"/>
  <c r="AA38186" i="53"/>
  <c r="AA38185" i="53"/>
  <c r="AA38184" i="53"/>
  <c r="AA38183" i="53"/>
  <c r="AA38182" i="53"/>
  <c r="AA38181" i="53"/>
  <c r="AA38180" i="53"/>
  <c r="AA38179" i="53"/>
  <c r="AA38178" i="53"/>
  <c r="AA38177" i="53"/>
  <c r="AA38176" i="53"/>
  <c r="AA38175" i="53"/>
  <c r="AA38174" i="53"/>
  <c r="AA38173" i="53"/>
  <c r="AA38172" i="53"/>
  <c r="AA38171" i="53"/>
  <c r="AA38170" i="53"/>
  <c r="AA38169" i="53"/>
  <c r="AA38168" i="53"/>
  <c r="AA38167" i="53"/>
  <c r="AA38166" i="53"/>
  <c r="AA38165" i="53"/>
  <c r="AA38164" i="53"/>
  <c r="AA38163" i="53"/>
  <c r="AA38162" i="53"/>
  <c r="AA38161" i="53"/>
  <c r="AA38160" i="53"/>
  <c r="AA38159" i="53"/>
  <c r="AA38158" i="53"/>
  <c r="AA38157" i="53"/>
  <c r="AA38156" i="53"/>
  <c r="AA38155" i="53"/>
  <c r="AA38154" i="53"/>
  <c r="AA38153" i="53"/>
  <c r="AA38152" i="53"/>
  <c r="AA38151" i="53"/>
  <c r="AA38150" i="53"/>
  <c r="AA38149" i="53"/>
  <c r="AA38148" i="53"/>
  <c r="AA38147" i="53"/>
  <c r="AA38146" i="53"/>
  <c r="AA38145" i="53"/>
  <c r="AA38144" i="53"/>
  <c r="AA38143" i="53"/>
  <c r="AA38142" i="53"/>
  <c r="AA38141" i="53"/>
  <c r="AA38140" i="53"/>
  <c r="AA38139" i="53"/>
  <c r="AA38138" i="53"/>
  <c r="AA38137" i="53"/>
  <c r="AA38136" i="53"/>
  <c r="AA38135" i="53"/>
  <c r="AA38134" i="53"/>
  <c r="AA38133" i="53"/>
  <c r="AA38132" i="53"/>
  <c r="AA38131" i="53"/>
  <c r="AA38130" i="53"/>
  <c r="AA38129" i="53"/>
  <c r="AA38128" i="53"/>
  <c r="AA38127" i="53"/>
  <c r="AA38126" i="53"/>
  <c r="AA38125" i="53"/>
  <c r="AA38124" i="53"/>
  <c r="AA38123" i="53"/>
  <c r="AA38122" i="53"/>
  <c r="AA38121" i="53"/>
  <c r="AA38120" i="53"/>
  <c r="AA38119" i="53"/>
  <c r="AA38118" i="53"/>
  <c r="AA38117" i="53"/>
  <c r="AA38116" i="53"/>
  <c r="AA38115" i="53"/>
  <c r="AA38114" i="53"/>
  <c r="AA38113" i="53"/>
  <c r="AA38112" i="53"/>
  <c r="AA38111" i="53"/>
  <c r="AA38110" i="53"/>
  <c r="AA38109" i="53"/>
  <c r="AA38108" i="53"/>
  <c r="AA38107" i="53"/>
  <c r="AA38106" i="53"/>
  <c r="AA38105" i="53"/>
  <c r="AA38104" i="53"/>
  <c r="AA38103" i="53"/>
  <c r="AA38102" i="53"/>
  <c r="AA38101" i="53"/>
  <c r="AA38100" i="53"/>
  <c r="AA38099" i="53"/>
  <c r="AA38098" i="53"/>
  <c r="AA38097" i="53"/>
  <c r="AA38096" i="53"/>
  <c r="AA38095" i="53"/>
  <c r="AA38094" i="53"/>
  <c r="AA38093" i="53"/>
  <c r="AA38092" i="53"/>
  <c r="AA38091" i="53"/>
  <c r="AA38090" i="53"/>
  <c r="AA38089" i="53"/>
  <c r="AA38088" i="53"/>
  <c r="AA38087" i="53"/>
  <c r="AA38086" i="53"/>
  <c r="AA38085" i="53"/>
  <c r="AA38084" i="53"/>
  <c r="AA38083" i="53"/>
  <c r="AA38082" i="53"/>
  <c r="AA38081" i="53"/>
  <c r="AA38080" i="53"/>
  <c r="AA38079" i="53"/>
  <c r="AA38078" i="53"/>
  <c r="AA38077" i="53"/>
  <c r="AA38076" i="53"/>
  <c r="AA38075" i="53"/>
  <c r="AA38074" i="53"/>
  <c r="AA38073" i="53"/>
  <c r="AA38072" i="53"/>
  <c r="AA38071" i="53"/>
  <c r="AA38070" i="53"/>
  <c r="AA38069" i="53"/>
  <c r="AA38068" i="53"/>
  <c r="AA38067" i="53"/>
  <c r="AA38066" i="53"/>
  <c r="AA38065" i="53"/>
  <c r="AA38064" i="53"/>
  <c r="AA38063" i="53"/>
  <c r="AA38062" i="53"/>
  <c r="AA38061" i="53"/>
  <c r="AA38060" i="53"/>
  <c r="AA38059" i="53"/>
  <c r="AA38058" i="53"/>
  <c r="AA38057" i="53"/>
  <c r="AA38056" i="53"/>
  <c r="AA38055" i="53"/>
  <c r="AA38054" i="53"/>
  <c r="AA38053" i="53"/>
  <c r="AA38052" i="53"/>
  <c r="AA38051" i="53"/>
  <c r="AA38050" i="53"/>
  <c r="AA38049" i="53"/>
  <c r="AA38048" i="53"/>
  <c r="AA38047" i="53"/>
  <c r="AA38046" i="53"/>
  <c r="AA38045" i="53"/>
  <c r="AA38044" i="53"/>
  <c r="AA38043" i="53"/>
  <c r="AA38042" i="53"/>
  <c r="AA38041" i="53"/>
  <c r="AA38040" i="53"/>
  <c r="AA38039" i="53"/>
  <c r="AA38038" i="53"/>
  <c r="AA38037" i="53"/>
  <c r="AA38036" i="53"/>
  <c r="AA38035" i="53"/>
  <c r="AA38034" i="53"/>
  <c r="AA38033" i="53"/>
  <c r="AA38032" i="53"/>
  <c r="AA38031" i="53"/>
  <c r="AA38030" i="53"/>
  <c r="AA38029" i="53"/>
  <c r="AA38028" i="53"/>
  <c r="AA38027" i="53"/>
  <c r="AA38026" i="53"/>
  <c r="AA38025" i="53"/>
  <c r="AA38024" i="53"/>
  <c r="AA38023" i="53"/>
  <c r="AA38022" i="53"/>
  <c r="AA38021" i="53"/>
  <c r="AA38020" i="53"/>
  <c r="AA38019" i="53"/>
  <c r="AA38018" i="53"/>
  <c r="AA38017" i="53"/>
  <c r="AA38016" i="53"/>
  <c r="AA38015" i="53"/>
  <c r="AA38014" i="53"/>
  <c r="AA38013" i="53"/>
  <c r="AA38012" i="53"/>
  <c r="AA38011" i="53"/>
  <c r="AA38010" i="53"/>
  <c r="AA38009" i="53"/>
  <c r="AA38008" i="53"/>
  <c r="AA38007" i="53"/>
  <c r="AA38006" i="53"/>
  <c r="AA38005" i="53"/>
  <c r="AA38004" i="53"/>
  <c r="AA38003" i="53"/>
  <c r="AA38002" i="53"/>
  <c r="AA38001" i="53"/>
  <c r="AA38000" i="53"/>
  <c r="AA37999" i="53"/>
  <c r="AA37998" i="53"/>
  <c r="AA37997" i="53"/>
  <c r="AA37996" i="53"/>
  <c r="AA37995" i="53"/>
  <c r="AA37994" i="53"/>
  <c r="AA37993" i="53"/>
  <c r="AA37992" i="53"/>
  <c r="AA37991" i="53"/>
  <c r="AA37990" i="53"/>
  <c r="AA37989" i="53"/>
  <c r="AA37988" i="53"/>
  <c r="AA37987" i="53"/>
  <c r="AA37986" i="53"/>
  <c r="AA37985" i="53"/>
  <c r="AA37984" i="53"/>
  <c r="AA37983" i="53"/>
  <c r="AA37982" i="53"/>
  <c r="AA37981" i="53"/>
  <c r="AA37980" i="53"/>
  <c r="AA37979" i="53"/>
  <c r="AA37978" i="53"/>
  <c r="AA37977" i="53"/>
  <c r="AA37976" i="53"/>
  <c r="AA37975" i="53"/>
  <c r="AA37974" i="53"/>
  <c r="AA37973" i="53"/>
  <c r="AA37972" i="53"/>
  <c r="AA37971" i="53"/>
  <c r="AA37970" i="53"/>
  <c r="AA37969" i="53"/>
  <c r="AA37968" i="53"/>
  <c r="AA37967" i="53"/>
  <c r="AA37966" i="53"/>
  <c r="AA37965" i="53"/>
  <c r="AA37964" i="53"/>
  <c r="AA37963" i="53"/>
  <c r="AA37962" i="53"/>
  <c r="AA37961" i="53"/>
  <c r="AA37960" i="53"/>
  <c r="AA37959" i="53"/>
  <c r="AA37958" i="53"/>
  <c r="AA37957" i="53"/>
  <c r="AA37956" i="53"/>
  <c r="AA37955" i="53"/>
  <c r="AA37954" i="53"/>
  <c r="AA37953" i="53"/>
  <c r="AA37952" i="53"/>
  <c r="AA37951" i="53"/>
  <c r="AA37950" i="53"/>
  <c r="AA37949" i="53"/>
  <c r="AA37948" i="53"/>
  <c r="AA37947" i="53"/>
  <c r="AA37946" i="53"/>
  <c r="AA37945" i="53"/>
  <c r="AA37944" i="53"/>
  <c r="AA37943" i="53"/>
  <c r="AA37942" i="53"/>
  <c r="AA37941" i="53"/>
  <c r="AA37940" i="53"/>
  <c r="AA37939" i="53"/>
  <c r="AA37938" i="53"/>
  <c r="AA37937" i="53"/>
  <c r="AA37936" i="53"/>
  <c r="AA37935" i="53"/>
  <c r="AA37934" i="53"/>
  <c r="AA37933" i="53"/>
  <c r="AA37932" i="53"/>
  <c r="AA37931" i="53"/>
  <c r="AA37930" i="53"/>
  <c r="AA37929" i="53"/>
  <c r="AA37928" i="53"/>
  <c r="AA37927" i="53"/>
  <c r="AA37926" i="53"/>
  <c r="AA37925" i="53"/>
  <c r="AA37924" i="53"/>
  <c r="AA37923" i="53"/>
  <c r="AA37922" i="53"/>
  <c r="AA37921" i="53"/>
  <c r="AA37920" i="53"/>
  <c r="AA37919" i="53"/>
  <c r="AA37918" i="53"/>
  <c r="AA37917" i="53"/>
  <c r="AA37916" i="53"/>
  <c r="AA37915" i="53"/>
  <c r="AA37914" i="53"/>
  <c r="AA37913" i="53"/>
  <c r="AA37912" i="53"/>
  <c r="AA37911" i="53"/>
  <c r="AA37910" i="53"/>
  <c r="AA37909" i="53"/>
  <c r="AA37908" i="53"/>
  <c r="AA37907" i="53"/>
  <c r="AA37906" i="53"/>
  <c r="AA37905" i="53"/>
  <c r="AA37904" i="53"/>
  <c r="AA37903" i="53"/>
  <c r="AA37902" i="53"/>
  <c r="AA37901" i="53"/>
  <c r="AA37900" i="53"/>
  <c r="AA37899" i="53"/>
  <c r="AA37898" i="53"/>
  <c r="AA37897" i="53"/>
  <c r="AA37896" i="53"/>
  <c r="AA37895" i="53"/>
  <c r="AA37894" i="53"/>
  <c r="AA37893" i="53"/>
  <c r="AA37892" i="53"/>
  <c r="AA37891" i="53"/>
  <c r="AA37890" i="53"/>
  <c r="AA37889" i="53"/>
  <c r="AA37888" i="53"/>
  <c r="AA37887" i="53"/>
  <c r="AA37886" i="53"/>
  <c r="AA37885" i="53"/>
  <c r="AA37884" i="53"/>
  <c r="AA37883" i="53"/>
  <c r="AA37882" i="53"/>
  <c r="AA37881" i="53"/>
  <c r="AA37880" i="53"/>
  <c r="AA37879" i="53"/>
  <c r="AA37878" i="53"/>
  <c r="AA37877" i="53"/>
  <c r="AA37876" i="53"/>
  <c r="AA37875" i="53"/>
  <c r="AA37874" i="53"/>
  <c r="AA37873" i="53"/>
  <c r="AA37872" i="53"/>
  <c r="AA37871" i="53"/>
  <c r="AA37870" i="53"/>
  <c r="AA37869" i="53"/>
  <c r="AA37868" i="53"/>
  <c r="AA37867" i="53"/>
  <c r="AA37866" i="53"/>
  <c r="AA37865" i="53"/>
  <c r="AA37864" i="53"/>
  <c r="AA37863" i="53"/>
  <c r="AA37862" i="53"/>
  <c r="AA37861" i="53"/>
  <c r="AA37860" i="53"/>
  <c r="AA37859" i="53"/>
  <c r="AA37858" i="53"/>
  <c r="AA37857" i="53"/>
  <c r="AA37856" i="53"/>
  <c r="AA37855" i="53"/>
  <c r="AA37854" i="53"/>
  <c r="AA37853" i="53"/>
  <c r="AA37852" i="53"/>
  <c r="AA37851" i="53"/>
  <c r="AA37850" i="53"/>
  <c r="AA37849" i="53"/>
  <c r="AA37848" i="53"/>
  <c r="AA37847" i="53"/>
  <c r="AA37846" i="53"/>
  <c r="AA37845" i="53"/>
  <c r="AA37844" i="53"/>
  <c r="AA37843" i="53"/>
  <c r="AA37842" i="53"/>
  <c r="AA37841" i="53"/>
  <c r="AA37840" i="53"/>
  <c r="AA37839" i="53"/>
  <c r="AA37838" i="53"/>
  <c r="AA37837" i="53"/>
  <c r="AA37836" i="53"/>
  <c r="AA37835" i="53"/>
  <c r="AA37834" i="53"/>
  <c r="AA37833" i="53"/>
  <c r="AA37832" i="53"/>
  <c r="AA37831" i="53"/>
  <c r="AA37830" i="53"/>
  <c r="AA37829" i="53"/>
  <c r="AA37828" i="53"/>
  <c r="AA37827" i="53"/>
  <c r="AA37826" i="53"/>
  <c r="AA37825" i="53"/>
  <c r="AA37824" i="53"/>
  <c r="AA37823" i="53"/>
  <c r="AA37822" i="53"/>
  <c r="AA37821" i="53"/>
  <c r="AA37820" i="53"/>
  <c r="AA37819" i="53"/>
  <c r="AA37818" i="53"/>
  <c r="AA37817" i="53"/>
  <c r="AA37816" i="53"/>
  <c r="AA37815" i="53"/>
  <c r="AA37814" i="53"/>
  <c r="AA37813" i="53"/>
  <c r="AA37812" i="53"/>
  <c r="AA37811" i="53"/>
  <c r="AA37810" i="53"/>
  <c r="AA37809" i="53"/>
  <c r="AA37808" i="53"/>
  <c r="AA37807" i="53"/>
  <c r="AA37806" i="53"/>
  <c r="AA37805" i="53"/>
  <c r="AA37804" i="53"/>
  <c r="AA37803" i="53"/>
  <c r="AA37802" i="53"/>
  <c r="AA37801" i="53"/>
  <c r="AA37800" i="53"/>
  <c r="AA37799" i="53"/>
  <c r="AA37798" i="53"/>
  <c r="AA37797" i="53"/>
  <c r="AA37796" i="53"/>
  <c r="AA37795" i="53"/>
  <c r="AA37794" i="53"/>
  <c r="AA37793" i="53"/>
  <c r="AA37792" i="53"/>
  <c r="AA37791" i="53"/>
  <c r="AA37790" i="53"/>
  <c r="AA37789" i="53"/>
  <c r="AA37788" i="53"/>
  <c r="AA37787" i="53"/>
  <c r="AA37786" i="53"/>
  <c r="AA37785" i="53"/>
  <c r="AA37784" i="53"/>
  <c r="AA37783" i="53"/>
  <c r="AA37782" i="53"/>
  <c r="AA37781" i="53"/>
  <c r="AA37780" i="53"/>
  <c r="AA37779" i="53"/>
  <c r="AA37778" i="53"/>
  <c r="AA37777" i="53"/>
  <c r="AA37776" i="53"/>
  <c r="AA37775" i="53"/>
  <c r="AA37774" i="53"/>
  <c r="AA37773" i="53"/>
  <c r="AA37772" i="53"/>
  <c r="AA37771" i="53"/>
  <c r="AA37770" i="53"/>
  <c r="AA37769" i="53"/>
  <c r="AA37768" i="53"/>
  <c r="AA37767" i="53"/>
  <c r="AA37766" i="53"/>
  <c r="AA37765" i="53"/>
  <c r="AA37764" i="53"/>
  <c r="AA37763" i="53"/>
  <c r="AA37762" i="53"/>
  <c r="AA37761" i="53"/>
  <c r="AA37760" i="53"/>
  <c r="AA37759" i="53"/>
  <c r="AA37758" i="53"/>
  <c r="AA37757" i="53"/>
  <c r="AA37756" i="53"/>
  <c r="AA37755" i="53"/>
  <c r="AA37754" i="53"/>
  <c r="AA37753" i="53"/>
  <c r="AA37752" i="53"/>
  <c r="AA37751" i="53"/>
  <c r="AA37750" i="53"/>
  <c r="AA37749" i="53"/>
  <c r="AA37748" i="53"/>
  <c r="AA37747" i="53"/>
  <c r="AA37746" i="53"/>
  <c r="AA37745" i="53"/>
  <c r="AA37744" i="53"/>
  <c r="AA37743" i="53"/>
  <c r="AA37742" i="53"/>
  <c r="AA37741" i="53"/>
  <c r="AA37740" i="53"/>
  <c r="AA37739" i="53"/>
  <c r="AA37738" i="53"/>
  <c r="AA37737" i="53"/>
  <c r="AA37736" i="53"/>
  <c r="AA37735" i="53"/>
  <c r="AA37734" i="53"/>
  <c r="AA37733" i="53"/>
  <c r="AA37732" i="53"/>
  <c r="AA37731" i="53"/>
  <c r="AA37730" i="53"/>
  <c r="AA37729" i="53"/>
  <c r="AA37728" i="53"/>
  <c r="AA37727" i="53"/>
  <c r="AA37726" i="53"/>
  <c r="AA37725" i="53"/>
  <c r="AA37724" i="53"/>
  <c r="AA37723" i="53"/>
  <c r="AA37722" i="53"/>
  <c r="AA37721" i="53"/>
  <c r="AA37720" i="53"/>
  <c r="AA37719" i="53"/>
  <c r="AA37718" i="53"/>
  <c r="AA37717" i="53"/>
  <c r="AA37716" i="53"/>
  <c r="AA37715" i="53"/>
  <c r="AA37714" i="53"/>
  <c r="AA37713" i="53"/>
  <c r="AA37712" i="53"/>
  <c r="AA37711" i="53"/>
  <c r="AA37710" i="53"/>
  <c r="AA37709" i="53"/>
  <c r="AA37708" i="53"/>
  <c r="AA37707" i="53"/>
  <c r="AA37706" i="53"/>
  <c r="AA37705" i="53"/>
  <c r="AA37704" i="53"/>
  <c r="AA37703" i="53"/>
  <c r="AA37702" i="53"/>
  <c r="AA37701" i="53"/>
  <c r="AA37700" i="53"/>
  <c r="AA37699" i="53"/>
  <c r="AA37698" i="53"/>
  <c r="AA37697" i="53"/>
  <c r="AA37696" i="53"/>
  <c r="AA37695" i="53"/>
  <c r="AA37694" i="53"/>
  <c r="AA37693" i="53"/>
  <c r="AA37692" i="53"/>
  <c r="AA37691" i="53"/>
  <c r="AA37690" i="53"/>
  <c r="AA37689" i="53"/>
  <c r="AA37688" i="53"/>
  <c r="AA37687" i="53"/>
  <c r="AA37686" i="53"/>
  <c r="AA37685" i="53"/>
  <c r="AA37684" i="53"/>
  <c r="AA37683" i="53"/>
  <c r="AA37682" i="53"/>
  <c r="AA37681" i="53"/>
  <c r="AA37680" i="53"/>
  <c r="AA37679" i="53"/>
  <c r="AA37678" i="53"/>
  <c r="AA37677" i="53"/>
  <c r="AA37676" i="53"/>
  <c r="AA37675" i="53"/>
  <c r="AA37674" i="53"/>
  <c r="AA37673" i="53"/>
  <c r="AA37672" i="53"/>
  <c r="AA37671" i="53"/>
  <c r="AA37670" i="53"/>
  <c r="AA37669" i="53"/>
  <c r="AA37668" i="53"/>
  <c r="AA37667" i="53"/>
  <c r="AA37666" i="53"/>
  <c r="AA37665" i="53"/>
  <c r="AA37664" i="53"/>
  <c r="AA37663" i="53"/>
  <c r="AA37662" i="53"/>
  <c r="AA37661" i="53"/>
  <c r="AA37660" i="53"/>
  <c r="AA37659" i="53"/>
  <c r="AA37658" i="53"/>
  <c r="AA37657" i="53"/>
  <c r="AA37656" i="53"/>
  <c r="AA37655" i="53"/>
  <c r="AA37654" i="53"/>
  <c r="AA37653" i="53"/>
  <c r="AA37652" i="53"/>
  <c r="AA37651" i="53"/>
  <c r="AA37650" i="53"/>
  <c r="AA37649" i="53"/>
  <c r="AA37648" i="53"/>
  <c r="AA37647" i="53"/>
  <c r="AA37646" i="53"/>
  <c r="AA37645" i="53"/>
  <c r="AA37644" i="53"/>
  <c r="AA37643" i="53"/>
  <c r="AA37642" i="53"/>
  <c r="AA37641" i="53"/>
  <c r="AA37640" i="53"/>
  <c r="AA37639" i="53"/>
  <c r="AA37638" i="53"/>
  <c r="AA37637" i="53"/>
  <c r="AA37636" i="53"/>
  <c r="AA37635" i="53"/>
  <c r="AA37634" i="53"/>
  <c r="AA37633" i="53"/>
  <c r="AA37632" i="53"/>
  <c r="AA37631" i="53"/>
  <c r="AA37630" i="53"/>
  <c r="AA37629" i="53"/>
  <c r="AA37628" i="53"/>
  <c r="AA37627" i="53"/>
  <c r="AA37626" i="53"/>
  <c r="AA37625" i="53"/>
  <c r="AA37624" i="53"/>
  <c r="AA37623" i="53"/>
  <c r="AA37622" i="53"/>
  <c r="AA37621" i="53"/>
  <c r="AA37620" i="53"/>
  <c r="AA37619" i="53"/>
  <c r="AA37618" i="53"/>
  <c r="AA37617" i="53"/>
  <c r="AA37616" i="53"/>
  <c r="AA37615" i="53"/>
  <c r="AA37614" i="53"/>
  <c r="AA37613" i="53"/>
  <c r="AA37612" i="53"/>
  <c r="AA37611" i="53"/>
  <c r="AA37610" i="53"/>
  <c r="AA37609" i="53"/>
  <c r="AA37608" i="53"/>
  <c r="AA37607" i="53"/>
  <c r="AA37606" i="53"/>
  <c r="AA37605" i="53"/>
  <c r="AA37604" i="53"/>
  <c r="AA37603" i="53"/>
  <c r="AA37602" i="53"/>
  <c r="AA37601" i="53"/>
  <c r="AA37600" i="53"/>
  <c r="AA37599" i="53"/>
  <c r="AA37598" i="53"/>
  <c r="AA37597" i="53"/>
  <c r="AA37596" i="53"/>
  <c r="AA37595" i="53"/>
  <c r="AA37594" i="53"/>
  <c r="AA37593" i="53"/>
  <c r="AA37592" i="53"/>
  <c r="AA37591" i="53"/>
  <c r="AA37590" i="53"/>
  <c r="AA37589" i="53"/>
  <c r="AA37588" i="53"/>
  <c r="AA37587" i="53"/>
  <c r="AA37586" i="53"/>
  <c r="AA37585" i="53"/>
  <c r="AA37584" i="53"/>
  <c r="AA37583" i="53"/>
  <c r="AA37582" i="53"/>
  <c r="AA37581" i="53"/>
  <c r="AA37580" i="53"/>
  <c r="AA37579" i="53"/>
  <c r="AA37578" i="53"/>
  <c r="AA37577" i="53"/>
  <c r="AA37576" i="53"/>
  <c r="AA37575" i="53"/>
  <c r="AA37574" i="53"/>
  <c r="AA37573" i="53"/>
  <c r="AA37572" i="53"/>
  <c r="AA37571" i="53"/>
  <c r="AA37570" i="53"/>
  <c r="AA37569" i="53"/>
  <c r="AA37568" i="53"/>
  <c r="AA37567" i="53"/>
  <c r="AA37566" i="53"/>
  <c r="AA37565" i="53"/>
  <c r="AA37564" i="53"/>
  <c r="AA37563" i="53"/>
  <c r="AA37562" i="53"/>
  <c r="AA37561" i="53"/>
  <c r="AA37560" i="53"/>
  <c r="AA37559" i="53"/>
  <c r="AA37558" i="53"/>
  <c r="AA37557" i="53"/>
  <c r="AA37556" i="53"/>
  <c r="AA37555" i="53"/>
  <c r="AA37554" i="53"/>
  <c r="AA37553" i="53"/>
  <c r="AA37552" i="53"/>
  <c r="AA37551" i="53"/>
  <c r="AA37550" i="53"/>
  <c r="AA37549" i="53"/>
  <c r="AA37548" i="53"/>
  <c r="AA37547" i="53"/>
  <c r="AA37546" i="53"/>
  <c r="AA37545" i="53"/>
  <c r="AA37544" i="53"/>
  <c r="AA37543" i="53"/>
  <c r="AA37542" i="53"/>
  <c r="AA37541" i="53"/>
  <c r="AA37540" i="53"/>
  <c r="AA37539" i="53"/>
  <c r="AA37538" i="53"/>
  <c r="AA37537" i="53"/>
  <c r="AA37536" i="53"/>
  <c r="AA37535" i="53"/>
  <c r="AA37534" i="53"/>
  <c r="AA37533" i="53"/>
  <c r="AA37532" i="53"/>
  <c r="AA37531" i="53"/>
  <c r="AA37530" i="53"/>
  <c r="AA37529" i="53"/>
  <c r="AA37528" i="53"/>
  <c r="AA37527" i="53"/>
  <c r="AA37526" i="53"/>
  <c r="AA37525" i="53"/>
  <c r="AA37524" i="53"/>
  <c r="AA37523" i="53"/>
  <c r="AA37522" i="53"/>
  <c r="AA37521" i="53"/>
  <c r="AA37520" i="53"/>
  <c r="AA37519" i="53"/>
  <c r="AA37518" i="53"/>
  <c r="AA37517" i="53"/>
  <c r="AA37516" i="53"/>
  <c r="AA37515" i="53"/>
  <c r="AA37514" i="53"/>
  <c r="AA37513" i="53"/>
  <c r="AA37512" i="53"/>
  <c r="AA37511" i="53"/>
  <c r="AA37510" i="53"/>
  <c r="AA37509" i="53"/>
  <c r="AA37508" i="53"/>
  <c r="AA37507" i="53"/>
  <c r="AA37506" i="53"/>
  <c r="AA37505" i="53"/>
  <c r="AA37504" i="53"/>
  <c r="AA37503" i="53"/>
  <c r="AA37502" i="53"/>
  <c r="AA37501" i="53"/>
  <c r="AA37500" i="53"/>
  <c r="AA37499" i="53"/>
  <c r="AA37498" i="53"/>
  <c r="AA37497" i="53"/>
  <c r="AA37496" i="53"/>
  <c r="AA37495" i="53"/>
  <c r="AA37494" i="53"/>
  <c r="AA37493" i="53"/>
  <c r="AA37492" i="53"/>
  <c r="AA37491" i="53"/>
  <c r="AA37490" i="53"/>
  <c r="AA37489" i="53"/>
  <c r="AA37488" i="53"/>
  <c r="AA37487" i="53"/>
  <c r="AA37486" i="53"/>
  <c r="AA37485" i="53"/>
  <c r="AA37484" i="53"/>
  <c r="AA37483" i="53"/>
  <c r="AA37482" i="53"/>
  <c r="AA37481" i="53"/>
  <c r="AA37480" i="53"/>
  <c r="AA37479" i="53"/>
  <c r="AA37478" i="53"/>
  <c r="AA37477" i="53"/>
  <c r="AA37476" i="53"/>
  <c r="AA37475" i="53"/>
  <c r="AA37474" i="53"/>
  <c r="AA37473" i="53"/>
  <c r="AA37472" i="53"/>
  <c r="AA37471" i="53"/>
  <c r="AA37470" i="53"/>
  <c r="AA37469" i="53"/>
  <c r="AA37468" i="53"/>
  <c r="AA37467" i="53"/>
  <c r="AA37466" i="53"/>
  <c r="AA37465" i="53"/>
  <c r="AA37464" i="53"/>
  <c r="AA37463" i="53"/>
  <c r="AA37462" i="53"/>
  <c r="AA37461" i="53"/>
  <c r="AA37460" i="53"/>
  <c r="AA37459" i="53"/>
  <c r="AA37458" i="53"/>
  <c r="AA37457" i="53"/>
  <c r="AA37456" i="53"/>
  <c r="AA37455" i="53"/>
  <c r="AA37454" i="53"/>
  <c r="AA37453" i="53"/>
  <c r="AA37452" i="53"/>
  <c r="AA37451" i="53"/>
  <c r="AA37450" i="53"/>
  <c r="AA37449" i="53"/>
  <c r="AA37448" i="53"/>
  <c r="AA37447" i="53"/>
  <c r="AA37446" i="53"/>
  <c r="AA37445" i="53"/>
  <c r="AA37444" i="53"/>
  <c r="AA37443" i="53"/>
  <c r="AA37442" i="53"/>
  <c r="AA37441" i="53"/>
  <c r="AA37440" i="53"/>
  <c r="AA37439" i="53"/>
  <c r="AA37438" i="53"/>
  <c r="AA37437" i="53"/>
  <c r="AA37436" i="53"/>
  <c r="AA37435" i="53"/>
  <c r="AA37434" i="53"/>
  <c r="AA37433" i="53"/>
  <c r="AA37432" i="53"/>
  <c r="AA37431" i="53"/>
  <c r="AA37430" i="53"/>
  <c r="AA37429" i="53"/>
  <c r="AA37428" i="53"/>
  <c r="AA37427" i="53"/>
  <c r="AA37426" i="53"/>
  <c r="AA37425" i="53"/>
  <c r="AA37424" i="53"/>
  <c r="AA37423" i="53"/>
  <c r="AA37422" i="53"/>
  <c r="AA37421" i="53"/>
  <c r="AA37420" i="53"/>
  <c r="AA37419" i="53"/>
  <c r="AA37418" i="53"/>
  <c r="AA37417" i="53"/>
  <c r="AA37416" i="53"/>
  <c r="AA37415" i="53"/>
  <c r="AA37414" i="53"/>
  <c r="AA37413" i="53"/>
  <c r="AA37412" i="53"/>
  <c r="AA37411" i="53"/>
  <c r="AA37410" i="53"/>
  <c r="AA37409" i="53"/>
  <c r="AA37408" i="53"/>
  <c r="AA37407" i="53"/>
  <c r="AA37406" i="53"/>
  <c r="AA37405" i="53"/>
  <c r="AA37404" i="53"/>
  <c r="AA37403" i="53"/>
  <c r="AA37402" i="53"/>
  <c r="AA37401" i="53"/>
  <c r="AA37400" i="53"/>
  <c r="AA37399" i="53"/>
  <c r="AA37398" i="53"/>
  <c r="AA37397" i="53"/>
  <c r="AA37396" i="53"/>
  <c r="AA37395" i="53"/>
  <c r="AA37394" i="53"/>
  <c r="AA37393" i="53"/>
  <c r="AA37392" i="53"/>
  <c r="AA37391" i="53"/>
  <c r="AA37390" i="53"/>
  <c r="AA37389" i="53"/>
  <c r="AA37388" i="53"/>
  <c r="AA37387" i="53"/>
  <c r="AA37386" i="53"/>
  <c r="AA37385" i="53"/>
  <c r="AA37384" i="53"/>
  <c r="AA37383" i="53"/>
  <c r="AA37382" i="53"/>
  <c r="AA37381" i="53"/>
  <c r="AA37380" i="53"/>
  <c r="AA37379" i="53"/>
  <c r="AA37378" i="53"/>
  <c r="AA37377" i="53"/>
  <c r="AA37376" i="53"/>
  <c r="AA37375" i="53"/>
  <c r="AA37374" i="53"/>
  <c r="AA37373" i="53"/>
  <c r="AA37372" i="53"/>
  <c r="AA37371" i="53"/>
  <c r="AA37370" i="53"/>
  <c r="AA37369" i="53"/>
  <c r="AA37368" i="53"/>
  <c r="AA37367" i="53"/>
  <c r="AA37366" i="53"/>
  <c r="AA37365" i="53"/>
  <c r="AA37364" i="53"/>
  <c r="AA37363" i="53"/>
  <c r="AA37362" i="53"/>
  <c r="AA37361" i="53"/>
  <c r="AA37360" i="53"/>
  <c r="AA37359" i="53"/>
  <c r="AA37358" i="53"/>
  <c r="AA37357" i="53"/>
  <c r="AA37356" i="53"/>
  <c r="AA37355" i="53"/>
  <c r="AA37354" i="53"/>
  <c r="AA37353" i="53"/>
  <c r="AA37352" i="53"/>
  <c r="AA37351" i="53"/>
  <c r="AA37350" i="53"/>
  <c r="AA37349" i="53"/>
  <c r="AA37348" i="53"/>
  <c r="AA37347" i="53"/>
  <c r="AA37346" i="53"/>
  <c r="AA37345" i="53"/>
  <c r="AA37344" i="53"/>
  <c r="AA37343" i="53"/>
  <c r="AA37342" i="53"/>
  <c r="AA37341" i="53"/>
  <c r="AA37340" i="53"/>
  <c r="AA37339" i="53"/>
  <c r="AA37338" i="53"/>
  <c r="AA37337" i="53"/>
  <c r="AA37336" i="53"/>
  <c r="AA37335" i="53"/>
  <c r="AA37334" i="53"/>
  <c r="AA37333" i="53"/>
  <c r="AA37332" i="53"/>
  <c r="AA37331" i="53"/>
  <c r="AA37330" i="53"/>
  <c r="AA37329" i="53"/>
  <c r="AA37328" i="53"/>
  <c r="AA37327" i="53"/>
  <c r="AA37326" i="53"/>
  <c r="AA37325" i="53"/>
  <c r="AA37324" i="53"/>
  <c r="AA37323" i="53"/>
  <c r="AA37322" i="53"/>
  <c r="AA37321" i="53"/>
  <c r="AA37320" i="53"/>
  <c r="AA37319" i="53"/>
  <c r="AA37318" i="53"/>
  <c r="AA37317" i="53"/>
  <c r="AA37316" i="53"/>
  <c r="AA37315" i="53"/>
  <c r="AA37314" i="53"/>
  <c r="AA37313" i="53"/>
  <c r="AA37312" i="53"/>
  <c r="AA37311" i="53"/>
  <c r="AA37310" i="53"/>
  <c r="AA37309" i="53"/>
  <c r="AA37308" i="53"/>
  <c r="AA37307" i="53"/>
  <c r="AA37306" i="53"/>
  <c r="AA37305" i="53"/>
  <c r="AA37304" i="53"/>
  <c r="AA37303" i="53"/>
  <c r="AA37302" i="53"/>
  <c r="AA37301" i="53"/>
  <c r="AA37300" i="53"/>
  <c r="AA37299" i="53"/>
  <c r="AA37298" i="53"/>
  <c r="AA37297" i="53"/>
  <c r="AA37296" i="53"/>
  <c r="AA37295" i="53"/>
  <c r="AA37294" i="53"/>
  <c r="AA37293" i="53"/>
  <c r="AA37292" i="53"/>
  <c r="AA37291" i="53"/>
  <c r="AA37290" i="53"/>
  <c r="AA37289" i="53"/>
  <c r="AA37288" i="53"/>
  <c r="AA37287" i="53"/>
  <c r="AA37286" i="53"/>
  <c r="AA37285" i="53"/>
  <c r="AA37284" i="53"/>
  <c r="AA37283" i="53"/>
  <c r="AA37282" i="53"/>
  <c r="AA37281" i="53"/>
  <c r="AA37280" i="53"/>
  <c r="AA37279" i="53"/>
  <c r="AA37278" i="53"/>
  <c r="AA37277" i="53"/>
  <c r="AA37276" i="53"/>
  <c r="AA37275" i="53"/>
  <c r="AA37274" i="53"/>
  <c r="AA37273" i="53"/>
  <c r="AA37272" i="53"/>
  <c r="AA37271" i="53"/>
  <c r="AA37270" i="53"/>
  <c r="AA37269" i="53"/>
  <c r="AA37268" i="53"/>
  <c r="AA37267" i="53"/>
  <c r="AA37266" i="53"/>
  <c r="AA37265" i="53"/>
  <c r="AA37264" i="53"/>
  <c r="AA37263" i="53"/>
  <c r="AA37262" i="53"/>
  <c r="AA37261" i="53"/>
  <c r="AA37260" i="53"/>
  <c r="AA37259" i="53"/>
  <c r="AA37258" i="53"/>
  <c r="AA37257" i="53"/>
  <c r="AA37256" i="53"/>
  <c r="AA37255" i="53"/>
  <c r="AA37254" i="53"/>
  <c r="AA37253" i="53"/>
  <c r="AA37252" i="53"/>
  <c r="AA37251" i="53"/>
  <c r="AA37250" i="53"/>
  <c r="AA37249" i="53"/>
  <c r="AA37248" i="53"/>
  <c r="AA37247" i="53"/>
  <c r="AA37246" i="53"/>
  <c r="AA37245" i="53"/>
  <c r="AA37244" i="53"/>
  <c r="AA37243" i="53"/>
  <c r="AA37242" i="53"/>
  <c r="AA37241" i="53"/>
  <c r="AA37240" i="53"/>
  <c r="AA37239" i="53"/>
  <c r="AA37238" i="53"/>
  <c r="AA37237" i="53"/>
  <c r="AA37236" i="53"/>
  <c r="AA37235" i="53"/>
  <c r="AA37234" i="53"/>
  <c r="AA37233" i="53"/>
  <c r="AA37232" i="53"/>
  <c r="AA37231" i="53"/>
  <c r="AA37230" i="53"/>
  <c r="AA37229" i="53"/>
  <c r="AA37228" i="53"/>
  <c r="AA37227" i="53"/>
  <c r="AA37226" i="53"/>
  <c r="AA37225" i="53"/>
  <c r="AA37224" i="53"/>
  <c r="AA37223" i="53"/>
  <c r="AA37222" i="53"/>
  <c r="AA37221" i="53"/>
  <c r="AA37220" i="53"/>
  <c r="AA37219" i="53"/>
  <c r="AA37218" i="53"/>
  <c r="AA37217" i="53"/>
  <c r="AA37216" i="53"/>
  <c r="AA37215" i="53"/>
  <c r="AA37214" i="53"/>
  <c r="AA37213" i="53"/>
  <c r="AA37212" i="53"/>
  <c r="AA37211" i="53"/>
  <c r="AA37210" i="53"/>
  <c r="AA37209" i="53"/>
  <c r="AA37208" i="53"/>
  <c r="AA37207" i="53"/>
  <c r="AA37206" i="53"/>
  <c r="AA37205" i="53"/>
  <c r="AA37204" i="53"/>
  <c r="AA37203" i="53"/>
  <c r="AA37202" i="53"/>
  <c r="AA37201" i="53"/>
  <c r="AA37200" i="53"/>
  <c r="AA37199" i="53"/>
  <c r="AA37198" i="53"/>
  <c r="AA37197" i="53"/>
  <c r="AA37196" i="53"/>
  <c r="AA37195" i="53"/>
  <c r="AA37194" i="53"/>
  <c r="AA37193" i="53"/>
  <c r="AA37192" i="53"/>
  <c r="AA37191" i="53"/>
  <c r="AA37190" i="53"/>
  <c r="AA37189" i="53"/>
  <c r="AA37188" i="53"/>
  <c r="AA37187" i="53"/>
  <c r="AA37186" i="53"/>
  <c r="AA37185" i="53"/>
  <c r="AA37184" i="53"/>
  <c r="AA37183" i="53"/>
  <c r="AA37182" i="53"/>
  <c r="AA37181" i="53"/>
  <c r="AA37180" i="53"/>
  <c r="AA37179" i="53"/>
  <c r="AA37178" i="53"/>
  <c r="AA37177" i="53"/>
  <c r="AA37176" i="53"/>
  <c r="AA37175" i="53"/>
  <c r="AA37174" i="53"/>
  <c r="AA37173" i="53"/>
  <c r="AA37172" i="53"/>
  <c r="AA37171" i="53"/>
  <c r="AA37170" i="53"/>
  <c r="AA37169" i="53"/>
  <c r="AA37168" i="53"/>
  <c r="AA37167" i="53"/>
  <c r="AA37166" i="53"/>
  <c r="AA37165" i="53"/>
  <c r="AA37164" i="53"/>
  <c r="AA37163" i="53"/>
  <c r="AA37162" i="53"/>
  <c r="AA37161" i="53"/>
  <c r="AA37160" i="53"/>
  <c r="AA37159" i="53"/>
  <c r="AA37158" i="53"/>
  <c r="AA37157" i="53"/>
  <c r="AA37156" i="53"/>
  <c r="AA37155" i="53"/>
  <c r="AA37154" i="53"/>
  <c r="AA37153" i="53"/>
  <c r="AA37152" i="53"/>
  <c r="AA37151" i="53"/>
  <c r="AA37150" i="53"/>
  <c r="AA37149" i="53"/>
  <c r="AA37148" i="53"/>
  <c r="AA37147" i="53"/>
  <c r="AA37146" i="53"/>
  <c r="AA37145" i="53"/>
  <c r="AA37144" i="53"/>
  <c r="AA37143" i="53"/>
  <c r="AA37142" i="53"/>
  <c r="AA37141" i="53"/>
  <c r="AA37140" i="53"/>
  <c r="AA37139" i="53"/>
  <c r="AA37138" i="53"/>
  <c r="AA37137" i="53"/>
  <c r="AA37136" i="53"/>
  <c r="AA37135" i="53"/>
  <c r="AA37134" i="53"/>
  <c r="AA37133" i="53"/>
  <c r="AA37132" i="53"/>
  <c r="AA37131" i="53"/>
  <c r="AA37130" i="53"/>
  <c r="AA37129" i="53"/>
  <c r="AA37128" i="53"/>
  <c r="AA37127" i="53"/>
  <c r="AA37126" i="53"/>
  <c r="AA37125" i="53"/>
  <c r="AA37124" i="53"/>
  <c r="AA37123" i="53"/>
  <c r="AA37122" i="53"/>
  <c r="AA37121" i="53"/>
  <c r="AA37120" i="53"/>
  <c r="AA37119" i="53"/>
  <c r="AA37118" i="53"/>
  <c r="AA37117" i="53"/>
  <c r="AA37116" i="53"/>
  <c r="AA37115" i="53"/>
  <c r="AA37114" i="53"/>
  <c r="AA37113" i="53"/>
  <c r="AA37112" i="53"/>
  <c r="AA37111" i="53"/>
  <c r="AA37110" i="53"/>
  <c r="AA37109" i="53"/>
  <c r="AA37108" i="53"/>
  <c r="AA37107" i="53"/>
  <c r="AA37106" i="53"/>
  <c r="AA37105" i="53"/>
  <c r="AA37104" i="53"/>
  <c r="AA37103" i="53"/>
  <c r="AA37102" i="53"/>
  <c r="AA37101" i="53"/>
  <c r="AA37100" i="53"/>
  <c r="AA37099" i="53"/>
  <c r="AA37098" i="53"/>
  <c r="AA37097" i="53"/>
  <c r="AA37096" i="53"/>
  <c r="AA37095" i="53"/>
  <c r="AA37094" i="53"/>
  <c r="AA37093" i="53"/>
  <c r="AA37092" i="53"/>
  <c r="AA37091" i="53"/>
  <c r="AA37090" i="53"/>
  <c r="AA37089" i="53"/>
  <c r="AA37088" i="53"/>
  <c r="AA37087" i="53"/>
  <c r="AA37086" i="53"/>
  <c r="AA37085" i="53"/>
  <c r="AA37084" i="53"/>
  <c r="AA37083" i="53"/>
  <c r="AA37082" i="53"/>
  <c r="AA37081" i="53"/>
  <c r="AA37080" i="53"/>
  <c r="AA37079" i="53"/>
  <c r="AA37078" i="53"/>
  <c r="AA37077" i="53"/>
  <c r="AA37076" i="53"/>
  <c r="AA37075" i="53"/>
  <c r="AA37074" i="53"/>
  <c r="AA37073" i="53"/>
  <c r="AA37072" i="53"/>
  <c r="AA37071" i="53"/>
  <c r="AA37070" i="53"/>
  <c r="AA37069" i="53"/>
  <c r="AA37068" i="53"/>
  <c r="AA37067" i="53"/>
  <c r="AA37066" i="53"/>
  <c r="AA37065" i="53"/>
  <c r="AA37064" i="53"/>
  <c r="AA37063" i="53"/>
  <c r="AA37062" i="53"/>
  <c r="AA37061" i="53"/>
  <c r="AA37060" i="53"/>
  <c r="AA37059" i="53"/>
  <c r="AA37058" i="53"/>
  <c r="AA37057" i="53"/>
  <c r="AA37056" i="53"/>
  <c r="AA37055" i="53"/>
  <c r="AA37054" i="53"/>
  <c r="AA37053" i="53"/>
  <c r="AA37052" i="53"/>
  <c r="AA37051" i="53"/>
  <c r="AA37050" i="53"/>
  <c r="AA37049" i="53"/>
  <c r="AA37048" i="53"/>
  <c r="AA37047" i="53"/>
  <c r="AA37046" i="53"/>
  <c r="AA37045" i="53"/>
  <c r="AA37044" i="53"/>
  <c r="AA37043" i="53"/>
  <c r="AA37042" i="53"/>
  <c r="AA37041" i="53"/>
  <c r="AA37040" i="53"/>
  <c r="AA37039" i="53"/>
  <c r="AA37038" i="53"/>
  <c r="AA37037" i="53"/>
  <c r="AA37036" i="53"/>
  <c r="AA37035" i="53"/>
  <c r="AA37034" i="53"/>
  <c r="AA37033" i="53"/>
  <c r="AA37032" i="53"/>
  <c r="AA37031" i="53"/>
  <c r="AA37030" i="53"/>
  <c r="AA37029" i="53"/>
  <c r="AA37028" i="53"/>
  <c r="AA37027" i="53"/>
  <c r="AA37026" i="53"/>
  <c r="AA37025" i="53"/>
  <c r="AA37024" i="53"/>
  <c r="AA37023" i="53"/>
  <c r="AA37022" i="53"/>
  <c r="AA37021" i="53"/>
  <c r="AA37020" i="53"/>
  <c r="AA37019" i="53"/>
  <c r="AA37018" i="53"/>
  <c r="AA37017" i="53"/>
  <c r="AA37016" i="53"/>
  <c r="AA37015" i="53"/>
  <c r="AA37014" i="53"/>
  <c r="AA37013" i="53"/>
  <c r="AA37012" i="53"/>
  <c r="AA37011" i="53"/>
  <c r="AA37010" i="53"/>
  <c r="AA37009" i="53"/>
  <c r="AA37008" i="53"/>
  <c r="AA37007" i="53"/>
  <c r="AA37006" i="53"/>
  <c r="AA37005" i="53"/>
  <c r="AA37004" i="53"/>
  <c r="AA37003" i="53"/>
  <c r="AA37002" i="53"/>
  <c r="AA37001" i="53"/>
  <c r="AA37000" i="53"/>
  <c r="AA36999" i="53"/>
  <c r="AA36998" i="53"/>
  <c r="AA36997" i="53"/>
  <c r="AA36996" i="53"/>
  <c r="AA36995" i="53"/>
  <c r="AA36994" i="53"/>
  <c r="AA36993" i="53"/>
  <c r="AA36992" i="53"/>
  <c r="AA36991" i="53"/>
  <c r="AA36990" i="53"/>
  <c r="AA36989" i="53"/>
  <c r="AA36988" i="53"/>
  <c r="AA36987" i="53"/>
  <c r="AA36986" i="53"/>
  <c r="AA36985" i="53"/>
  <c r="AA36984" i="53"/>
  <c r="AA36983" i="53"/>
  <c r="AA36982" i="53"/>
  <c r="AA36981" i="53"/>
  <c r="AA36980" i="53"/>
  <c r="AA36979" i="53"/>
  <c r="AA36978" i="53"/>
  <c r="AA36977" i="53"/>
  <c r="AA36976" i="53"/>
  <c r="AA36975" i="53"/>
  <c r="AA36974" i="53"/>
  <c r="AA36973" i="53"/>
  <c r="AA36972" i="53"/>
  <c r="AA36971" i="53"/>
  <c r="AA36970" i="53"/>
  <c r="AA36969" i="53"/>
  <c r="AA36968" i="53"/>
  <c r="AA36967" i="53"/>
  <c r="AA36966" i="53"/>
  <c r="AA36965" i="53"/>
  <c r="AA36964" i="53"/>
  <c r="AA36963" i="53"/>
  <c r="AA36962" i="53"/>
  <c r="AA36961" i="53"/>
  <c r="AA36960" i="53"/>
  <c r="AA36959" i="53"/>
  <c r="AA36958" i="53"/>
  <c r="AA36957" i="53"/>
  <c r="AA36956" i="53"/>
  <c r="AA36955" i="53"/>
  <c r="AA36954" i="53"/>
  <c r="AA36953" i="53"/>
  <c r="AA36952" i="53"/>
  <c r="AA36951" i="53"/>
  <c r="AA36950" i="53"/>
  <c r="AA36949" i="53"/>
  <c r="AA36948" i="53"/>
  <c r="AA36947" i="53"/>
  <c r="AA36946" i="53"/>
  <c r="AA36945" i="53"/>
  <c r="AA36944" i="53"/>
  <c r="AA36943" i="53"/>
  <c r="AA36942" i="53"/>
  <c r="AA36941" i="53"/>
  <c r="AA36940" i="53"/>
  <c r="AA36939" i="53"/>
  <c r="AA36938" i="53"/>
  <c r="AA36937" i="53"/>
  <c r="AA36936" i="53"/>
  <c r="AA36935" i="53"/>
  <c r="AA36934" i="53"/>
  <c r="AA36933" i="53"/>
  <c r="AA36932" i="53"/>
  <c r="AA36931" i="53"/>
  <c r="AA36930" i="53"/>
  <c r="AA36929" i="53"/>
  <c r="AA36928" i="53"/>
  <c r="AA36927" i="53"/>
  <c r="AA36926" i="53"/>
  <c r="AA36925" i="53"/>
  <c r="AA36924" i="53"/>
  <c r="AA36923" i="53"/>
  <c r="AA36922" i="53"/>
  <c r="AA36921" i="53"/>
  <c r="AA36920" i="53"/>
  <c r="AA36919" i="53"/>
  <c r="AA36918" i="53"/>
  <c r="AA36917" i="53"/>
  <c r="AA36916" i="53"/>
  <c r="AA36915" i="53"/>
  <c r="AA36914" i="53"/>
  <c r="AA36913" i="53"/>
  <c r="AA36912" i="53"/>
  <c r="AA36911" i="53"/>
  <c r="AA36910" i="53"/>
  <c r="AA36909" i="53"/>
  <c r="AA36908" i="53"/>
  <c r="AA36907" i="53"/>
  <c r="AA36906" i="53"/>
  <c r="AA36905" i="53"/>
  <c r="AA36904" i="53"/>
  <c r="AA36903" i="53"/>
  <c r="AA36902" i="53"/>
  <c r="AA36901" i="53"/>
  <c r="AA36900" i="53"/>
  <c r="AA36899" i="53"/>
  <c r="AA36898" i="53"/>
  <c r="AA36897" i="53"/>
  <c r="AA36896" i="53"/>
  <c r="AA36895" i="53"/>
  <c r="AA36894" i="53"/>
  <c r="AA36893" i="53"/>
  <c r="AA36892" i="53"/>
  <c r="AA36891" i="53"/>
  <c r="AA36890" i="53"/>
  <c r="AA36889" i="53"/>
  <c r="AA36888" i="53"/>
  <c r="AA36887" i="53"/>
  <c r="AA36886" i="53"/>
  <c r="AA36885" i="53"/>
  <c r="AA36884" i="53"/>
  <c r="AA36883" i="53"/>
  <c r="AA36882" i="53"/>
  <c r="AA36881" i="53"/>
  <c r="AA36880" i="53"/>
  <c r="AA36879" i="53"/>
  <c r="AA36878" i="53"/>
  <c r="AA36877" i="53"/>
  <c r="AA36876" i="53"/>
  <c r="AA36875" i="53"/>
  <c r="AA36874" i="53"/>
  <c r="AA36873" i="53"/>
  <c r="AA36872" i="53"/>
  <c r="AA36871" i="53"/>
  <c r="AA36870" i="53"/>
  <c r="AA36869" i="53"/>
  <c r="AA36868" i="53"/>
  <c r="AA36867" i="53"/>
  <c r="AA36866" i="53"/>
  <c r="AA36865" i="53"/>
  <c r="AA36864" i="53"/>
  <c r="AA36863" i="53"/>
  <c r="AA36862" i="53"/>
  <c r="AA36861" i="53"/>
  <c r="AA36860" i="53"/>
  <c r="AA36859" i="53"/>
  <c r="AA36858" i="53"/>
  <c r="AA36857" i="53"/>
  <c r="AA36856" i="53"/>
  <c r="AA36855" i="53"/>
  <c r="AA36854" i="53"/>
  <c r="AA36853" i="53"/>
  <c r="AA36852" i="53"/>
  <c r="AA36851" i="53"/>
  <c r="AA36850" i="53"/>
  <c r="AA36849" i="53"/>
  <c r="AA36848" i="53"/>
  <c r="AA36847" i="53"/>
  <c r="AA36846" i="53"/>
  <c r="AA36845" i="53"/>
  <c r="AA36844" i="53"/>
  <c r="AA36843" i="53"/>
  <c r="AA36842" i="53"/>
  <c r="AA36841" i="53"/>
  <c r="AA36840" i="53"/>
  <c r="AA36839" i="53"/>
  <c r="AA36838" i="53"/>
  <c r="AA36837" i="53"/>
  <c r="AA36836" i="53"/>
  <c r="AA36835" i="53"/>
  <c r="AA36834" i="53"/>
  <c r="AA36833" i="53"/>
  <c r="AA36832" i="53"/>
  <c r="AA36831" i="53"/>
  <c r="AA36830" i="53"/>
  <c r="AA36829" i="53"/>
  <c r="AA36828" i="53"/>
  <c r="AA36827" i="53"/>
  <c r="AA36826" i="53"/>
  <c r="AA36825" i="53"/>
  <c r="AA36824" i="53"/>
  <c r="AA36823" i="53"/>
  <c r="AA36822" i="53"/>
  <c r="AA36821" i="53"/>
  <c r="AA36820" i="53"/>
  <c r="AA36819" i="53"/>
  <c r="AA36818" i="53"/>
  <c r="AA36817" i="53"/>
  <c r="AA36816" i="53"/>
  <c r="AA36815" i="53"/>
  <c r="AA36814" i="53"/>
  <c r="AA36813" i="53"/>
  <c r="AA36812" i="53"/>
  <c r="AA36811" i="53"/>
  <c r="AA36810" i="53"/>
  <c r="AA36809" i="53"/>
  <c r="AA36808" i="53"/>
  <c r="AA36807" i="53"/>
  <c r="AA36806" i="53"/>
  <c r="AA36805" i="53"/>
  <c r="AA36804" i="53"/>
  <c r="AA36803" i="53"/>
  <c r="AA36802" i="53"/>
  <c r="AA36801" i="53"/>
  <c r="AA36800" i="53"/>
  <c r="AA36799" i="53"/>
  <c r="AA36798" i="53"/>
  <c r="AA36797" i="53"/>
  <c r="AA36796" i="53"/>
  <c r="AA36795" i="53"/>
  <c r="AA36794" i="53"/>
  <c r="AA36793" i="53"/>
  <c r="AA36792" i="53"/>
  <c r="AA36791" i="53"/>
  <c r="AA36790" i="53"/>
  <c r="AA36789" i="53"/>
  <c r="AA36788" i="53"/>
  <c r="AA36787" i="53"/>
  <c r="AA36786" i="53"/>
  <c r="AA36785" i="53"/>
  <c r="AA36784" i="53"/>
  <c r="AA36783" i="53"/>
  <c r="AA36782" i="53"/>
  <c r="AA36781" i="53"/>
  <c r="AA36780" i="53"/>
  <c r="AA36779" i="53"/>
  <c r="AA36778" i="53"/>
  <c r="AA36777" i="53"/>
  <c r="AA36776" i="53"/>
  <c r="AA36775" i="53"/>
  <c r="AA36774" i="53"/>
  <c r="AA36773" i="53"/>
  <c r="AA36772" i="53"/>
  <c r="AA36771" i="53"/>
  <c r="AA36770" i="53"/>
  <c r="AA36769" i="53"/>
  <c r="AA36768" i="53"/>
  <c r="AA36767" i="53"/>
  <c r="AA36766" i="53"/>
  <c r="AA36765" i="53"/>
  <c r="AA36764" i="53"/>
  <c r="AA36763" i="53"/>
  <c r="AA36762" i="53"/>
  <c r="AA36761" i="53"/>
  <c r="AA36760" i="53"/>
  <c r="AA36759" i="53"/>
  <c r="AA36758" i="53"/>
  <c r="AA36757" i="53"/>
  <c r="AA36756" i="53"/>
  <c r="AA36755" i="53"/>
  <c r="AA36754" i="53"/>
  <c r="AA36753" i="53"/>
  <c r="AA36752" i="53"/>
  <c r="AA36751" i="53"/>
  <c r="AA36750" i="53"/>
  <c r="AA36749" i="53"/>
  <c r="AA36748" i="53"/>
  <c r="AA36747" i="53"/>
  <c r="AA36746" i="53"/>
  <c r="AA36745" i="53"/>
  <c r="AA36744" i="53"/>
  <c r="AA36743" i="53"/>
  <c r="AA36742" i="53"/>
  <c r="AA36741" i="53"/>
  <c r="AA36740" i="53"/>
  <c r="AA36739" i="53"/>
  <c r="AA36738" i="53"/>
  <c r="AA36737" i="53"/>
  <c r="AA36736" i="53"/>
  <c r="AA36735" i="53"/>
  <c r="AA36734" i="53"/>
  <c r="AA36733" i="53"/>
  <c r="AA36732" i="53"/>
  <c r="AA36731" i="53"/>
  <c r="AA36730" i="53"/>
  <c r="AA36729" i="53"/>
  <c r="AA36728" i="53"/>
  <c r="AA36727" i="53"/>
  <c r="AA36726" i="53"/>
  <c r="AA36725" i="53"/>
  <c r="AA36724" i="53"/>
  <c r="AA36723" i="53"/>
  <c r="AA36722" i="53"/>
  <c r="AA36721" i="53"/>
  <c r="AA36720" i="53"/>
  <c r="AA36719" i="53"/>
  <c r="AA36718" i="53"/>
  <c r="AA36717" i="53"/>
  <c r="AA36716" i="53"/>
  <c r="AA36715" i="53"/>
  <c r="AA36714" i="53"/>
  <c r="AA36713" i="53"/>
  <c r="AA36712" i="53"/>
  <c r="AA36711" i="53"/>
  <c r="AA36710" i="53"/>
  <c r="AA36709" i="53"/>
  <c r="AA36708" i="53"/>
  <c r="AA36707" i="53"/>
  <c r="AA36706" i="53"/>
  <c r="AA36705" i="53"/>
  <c r="AA36704" i="53"/>
  <c r="AA36703" i="53"/>
  <c r="AA36702" i="53"/>
  <c r="AA36701" i="53"/>
  <c r="AA36700" i="53"/>
  <c r="AA36699" i="53"/>
  <c r="AA36698" i="53"/>
  <c r="AA36697" i="53"/>
  <c r="AA36696" i="53"/>
  <c r="AA36695" i="53"/>
  <c r="AA36694" i="53"/>
  <c r="AA36693" i="53"/>
  <c r="AA36692" i="53"/>
  <c r="AA36691" i="53"/>
  <c r="AA36690" i="53"/>
  <c r="AA36689" i="53"/>
  <c r="AA36688" i="53"/>
  <c r="AA36687" i="53"/>
  <c r="AA36686" i="53"/>
  <c r="AA36685" i="53"/>
  <c r="AA36684" i="53"/>
  <c r="AA36683" i="53"/>
  <c r="AA36682" i="53"/>
  <c r="AA36681" i="53"/>
  <c r="AA36680" i="53"/>
  <c r="AA36679" i="53"/>
  <c r="AA36678" i="53"/>
  <c r="AA36677" i="53"/>
  <c r="AA36676" i="53"/>
  <c r="AA36675" i="53"/>
  <c r="AA36674" i="53"/>
  <c r="AA36673" i="53"/>
  <c r="AA36672" i="53"/>
  <c r="AA36671" i="53"/>
  <c r="AA36670" i="53"/>
  <c r="AA36669" i="53"/>
  <c r="AA36668" i="53"/>
  <c r="AA36667" i="53"/>
  <c r="AA36666" i="53"/>
  <c r="AA36665" i="53"/>
  <c r="AA36664" i="53"/>
  <c r="AA36663" i="53"/>
  <c r="AA36662" i="53"/>
  <c r="AA36661" i="53"/>
  <c r="AA36660" i="53"/>
  <c r="AA36659" i="53"/>
  <c r="AA36658" i="53"/>
  <c r="AA36657" i="53"/>
  <c r="AA36656" i="53"/>
  <c r="AA36655" i="53"/>
  <c r="AA36654" i="53"/>
  <c r="AA36653" i="53"/>
  <c r="AA36652" i="53"/>
  <c r="AA36651" i="53"/>
  <c r="AA36650" i="53"/>
  <c r="AA36649" i="53"/>
  <c r="AA36648" i="53"/>
  <c r="AA36647" i="53"/>
  <c r="AA36646" i="53"/>
  <c r="AA36645" i="53"/>
  <c r="AA36644" i="53"/>
  <c r="AA36643" i="53"/>
  <c r="AA36642" i="53"/>
  <c r="AA36641" i="53"/>
  <c r="AA36640" i="53"/>
  <c r="AA36639" i="53"/>
  <c r="AA36638" i="53"/>
  <c r="AA36637" i="53"/>
  <c r="AA36636" i="53"/>
  <c r="AA36635" i="53"/>
  <c r="AA36634" i="53"/>
  <c r="AA36633" i="53"/>
  <c r="AA36632" i="53"/>
  <c r="AA36631" i="53"/>
  <c r="AA36630" i="53"/>
  <c r="AA36629" i="53"/>
  <c r="AA36628" i="53"/>
  <c r="AA36627" i="53"/>
  <c r="AA36626" i="53"/>
  <c r="AA36625" i="53"/>
  <c r="AA36624" i="53"/>
  <c r="AA36623" i="53"/>
  <c r="AA36622" i="53"/>
  <c r="AA36621" i="53"/>
  <c r="AA36620" i="53"/>
  <c r="AA36619" i="53"/>
  <c r="AA36618" i="53"/>
  <c r="AA36617" i="53"/>
  <c r="AA36616" i="53"/>
  <c r="AA36615" i="53"/>
  <c r="AA36614" i="53"/>
  <c r="AA36613" i="53"/>
  <c r="AA36612" i="53"/>
  <c r="AA36611" i="53"/>
  <c r="AA36610" i="53"/>
  <c r="AA36609" i="53"/>
  <c r="AA36608" i="53"/>
  <c r="AA36607" i="53"/>
  <c r="AA36606" i="53"/>
  <c r="AA36605" i="53"/>
  <c r="AA36604" i="53"/>
  <c r="AA36603" i="53"/>
  <c r="AA36602" i="53"/>
  <c r="AA36601" i="53"/>
  <c r="AA36600" i="53"/>
  <c r="AA36599" i="53"/>
  <c r="AA36598" i="53"/>
  <c r="AA36597" i="53"/>
  <c r="AA36596" i="53"/>
  <c r="AA36595" i="53"/>
  <c r="AA36594" i="53"/>
  <c r="AA36593" i="53"/>
  <c r="AA36592" i="53"/>
  <c r="AA36591" i="53"/>
  <c r="AA36590" i="53"/>
  <c r="AA36589" i="53"/>
  <c r="AA36588" i="53"/>
  <c r="AA36587" i="53"/>
  <c r="AA36586" i="53"/>
  <c r="AA36585" i="53"/>
  <c r="AA36584" i="53"/>
  <c r="AA36583" i="53"/>
  <c r="AA36582" i="53"/>
  <c r="AA36581" i="53"/>
  <c r="AA36580" i="53"/>
  <c r="AA36579" i="53"/>
  <c r="AA36578" i="53"/>
  <c r="AA36577" i="53"/>
  <c r="AA36576" i="53"/>
  <c r="AA36575" i="53"/>
  <c r="AA36574" i="53"/>
  <c r="AA36573" i="53"/>
  <c r="AA36572" i="53"/>
  <c r="AA36571" i="53"/>
  <c r="AA36570" i="53"/>
  <c r="AA36569" i="53"/>
  <c r="AA36568" i="53"/>
  <c r="AA36567" i="53"/>
  <c r="AA36566" i="53"/>
  <c r="AA36565" i="53"/>
  <c r="AA36564" i="53"/>
  <c r="AA36563" i="53"/>
  <c r="AA36562" i="53"/>
  <c r="AA36561" i="53"/>
  <c r="AA36560" i="53"/>
  <c r="AA36559" i="53"/>
  <c r="AA36558" i="53"/>
  <c r="AA36557" i="53"/>
  <c r="AA36556" i="53"/>
  <c r="AA36555" i="53"/>
  <c r="AA36554" i="53"/>
  <c r="AA36553" i="53"/>
  <c r="AA36552" i="53"/>
  <c r="AA36551" i="53"/>
  <c r="AA36550" i="53"/>
  <c r="AA36549" i="53"/>
  <c r="AA36548" i="53"/>
  <c r="AA36547" i="53"/>
  <c r="AA36546" i="53"/>
  <c r="AA36545" i="53"/>
  <c r="AA36544" i="53"/>
  <c r="AA36543" i="53"/>
  <c r="AA36542" i="53"/>
  <c r="AA36541" i="53"/>
  <c r="AA36540" i="53"/>
  <c r="AA36539" i="53"/>
  <c r="AA36538" i="53"/>
  <c r="AA36537" i="53"/>
  <c r="AA36536" i="53"/>
  <c r="AA36535" i="53"/>
  <c r="AA36534" i="53"/>
  <c r="AA36533" i="53"/>
  <c r="AA36532" i="53"/>
  <c r="AA36531" i="53"/>
  <c r="AA36530" i="53"/>
  <c r="AA36529" i="53"/>
  <c r="AA36528" i="53"/>
  <c r="AA36527" i="53"/>
  <c r="AA36526" i="53"/>
  <c r="AA36525" i="53"/>
  <c r="AA36524" i="53"/>
  <c r="AA36523" i="53"/>
  <c r="AA36522" i="53"/>
  <c r="AA36521" i="53"/>
  <c r="AA36520" i="53"/>
  <c r="AA36519" i="53"/>
  <c r="AA36518" i="53"/>
  <c r="AA36517" i="53"/>
  <c r="AA36516" i="53"/>
  <c r="AA36515" i="53"/>
  <c r="AA36514" i="53"/>
  <c r="AA36513" i="53"/>
  <c r="AA36512" i="53"/>
  <c r="AA36511" i="53"/>
  <c r="AA36510" i="53"/>
  <c r="AA36509" i="53"/>
  <c r="AA36508" i="53"/>
  <c r="AA36507" i="53"/>
  <c r="AA36506" i="53"/>
  <c r="AA36505" i="53"/>
  <c r="AA36504" i="53"/>
  <c r="AA36503" i="53"/>
  <c r="AA36502" i="53"/>
  <c r="AA36501" i="53"/>
  <c r="AA36500" i="53"/>
  <c r="AA36499" i="53"/>
  <c r="AA36498" i="53"/>
  <c r="AA36497" i="53"/>
  <c r="AA36496" i="53"/>
  <c r="AA36495" i="53"/>
  <c r="AA36494" i="53"/>
  <c r="AA36493" i="53"/>
  <c r="AA36492" i="53"/>
  <c r="AA36491" i="53"/>
  <c r="AA36490" i="53"/>
  <c r="AA36489" i="53"/>
  <c r="AA36488" i="53"/>
  <c r="AA36487" i="53"/>
  <c r="AA36486" i="53"/>
  <c r="AA36485" i="53"/>
  <c r="AA36484" i="53"/>
  <c r="AA36483" i="53"/>
  <c r="AA36482" i="53"/>
  <c r="AA36481" i="53"/>
  <c r="AA36480" i="53"/>
  <c r="AA36479" i="53"/>
  <c r="AA36478" i="53"/>
  <c r="AA36477" i="53"/>
  <c r="AA36476" i="53"/>
  <c r="AA36475" i="53"/>
  <c r="AA36474" i="53"/>
  <c r="AA36473" i="53"/>
  <c r="AA36472" i="53"/>
  <c r="AA36471" i="53"/>
  <c r="AA36470" i="53"/>
  <c r="AA36469" i="53"/>
  <c r="AA36468" i="53"/>
  <c r="AA36467" i="53"/>
  <c r="AA36466" i="53"/>
  <c r="AA36465" i="53"/>
  <c r="AA36464" i="53"/>
  <c r="AA36463" i="53"/>
  <c r="AA36462" i="53"/>
  <c r="AA36461" i="53"/>
  <c r="AA36460" i="53"/>
  <c r="AA36459" i="53"/>
  <c r="AA36458" i="53"/>
  <c r="AA36457" i="53"/>
  <c r="AA36456" i="53"/>
  <c r="AA36455" i="53"/>
  <c r="AA36454" i="53"/>
  <c r="AA36453" i="53"/>
  <c r="AA36452" i="53"/>
  <c r="AA36451" i="53"/>
  <c r="AA36450" i="53"/>
  <c r="AA36449" i="53"/>
  <c r="AA36448" i="53"/>
  <c r="AA36447" i="53"/>
  <c r="AA36446" i="53"/>
  <c r="AA36445" i="53"/>
  <c r="AA36444" i="53"/>
  <c r="AA36443" i="53"/>
  <c r="AA36442" i="53"/>
  <c r="AA36441" i="53"/>
  <c r="AA36440" i="53"/>
  <c r="AA36439" i="53"/>
  <c r="AA36438" i="53"/>
  <c r="AA36437" i="53"/>
  <c r="AA36436" i="53"/>
  <c r="AA36435" i="53"/>
  <c r="AA36434" i="53"/>
  <c r="AA36433" i="53"/>
  <c r="AA36432" i="53"/>
  <c r="AA36431" i="53"/>
  <c r="AA36430" i="53"/>
  <c r="AA36429" i="53"/>
  <c r="AA36428" i="53"/>
  <c r="AA36427" i="53"/>
  <c r="AA36426" i="53"/>
  <c r="AA36425" i="53"/>
  <c r="AA36424" i="53"/>
  <c r="AA36423" i="53"/>
  <c r="AA36422" i="53"/>
  <c r="AA36421" i="53"/>
  <c r="AA36420" i="53"/>
  <c r="AA36419" i="53"/>
  <c r="AA36418" i="53"/>
  <c r="AA36417" i="53"/>
  <c r="AA36416" i="53"/>
  <c r="AA36415" i="53"/>
  <c r="AA36414" i="53"/>
  <c r="AA36413" i="53"/>
  <c r="AA36412" i="53"/>
  <c r="AA36411" i="53"/>
  <c r="AA36410" i="53"/>
  <c r="AA36409" i="53"/>
  <c r="AA36408" i="53"/>
  <c r="AA36407" i="53"/>
  <c r="AA36406" i="53"/>
  <c r="AA36405" i="53"/>
  <c r="AA36404" i="53"/>
  <c r="AA36403" i="53"/>
  <c r="AA36402" i="53"/>
  <c r="AA36401" i="53"/>
  <c r="AA36400" i="53"/>
  <c r="AA36399" i="53"/>
  <c r="AA36398" i="53"/>
  <c r="AA36397" i="53"/>
  <c r="AA36396" i="53"/>
  <c r="AA36395" i="53"/>
  <c r="AA36394" i="53"/>
  <c r="AA36393" i="53"/>
  <c r="AA36392" i="53"/>
  <c r="AA36391" i="53"/>
  <c r="AA36390" i="53"/>
  <c r="AA36389" i="53"/>
  <c r="AA36388" i="53"/>
  <c r="AA36387" i="53"/>
  <c r="AA36386" i="53"/>
  <c r="AA36385" i="53"/>
  <c r="AA36384" i="53"/>
  <c r="AA36383" i="53"/>
  <c r="AA36382" i="53"/>
  <c r="AA36381" i="53"/>
  <c r="AA36380" i="53"/>
  <c r="AA36379" i="53"/>
  <c r="AA36378" i="53"/>
  <c r="AA36377" i="53"/>
  <c r="AA36376" i="53"/>
  <c r="AA36375" i="53"/>
  <c r="AA36374" i="53"/>
  <c r="AA36373" i="53"/>
  <c r="AA36372" i="53"/>
  <c r="AA36371" i="53"/>
  <c r="AA36370" i="53"/>
  <c r="AA36369" i="53"/>
  <c r="AA36368" i="53"/>
  <c r="AA36367" i="53"/>
  <c r="AA36366" i="53"/>
  <c r="AA36365" i="53"/>
  <c r="AA36364" i="53"/>
  <c r="AA36363" i="53"/>
  <c r="AA36362" i="53"/>
  <c r="AA36361" i="53"/>
  <c r="AA36360" i="53"/>
  <c r="AA36359" i="53"/>
  <c r="AA36358" i="53"/>
  <c r="AA36357" i="53"/>
  <c r="AA36356" i="53"/>
  <c r="AA36355" i="53"/>
  <c r="AA36354" i="53"/>
  <c r="AA36353" i="53"/>
  <c r="AA36352" i="53"/>
  <c r="AA36351" i="53"/>
  <c r="AA36350" i="53"/>
  <c r="AA36349" i="53"/>
  <c r="AA36348" i="53"/>
  <c r="AA36347" i="53"/>
  <c r="AA36346" i="53"/>
  <c r="AA36345" i="53"/>
  <c r="AA36344" i="53"/>
  <c r="AA36343" i="53"/>
  <c r="AA36342" i="53"/>
  <c r="AA36341" i="53"/>
  <c r="AA36340" i="53"/>
  <c r="AA36339" i="53"/>
  <c r="AA36338" i="53"/>
  <c r="AA36337" i="53"/>
  <c r="AA36336" i="53"/>
  <c r="AA36335" i="53"/>
  <c r="AA36334" i="53"/>
  <c r="AA36333" i="53"/>
  <c r="AA36332" i="53"/>
  <c r="AA36331" i="53"/>
  <c r="AA36330" i="53"/>
  <c r="AA36329" i="53"/>
  <c r="AA36328" i="53"/>
  <c r="AA36327" i="53"/>
  <c r="AA36326" i="53"/>
  <c r="AA36325" i="53"/>
  <c r="AA36324" i="53"/>
  <c r="AA36323" i="53"/>
  <c r="AA36322" i="53"/>
  <c r="AA36321" i="53"/>
  <c r="AA36320" i="53"/>
  <c r="AA36319" i="53"/>
  <c r="AA36318" i="53"/>
  <c r="AA36317" i="53"/>
  <c r="AA36316" i="53"/>
  <c r="AA36315" i="53"/>
  <c r="AA36314" i="53"/>
  <c r="AA36313" i="53"/>
  <c r="AA36312" i="53"/>
  <c r="AA36311" i="53"/>
  <c r="AA36310" i="53"/>
  <c r="AA36309" i="53"/>
  <c r="AA36308" i="53"/>
  <c r="AA36307" i="53"/>
  <c r="AA36306" i="53"/>
  <c r="AA36305" i="53"/>
  <c r="AA36304" i="53"/>
  <c r="AA36303" i="53"/>
  <c r="AA36302" i="53"/>
  <c r="AA36301" i="53"/>
  <c r="AA36300" i="53"/>
  <c r="AA36299" i="53"/>
  <c r="AA36298" i="53"/>
  <c r="AA36297" i="53"/>
  <c r="AA36296" i="53"/>
  <c r="AA36295" i="53"/>
  <c r="AA36294" i="53"/>
  <c r="AA36293" i="53"/>
  <c r="AA36292" i="53"/>
  <c r="AA36291" i="53"/>
  <c r="AA36290" i="53"/>
  <c r="AA36289" i="53"/>
  <c r="AA36288" i="53"/>
  <c r="AA36287" i="53"/>
  <c r="AA36286" i="53"/>
  <c r="AA36285" i="53"/>
  <c r="AA36284" i="53"/>
  <c r="AA36283" i="53"/>
  <c r="AA36282" i="53"/>
  <c r="AA36281" i="53"/>
  <c r="AA36280" i="53"/>
  <c r="AA36279" i="53"/>
  <c r="AA36278" i="53"/>
  <c r="AA36277" i="53"/>
  <c r="AA36276" i="53"/>
  <c r="AA36275" i="53"/>
  <c r="AA36274" i="53"/>
  <c r="AA36273" i="53"/>
  <c r="AA36272" i="53"/>
  <c r="AA36271" i="53"/>
  <c r="AA36270" i="53"/>
  <c r="AA36269" i="53"/>
  <c r="AA36268" i="53"/>
  <c r="AA36267" i="53"/>
  <c r="AA36266" i="53"/>
  <c r="AA36265" i="53"/>
  <c r="AA36264" i="53"/>
  <c r="AA36263" i="53"/>
  <c r="AA36262" i="53"/>
  <c r="AA36261" i="53"/>
  <c r="AA36260" i="53"/>
  <c r="AA36259" i="53"/>
  <c r="AA36258" i="53"/>
  <c r="AA36257" i="53"/>
  <c r="AA36256" i="53"/>
  <c r="AA36255" i="53"/>
  <c r="AA36254" i="53"/>
  <c r="AA36253" i="53"/>
  <c r="AA36252" i="53"/>
  <c r="AA36251" i="53"/>
  <c r="AA36250" i="53"/>
  <c r="AA36249" i="53"/>
  <c r="AA36248" i="53"/>
  <c r="AA36247" i="53"/>
  <c r="AA36246" i="53"/>
  <c r="AA36245" i="53"/>
  <c r="AA36244" i="53"/>
  <c r="AA36243" i="53"/>
  <c r="AA36242" i="53"/>
  <c r="AA36241" i="53"/>
  <c r="AA36240" i="53"/>
  <c r="AA36239" i="53"/>
  <c r="AA36238" i="53"/>
  <c r="AA36237" i="53"/>
  <c r="AA36236" i="53"/>
  <c r="AA36235" i="53"/>
  <c r="AA36234" i="53"/>
  <c r="AA36233" i="53"/>
  <c r="AA36232" i="53"/>
  <c r="AA36231" i="53"/>
  <c r="AA36230" i="53"/>
  <c r="AA36229" i="53"/>
  <c r="AA36228" i="53"/>
  <c r="AA36227" i="53"/>
  <c r="AA36226" i="53"/>
  <c r="AA36225" i="53"/>
  <c r="AA36224" i="53"/>
  <c r="AA36223" i="53"/>
  <c r="AA36222" i="53"/>
  <c r="AA36221" i="53"/>
  <c r="AA36220" i="53"/>
  <c r="AA36219" i="53"/>
  <c r="AA36218" i="53"/>
  <c r="AA36217" i="53"/>
  <c r="AA36216" i="53"/>
  <c r="AA36215" i="53"/>
  <c r="AA36214" i="53"/>
  <c r="AA36213" i="53"/>
  <c r="AA36212" i="53"/>
  <c r="AA36211" i="53"/>
  <c r="AA36210" i="53"/>
  <c r="AA36209" i="53"/>
  <c r="AA36208" i="53"/>
  <c r="AA36207" i="53"/>
  <c r="AA36206" i="53"/>
  <c r="AA36205" i="53"/>
  <c r="AA36204" i="53"/>
  <c r="AA36203" i="53"/>
  <c r="AA36202" i="53"/>
  <c r="AA36201" i="53"/>
  <c r="AA36200" i="53"/>
  <c r="AA36199" i="53"/>
  <c r="AA36198" i="53"/>
  <c r="AA36197" i="53"/>
  <c r="AA36196" i="53"/>
  <c r="AA36195" i="53"/>
  <c r="AA36194" i="53"/>
  <c r="AA36193" i="53"/>
  <c r="AA36192" i="53"/>
  <c r="AA36191" i="53"/>
  <c r="AA36190" i="53"/>
  <c r="AA36189" i="53"/>
  <c r="AA36188" i="53"/>
  <c r="AA36187" i="53"/>
  <c r="AA36186" i="53"/>
  <c r="AA36185" i="53"/>
  <c r="AA36184" i="53"/>
  <c r="AA36183" i="53"/>
  <c r="AA36182" i="53"/>
  <c r="AA36181" i="53"/>
  <c r="AA36180" i="53"/>
  <c r="AA36179" i="53"/>
  <c r="AA36178" i="53"/>
  <c r="AA36177" i="53"/>
  <c r="AA36176" i="53"/>
  <c r="AA36175" i="53"/>
  <c r="AA36174" i="53"/>
  <c r="AA36173" i="53"/>
  <c r="AA36172" i="53"/>
  <c r="AA36171" i="53"/>
  <c r="AA36170" i="53"/>
  <c r="AA36169" i="53"/>
  <c r="AA36168" i="53"/>
  <c r="AA36167" i="53"/>
  <c r="AA36166" i="53"/>
  <c r="AA36165" i="53"/>
  <c r="AA36164" i="53"/>
  <c r="AA36163" i="53"/>
  <c r="AA36162" i="53"/>
  <c r="AA36161" i="53"/>
  <c r="AA36160" i="53"/>
  <c r="AA36159" i="53"/>
  <c r="AA36158" i="53"/>
  <c r="AA36157" i="53"/>
  <c r="AA36156" i="53"/>
  <c r="AA36155" i="53"/>
  <c r="AA36154" i="53"/>
  <c r="AA36153" i="53"/>
  <c r="AA36152" i="53"/>
  <c r="AA36151" i="53"/>
  <c r="AA36150" i="53"/>
  <c r="AA36149" i="53"/>
  <c r="AA36148" i="53"/>
  <c r="AA36147" i="53"/>
  <c r="AA36146" i="53"/>
  <c r="AA36145" i="53"/>
  <c r="AA36144" i="53"/>
  <c r="AA36143" i="53"/>
  <c r="AA36142" i="53"/>
  <c r="AA36141" i="53"/>
  <c r="AA36140" i="53"/>
  <c r="AA36139" i="53"/>
  <c r="AA36138" i="53"/>
  <c r="AA36137" i="53"/>
  <c r="AA36136" i="53"/>
  <c r="AA36135" i="53"/>
  <c r="AA36134" i="53"/>
  <c r="AA36133" i="53"/>
  <c r="AA36132" i="53"/>
  <c r="AA36131" i="53"/>
  <c r="AA36130" i="53"/>
  <c r="AA36129" i="53"/>
  <c r="AA36128" i="53"/>
  <c r="AA36127" i="53"/>
  <c r="AA36126" i="53"/>
  <c r="AA36125" i="53"/>
  <c r="AA36124" i="53"/>
  <c r="AA36123" i="53"/>
  <c r="AA36122" i="53"/>
  <c r="AA36121" i="53"/>
  <c r="AA36120" i="53"/>
  <c r="AA36119" i="53"/>
  <c r="AA36118" i="53"/>
  <c r="AA36117" i="53"/>
  <c r="AA36116" i="53"/>
  <c r="AA36115" i="53"/>
  <c r="AA36114" i="53"/>
  <c r="AA36113" i="53"/>
  <c r="AA36112" i="53"/>
  <c r="AA36111" i="53"/>
  <c r="AA36110" i="53"/>
  <c r="AA36109" i="53"/>
  <c r="AA36108" i="53"/>
  <c r="AA36107" i="53"/>
  <c r="AA36106" i="53"/>
  <c r="AA36105" i="53"/>
  <c r="AA36104" i="53"/>
  <c r="AA36103" i="53"/>
  <c r="AA36102" i="53"/>
  <c r="AA36101" i="53"/>
  <c r="AA36100" i="53"/>
  <c r="AA36099" i="53"/>
  <c r="AA36098" i="53"/>
  <c r="AA36097" i="53"/>
  <c r="AA36096" i="53"/>
  <c r="AA36095" i="53"/>
  <c r="AA36094" i="53"/>
  <c r="AA36093" i="53"/>
  <c r="AA36092" i="53"/>
  <c r="AA36091" i="53"/>
  <c r="AA36090" i="53"/>
  <c r="AA36089" i="53"/>
  <c r="AA36088" i="53"/>
  <c r="AA36087" i="53"/>
  <c r="AA36086" i="53"/>
  <c r="AA36085" i="53"/>
  <c r="AA36084" i="53"/>
  <c r="AA36083" i="53"/>
  <c r="AA36082" i="53"/>
  <c r="AA36081" i="53"/>
  <c r="AA36080" i="53"/>
  <c r="AA36079" i="53"/>
  <c r="AA36078" i="53"/>
  <c r="AA36077" i="53"/>
  <c r="AA36076" i="53"/>
  <c r="AA36075" i="53"/>
  <c r="AA36074" i="53"/>
  <c r="AA36073" i="53"/>
  <c r="AA36072" i="53"/>
  <c r="AA36071" i="53"/>
  <c r="AA36070" i="53"/>
  <c r="AA36069" i="53"/>
  <c r="AA36068" i="53"/>
  <c r="AA36067" i="53"/>
  <c r="AA36066" i="53"/>
  <c r="AA36065" i="53"/>
  <c r="AA36064" i="53"/>
  <c r="AA36063" i="53"/>
  <c r="AA36062" i="53"/>
  <c r="AA36061" i="53"/>
  <c r="AA36060" i="53"/>
  <c r="AA36059" i="53"/>
  <c r="AA36058" i="53"/>
  <c r="AA36057" i="53"/>
  <c r="AA36056" i="53"/>
  <c r="AA36055" i="53"/>
  <c r="AA36054" i="53"/>
  <c r="AA36053" i="53"/>
  <c r="AA36052" i="53"/>
  <c r="AA36051" i="53"/>
  <c r="AA36050" i="53"/>
  <c r="AA36049" i="53"/>
  <c r="AA36048" i="53"/>
  <c r="AA36047" i="53"/>
  <c r="AA36046" i="53"/>
  <c r="AA36045" i="53"/>
  <c r="AA36044" i="53"/>
  <c r="AA36043" i="53"/>
  <c r="AA36042" i="53"/>
  <c r="AA36041" i="53"/>
  <c r="AA36040" i="53"/>
  <c r="AA36039" i="53"/>
  <c r="AA36038" i="53"/>
  <c r="AA36037" i="53"/>
  <c r="AA36036" i="53"/>
  <c r="AA36035" i="53"/>
  <c r="AA36034" i="53"/>
  <c r="AA36033" i="53"/>
  <c r="AA36032" i="53"/>
  <c r="AA36031" i="53"/>
  <c r="AA36030" i="53"/>
  <c r="AA36029" i="53"/>
  <c r="AA36028" i="53"/>
  <c r="AA36027" i="53"/>
  <c r="AA36026" i="53"/>
  <c r="AA36025" i="53"/>
  <c r="AA36024" i="53"/>
  <c r="AA36023" i="53"/>
  <c r="AA36022" i="53"/>
  <c r="AA36021" i="53"/>
  <c r="AA36020" i="53"/>
  <c r="AA36019" i="53"/>
  <c r="AA36018" i="53"/>
  <c r="AA36017" i="53"/>
  <c r="AA36016" i="53"/>
  <c r="AA36015" i="53"/>
  <c r="AA36014" i="53"/>
  <c r="AA36013" i="53"/>
  <c r="AA36012" i="53"/>
  <c r="AA36011" i="53"/>
  <c r="AA36010" i="53"/>
  <c r="AA36009" i="53"/>
  <c r="AA36008" i="53"/>
  <c r="AA36007" i="53"/>
  <c r="AA36006" i="53"/>
  <c r="AA36005" i="53"/>
  <c r="AA36004" i="53"/>
  <c r="AA36003" i="53"/>
  <c r="AA36002" i="53"/>
  <c r="AA36001" i="53"/>
  <c r="AA36000" i="53"/>
  <c r="AA35999" i="53"/>
  <c r="AA35998" i="53"/>
  <c r="AA35997" i="53"/>
  <c r="AA35996" i="53"/>
  <c r="AA35995" i="53"/>
  <c r="AA35994" i="53"/>
  <c r="AA35993" i="53"/>
  <c r="AA35992" i="53"/>
  <c r="AA35991" i="53"/>
  <c r="AA35990" i="53"/>
  <c r="AA35989" i="53"/>
  <c r="AA35988" i="53"/>
  <c r="AA35987" i="53"/>
  <c r="AA35986" i="53"/>
  <c r="AA35985" i="53"/>
  <c r="AA35984" i="53"/>
  <c r="AA35983" i="53"/>
  <c r="AA35982" i="53"/>
  <c r="AA35981" i="53"/>
  <c r="AA35980" i="53"/>
  <c r="AA35979" i="53"/>
  <c r="AA35978" i="53"/>
  <c r="AA35977" i="53"/>
  <c r="AA35976" i="53"/>
  <c r="AA35975" i="53"/>
  <c r="AA35974" i="53"/>
  <c r="AA35973" i="53"/>
  <c r="AA35972" i="53"/>
  <c r="AA35971" i="53"/>
  <c r="AA35970" i="53"/>
  <c r="AA35969" i="53"/>
  <c r="AA35968" i="53"/>
  <c r="AA35967" i="53"/>
  <c r="AA35966" i="53"/>
  <c r="AA35965" i="53"/>
  <c r="AA35964" i="53"/>
  <c r="AA35963" i="53"/>
  <c r="AA35962" i="53"/>
  <c r="AA35961" i="53"/>
  <c r="AA35960" i="53"/>
  <c r="AA35959" i="53"/>
  <c r="AA35958" i="53"/>
  <c r="AA35957" i="53"/>
  <c r="AA35956" i="53"/>
  <c r="AA35955" i="53"/>
  <c r="AA35954" i="53"/>
  <c r="AA35953" i="53"/>
  <c r="AA35952" i="53"/>
  <c r="AA35951" i="53"/>
  <c r="AA35950" i="53"/>
  <c r="AA35949" i="53"/>
  <c r="AA35948" i="53"/>
  <c r="AA35947" i="53"/>
  <c r="AA35946" i="53"/>
  <c r="AA35945" i="53"/>
  <c r="AA35944" i="53"/>
  <c r="AA35943" i="53"/>
  <c r="AA35942" i="53"/>
  <c r="AA35941" i="53"/>
  <c r="AA35940" i="53"/>
  <c r="AA35939" i="53"/>
  <c r="AA35938" i="53"/>
  <c r="AA35937" i="53"/>
  <c r="AA35936" i="53"/>
  <c r="AA35935" i="53"/>
  <c r="AA35934" i="53"/>
  <c r="AA35933" i="53"/>
  <c r="AA35932" i="53"/>
  <c r="AA35931" i="53"/>
  <c r="AA35930" i="53"/>
  <c r="AA35929" i="53"/>
  <c r="AA35928" i="53"/>
  <c r="AA35927" i="53"/>
  <c r="AA35926" i="53"/>
  <c r="AA35925" i="53"/>
  <c r="AA35924" i="53"/>
  <c r="AA35923" i="53"/>
  <c r="AA35922" i="53"/>
  <c r="AA35921" i="53"/>
  <c r="AA35920" i="53"/>
  <c r="AA35919" i="53"/>
  <c r="AA35918" i="53"/>
  <c r="AA35917" i="53"/>
  <c r="AA35916" i="53"/>
  <c r="AA35915" i="53"/>
  <c r="AA35914" i="53"/>
  <c r="AA35913" i="53"/>
  <c r="AA35912" i="53"/>
  <c r="AA35911" i="53"/>
  <c r="AA35910" i="53"/>
  <c r="AA35909" i="53"/>
  <c r="AA35908" i="53"/>
  <c r="AA35907" i="53"/>
  <c r="AA35906" i="53"/>
  <c r="AA35905" i="53"/>
  <c r="AA35904" i="53"/>
  <c r="AA35903" i="53"/>
  <c r="AA35902" i="53"/>
  <c r="AA35901" i="53"/>
  <c r="AA35900" i="53"/>
  <c r="AA35899" i="53"/>
  <c r="AA35898" i="53"/>
  <c r="AA35897" i="53"/>
  <c r="AA35896" i="53"/>
  <c r="AA35895" i="53"/>
  <c r="AA35894" i="53"/>
  <c r="AA35893" i="53"/>
  <c r="AA35892" i="53"/>
  <c r="AA35891" i="53"/>
  <c r="AA35890" i="53"/>
  <c r="AA35889" i="53"/>
  <c r="AA35888" i="53"/>
  <c r="AA35887" i="53"/>
  <c r="AA35886" i="53"/>
  <c r="AA35885" i="53"/>
  <c r="AA35884" i="53"/>
  <c r="AA35883" i="53"/>
  <c r="AA35882" i="53"/>
  <c r="AA35881" i="53"/>
  <c r="AA35880" i="53"/>
  <c r="AA35879" i="53"/>
  <c r="AA35878" i="53"/>
  <c r="AA35877" i="53"/>
  <c r="AA35876" i="53"/>
  <c r="AA35875" i="53"/>
  <c r="AA35874" i="53"/>
  <c r="AA35873" i="53"/>
  <c r="AA35872" i="53"/>
  <c r="AA35871" i="53"/>
  <c r="AA35870" i="53"/>
  <c r="AA35869" i="53"/>
  <c r="AA35868" i="53"/>
  <c r="AA35867" i="53"/>
  <c r="AA35866" i="53"/>
  <c r="AA35865" i="53"/>
  <c r="AA35864" i="53"/>
  <c r="AA35863" i="53"/>
  <c r="AA35862" i="53"/>
  <c r="AA35861" i="53"/>
  <c r="AA35860" i="53"/>
  <c r="AA35859" i="53"/>
  <c r="AA35858" i="53"/>
  <c r="AA35857" i="53"/>
  <c r="AA35856" i="53"/>
  <c r="AA35855" i="53"/>
  <c r="AA35854" i="53"/>
  <c r="AA35853" i="53"/>
  <c r="AA35852" i="53"/>
  <c r="AA35851" i="53"/>
  <c r="AA35850" i="53"/>
  <c r="AA35849" i="53"/>
  <c r="AA35848" i="53"/>
  <c r="AA35847" i="53"/>
  <c r="AA35846" i="53"/>
  <c r="AA35845" i="53"/>
  <c r="AA35844" i="53"/>
  <c r="AA35843" i="53"/>
  <c r="AA35842" i="53"/>
  <c r="AA35841" i="53"/>
  <c r="AA35840" i="53"/>
  <c r="AA35839" i="53"/>
  <c r="AA35838" i="53"/>
  <c r="AA35837" i="53"/>
  <c r="AA35836" i="53"/>
  <c r="AA35835" i="53"/>
  <c r="AA35834" i="53"/>
  <c r="AA35833" i="53"/>
  <c r="AA35832" i="53"/>
  <c r="AA35831" i="53"/>
  <c r="AA35830" i="53"/>
  <c r="AA35829" i="53"/>
  <c r="AA35828" i="53"/>
  <c r="AA35827" i="53"/>
  <c r="AA35826" i="53"/>
  <c r="AA35825" i="53"/>
  <c r="AA35824" i="53"/>
  <c r="AA35823" i="53"/>
  <c r="AA35822" i="53"/>
  <c r="AA35821" i="53"/>
  <c r="AA35820" i="53"/>
  <c r="AA35819" i="53"/>
  <c r="AA35818" i="53"/>
  <c r="AA35817" i="53"/>
  <c r="AA35816" i="53"/>
  <c r="AA35815" i="53"/>
  <c r="AA35814" i="53"/>
  <c r="AA35813" i="53"/>
  <c r="AA35812" i="53"/>
  <c r="AA35811" i="53"/>
  <c r="AA35810" i="53"/>
  <c r="AA35809" i="53"/>
  <c r="AA35808" i="53"/>
  <c r="AA35807" i="53"/>
  <c r="AA35806" i="53"/>
  <c r="AA35805" i="53"/>
  <c r="AA35804" i="53"/>
  <c r="AA35803" i="53"/>
  <c r="AA35802" i="53"/>
  <c r="AA35801" i="53"/>
  <c r="AA35800" i="53"/>
  <c r="AA35799" i="53"/>
  <c r="AA35798" i="53"/>
  <c r="AA35797" i="53"/>
  <c r="AA35796" i="53"/>
  <c r="AA35795" i="53"/>
  <c r="AA35794" i="53"/>
  <c r="AA35793" i="53"/>
  <c r="AA35792" i="53"/>
  <c r="AA35791" i="53"/>
  <c r="AA35790" i="53"/>
  <c r="AA35789" i="53"/>
  <c r="AA35788" i="53"/>
  <c r="AA35787" i="53"/>
  <c r="AA35786" i="53"/>
  <c r="AA35785" i="53"/>
  <c r="AA35784" i="53"/>
  <c r="AA35783" i="53"/>
  <c r="AA35782" i="53"/>
  <c r="AA35781" i="53"/>
  <c r="AA35780" i="53"/>
  <c r="AA35779" i="53"/>
  <c r="AA35778" i="53"/>
  <c r="AA35777" i="53"/>
  <c r="AA35776" i="53"/>
  <c r="AA35775" i="53"/>
  <c r="AA35774" i="53"/>
  <c r="AA35773" i="53"/>
  <c r="AA35772" i="53"/>
  <c r="AA35771" i="53"/>
  <c r="AA35770" i="53"/>
  <c r="AA35769" i="53"/>
  <c r="AA35768" i="53"/>
  <c r="AA35767" i="53"/>
  <c r="AA35766" i="53"/>
  <c r="AA35765" i="53"/>
  <c r="AA35764" i="53"/>
  <c r="AA35763" i="53"/>
  <c r="AA35762" i="53"/>
  <c r="AA35761" i="53"/>
  <c r="AA35760" i="53"/>
  <c r="AA35759" i="53"/>
  <c r="AA35758" i="53"/>
  <c r="AA35757" i="53"/>
  <c r="AA35756" i="53"/>
  <c r="AA35755" i="53"/>
  <c r="AA35754" i="53"/>
  <c r="AA35753" i="53"/>
  <c r="AA35752" i="53"/>
  <c r="AA35751" i="53"/>
  <c r="AA35750" i="53"/>
  <c r="AA35749" i="53"/>
  <c r="AA35748" i="53"/>
  <c r="AA35747" i="53"/>
  <c r="AA35746" i="53"/>
  <c r="AA35745" i="53"/>
  <c r="AA35744" i="53"/>
  <c r="AA35743" i="53"/>
  <c r="AA35742" i="53"/>
  <c r="AA35741" i="53"/>
  <c r="AA35740" i="53"/>
  <c r="AA35739" i="53"/>
  <c r="AA35738" i="53"/>
  <c r="AA35737" i="53"/>
  <c r="AA35736" i="53"/>
  <c r="AA35735" i="53"/>
  <c r="AA35734" i="53"/>
  <c r="AA35733" i="53"/>
  <c r="AA35732" i="53"/>
  <c r="AA35731" i="53"/>
  <c r="AA35730" i="53"/>
  <c r="AA35729" i="53"/>
  <c r="AA35728" i="53"/>
  <c r="AA35727" i="53"/>
  <c r="AA35726" i="53"/>
  <c r="AA35725" i="53"/>
  <c r="AA35724" i="53"/>
  <c r="AA35723" i="53"/>
  <c r="AA35722" i="53"/>
  <c r="AA35721" i="53"/>
  <c r="AA35720" i="53"/>
  <c r="AA35719" i="53"/>
  <c r="AA35718" i="53"/>
  <c r="AA35717" i="53"/>
  <c r="AA35716" i="53"/>
  <c r="AA35715" i="53"/>
  <c r="AA35714" i="53"/>
  <c r="AA35713" i="53"/>
  <c r="AA35712" i="53"/>
  <c r="AA35711" i="53"/>
  <c r="AA35710" i="53"/>
  <c r="AA35709" i="53"/>
  <c r="AA35708" i="53"/>
  <c r="AA35707" i="53"/>
  <c r="AA35706" i="53"/>
  <c r="AA35705" i="53"/>
  <c r="AA35704" i="53"/>
  <c r="AA35703" i="53"/>
  <c r="AA35702" i="53"/>
  <c r="AA35701" i="53"/>
  <c r="AA35700" i="53"/>
  <c r="AA35699" i="53"/>
  <c r="AA35698" i="53"/>
  <c r="AA35697" i="53"/>
  <c r="AA35696" i="53"/>
  <c r="AA35695" i="53"/>
  <c r="AA35694" i="53"/>
  <c r="AA35693" i="53"/>
  <c r="AA35692" i="53"/>
  <c r="AA35691" i="53"/>
  <c r="AA35690" i="53"/>
  <c r="AA35689" i="53"/>
  <c r="AA35688" i="53"/>
  <c r="AA35687" i="53"/>
  <c r="AA35686" i="53"/>
  <c r="AA35685" i="53"/>
  <c r="AA35684" i="53"/>
  <c r="AA35683" i="53"/>
  <c r="AA35682" i="53"/>
  <c r="AA35681" i="53"/>
  <c r="AA35680" i="53"/>
  <c r="AA35679" i="53"/>
  <c r="AA35678" i="53"/>
  <c r="AA35677" i="53"/>
  <c r="AA35676" i="53"/>
  <c r="AA35675" i="53"/>
  <c r="AA35674" i="53"/>
  <c r="AA35673" i="53"/>
  <c r="AA35672" i="53"/>
  <c r="AA35671" i="53"/>
  <c r="AA35670" i="53"/>
  <c r="AA35669" i="53"/>
  <c r="AA35668" i="53"/>
  <c r="AA35667" i="53"/>
  <c r="AA35666" i="53"/>
  <c r="AA35665" i="53"/>
  <c r="AA35664" i="53"/>
  <c r="AA35663" i="53"/>
  <c r="AA35662" i="53"/>
  <c r="AA35661" i="53"/>
  <c r="AA35660" i="53"/>
  <c r="AA35659" i="53"/>
  <c r="AA35658" i="53"/>
  <c r="AA35657" i="53"/>
  <c r="AA35656" i="53"/>
  <c r="AA35655" i="53"/>
  <c r="AA35654" i="53"/>
  <c r="AA35653" i="53"/>
  <c r="AA35652" i="53"/>
  <c r="AA35651" i="53"/>
  <c r="AA35650" i="53"/>
  <c r="AA35649" i="53"/>
  <c r="AA35648" i="53"/>
  <c r="AA35647" i="53"/>
  <c r="AA35646" i="53"/>
  <c r="AA35645" i="53"/>
  <c r="AA35644" i="53"/>
  <c r="AA35643" i="53"/>
  <c r="AA35642" i="53"/>
  <c r="AA35641" i="53"/>
  <c r="AA35640" i="53"/>
  <c r="AA35639" i="53"/>
  <c r="AA35638" i="53"/>
  <c r="AA35637" i="53"/>
  <c r="AA35636" i="53"/>
  <c r="AA35635" i="53"/>
  <c r="AA35634" i="53"/>
  <c r="AA35633" i="53"/>
  <c r="AA35632" i="53"/>
  <c r="AA35631" i="53"/>
  <c r="AA35630" i="53"/>
  <c r="AA35629" i="53"/>
  <c r="AA35628" i="53"/>
  <c r="AA35627" i="53"/>
  <c r="AA35626" i="53"/>
  <c r="AA35625" i="53"/>
  <c r="AA35624" i="53"/>
  <c r="AA35623" i="53"/>
  <c r="AA35622" i="53"/>
  <c r="AA35621" i="53"/>
  <c r="AA35620" i="53"/>
  <c r="AA35619" i="53"/>
  <c r="AA35618" i="53"/>
  <c r="AA35617" i="53"/>
  <c r="AA35616" i="53"/>
  <c r="AA35615" i="53"/>
  <c r="AA35614" i="53"/>
  <c r="AA35613" i="53"/>
  <c r="AA35612" i="53"/>
  <c r="AA35611" i="53"/>
  <c r="AA35610" i="53"/>
  <c r="AA35609" i="53"/>
  <c r="AA35608" i="53"/>
  <c r="AA35607" i="53"/>
  <c r="AA35606" i="53"/>
  <c r="AA35605" i="53"/>
  <c r="AA35604" i="53"/>
  <c r="AA35603" i="53"/>
  <c r="AA35602" i="53"/>
  <c r="AA35601" i="53"/>
  <c r="AA35600" i="53"/>
  <c r="AA35599" i="53"/>
  <c r="AA35598" i="53"/>
  <c r="AA35597" i="53"/>
  <c r="AA35596" i="53"/>
  <c r="AA35595" i="53"/>
  <c r="AA35594" i="53"/>
  <c r="AA35593" i="53"/>
  <c r="AA35592" i="53"/>
  <c r="AA35591" i="53"/>
  <c r="AA35590" i="53"/>
  <c r="AA35589" i="53"/>
  <c r="AA35588" i="53"/>
  <c r="AA35587" i="53"/>
  <c r="AA35586" i="53"/>
  <c r="AA35585" i="53"/>
  <c r="AA35584" i="53"/>
  <c r="AA35583" i="53"/>
  <c r="AA35582" i="53"/>
  <c r="AA35581" i="53"/>
  <c r="AA35580" i="53"/>
  <c r="AA35579" i="53"/>
  <c r="AA35578" i="53"/>
  <c r="AA35577" i="53"/>
  <c r="AA35576" i="53"/>
  <c r="AA35575" i="53"/>
  <c r="AA35574" i="53"/>
  <c r="AA35573" i="53"/>
  <c r="AA35572" i="53"/>
  <c r="AA35571" i="53"/>
  <c r="AA35570" i="53"/>
  <c r="AA35569" i="53"/>
  <c r="AA35568" i="53"/>
  <c r="AA35567" i="53"/>
  <c r="AA35566" i="53"/>
  <c r="AA35565" i="53"/>
  <c r="AA35564" i="53"/>
  <c r="AA35563" i="53"/>
  <c r="AA35562" i="53"/>
  <c r="AA35561" i="53"/>
  <c r="AA35560" i="53"/>
  <c r="AA35559" i="53"/>
  <c r="AA35558" i="53"/>
  <c r="AA35557" i="53"/>
  <c r="AA35556" i="53"/>
  <c r="AA35555" i="53"/>
  <c r="AA35554" i="53"/>
  <c r="AA35553" i="53"/>
  <c r="AA35552" i="53"/>
  <c r="AA35551" i="53"/>
  <c r="AA35550" i="53"/>
  <c r="AA35549" i="53"/>
  <c r="AA35548" i="53"/>
  <c r="AA35547" i="53"/>
  <c r="AA35546" i="53"/>
  <c r="AA35545" i="53"/>
  <c r="AA35544" i="53"/>
  <c r="AA35543" i="53"/>
  <c r="AA35542" i="53"/>
  <c r="AA35541" i="53"/>
  <c r="AA35540" i="53"/>
  <c r="AA35539" i="53"/>
  <c r="AA35538" i="53"/>
  <c r="AA35537" i="53"/>
  <c r="AA35536" i="53"/>
  <c r="AA35535" i="53"/>
  <c r="AA35534" i="53"/>
  <c r="AA35533" i="53"/>
  <c r="AA35532" i="53"/>
  <c r="AA35531" i="53"/>
  <c r="AA35530" i="53"/>
  <c r="AA35529" i="53"/>
  <c r="AA35528" i="53"/>
  <c r="AA35527" i="53"/>
  <c r="AA35526" i="53"/>
  <c r="AA35525" i="53"/>
  <c r="AA35524" i="53"/>
  <c r="AA35523" i="53"/>
  <c r="AA35522" i="53"/>
  <c r="AA35521" i="53"/>
  <c r="AA35520" i="53"/>
  <c r="AA35519" i="53"/>
  <c r="AA35518" i="53"/>
  <c r="AA35517" i="53"/>
  <c r="AA35516" i="53"/>
  <c r="AA35515" i="53"/>
  <c r="AA35514" i="53"/>
  <c r="AA35513" i="53"/>
  <c r="AA35512" i="53"/>
  <c r="AA35511" i="53"/>
  <c r="AA35510" i="53"/>
  <c r="AA35509" i="53"/>
  <c r="AA35508" i="53"/>
  <c r="AA35507" i="53"/>
  <c r="AA35506" i="53"/>
  <c r="AA35505" i="53"/>
  <c r="AA35504" i="53"/>
  <c r="AA35503" i="53"/>
  <c r="AA35502" i="53"/>
  <c r="AA35501" i="53"/>
  <c r="AA35500" i="53"/>
  <c r="AA35499" i="53"/>
  <c r="AA35498" i="53"/>
  <c r="AA35497" i="53"/>
  <c r="AA35496" i="53"/>
  <c r="AA35495" i="53"/>
  <c r="AA35494" i="53"/>
  <c r="AA35493" i="53"/>
  <c r="AA35492" i="53"/>
  <c r="AA35491" i="53"/>
  <c r="AA35490" i="53"/>
  <c r="AA35489" i="53"/>
  <c r="AA35488" i="53"/>
  <c r="AA35487" i="53"/>
  <c r="AA35486" i="53"/>
  <c r="AA35485" i="53"/>
  <c r="AA35484" i="53"/>
  <c r="AA35483" i="53"/>
  <c r="AA35482" i="53"/>
  <c r="AA35481" i="53"/>
  <c r="AA35480" i="53"/>
  <c r="AA35479" i="53"/>
  <c r="AA35478" i="53"/>
  <c r="AA35477" i="53"/>
  <c r="AA35476" i="53"/>
  <c r="AA35475" i="53"/>
  <c r="AA35474" i="53"/>
  <c r="AA35473" i="53"/>
  <c r="AA35472" i="53"/>
  <c r="AA35471" i="53"/>
  <c r="AA35470" i="53"/>
  <c r="AA35469" i="53"/>
  <c r="AA35468" i="53"/>
  <c r="AA35467" i="53"/>
  <c r="AA35466" i="53"/>
  <c r="AA35465" i="53"/>
  <c r="AA35464" i="53"/>
  <c r="AA35463" i="53"/>
  <c r="AA35462" i="53"/>
  <c r="AA35461" i="53"/>
  <c r="AA35460" i="53"/>
  <c r="AA35459" i="53"/>
  <c r="AA35458" i="53"/>
  <c r="AA35457" i="53"/>
  <c r="AA35456" i="53"/>
  <c r="AA35455" i="53"/>
  <c r="AA35454" i="53"/>
  <c r="AA35453" i="53"/>
  <c r="AA35452" i="53"/>
  <c r="AA35451" i="53"/>
  <c r="AA35450" i="53"/>
  <c r="AA35449" i="53"/>
  <c r="AA35448" i="53"/>
  <c r="AA35447" i="53"/>
  <c r="AA35446" i="53"/>
  <c r="AA35445" i="53"/>
  <c r="AA35444" i="53"/>
  <c r="AA35443" i="53"/>
  <c r="AA35442" i="53"/>
  <c r="AA35441" i="53"/>
  <c r="AA35440" i="53"/>
  <c r="AA35439" i="53"/>
  <c r="AA35438" i="53"/>
  <c r="AA35437" i="53"/>
  <c r="AA35436" i="53"/>
  <c r="AA35435" i="53"/>
  <c r="AA35434" i="53"/>
  <c r="AA35433" i="53"/>
  <c r="AA35432" i="53"/>
  <c r="AA35431" i="53"/>
  <c r="AA35430" i="53"/>
  <c r="AA35429" i="53"/>
  <c r="AA35428" i="53"/>
  <c r="AA35427" i="53"/>
  <c r="AA35426" i="53"/>
  <c r="AA35425" i="53"/>
  <c r="AA35424" i="53"/>
  <c r="AA35423" i="53"/>
  <c r="AA35422" i="53"/>
  <c r="AA35421" i="53"/>
  <c r="AA35420" i="53"/>
  <c r="AA35419" i="53"/>
  <c r="AA35418" i="53"/>
  <c r="AA35417" i="53"/>
  <c r="AA35416" i="53"/>
  <c r="AA35415" i="53"/>
  <c r="AA35414" i="53"/>
  <c r="AA35413" i="53"/>
  <c r="AA35412" i="53"/>
  <c r="AA35411" i="53"/>
  <c r="AA35410" i="53"/>
  <c r="AA35409" i="53"/>
  <c r="AA35408" i="53"/>
  <c r="AA35407" i="53"/>
  <c r="AA35406" i="53"/>
  <c r="AA35405" i="53"/>
  <c r="AA35404" i="53"/>
  <c r="AA35403" i="53"/>
  <c r="AA35402" i="53"/>
  <c r="AA35401" i="53"/>
  <c r="AA35400" i="53"/>
  <c r="AA35399" i="53"/>
  <c r="AA35398" i="53"/>
  <c r="AA35397" i="53"/>
  <c r="AA35396" i="53"/>
  <c r="AA35395" i="53"/>
  <c r="AA35394" i="53"/>
  <c r="AA35393" i="53"/>
  <c r="AA35392" i="53"/>
  <c r="AA35391" i="53"/>
  <c r="AA35390" i="53"/>
  <c r="AA35389" i="53"/>
  <c r="AA35388" i="53"/>
  <c r="AA35387" i="53"/>
  <c r="AA35386" i="53"/>
  <c r="AA35385" i="53"/>
  <c r="AA35384" i="53"/>
  <c r="AA35383" i="53"/>
  <c r="AA35382" i="53"/>
  <c r="AA35381" i="53"/>
  <c r="AA35380" i="53"/>
  <c r="AA35379" i="53"/>
  <c r="AA35378" i="53"/>
  <c r="AA35377" i="53"/>
  <c r="AA35376" i="53"/>
  <c r="AA35375" i="53"/>
  <c r="AA35374" i="53"/>
  <c r="AA35373" i="53"/>
  <c r="AA35372" i="53"/>
  <c r="AA35371" i="53"/>
  <c r="AA35370" i="53"/>
  <c r="AA35369" i="53"/>
  <c r="AA35368" i="53"/>
  <c r="AA35367" i="53"/>
  <c r="AA35366" i="53"/>
  <c r="AA35365" i="53"/>
  <c r="AA35364" i="53"/>
  <c r="AA35363" i="53"/>
  <c r="AA35362" i="53"/>
  <c r="AA35361" i="53"/>
  <c r="AA35360" i="53"/>
  <c r="AA35359" i="53"/>
  <c r="AA35358" i="53"/>
  <c r="AA35357" i="53"/>
  <c r="AA35356" i="53"/>
  <c r="AA35355" i="53"/>
  <c r="AA35354" i="53"/>
  <c r="AA35353" i="53"/>
  <c r="AA35352" i="53"/>
  <c r="AA35351" i="53"/>
  <c r="AA35350" i="53"/>
  <c r="AA35349" i="53"/>
  <c r="AA35348" i="53"/>
  <c r="AA35347" i="53"/>
  <c r="AA35346" i="53"/>
  <c r="AA35345" i="53"/>
  <c r="AA35344" i="53"/>
  <c r="AA35343" i="53"/>
  <c r="AA35342" i="53"/>
  <c r="AA35341" i="53"/>
  <c r="AA35340" i="53"/>
  <c r="AA35339" i="53"/>
  <c r="AA35338" i="53"/>
  <c r="AA35337" i="53"/>
  <c r="AA35336" i="53"/>
  <c r="AA35335" i="53"/>
  <c r="AA35334" i="53"/>
  <c r="AA35333" i="53"/>
  <c r="AA35332" i="53"/>
  <c r="AA35331" i="53"/>
  <c r="AA35330" i="53"/>
  <c r="AA35329" i="53"/>
  <c r="AA35328" i="53"/>
  <c r="AA35327" i="53"/>
  <c r="AA35326" i="53"/>
  <c r="AA35325" i="53"/>
  <c r="AA35324" i="53"/>
  <c r="AA35323" i="53"/>
  <c r="AA35322" i="53"/>
  <c r="AA35321" i="53"/>
  <c r="AA35320" i="53"/>
  <c r="AA35319" i="53"/>
  <c r="AA35318" i="53"/>
  <c r="AA35317" i="53"/>
  <c r="AA35316" i="53"/>
  <c r="AA35315" i="53"/>
  <c r="AA35314" i="53"/>
  <c r="AA35313" i="53"/>
  <c r="AA35312" i="53"/>
  <c r="AA35311" i="53"/>
  <c r="AA35310" i="53"/>
  <c r="AA35309" i="53"/>
  <c r="AA35308" i="53"/>
  <c r="AA35307" i="53"/>
  <c r="AA35306" i="53"/>
  <c r="AA35305" i="53"/>
  <c r="AA35304" i="53"/>
  <c r="AA35303" i="53"/>
  <c r="AA35302" i="53"/>
  <c r="AA35301" i="53"/>
  <c r="AA35300" i="53"/>
  <c r="AA35299" i="53"/>
  <c r="AA35298" i="53"/>
  <c r="AA35297" i="53"/>
  <c r="AA35296" i="53"/>
  <c r="AA35295" i="53"/>
  <c r="AA35294" i="53"/>
  <c r="AA35293" i="53"/>
  <c r="AA35292" i="53"/>
  <c r="AA35291" i="53"/>
  <c r="AA35290" i="53"/>
  <c r="AA35289" i="53"/>
  <c r="AA35288" i="53"/>
  <c r="AA35287" i="53"/>
  <c r="AA35286" i="53"/>
  <c r="AA35285" i="53"/>
  <c r="AA35284" i="53"/>
  <c r="AA35283" i="53"/>
  <c r="AA35282" i="53"/>
  <c r="AA35281" i="53"/>
  <c r="AA35280" i="53"/>
  <c r="AA35279" i="53"/>
  <c r="AA35278" i="53"/>
  <c r="AA35277" i="53"/>
  <c r="AA35276" i="53"/>
  <c r="AA35275" i="53"/>
  <c r="AA35274" i="53"/>
  <c r="AA35273" i="53"/>
  <c r="AA35272" i="53"/>
  <c r="AA35271" i="53"/>
  <c r="AA35270" i="53"/>
  <c r="AA35269" i="53"/>
  <c r="AA35268" i="53"/>
  <c r="AA35267" i="53"/>
  <c r="AA35266" i="53"/>
  <c r="AA35265" i="53"/>
  <c r="AA35264" i="53"/>
  <c r="AA35263" i="53"/>
  <c r="AA35262" i="53"/>
  <c r="AA35261" i="53"/>
  <c r="AA35260" i="53"/>
  <c r="AA35259" i="53"/>
  <c r="AA35258" i="53"/>
  <c r="AA35257" i="53"/>
  <c r="AA35256" i="53"/>
  <c r="AA35255" i="53"/>
  <c r="AA35254" i="53"/>
  <c r="AA35253" i="53"/>
  <c r="AA35252" i="53"/>
  <c r="AA35251" i="53"/>
  <c r="AA35250" i="53"/>
  <c r="AA35249" i="53"/>
  <c r="AA35248" i="53"/>
  <c r="AA35247" i="53"/>
  <c r="AA35246" i="53"/>
  <c r="AA35245" i="53"/>
  <c r="AA35244" i="53"/>
  <c r="AA35243" i="53"/>
  <c r="AA35242" i="53"/>
  <c r="AA35241" i="53"/>
  <c r="AA35240" i="53"/>
  <c r="AA35239" i="53"/>
  <c r="AA35238" i="53"/>
  <c r="AA35237" i="53"/>
  <c r="AA35236" i="53"/>
  <c r="AA35235" i="53"/>
  <c r="AA35234" i="53"/>
  <c r="AA35233" i="53"/>
  <c r="AA35232" i="53"/>
  <c r="AA35231" i="53"/>
  <c r="AA35230" i="53"/>
  <c r="AA35229" i="53"/>
  <c r="AA35228" i="53"/>
  <c r="AA35227" i="53"/>
  <c r="AA35226" i="53"/>
  <c r="AA35225" i="53"/>
  <c r="AA35224" i="53"/>
  <c r="AA35223" i="53"/>
  <c r="AA35222" i="53"/>
  <c r="AA35221" i="53"/>
  <c r="AA35220" i="53"/>
  <c r="AA35219" i="53"/>
  <c r="AA35218" i="53"/>
  <c r="AA35217" i="53"/>
  <c r="AA35216" i="53"/>
  <c r="AA35215" i="53"/>
  <c r="AA35214" i="53"/>
  <c r="AA35213" i="53"/>
  <c r="AA35212" i="53"/>
  <c r="AA35211" i="53"/>
  <c r="AA35210" i="53"/>
  <c r="AA35209" i="53"/>
  <c r="AA35208" i="53"/>
  <c r="AA35207" i="53"/>
  <c r="AA35206" i="53"/>
  <c r="AA35205" i="53"/>
  <c r="AA35204" i="53"/>
  <c r="AA35203" i="53"/>
  <c r="AA35202" i="53"/>
  <c r="AA35201" i="53"/>
  <c r="AA35200" i="53"/>
  <c r="AA35199" i="53"/>
  <c r="AA35198" i="53"/>
  <c r="AA35197" i="53"/>
  <c r="AA35196" i="53"/>
  <c r="AA35195" i="53"/>
  <c r="AA35194" i="53"/>
  <c r="AA35193" i="53"/>
  <c r="AA35192" i="53"/>
  <c r="AA35191" i="53"/>
  <c r="AA35190" i="53"/>
  <c r="AA35189" i="53"/>
  <c r="AA35188" i="53"/>
  <c r="AA35187" i="53"/>
  <c r="AA35186" i="53"/>
  <c r="AA35185" i="53"/>
  <c r="AA35184" i="53"/>
  <c r="AA35183" i="53"/>
  <c r="AA35182" i="53"/>
  <c r="AA35181" i="53"/>
  <c r="AA35180" i="53"/>
  <c r="AA35179" i="53"/>
  <c r="AA35178" i="53"/>
  <c r="AA35177" i="53"/>
  <c r="AA35176" i="53"/>
  <c r="AA35175" i="53"/>
  <c r="AA35174" i="53"/>
  <c r="AA35173" i="53"/>
  <c r="AA35172" i="53"/>
  <c r="AA35171" i="53"/>
  <c r="AA35170" i="53"/>
  <c r="AA35169" i="53"/>
  <c r="AA35168" i="53"/>
  <c r="AA35167" i="53"/>
  <c r="AA35166" i="53"/>
  <c r="AA35165" i="53"/>
  <c r="AA35164" i="53"/>
  <c r="AA35163" i="53"/>
  <c r="AA35162" i="53"/>
  <c r="AA35161" i="53"/>
  <c r="AA35160" i="53"/>
  <c r="AA35159" i="53"/>
  <c r="AA35158" i="53"/>
  <c r="AA35157" i="53"/>
  <c r="AA35156" i="53"/>
  <c r="AA35155" i="53"/>
  <c r="AA35154" i="53"/>
  <c r="AA35153" i="53"/>
  <c r="AA35152" i="53"/>
  <c r="AA35151" i="53"/>
  <c r="AA35150" i="53"/>
  <c r="AA35149" i="53"/>
  <c r="AA35148" i="53"/>
  <c r="AA35147" i="53"/>
  <c r="AA35146" i="53"/>
  <c r="AA35145" i="53"/>
  <c r="AA35144" i="53"/>
  <c r="AA35143" i="53"/>
  <c r="AA35142" i="53"/>
  <c r="AA35141" i="53"/>
  <c r="AA35140" i="53"/>
  <c r="AA35139" i="53"/>
  <c r="AA35138" i="53"/>
  <c r="AA35137" i="53"/>
  <c r="AA35136" i="53"/>
  <c r="AA35135" i="53"/>
  <c r="AA35134" i="53"/>
  <c r="AA35133" i="53"/>
  <c r="AA35132" i="53"/>
  <c r="AA35131" i="53"/>
  <c r="AA35130" i="53"/>
  <c r="AA35129" i="53"/>
  <c r="AA35128" i="53"/>
  <c r="AA35127" i="53"/>
  <c r="AA35126" i="53"/>
  <c r="AA35125" i="53"/>
  <c r="AA35124" i="53"/>
  <c r="AA35123" i="53"/>
  <c r="AA35122" i="53"/>
  <c r="AA35121" i="53"/>
  <c r="AA35120" i="53"/>
  <c r="AA35119" i="53"/>
  <c r="AA35118" i="53"/>
  <c r="AA35117" i="53"/>
  <c r="AA35116" i="53"/>
  <c r="AA35115" i="53"/>
  <c r="AA35114" i="53"/>
  <c r="AA35113" i="53"/>
  <c r="AA35112" i="53"/>
  <c r="AA35111" i="53"/>
  <c r="AA35110" i="53"/>
  <c r="AA35109" i="53"/>
  <c r="AA35108" i="53"/>
  <c r="AA35107" i="53"/>
  <c r="AA35106" i="53"/>
  <c r="AA35105" i="53"/>
  <c r="AA35104" i="53"/>
  <c r="AA35103" i="53"/>
  <c r="AA35102" i="53"/>
  <c r="AA35101" i="53"/>
  <c r="AA35100" i="53"/>
  <c r="AA35099" i="53"/>
  <c r="AA35098" i="53"/>
  <c r="AA35097" i="53"/>
  <c r="AA35096" i="53"/>
  <c r="AA35095" i="53"/>
  <c r="AA35094" i="53"/>
  <c r="AA35093" i="53"/>
  <c r="AA35092" i="53"/>
  <c r="AA35091" i="53"/>
  <c r="AA35090" i="53"/>
  <c r="AA35089" i="53"/>
  <c r="AA35088" i="53"/>
  <c r="AA35087" i="53"/>
  <c r="AA35086" i="53"/>
  <c r="AA35085" i="53"/>
  <c r="AA35084" i="53"/>
  <c r="AA35083" i="53"/>
  <c r="AA35082" i="53"/>
  <c r="AA35081" i="53"/>
  <c r="AA35080" i="53"/>
  <c r="AA35079" i="53"/>
  <c r="AA35078" i="53"/>
  <c r="AA35077" i="53"/>
  <c r="AA35076" i="53"/>
  <c r="AA35075" i="53"/>
  <c r="AA35074" i="53"/>
  <c r="AA35073" i="53"/>
  <c r="AA35072" i="53"/>
  <c r="AA35071" i="53"/>
  <c r="AA35070" i="53"/>
  <c r="AA35069" i="53"/>
  <c r="AA35068" i="53"/>
  <c r="AA35067" i="53"/>
  <c r="AA35066" i="53"/>
  <c r="AA35065" i="53"/>
  <c r="AA35064" i="53"/>
  <c r="AA35063" i="53"/>
  <c r="AA35062" i="53"/>
  <c r="AA35061" i="53"/>
  <c r="AA35060" i="53"/>
  <c r="AA35059" i="53"/>
  <c r="AA35058" i="53"/>
  <c r="AA35057" i="53"/>
  <c r="AA35056" i="53"/>
  <c r="AA35055" i="53"/>
  <c r="AA35054" i="53"/>
  <c r="AA35053" i="53"/>
  <c r="AA35052" i="53"/>
  <c r="AA35051" i="53"/>
  <c r="AA35050" i="53"/>
  <c r="AA35049" i="53"/>
  <c r="AA35048" i="53"/>
  <c r="AA35047" i="53"/>
  <c r="AA35046" i="53"/>
  <c r="AA35045" i="53"/>
  <c r="AA35044" i="53"/>
  <c r="AA35043" i="53"/>
  <c r="AA35042" i="53"/>
  <c r="AA35041" i="53"/>
  <c r="AA35040" i="53"/>
  <c r="AA35039" i="53"/>
  <c r="AA35038" i="53"/>
  <c r="AA35037" i="53"/>
  <c r="AA35036" i="53"/>
  <c r="AA35035" i="53"/>
  <c r="AA35034" i="53"/>
  <c r="AA35033" i="53"/>
  <c r="AA35032" i="53"/>
  <c r="AA35031" i="53"/>
  <c r="AA35030" i="53"/>
  <c r="AA35029" i="53"/>
  <c r="AA35028" i="53"/>
  <c r="AA35027" i="53"/>
  <c r="AA35026" i="53"/>
  <c r="AA35025" i="53"/>
  <c r="AA35024" i="53"/>
  <c r="AA35023" i="53"/>
  <c r="AA35022" i="53"/>
  <c r="AA35021" i="53"/>
  <c r="AA35020" i="53"/>
  <c r="AA35019" i="53"/>
  <c r="AA35018" i="53"/>
  <c r="AA35017" i="53"/>
  <c r="AA35016" i="53"/>
  <c r="AA35015" i="53"/>
  <c r="AA35014" i="53"/>
  <c r="AA35013" i="53"/>
  <c r="AA35012" i="53"/>
  <c r="AA35011" i="53"/>
  <c r="AA35010" i="53"/>
  <c r="AA35009" i="53"/>
  <c r="AA35008" i="53"/>
  <c r="AA35007" i="53"/>
  <c r="AA35006" i="53"/>
  <c r="AA35005" i="53"/>
  <c r="AA35004" i="53"/>
  <c r="AA35003" i="53"/>
  <c r="AA35002" i="53"/>
  <c r="AA35001" i="53"/>
  <c r="AA35000" i="53"/>
  <c r="AA34999" i="53"/>
  <c r="AA34998" i="53"/>
  <c r="AA34997" i="53"/>
  <c r="AA34996" i="53"/>
  <c r="AA34995" i="53"/>
  <c r="AA34994" i="53"/>
  <c r="AA34993" i="53"/>
  <c r="AA34992" i="53"/>
  <c r="AA34991" i="53"/>
  <c r="AA34990" i="53"/>
  <c r="AA34989" i="53"/>
  <c r="AA34988" i="53"/>
  <c r="AA34987" i="53"/>
  <c r="AA34986" i="53"/>
  <c r="AA34985" i="53"/>
  <c r="AA34984" i="53"/>
  <c r="AA34983" i="53"/>
  <c r="AA34982" i="53"/>
  <c r="AA34981" i="53"/>
  <c r="AA34980" i="53"/>
  <c r="AA34979" i="53"/>
  <c r="AA34978" i="53"/>
  <c r="AA34977" i="53"/>
  <c r="AA34976" i="53"/>
  <c r="AA34975" i="53"/>
  <c r="AA34974" i="53"/>
  <c r="AA34973" i="53"/>
  <c r="AA34972" i="53"/>
  <c r="AA34971" i="53"/>
  <c r="AA34970" i="53"/>
  <c r="AA34969" i="53"/>
  <c r="AA34968" i="53"/>
  <c r="AA34967" i="53"/>
  <c r="AA34966" i="53"/>
  <c r="AA34965" i="53"/>
  <c r="AA34964" i="53"/>
  <c r="AA34963" i="53"/>
  <c r="AA34962" i="53"/>
  <c r="AA34961" i="53"/>
  <c r="AA34960" i="53"/>
  <c r="AA34959" i="53"/>
  <c r="AA34958" i="53"/>
  <c r="AA34957" i="53"/>
  <c r="AA34956" i="53"/>
  <c r="AA34955" i="53"/>
  <c r="AA34954" i="53"/>
  <c r="AA34953" i="53"/>
  <c r="AA34952" i="53"/>
  <c r="AA34951" i="53"/>
  <c r="AA34950" i="53"/>
  <c r="AA34949" i="53"/>
  <c r="AA34948" i="53"/>
  <c r="AA34947" i="53"/>
  <c r="AA34946" i="53"/>
  <c r="AA34945" i="53"/>
  <c r="AA34944" i="53"/>
  <c r="AA34943" i="53"/>
  <c r="AA34942" i="53"/>
  <c r="AA34941" i="53"/>
  <c r="AA34940" i="53"/>
  <c r="AA34939" i="53"/>
  <c r="AA34938" i="53"/>
  <c r="AA34937" i="53"/>
  <c r="AA34936" i="53"/>
  <c r="AA34935" i="53"/>
  <c r="AA34934" i="53"/>
  <c r="AA34933" i="53"/>
  <c r="AA34932" i="53"/>
  <c r="AA34931" i="53"/>
  <c r="AA34930" i="53"/>
  <c r="AA34929" i="53"/>
  <c r="AA34928" i="53"/>
  <c r="AA34927" i="53"/>
  <c r="AA34926" i="53"/>
  <c r="AA34925" i="53"/>
  <c r="AA34924" i="53"/>
  <c r="AA34923" i="53"/>
  <c r="AA34922" i="53"/>
  <c r="AA34921" i="53"/>
  <c r="AA34920" i="53"/>
  <c r="AA34919" i="53"/>
  <c r="AA34918" i="53"/>
  <c r="AA34917" i="53"/>
  <c r="AA34916" i="53"/>
  <c r="AA34915" i="53"/>
  <c r="AA34914" i="53"/>
  <c r="AA34913" i="53"/>
  <c r="AA34912" i="53"/>
  <c r="AA34911" i="53"/>
  <c r="AA34910" i="53"/>
  <c r="AA34909" i="53"/>
  <c r="AA34908" i="53"/>
  <c r="AA34907" i="53"/>
  <c r="AA34906" i="53"/>
  <c r="AA34905" i="53"/>
  <c r="AA34904" i="53"/>
  <c r="AA34903" i="53"/>
  <c r="AA34902" i="53"/>
  <c r="AA34901" i="53"/>
  <c r="AA34900" i="53"/>
  <c r="AA34899" i="53"/>
  <c r="AA34898" i="53"/>
  <c r="AA34897" i="53"/>
  <c r="AA34896" i="53"/>
  <c r="AA34895" i="53"/>
  <c r="AA34894" i="53"/>
  <c r="AA34893" i="53"/>
  <c r="AA34892" i="53"/>
  <c r="AA34891" i="53"/>
  <c r="AA34890" i="53"/>
  <c r="AA34889" i="53"/>
  <c r="AA34888" i="53"/>
  <c r="AA34887" i="53"/>
  <c r="AA34886" i="53"/>
  <c r="AA34885" i="53"/>
  <c r="AA34884" i="53"/>
  <c r="AA34883" i="53"/>
  <c r="AA34882" i="53"/>
  <c r="AA34881" i="53"/>
  <c r="AA34880" i="53"/>
  <c r="AA34879" i="53"/>
  <c r="AA34878" i="53"/>
  <c r="AA34877" i="53"/>
  <c r="AA34876" i="53"/>
  <c r="AA34875" i="53"/>
  <c r="AA34874" i="53"/>
  <c r="AA34873" i="53"/>
  <c r="AA34872" i="53"/>
  <c r="AA34871" i="53"/>
  <c r="AA34870" i="53"/>
  <c r="AA34869" i="53"/>
  <c r="AA34868" i="53"/>
  <c r="AA34867" i="53"/>
  <c r="AA34866" i="53"/>
  <c r="AA34865" i="53"/>
  <c r="AA34864" i="53"/>
  <c r="AA34863" i="53"/>
  <c r="AA34862" i="53"/>
  <c r="AA34861" i="53"/>
  <c r="AA34860" i="53"/>
  <c r="AA34859" i="53"/>
  <c r="AA34858" i="53"/>
  <c r="AA34857" i="53"/>
  <c r="AA34856" i="53"/>
  <c r="AA34855" i="53"/>
  <c r="AA34854" i="53"/>
  <c r="AA34853" i="53"/>
  <c r="AA34852" i="53"/>
  <c r="AA34851" i="53"/>
  <c r="AA34850" i="53"/>
  <c r="AA34849" i="53"/>
  <c r="AA34848" i="53"/>
  <c r="AA34847" i="53"/>
  <c r="AA34846" i="53"/>
  <c r="AA34845" i="53"/>
  <c r="AA34844" i="53"/>
  <c r="AA34843" i="53"/>
  <c r="AA34842" i="53"/>
  <c r="AA34841" i="53"/>
  <c r="AA34840" i="53"/>
  <c r="AA34839" i="53"/>
  <c r="AA34838" i="53"/>
  <c r="AA34837" i="53"/>
  <c r="AA34836" i="53"/>
  <c r="AA34835" i="53"/>
  <c r="AA34834" i="53"/>
  <c r="AA34833" i="53"/>
  <c r="AA34832" i="53"/>
  <c r="AA34831" i="53"/>
  <c r="AA34830" i="53"/>
  <c r="AA34829" i="53"/>
  <c r="AA34828" i="53"/>
  <c r="AA34827" i="53"/>
  <c r="AA34826" i="53"/>
  <c r="AA34825" i="53"/>
  <c r="AA34824" i="53"/>
  <c r="AA34823" i="53"/>
  <c r="AA34822" i="53"/>
  <c r="AA34821" i="53"/>
  <c r="AA34820" i="53"/>
  <c r="AA34819" i="53"/>
  <c r="AA34818" i="53"/>
  <c r="AA34817" i="53"/>
  <c r="AA34816" i="53"/>
  <c r="AA34815" i="53"/>
  <c r="AA34814" i="53"/>
  <c r="AA34813" i="53"/>
  <c r="AA34812" i="53"/>
  <c r="AA34811" i="53"/>
  <c r="AA34810" i="53"/>
  <c r="AA34809" i="53"/>
  <c r="AA34808" i="53"/>
  <c r="AA34807" i="53"/>
  <c r="AA34806" i="53"/>
  <c r="AA34805" i="53"/>
  <c r="AA34804" i="53"/>
  <c r="AA34803" i="53"/>
  <c r="AA34802" i="53"/>
  <c r="AA34801" i="53"/>
  <c r="AA34800" i="53"/>
  <c r="AA34799" i="53"/>
  <c r="AA34798" i="53"/>
  <c r="AA34797" i="53"/>
  <c r="AA34796" i="53"/>
  <c r="AA34795" i="53"/>
  <c r="AA34794" i="53"/>
  <c r="AA34793" i="53"/>
  <c r="AA34792" i="53"/>
  <c r="AA34791" i="53"/>
  <c r="AA34790" i="53"/>
  <c r="AA34789" i="53"/>
  <c r="AA34788" i="53"/>
  <c r="AA34787" i="53"/>
  <c r="AA34786" i="53"/>
  <c r="AA34785" i="53"/>
  <c r="AA34784" i="53"/>
  <c r="AA34783" i="53"/>
  <c r="AA34782" i="53"/>
  <c r="AA34781" i="53"/>
  <c r="AA34780" i="53"/>
  <c r="AA34779" i="53"/>
  <c r="AA34778" i="53"/>
  <c r="AA34777" i="53"/>
  <c r="AA34776" i="53"/>
  <c r="AA34775" i="53"/>
  <c r="AA34774" i="53"/>
  <c r="AA34773" i="53"/>
  <c r="AA34772" i="53"/>
  <c r="AA34771" i="53"/>
  <c r="AA34770" i="53"/>
  <c r="AA34769" i="53"/>
  <c r="AA34768" i="53"/>
  <c r="AA34767" i="53"/>
  <c r="AA34766" i="53"/>
  <c r="AA34765" i="53"/>
  <c r="AA34764" i="53"/>
  <c r="AA34763" i="53"/>
  <c r="AA34762" i="53"/>
  <c r="AA34761" i="53"/>
  <c r="AA34760" i="53"/>
  <c r="AA34759" i="53"/>
  <c r="AA34758" i="53"/>
  <c r="AA34757" i="53"/>
  <c r="AA34756" i="53"/>
  <c r="AA34755" i="53"/>
  <c r="AA34754" i="53"/>
  <c r="AA34753" i="53"/>
  <c r="AA34752" i="53"/>
  <c r="AA34751" i="53"/>
  <c r="AA34750" i="53"/>
  <c r="AA34749" i="53"/>
  <c r="AA34748" i="53"/>
  <c r="AA34747" i="53"/>
  <c r="AA34746" i="53"/>
  <c r="AA34745" i="53"/>
  <c r="AA34744" i="53"/>
  <c r="AA34743" i="53"/>
  <c r="AA34742" i="53"/>
  <c r="AA34741" i="53"/>
  <c r="AA34740" i="53"/>
  <c r="AA34739" i="53"/>
  <c r="AA34738" i="53"/>
  <c r="AA34737" i="53"/>
  <c r="AA34736" i="53"/>
  <c r="AA34735" i="53"/>
  <c r="AA34734" i="53"/>
  <c r="AA34733" i="53"/>
  <c r="AA34732" i="53"/>
  <c r="AA34731" i="53"/>
  <c r="AA34730" i="53"/>
  <c r="AA34729" i="53"/>
  <c r="AA34728" i="53"/>
  <c r="AA34727" i="53"/>
  <c r="AA34726" i="53"/>
  <c r="AA34725" i="53"/>
  <c r="AA34724" i="53"/>
  <c r="AA34723" i="53"/>
  <c r="AA34722" i="53"/>
  <c r="AA34721" i="53"/>
  <c r="AA34720" i="53"/>
  <c r="AA34719" i="53"/>
  <c r="AA34718" i="53"/>
  <c r="AA34717" i="53"/>
  <c r="AA34716" i="53"/>
  <c r="AA34715" i="53"/>
  <c r="AA34714" i="53"/>
  <c r="AA34713" i="53"/>
  <c r="AA34712" i="53"/>
  <c r="AA34711" i="53"/>
  <c r="AA34710" i="53"/>
  <c r="AA34709" i="53"/>
  <c r="AA34708" i="53"/>
  <c r="AA34707" i="53"/>
  <c r="AA34706" i="53"/>
  <c r="AA34705" i="53"/>
  <c r="AA34704" i="53"/>
  <c r="AA34703" i="53"/>
  <c r="AA34702" i="53"/>
  <c r="AA34701" i="53"/>
  <c r="AA34700" i="53"/>
  <c r="AA34699" i="53"/>
  <c r="AA34698" i="53"/>
  <c r="AA34697" i="53"/>
  <c r="AA34696" i="53"/>
  <c r="AA34695" i="53"/>
  <c r="AA34694" i="53"/>
  <c r="AA34693" i="53"/>
  <c r="AA34692" i="53"/>
  <c r="AA34691" i="53"/>
  <c r="AA34690" i="53"/>
  <c r="AA34689" i="53"/>
  <c r="AA34688" i="53"/>
  <c r="AA34687" i="53"/>
  <c r="AA34686" i="53"/>
  <c r="AA34685" i="53"/>
  <c r="AA34684" i="53"/>
  <c r="AA34683" i="53"/>
  <c r="AA34682" i="53"/>
  <c r="AA34681" i="53"/>
  <c r="AA34680" i="53"/>
  <c r="AA34679" i="53"/>
  <c r="AA34678" i="53"/>
  <c r="AA34677" i="53"/>
  <c r="AA34676" i="53"/>
  <c r="AA34675" i="53"/>
  <c r="AA34674" i="53"/>
  <c r="AA34673" i="53"/>
  <c r="AA34672" i="53"/>
  <c r="AA34671" i="53"/>
  <c r="AA34670" i="53"/>
  <c r="AA34669" i="53"/>
  <c r="AA34668" i="53"/>
  <c r="AA34667" i="53"/>
  <c r="AA34666" i="53"/>
  <c r="AA34665" i="53"/>
  <c r="AA34664" i="53"/>
  <c r="AA34663" i="53"/>
  <c r="AA34662" i="53"/>
  <c r="AA34661" i="53"/>
  <c r="AA34660" i="53"/>
  <c r="AA34659" i="53"/>
  <c r="AA34658" i="53"/>
  <c r="AA34657" i="53"/>
  <c r="AA34656" i="53"/>
  <c r="AA34655" i="53"/>
  <c r="AA34654" i="53"/>
  <c r="AA34653" i="53"/>
  <c r="AA34652" i="53"/>
  <c r="AA34651" i="53"/>
  <c r="AA34650" i="53"/>
  <c r="AA34649" i="53"/>
  <c r="AA34648" i="53"/>
  <c r="AA34647" i="53"/>
  <c r="AA34646" i="53"/>
  <c r="AA34645" i="53"/>
  <c r="AA34644" i="53"/>
  <c r="AA34643" i="53"/>
  <c r="AA34642" i="53"/>
  <c r="AA34641" i="53"/>
  <c r="AA34640" i="53"/>
  <c r="AA34639" i="53"/>
  <c r="AA34638" i="53"/>
  <c r="AA34637" i="53"/>
  <c r="AA34636" i="53"/>
  <c r="AA34635" i="53"/>
  <c r="AA34634" i="53"/>
  <c r="AA34633" i="53"/>
  <c r="AA34632" i="53"/>
  <c r="AA34631" i="53"/>
  <c r="AA34630" i="53"/>
  <c r="AA34629" i="53"/>
  <c r="AA34628" i="53"/>
  <c r="AA34627" i="53"/>
  <c r="AA34626" i="53"/>
  <c r="AA34625" i="53"/>
  <c r="AA34624" i="53"/>
  <c r="AA34623" i="53"/>
  <c r="AA34622" i="53"/>
  <c r="AA34621" i="53"/>
  <c r="AA34620" i="53"/>
  <c r="AA34619" i="53"/>
  <c r="AA34618" i="53"/>
  <c r="AA34617" i="53"/>
  <c r="AA34616" i="53"/>
  <c r="AA34615" i="53"/>
  <c r="AA34614" i="53"/>
  <c r="AA34613" i="53"/>
  <c r="AA34612" i="53"/>
  <c r="AA34611" i="53"/>
  <c r="AA34610" i="53"/>
  <c r="AA34609" i="53"/>
  <c r="AA34608" i="53"/>
  <c r="AA34607" i="53"/>
  <c r="AA34606" i="53"/>
  <c r="AA34605" i="53"/>
  <c r="AA34604" i="53"/>
  <c r="AA34603" i="53"/>
  <c r="AA34602" i="53"/>
  <c r="AA34601" i="53"/>
  <c r="AA34600" i="53"/>
  <c r="AA34599" i="53"/>
  <c r="AA34598" i="53"/>
  <c r="AA34597" i="53"/>
  <c r="AA34596" i="53"/>
  <c r="AA34595" i="53"/>
  <c r="AA34594" i="53"/>
  <c r="AA34593" i="53"/>
  <c r="AA34592" i="53"/>
  <c r="AA34591" i="53"/>
  <c r="AA34590" i="53"/>
  <c r="AA34589" i="53"/>
  <c r="AA34588" i="53"/>
  <c r="AA34587" i="53"/>
  <c r="AA34586" i="53"/>
  <c r="AA34585" i="53"/>
  <c r="AA34584" i="53"/>
  <c r="AA34583" i="53"/>
  <c r="AA34582" i="53"/>
  <c r="AA34581" i="53"/>
  <c r="AA34580" i="53"/>
  <c r="AA34579" i="53"/>
  <c r="AA34578" i="53"/>
  <c r="AA34577" i="53"/>
  <c r="AA34576" i="53"/>
  <c r="AA34575" i="53"/>
  <c r="AA34574" i="53"/>
  <c r="AA34573" i="53"/>
  <c r="AA34572" i="53"/>
  <c r="AA34571" i="53"/>
  <c r="AA34570" i="53"/>
  <c r="AA34569" i="53"/>
  <c r="AA34568" i="53"/>
  <c r="AA34567" i="53"/>
  <c r="AA34566" i="53"/>
  <c r="AA34565" i="53"/>
  <c r="AA34564" i="53"/>
  <c r="AA34563" i="53"/>
  <c r="AA34562" i="53"/>
  <c r="AA34561" i="53"/>
  <c r="AA34560" i="53"/>
  <c r="AA34559" i="53"/>
  <c r="AA34558" i="53"/>
  <c r="AA34557" i="53"/>
  <c r="AA34556" i="53"/>
  <c r="AA34555" i="53"/>
  <c r="AA34554" i="53"/>
  <c r="AA34553" i="53"/>
  <c r="AA34552" i="53"/>
  <c r="AA34551" i="53"/>
  <c r="AA34550" i="53"/>
  <c r="AA34549" i="53"/>
  <c r="AA34548" i="53"/>
  <c r="AA34547" i="53"/>
  <c r="AA34546" i="53"/>
  <c r="AA34545" i="53"/>
  <c r="AA34544" i="53"/>
  <c r="AA34543" i="53"/>
  <c r="AA34542" i="53"/>
  <c r="AA34541" i="53"/>
  <c r="AA34540" i="53"/>
  <c r="AA34539" i="53"/>
  <c r="AA34538" i="53"/>
  <c r="AA34537" i="53"/>
  <c r="AA34536" i="53"/>
  <c r="AA34535" i="53"/>
  <c r="AA34534" i="53"/>
  <c r="AA34533" i="53"/>
  <c r="AA34532" i="53"/>
  <c r="AA34531" i="53"/>
  <c r="AA34530" i="53"/>
  <c r="AA34529" i="53"/>
  <c r="AA34528" i="53"/>
  <c r="AA34527" i="53"/>
  <c r="AA34526" i="53"/>
  <c r="AA34525" i="53"/>
  <c r="AA34524" i="53"/>
  <c r="AA34523" i="53"/>
  <c r="AA34522" i="53"/>
  <c r="AA34521" i="53"/>
  <c r="AA34520" i="53"/>
  <c r="AA34519" i="53"/>
  <c r="AA34518" i="53"/>
  <c r="AA34517" i="53"/>
  <c r="AA34516" i="53"/>
  <c r="AA34515" i="53"/>
  <c r="AA34514" i="53"/>
  <c r="AA34513" i="53"/>
  <c r="AA34512" i="53"/>
  <c r="AA34511" i="53"/>
  <c r="AA34510" i="53"/>
  <c r="AA34509" i="53"/>
  <c r="AA34508" i="53"/>
  <c r="AA34507" i="53"/>
  <c r="AA34506" i="53"/>
  <c r="AA34505" i="53"/>
  <c r="AA34504" i="53"/>
  <c r="AA34503" i="53"/>
  <c r="AA34502" i="53"/>
  <c r="AA34501" i="53"/>
  <c r="AA34500" i="53"/>
  <c r="AA34499" i="53"/>
  <c r="AA34498" i="53"/>
  <c r="AA34497" i="53"/>
  <c r="AA34496" i="53"/>
  <c r="AA34495" i="53"/>
  <c r="AA34494" i="53"/>
  <c r="AA34493" i="53"/>
  <c r="AA34492" i="53"/>
  <c r="AA34491" i="53"/>
  <c r="AA34490" i="53"/>
  <c r="AA34489" i="53"/>
  <c r="AA34488" i="53"/>
  <c r="AA34487" i="53"/>
  <c r="AA34486" i="53"/>
  <c r="AA34485" i="53"/>
  <c r="AA34484" i="53"/>
  <c r="AA34483" i="53"/>
  <c r="AA34482" i="53"/>
  <c r="AA34481" i="53"/>
  <c r="AA34480" i="53"/>
  <c r="AA34479" i="53"/>
  <c r="AA34478" i="53"/>
  <c r="AA34477" i="53"/>
  <c r="AA34476" i="53"/>
  <c r="AA34475" i="53"/>
  <c r="AA34474" i="53"/>
  <c r="AA34473" i="53"/>
  <c r="AA34472" i="53"/>
  <c r="AA34471" i="53"/>
  <c r="AA34470" i="53"/>
  <c r="AA34469" i="53"/>
  <c r="AA34468" i="53"/>
  <c r="AA34467" i="53"/>
  <c r="AA34466" i="53"/>
  <c r="AA34465" i="53"/>
  <c r="AA34464" i="53"/>
  <c r="AA34463" i="53"/>
  <c r="AA34462" i="53"/>
  <c r="AA34461" i="53"/>
  <c r="AA34460" i="53"/>
  <c r="AA34459" i="53"/>
  <c r="AA34458" i="53"/>
  <c r="AA34457" i="53"/>
  <c r="AA34456" i="53"/>
  <c r="AA34455" i="53"/>
  <c r="AA34454" i="53"/>
  <c r="AA34453" i="53"/>
  <c r="AA34452" i="53"/>
  <c r="AA34451" i="53"/>
  <c r="AA34450" i="53"/>
  <c r="AA34449" i="53"/>
  <c r="AA34448" i="53"/>
  <c r="AA34447" i="53"/>
  <c r="AA34446" i="53"/>
  <c r="AA34445" i="53"/>
  <c r="AA34444" i="53"/>
  <c r="AA34443" i="53"/>
  <c r="AA34442" i="53"/>
  <c r="AA34441" i="53"/>
  <c r="AA34440" i="53"/>
  <c r="AA34439" i="53"/>
  <c r="AA34438" i="53"/>
  <c r="AA34437" i="53"/>
  <c r="AA34436" i="53"/>
  <c r="AA34435" i="53"/>
  <c r="AA34434" i="53"/>
  <c r="AA34433" i="53"/>
  <c r="AA34432" i="53"/>
  <c r="AA34431" i="53"/>
  <c r="AA34430" i="53"/>
  <c r="AA34429" i="53"/>
  <c r="AA34428" i="53"/>
  <c r="AA34427" i="53"/>
  <c r="AA34426" i="53"/>
  <c r="AA34425" i="53"/>
  <c r="AA34424" i="53"/>
  <c r="AA34423" i="53"/>
  <c r="AA34422" i="53"/>
  <c r="AA34421" i="53"/>
  <c r="AA34420" i="53"/>
  <c r="AA34419" i="53"/>
  <c r="AA34418" i="53"/>
  <c r="AA34417" i="53"/>
  <c r="AA34416" i="53"/>
  <c r="AA34415" i="53"/>
  <c r="AA34414" i="53"/>
  <c r="AA34413" i="53"/>
  <c r="AA34412" i="53"/>
  <c r="AA34411" i="53"/>
  <c r="AA34410" i="53"/>
  <c r="AA34409" i="53"/>
  <c r="AA34408" i="53"/>
  <c r="AA34407" i="53"/>
  <c r="AA34406" i="53"/>
  <c r="AA34405" i="53"/>
  <c r="AA34404" i="53"/>
  <c r="AA34403" i="53"/>
  <c r="AA34402" i="53"/>
  <c r="AA34401" i="53"/>
  <c r="AA34400" i="53"/>
  <c r="AA34399" i="53"/>
  <c r="AA34398" i="53"/>
  <c r="AA34397" i="53"/>
  <c r="AA34396" i="53"/>
  <c r="AA34395" i="53"/>
  <c r="AA34394" i="53"/>
  <c r="AA34393" i="53"/>
  <c r="AA34392" i="53"/>
  <c r="AA34391" i="53"/>
  <c r="AA34390" i="53"/>
  <c r="AA34389" i="53"/>
  <c r="AA34388" i="53"/>
  <c r="AA34387" i="53"/>
  <c r="AA34386" i="53"/>
  <c r="AA34385" i="53"/>
  <c r="AA34384" i="53"/>
  <c r="AA34383" i="53"/>
  <c r="AA34382" i="53"/>
  <c r="AA34381" i="53"/>
  <c r="AA34380" i="53"/>
  <c r="AA34379" i="53"/>
  <c r="AA34378" i="53"/>
  <c r="AA34377" i="53"/>
  <c r="AA34376" i="53"/>
  <c r="AA34375" i="53"/>
  <c r="AA34374" i="53"/>
  <c r="AA34373" i="53"/>
  <c r="AA34372" i="53"/>
  <c r="AA34371" i="53"/>
  <c r="AA34370" i="53"/>
  <c r="AA34369" i="53"/>
  <c r="AA34368" i="53"/>
  <c r="AA34367" i="53"/>
  <c r="AA34366" i="53"/>
  <c r="AA34365" i="53"/>
  <c r="AA34364" i="53"/>
  <c r="AA34363" i="53"/>
  <c r="AA34362" i="53"/>
  <c r="AA34361" i="53"/>
  <c r="AA34360" i="53"/>
  <c r="AA34359" i="53"/>
  <c r="AA34358" i="53"/>
  <c r="AA34357" i="53"/>
  <c r="AA34356" i="53"/>
  <c r="AA34355" i="53"/>
  <c r="AA34354" i="53"/>
  <c r="AA34353" i="53"/>
  <c r="AA34352" i="53"/>
  <c r="AA34351" i="53"/>
  <c r="AA34350" i="53"/>
  <c r="AA34349" i="53"/>
  <c r="AA34348" i="53"/>
  <c r="AA34347" i="53"/>
  <c r="AA34346" i="53"/>
  <c r="AA34345" i="53"/>
  <c r="AA34344" i="53"/>
  <c r="AA34343" i="53"/>
  <c r="AA34342" i="53"/>
  <c r="AA34341" i="53"/>
  <c r="AA34340" i="53"/>
  <c r="AA34339" i="53"/>
  <c r="AA34338" i="53"/>
  <c r="AA34337" i="53"/>
  <c r="AA34336" i="53"/>
  <c r="AA34335" i="53"/>
  <c r="AA34334" i="53"/>
  <c r="AA34333" i="53"/>
  <c r="AA34332" i="53"/>
  <c r="AA34331" i="53"/>
  <c r="AA34330" i="53"/>
  <c r="AA34329" i="53"/>
  <c r="AA34328" i="53"/>
  <c r="AA34327" i="53"/>
  <c r="AA34326" i="53"/>
  <c r="AA34325" i="53"/>
  <c r="AA34324" i="53"/>
  <c r="AA34323" i="53"/>
  <c r="AA34322" i="53"/>
  <c r="AA34321" i="53"/>
  <c r="AA34320" i="53"/>
  <c r="AA34319" i="53"/>
  <c r="AA34318" i="53"/>
  <c r="AA34317" i="53"/>
  <c r="AA34316" i="53"/>
  <c r="AA34315" i="53"/>
  <c r="AA34314" i="53"/>
  <c r="AA34313" i="53"/>
  <c r="AA34312" i="53"/>
  <c r="AA34311" i="53"/>
  <c r="AA34310" i="53"/>
  <c r="AA34309" i="53"/>
  <c r="AA34308" i="53"/>
  <c r="AA34307" i="53"/>
  <c r="AA34306" i="53"/>
  <c r="AA34305" i="53"/>
  <c r="AA34304" i="53"/>
  <c r="AA34303" i="53"/>
  <c r="AA34302" i="53"/>
  <c r="AA34301" i="53"/>
  <c r="AA34300" i="53"/>
  <c r="AA34299" i="53"/>
  <c r="AA34298" i="53"/>
  <c r="AA34297" i="53"/>
  <c r="AA34296" i="53"/>
  <c r="AA34295" i="53"/>
  <c r="AA34294" i="53"/>
  <c r="AA34293" i="53"/>
  <c r="AA34292" i="53"/>
  <c r="AA34291" i="53"/>
  <c r="AA34290" i="53"/>
  <c r="AA34289" i="53"/>
  <c r="AA34288" i="53"/>
  <c r="AA34287" i="53"/>
  <c r="AA34286" i="53"/>
  <c r="AA34285" i="53"/>
  <c r="AA34284" i="53"/>
  <c r="AA34283" i="53"/>
  <c r="AA34282" i="53"/>
  <c r="AA34281" i="53"/>
  <c r="AA34280" i="53"/>
  <c r="AA34279" i="53"/>
  <c r="AA34278" i="53"/>
  <c r="AA34277" i="53"/>
  <c r="AA34276" i="53"/>
  <c r="AA34275" i="53"/>
  <c r="AA34274" i="53"/>
  <c r="AA34273" i="53"/>
  <c r="AA34272" i="53"/>
  <c r="AA34271" i="53"/>
  <c r="AA34270" i="53"/>
  <c r="AA34269" i="53"/>
  <c r="AA34268" i="53"/>
  <c r="AA34267" i="53"/>
  <c r="AA34266" i="53"/>
  <c r="AA34265" i="53"/>
  <c r="AA34264" i="53"/>
  <c r="AA34263" i="53"/>
  <c r="AA34262" i="53"/>
  <c r="AA34261" i="53"/>
  <c r="AA34260" i="53"/>
  <c r="AA34259" i="53"/>
  <c r="AA34258" i="53"/>
  <c r="AA34257" i="53"/>
  <c r="AA34256" i="53"/>
  <c r="AA34255" i="53"/>
  <c r="AA34254" i="53"/>
  <c r="AA34253" i="53"/>
  <c r="AA34252" i="53"/>
  <c r="AA34251" i="53"/>
  <c r="AA34250" i="53"/>
  <c r="AA34249" i="53"/>
  <c r="AA34248" i="53"/>
  <c r="AA34247" i="53"/>
  <c r="AA34246" i="53"/>
  <c r="AA34245" i="53"/>
  <c r="AA34244" i="53"/>
  <c r="AA34243" i="53"/>
  <c r="AA34242" i="53"/>
  <c r="AA34241" i="53"/>
  <c r="AA34240" i="53"/>
  <c r="AA34239" i="53"/>
  <c r="AA34238" i="53"/>
  <c r="AA34237" i="53"/>
  <c r="AA34236" i="53"/>
  <c r="AA34235" i="53"/>
  <c r="AA34234" i="53"/>
  <c r="AA34233" i="53"/>
  <c r="AA34232" i="53"/>
  <c r="AA34231" i="53"/>
  <c r="AA34230" i="53"/>
  <c r="AA34229" i="53"/>
  <c r="AA34228" i="53"/>
  <c r="AA34227" i="53"/>
  <c r="AA34226" i="53"/>
  <c r="AA34225" i="53"/>
  <c r="AA34224" i="53"/>
  <c r="AA34223" i="53"/>
  <c r="AA34222" i="53"/>
  <c r="AA34221" i="53"/>
  <c r="AA34220" i="53"/>
  <c r="AA34219" i="53"/>
  <c r="AA34218" i="53"/>
  <c r="AA34217" i="53"/>
  <c r="AA34216" i="53"/>
  <c r="AA34215" i="53"/>
  <c r="AA34214" i="53"/>
  <c r="AA34213" i="53"/>
  <c r="AA34212" i="53"/>
  <c r="AA34211" i="53"/>
  <c r="AA34210" i="53"/>
  <c r="AA34209" i="53"/>
  <c r="AA34208" i="53"/>
  <c r="AA34207" i="53"/>
  <c r="AA34206" i="53"/>
  <c r="AA34205" i="53"/>
  <c r="AA34204" i="53"/>
  <c r="AA34203" i="53"/>
  <c r="AA34202" i="53"/>
  <c r="AA34201" i="53"/>
  <c r="AA34200" i="53"/>
  <c r="AA34199" i="53"/>
  <c r="AA34198" i="53"/>
  <c r="AA34197" i="53"/>
  <c r="AA34196" i="53"/>
  <c r="AA34195" i="53"/>
  <c r="AA34194" i="53"/>
  <c r="AA34193" i="53"/>
  <c r="AA34192" i="53"/>
  <c r="AA34191" i="53"/>
  <c r="AA34190" i="53"/>
  <c r="AA34189" i="53"/>
  <c r="AA34188" i="53"/>
  <c r="AA34187" i="53"/>
  <c r="AA34186" i="53"/>
  <c r="AA34185" i="53"/>
  <c r="AA34184" i="53"/>
  <c r="AA34183" i="53"/>
  <c r="AA34182" i="53"/>
  <c r="AA34181" i="53"/>
  <c r="AA34180" i="53"/>
  <c r="AA34179" i="53"/>
  <c r="AA34178" i="53"/>
  <c r="AA34177" i="53"/>
  <c r="AA34176" i="53"/>
  <c r="AA34175" i="53"/>
  <c r="AA34174" i="53"/>
  <c r="AA34173" i="53"/>
  <c r="AA34172" i="53"/>
  <c r="AA34171" i="53"/>
  <c r="AA34170" i="53"/>
  <c r="AA34169" i="53"/>
  <c r="AA34168" i="53"/>
  <c r="AA34167" i="53"/>
  <c r="AA34166" i="53"/>
  <c r="AA34165" i="53"/>
  <c r="AA34164" i="53"/>
  <c r="AA34163" i="53"/>
  <c r="AA34162" i="53"/>
  <c r="AA34161" i="53"/>
  <c r="AA34160" i="53"/>
  <c r="AA34159" i="53"/>
  <c r="AA34158" i="53"/>
  <c r="AA34157" i="53"/>
  <c r="AA34156" i="53"/>
  <c r="AA34155" i="53"/>
  <c r="AA34154" i="53"/>
  <c r="AA34153" i="53"/>
  <c r="AA34152" i="53"/>
  <c r="AA34151" i="53"/>
  <c r="AA34150" i="53"/>
  <c r="AA34149" i="53"/>
  <c r="AA34148" i="53"/>
  <c r="AA34147" i="53"/>
  <c r="AA34146" i="53"/>
  <c r="AA34145" i="53"/>
  <c r="AA34144" i="53"/>
  <c r="AA34143" i="53"/>
  <c r="AA34142" i="53"/>
  <c r="AA34141" i="53"/>
  <c r="AA34140" i="53"/>
  <c r="AA34139" i="53"/>
  <c r="AA34138" i="53"/>
  <c r="AA34137" i="53"/>
  <c r="AA34136" i="53"/>
  <c r="AA34135" i="53"/>
  <c r="AA34134" i="53"/>
  <c r="AA34133" i="53"/>
  <c r="AA34132" i="53"/>
  <c r="AA34131" i="53"/>
  <c r="AA34130" i="53"/>
  <c r="AA34129" i="53"/>
  <c r="AA34128" i="53"/>
  <c r="AA34127" i="53"/>
  <c r="AA34126" i="53"/>
  <c r="AA34125" i="53"/>
  <c r="AA34124" i="53"/>
  <c r="AA34123" i="53"/>
  <c r="AA34122" i="53"/>
  <c r="AA34121" i="53"/>
  <c r="AA34120" i="53"/>
  <c r="AA34119" i="53"/>
  <c r="AA34118" i="53"/>
  <c r="AA34117" i="53"/>
  <c r="AA34116" i="53"/>
  <c r="AA34115" i="53"/>
  <c r="AA34114" i="53"/>
  <c r="AA34113" i="53"/>
  <c r="AA34112" i="53"/>
  <c r="AA34111" i="53"/>
  <c r="AA34110" i="53"/>
  <c r="AA34109" i="53"/>
  <c r="AA34108" i="53"/>
  <c r="AA34107" i="53"/>
  <c r="AA34106" i="53"/>
  <c r="AA34105" i="53"/>
  <c r="AA34104" i="53"/>
  <c r="AA34103" i="53"/>
  <c r="AA34102" i="53"/>
  <c r="AA34101" i="53"/>
  <c r="AA34100" i="53"/>
  <c r="AA34099" i="53"/>
  <c r="AA34098" i="53"/>
  <c r="AA34097" i="53"/>
  <c r="AA34096" i="53"/>
  <c r="AA34095" i="53"/>
  <c r="AA34094" i="53"/>
  <c r="AA34093" i="53"/>
  <c r="AA34092" i="53"/>
  <c r="AA34091" i="53"/>
  <c r="AA34090" i="53"/>
  <c r="AA34089" i="53"/>
  <c r="AA34088" i="53"/>
  <c r="AA34087" i="53"/>
  <c r="AA34086" i="53"/>
  <c r="AA34085" i="53"/>
  <c r="AA34084" i="53"/>
  <c r="AA34083" i="53"/>
  <c r="AA34082" i="53"/>
  <c r="AA34081" i="53"/>
  <c r="AA34080" i="53"/>
  <c r="AA34079" i="53"/>
  <c r="AA34078" i="53"/>
  <c r="AA34077" i="53"/>
  <c r="AA34076" i="53"/>
  <c r="AA34075" i="53"/>
  <c r="AA34074" i="53"/>
  <c r="AA34073" i="53"/>
  <c r="AA34072" i="53"/>
  <c r="AA34071" i="53"/>
  <c r="AA34070" i="53"/>
  <c r="AA34069" i="53"/>
  <c r="AA34068" i="53"/>
  <c r="AA34067" i="53"/>
  <c r="AA34066" i="53"/>
  <c r="AA34065" i="53"/>
  <c r="AA34064" i="53"/>
  <c r="AA34063" i="53"/>
  <c r="AA34062" i="53"/>
  <c r="AA34061" i="53"/>
  <c r="AA34060" i="53"/>
  <c r="AA34059" i="53"/>
  <c r="AA34058" i="53"/>
  <c r="AA34057" i="53"/>
  <c r="AA34056" i="53"/>
  <c r="AA34055" i="53"/>
  <c r="AA34054" i="53"/>
  <c r="AA34053" i="53"/>
  <c r="AA34052" i="53"/>
  <c r="AA34051" i="53"/>
  <c r="AA34050" i="53"/>
  <c r="AA34049" i="53"/>
  <c r="AA34048" i="53"/>
  <c r="AA34047" i="53"/>
  <c r="AA34046" i="53"/>
  <c r="AA34045" i="53"/>
  <c r="AA34044" i="53"/>
  <c r="AA34043" i="53"/>
  <c r="AA34042" i="53"/>
  <c r="AA34041" i="53"/>
  <c r="AA34040" i="53"/>
  <c r="AA34039" i="53"/>
  <c r="AA34038" i="53"/>
  <c r="AA34037" i="53"/>
  <c r="AA34036" i="53"/>
  <c r="AA34035" i="53"/>
  <c r="AA34034" i="53"/>
  <c r="AA34033" i="53"/>
  <c r="AA34032" i="53"/>
  <c r="AA34031" i="53"/>
  <c r="AA34030" i="53"/>
  <c r="AA34029" i="53"/>
  <c r="AA34028" i="53"/>
  <c r="AA34027" i="53"/>
  <c r="AA34026" i="53"/>
  <c r="AA34025" i="53"/>
  <c r="AA34024" i="53"/>
  <c r="AA34023" i="53"/>
  <c r="AA34022" i="53"/>
  <c r="AA34021" i="53"/>
  <c r="AA34020" i="53"/>
  <c r="AA34019" i="53"/>
  <c r="AA34018" i="53"/>
  <c r="AA34017" i="53"/>
  <c r="AA34016" i="53"/>
  <c r="AA34015" i="53"/>
  <c r="AA34014" i="53"/>
  <c r="AA34013" i="53"/>
  <c r="AA34012" i="53"/>
  <c r="AA34011" i="53"/>
  <c r="AA34010" i="53"/>
  <c r="AA34009" i="53"/>
  <c r="AA34008" i="53"/>
  <c r="AA34007" i="53"/>
  <c r="AA34006" i="53"/>
  <c r="AA34005" i="53"/>
  <c r="AA34004" i="53"/>
  <c r="AA34003" i="53"/>
  <c r="AA34002" i="53"/>
  <c r="AA34001" i="53"/>
  <c r="AA34000" i="53"/>
  <c r="AA33999" i="53"/>
  <c r="AA33998" i="53"/>
  <c r="AA33997" i="53"/>
  <c r="AA33996" i="53"/>
  <c r="AA33995" i="53"/>
  <c r="AA33994" i="53"/>
  <c r="AA33993" i="53"/>
  <c r="AA33992" i="53"/>
  <c r="AA33991" i="53"/>
  <c r="AA33990" i="53"/>
  <c r="AA33989" i="53"/>
  <c r="AA33988" i="53"/>
  <c r="AA33987" i="53"/>
  <c r="AA33986" i="53"/>
  <c r="AA33985" i="53"/>
  <c r="AA33984" i="53"/>
  <c r="AA33983" i="53"/>
  <c r="AA33982" i="53"/>
  <c r="AA33981" i="53"/>
  <c r="AA33980" i="53"/>
  <c r="AA33979" i="53"/>
  <c r="AA33978" i="53"/>
  <c r="AA33977" i="53"/>
  <c r="AA33976" i="53"/>
  <c r="AA33975" i="53"/>
  <c r="AA33974" i="53"/>
  <c r="AA33973" i="53"/>
  <c r="AA33972" i="53"/>
  <c r="AA33971" i="53"/>
  <c r="AA33970" i="53"/>
  <c r="AA33969" i="53"/>
  <c r="AA33968" i="53"/>
  <c r="AA33967" i="53"/>
  <c r="AA33966" i="53"/>
  <c r="AA33965" i="53"/>
  <c r="AA33964" i="53"/>
  <c r="AA33963" i="53"/>
  <c r="AA33962" i="53"/>
  <c r="AA33961" i="53"/>
  <c r="AA33960" i="53"/>
  <c r="AA33959" i="53"/>
  <c r="AA33958" i="53"/>
  <c r="AA33957" i="53"/>
  <c r="AA33956" i="53"/>
  <c r="AA33955" i="53"/>
  <c r="AA33954" i="53"/>
  <c r="AA33953" i="53"/>
  <c r="AA33952" i="53"/>
  <c r="AA33951" i="53"/>
  <c r="AA33950" i="53"/>
  <c r="AA33949" i="53"/>
  <c r="AA33948" i="53"/>
  <c r="AA33947" i="53"/>
  <c r="AA33946" i="53"/>
  <c r="AA33945" i="53"/>
  <c r="AA33944" i="53"/>
  <c r="AA33943" i="53"/>
  <c r="AA33942" i="53"/>
  <c r="AA33941" i="53"/>
  <c r="AA33940" i="53"/>
  <c r="AA33939" i="53"/>
  <c r="AA33938" i="53"/>
  <c r="AA33937" i="53"/>
  <c r="AA33936" i="53"/>
  <c r="AA33935" i="53"/>
  <c r="AA33934" i="53"/>
  <c r="AA33933" i="53"/>
  <c r="AA33932" i="53"/>
  <c r="AA33931" i="53"/>
  <c r="AA33930" i="53"/>
  <c r="AA33929" i="53"/>
  <c r="AA33928" i="53"/>
  <c r="AA33927" i="53"/>
  <c r="AA33926" i="53"/>
  <c r="AA33925" i="53"/>
  <c r="AA33924" i="53"/>
  <c r="AA33923" i="53"/>
  <c r="AA33922" i="53"/>
  <c r="AA33921" i="53"/>
  <c r="AA33920" i="53"/>
  <c r="AA33919" i="53"/>
  <c r="AA33918" i="53"/>
  <c r="AA33917" i="53"/>
  <c r="AA33916" i="53"/>
  <c r="AA33915" i="53"/>
  <c r="AA33914" i="53"/>
  <c r="AA33913" i="53"/>
  <c r="AA33912" i="53"/>
  <c r="AA33911" i="53"/>
  <c r="AA33910" i="53"/>
  <c r="AA33909" i="53"/>
  <c r="AA33908" i="53"/>
  <c r="AA33907" i="53"/>
  <c r="AA33906" i="53"/>
  <c r="AA33905" i="53"/>
  <c r="AA33904" i="53"/>
  <c r="AA33903" i="53"/>
  <c r="AA33902" i="53"/>
  <c r="AA33901" i="53"/>
  <c r="AA33900" i="53"/>
  <c r="AA33899" i="53"/>
  <c r="AA33898" i="53"/>
  <c r="AA33897" i="53"/>
  <c r="AA33896" i="53"/>
  <c r="AA33895" i="53"/>
  <c r="AA33894" i="53"/>
  <c r="AA33893" i="53"/>
  <c r="AA33892" i="53"/>
  <c r="AA33891" i="53"/>
  <c r="AA33890" i="53"/>
  <c r="AA33889" i="53"/>
  <c r="AA33888" i="53"/>
  <c r="AA33887" i="53"/>
  <c r="AA33886" i="53"/>
  <c r="AA33885" i="53"/>
  <c r="AA33884" i="53"/>
  <c r="AA33883" i="53"/>
  <c r="AA33882" i="53"/>
  <c r="AA33881" i="53"/>
  <c r="AA33880" i="53"/>
  <c r="AA33879" i="53"/>
  <c r="AA33878" i="53"/>
  <c r="AA33877" i="53"/>
  <c r="AA33876" i="53"/>
  <c r="AA33875" i="53"/>
  <c r="AA33874" i="53"/>
  <c r="AA33873" i="53"/>
  <c r="AA33872" i="53"/>
  <c r="AA33871" i="53"/>
  <c r="AA33870" i="53"/>
  <c r="AA33869" i="53"/>
  <c r="AA33868" i="53"/>
  <c r="AA33867" i="53"/>
  <c r="AA33866" i="53"/>
  <c r="AA33865" i="53"/>
  <c r="AA33864" i="53"/>
  <c r="AA33863" i="53"/>
  <c r="AA33862" i="53"/>
  <c r="AA33861" i="53"/>
  <c r="AA33860" i="53"/>
  <c r="AA33859" i="53"/>
  <c r="AA33858" i="53"/>
  <c r="AA33857" i="53"/>
  <c r="AA33856" i="53"/>
  <c r="AA33855" i="53"/>
  <c r="AA33854" i="53"/>
  <c r="AA33853" i="53"/>
  <c r="AA33852" i="53"/>
  <c r="AA33851" i="53"/>
  <c r="AA33850" i="53"/>
  <c r="AA33849" i="53"/>
  <c r="AA33848" i="53"/>
  <c r="AA33847" i="53"/>
  <c r="AA33846" i="53"/>
  <c r="AA33845" i="53"/>
  <c r="AA33844" i="53"/>
  <c r="AA33843" i="53"/>
  <c r="AA33842" i="53"/>
  <c r="AA33841" i="53"/>
  <c r="AA33840" i="53"/>
  <c r="AA33839" i="53"/>
  <c r="AA33838" i="53"/>
  <c r="AA33837" i="53"/>
  <c r="AA33836" i="53"/>
  <c r="AA33835" i="53"/>
  <c r="AA33834" i="53"/>
  <c r="AA33833" i="53"/>
  <c r="AA33832" i="53"/>
  <c r="AA33831" i="53"/>
  <c r="AA33830" i="53"/>
  <c r="AA33829" i="53"/>
  <c r="AA33828" i="53"/>
  <c r="AA33827" i="53"/>
  <c r="AA33826" i="53"/>
  <c r="AA33825" i="53"/>
  <c r="AA33824" i="53"/>
  <c r="AA33823" i="53"/>
  <c r="AA33822" i="53"/>
  <c r="AA33821" i="53"/>
  <c r="AA33820" i="53"/>
  <c r="AA33819" i="53"/>
  <c r="AA33818" i="53"/>
  <c r="AA33817" i="53"/>
  <c r="AA33816" i="53"/>
  <c r="AA33815" i="53"/>
  <c r="AA33814" i="53"/>
  <c r="AA33813" i="53"/>
  <c r="AA33812" i="53"/>
  <c r="AA33811" i="53"/>
  <c r="AA33810" i="53"/>
  <c r="AA33809" i="53"/>
  <c r="AA33808" i="53"/>
  <c r="AA33807" i="53"/>
  <c r="AA33806" i="53"/>
  <c r="AA33805" i="53"/>
  <c r="AA33804" i="53"/>
  <c r="AA33803" i="53"/>
  <c r="AA33802" i="53"/>
  <c r="AA33801" i="53"/>
  <c r="AA33800" i="53"/>
  <c r="AA33799" i="53"/>
  <c r="AA33798" i="53"/>
  <c r="AA33797" i="53"/>
  <c r="AA33796" i="53"/>
  <c r="AA33795" i="53"/>
  <c r="AA33794" i="53"/>
  <c r="AA33793" i="53"/>
  <c r="AA33792" i="53"/>
  <c r="AA33791" i="53"/>
  <c r="AA33790" i="53"/>
  <c r="AA33789" i="53"/>
  <c r="AA33788" i="53"/>
  <c r="AA33787" i="53"/>
  <c r="AA33786" i="53"/>
  <c r="AA33785" i="53"/>
  <c r="AA33784" i="53"/>
  <c r="AA33783" i="53"/>
  <c r="AA33782" i="53"/>
  <c r="AA33781" i="53"/>
  <c r="AA33780" i="53"/>
  <c r="AA33779" i="53"/>
  <c r="AA33778" i="53"/>
  <c r="AA33777" i="53"/>
  <c r="AA33776" i="53"/>
  <c r="AA33775" i="53"/>
  <c r="AA33774" i="53"/>
  <c r="AA33773" i="53"/>
  <c r="AA33772" i="53"/>
  <c r="AA33771" i="53"/>
  <c r="AA33770" i="53"/>
  <c r="AA33769" i="53"/>
  <c r="AA33768" i="53"/>
  <c r="AA33767" i="53"/>
  <c r="AA33766" i="53"/>
  <c r="AA33765" i="53"/>
  <c r="AA33764" i="53"/>
  <c r="AA33763" i="53"/>
  <c r="AA33762" i="53"/>
  <c r="AA33761" i="53"/>
  <c r="AA33760" i="53"/>
  <c r="AA33759" i="53"/>
  <c r="AA33758" i="53"/>
  <c r="AA33757" i="53"/>
  <c r="AA33756" i="53"/>
  <c r="AA33755" i="53"/>
  <c r="AA33754" i="53"/>
  <c r="AA33753" i="53"/>
  <c r="AA33752" i="53"/>
  <c r="AA33751" i="53"/>
  <c r="AA33750" i="53"/>
  <c r="AA33749" i="53"/>
  <c r="AA33748" i="53"/>
  <c r="AA33747" i="53"/>
  <c r="AA33746" i="53"/>
  <c r="AA33745" i="53"/>
  <c r="AA33744" i="53"/>
  <c r="AA33743" i="53"/>
  <c r="AA33742" i="53"/>
  <c r="AA33741" i="53"/>
  <c r="AA33740" i="53"/>
  <c r="AA33739" i="53"/>
  <c r="AA33738" i="53"/>
  <c r="AA33737" i="53"/>
  <c r="AA33736" i="53"/>
  <c r="AA33735" i="53"/>
  <c r="AA33734" i="53"/>
  <c r="AA33733" i="53"/>
  <c r="AA33732" i="53"/>
  <c r="AA33731" i="53"/>
  <c r="AA33730" i="53"/>
  <c r="AA33729" i="53"/>
  <c r="AA33728" i="53"/>
  <c r="AA33727" i="53"/>
  <c r="AA33726" i="53"/>
  <c r="AA33725" i="53"/>
  <c r="AA33724" i="53"/>
  <c r="AA33723" i="53"/>
  <c r="AA33722" i="53"/>
  <c r="AA33721" i="53"/>
  <c r="AA33720" i="53"/>
  <c r="AA33719" i="53"/>
  <c r="AA33718" i="53"/>
  <c r="AA33717" i="53"/>
  <c r="AA33716" i="53"/>
  <c r="AA33715" i="53"/>
  <c r="AA33714" i="53"/>
  <c r="AA33713" i="53"/>
  <c r="AA33712" i="53"/>
  <c r="AA33711" i="53"/>
  <c r="AA33710" i="53"/>
  <c r="AA33709" i="53"/>
  <c r="AA33708" i="53"/>
  <c r="AA33707" i="53"/>
  <c r="AA33706" i="53"/>
  <c r="AA33705" i="53"/>
  <c r="AA33704" i="53"/>
  <c r="AA33703" i="53"/>
  <c r="AA33702" i="53"/>
  <c r="AA33701" i="53"/>
  <c r="AA33700" i="53"/>
  <c r="AA33699" i="53"/>
  <c r="AA33698" i="53"/>
  <c r="AA33697" i="53"/>
  <c r="AA33696" i="53"/>
  <c r="AA33695" i="53"/>
  <c r="AA33694" i="53"/>
  <c r="AA33693" i="53"/>
  <c r="AA33692" i="53"/>
  <c r="AA33691" i="53"/>
  <c r="AA33690" i="53"/>
  <c r="AA33689" i="53"/>
  <c r="AA33688" i="53"/>
  <c r="AA33687" i="53"/>
  <c r="AA33686" i="53"/>
  <c r="AA33685" i="53"/>
  <c r="AA33684" i="53"/>
  <c r="AA33683" i="53"/>
  <c r="AA33682" i="53"/>
  <c r="AA33681" i="53"/>
  <c r="AA33680" i="53"/>
  <c r="AA33679" i="53"/>
  <c r="AA33678" i="53"/>
  <c r="AA33677" i="53"/>
  <c r="AA33676" i="53"/>
  <c r="AA33675" i="53"/>
  <c r="AA33674" i="53"/>
  <c r="AA33673" i="53"/>
  <c r="AA33672" i="53"/>
  <c r="AA33671" i="53"/>
  <c r="AA33670" i="53"/>
  <c r="AA33669" i="53"/>
  <c r="AA33668" i="53"/>
  <c r="AA33667" i="53"/>
  <c r="AA33666" i="53"/>
  <c r="AA33665" i="53"/>
  <c r="AA33664" i="53"/>
  <c r="AA33663" i="53"/>
  <c r="AA33662" i="53"/>
  <c r="AA33661" i="53"/>
  <c r="AA33660" i="53"/>
  <c r="AA33659" i="53"/>
  <c r="AA33658" i="53"/>
  <c r="AA33657" i="53"/>
  <c r="AA33656" i="53"/>
  <c r="AA33655" i="53"/>
  <c r="AA33654" i="53"/>
  <c r="AA33653" i="53"/>
  <c r="AA33652" i="53"/>
  <c r="AA33651" i="53"/>
  <c r="AA33650" i="53"/>
  <c r="AA33649" i="53"/>
  <c r="AA33648" i="53"/>
  <c r="AA33647" i="53"/>
  <c r="AA33646" i="53"/>
  <c r="AA33645" i="53"/>
  <c r="AA33644" i="53"/>
  <c r="AA33643" i="53"/>
  <c r="AA33642" i="53"/>
  <c r="AA33641" i="53"/>
  <c r="AA33640" i="53"/>
  <c r="AA33639" i="53"/>
  <c r="AA33638" i="53"/>
  <c r="AA33637" i="53"/>
  <c r="AA33636" i="53"/>
  <c r="AA33635" i="53"/>
  <c r="AA33634" i="53"/>
  <c r="AA33633" i="53"/>
  <c r="AA33632" i="53"/>
  <c r="AA33631" i="53"/>
  <c r="AA33630" i="53"/>
  <c r="AA33629" i="53"/>
  <c r="AA33628" i="53"/>
  <c r="AA33627" i="53"/>
  <c r="AA33626" i="53"/>
  <c r="AA33625" i="53"/>
  <c r="AA33624" i="53"/>
  <c r="AA33623" i="53"/>
  <c r="AA33622" i="53"/>
  <c r="AA33621" i="53"/>
  <c r="AA33620" i="53"/>
  <c r="AA33619" i="53"/>
  <c r="AA33618" i="53"/>
  <c r="AA33617" i="53"/>
  <c r="AA33616" i="53"/>
  <c r="AA33615" i="53"/>
  <c r="AA33614" i="53"/>
  <c r="AA33613" i="53"/>
  <c r="AA33612" i="53"/>
  <c r="AA33611" i="53"/>
  <c r="AA33610" i="53"/>
  <c r="AA33609" i="53"/>
  <c r="AA33608" i="53"/>
  <c r="AA33607" i="53"/>
  <c r="AA33606" i="53"/>
  <c r="AA33605" i="53"/>
  <c r="AA33604" i="53"/>
  <c r="AA33603" i="53"/>
  <c r="AA33602" i="53"/>
  <c r="AA33601" i="53"/>
  <c r="AA33600" i="53"/>
  <c r="AA33599" i="53"/>
  <c r="AA33598" i="53"/>
  <c r="AA33597" i="53"/>
  <c r="AA33596" i="53"/>
  <c r="AA33595" i="53"/>
  <c r="AA33594" i="53"/>
  <c r="AA33593" i="53"/>
  <c r="AA33592" i="53"/>
  <c r="AA33591" i="53"/>
  <c r="AA33590" i="53"/>
  <c r="AA33589" i="53"/>
  <c r="AA33588" i="53"/>
  <c r="AA33587" i="53"/>
  <c r="AA33586" i="53"/>
  <c r="AA33585" i="53"/>
  <c r="AA33584" i="53"/>
  <c r="AA33583" i="53"/>
  <c r="AA33582" i="53"/>
  <c r="AA33581" i="53"/>
  <c r="AA33580" i="53"/>
  <c r="AA33579" i="53"/>
  <c r="AA33578" i="53"/>
  <c r="AA33577" i="53"/>
  <c r="AA33576" i="53"/>
  <c r="AA33575" i="53"/>
  <c r="AA33574" i="53"/>
  <c r="AA33573" i="53"/>
  <c r="AA33572" i="53"/>
  <c r="AA33571" i="53"/>
  <c r="AA33570" i="53"/>
  <c r="AA33569" i="53"/>
  <c r="AA33568" i="53"/>
  <c r="AA33567" i="53"/>
  <c r="AA33566" i="53"/>
  <c r="AA33565" i="53"/>
  <c r="AA33564" i="53"/>
  <c r="AA33563" i="53"/>
  <c r="AA33562" i="53"/>
  <c r="AA33561" i="53"/>
  <c r="AA33560" i="53"/>
  <c r="AA33559" i="53"/>
  <c r="AA33558" i="53"/>
  <c r="AA33557" i="53"/>
  <c r="AA33556" i="53"/>
  <c r="AA33555" i="53"/>
  <c r="AA33554" i="53"/>
  <c r="AA33553" i="53"/>
  <c r="AA33552" i="53"/>
  <c r="AA33551" i="53"/>
  <c r="AA33550" i="53"/>
  <c r="AA33549" i="53"/>
  <c r="AA33548" i="53"/>
  <c r="AA33547" i="53"/>
  <c r="AA33546" i="53"/>
  <c r="AA33545" i="53"/>
  <c r="AA33544" i="53"/>
  <c r="AA33543" i="53"/>
  <c r="AA33542" i="53"/>
  <c r="AA33541" i="53"/>
  <c r="AA33540" i="53"/>
  <c r="AA33539" i="53"/>
  <c r="AA33538" i="53"/>
  <c r="AA33537" i="53"/>
  <c r="AA33536" i="53"/>
  <c r="AA33535" i="53"/>
  <c r="AA33534" i="53"/>
  <c r="AA33533" i="53"/>
  <c r="AA33532" i="53"/>
  <c r="AA33531" i="53"/>
  <c r="AA33530" i="53"/>
  <c r="AA33529" i="53"/>
  <c r="AA33528" i="53"/>
  <c r="AA33527" i="53"/>
  <c r="AA33526" i="53"/>
  <c r="AA33525" i="53"/>
  <c r="AA33524" i="53"/>
  <c r="AA33523" i="53"/>
  <c r="AA33522" i="53"/>
  <c r="AA33521" i="53"/>
  <c r="AA33520" i="53"/>
  <c r="AA33519" i="53"/>
  <c r="AA33518" i="53"/>
  <c r="AA33517" i="53"/>
  <c r="AA33516" i="53"/>
  <c r="AA33515" i="53"/>
  <c r="AA33514" i="53"/>
  <c r="AA33513" i="53"/>
  <c r="AA33512" i="53"/>
  <c r="AA33511" i="53"/>
  <c r="AA33510" i="53"/>
  <c r="AA33509" i="53"/>
  <c r="AA33508" i="53"/>
  <c r="AA33507" i="53"/>
  <c r="AA33506" i="53"/>
  <c r="AA33505" i="53"/>
  <c r="AA33504" i="53"/>
  <c r="AA33503" i="53"/>
  <c r="AA33502" i="53"/>
  <c r="AA33501" i="53"/>
  <c r="AA33500" i="53"/>
  <c r="AA33499" i="53"/>
  <c r="AA33498" i="53"/>
  <c r="AA33497" i="53"/>
  <c r="AA33496" i="53"/>
  <c r="AA33495" i="53"/>
  <c r="AA33494" i="53"/>
  <c r="AA33493" i="53"/>
  <c r="AA33492" i="53"/>
  <c r="AA33491" i="53"/>
  <c r="AA33490" i="53"/>
  <c r="AA33489" i="53"/>
  <c r="AA33488" i="53"/>
  <c r="AA33487" i="53"/>
  <c r="AA33486" i="53"/>
  <c r="AA33485" i="53"/>
  <c r="AA33484" i="53"/>
  <c r="AA33483" i="53"/>
  <c r="AA33482" i="53"/>
  <c r="AA33481" i="53"/>
  <c r="AA33480" i="53"/>
  <c r="AA33479" i="53"/>
  <c r="AA33478" i="53"/>
  <c r="AA33477" i="53"/>
  <c r="AA33476" i="53"/>
  <c r="AA33475" i="53"/>
  <c r="AA33474" i="53"/>
  <c r="AA33473" i="53"/>
  <c r="AA33472" i="53"/>
  <c r="AA33471" i="53"/>
  <c r="AA33470" i="53"/>
  <c r="AA33469" i="53"/>
  <c r="AA33468" i="53"/>
  <c r="AA33467" i="53"/>
  <c r="AA33466" i="53"/>
  <c r="AA33465" i="53"/>
  <c r="AA33464" i="53"/>
  <c r="AA33463" i="53"/>
  <c r="AA33462" i="53"/>
  <c r="AA33461" i="53"/>
  <c r="AA33460" i="53"/>
  <c r="AA33459" i="53"/>
  <c r="AA33458" i="53"/>
  <c r="AA33457" i="53"/>
  <c r="AA33456" i="53"/>
  <c r="AA33455" i="53"/>
  <c r="AA33454" i="53"/>
  <c r="AA33453" i="53"/>
  <c r="AA33452" i="53"/>
  <c r="AA33451" i="53"/>
  <c r="AA33450" i="53"/>
  <c r="AA33449" i="53"/>
  <c r="AA33448" i="53"/>
  <c r="AA33447" i="53"/>
  <c r="AA33446" i="53"/>
  <c r="AA33445" i="53"/>
  <c r="AA33444" i="53"/>
  <c r="AA33443" i="53"/>
  <c r="AA33442" i="53"/>
  <c r="AA33441" i="53"/>
  <c r="AA33440" i="53"/>
  <c r="AA33439" i="53"/>
  <c r="AA33438" i="53"/>
  <c r="AA33437" i="53"/>
  <c r="AA33436" i="53"/>
  <c r="AA33435" i="53"/>
  <c r="AA33434" i="53"/>
  <c r="AA33433" i="53"/>
  <c r="AA33432" i="53"/>
  <c r="AA33431" i="53"/>
  <c r="AA33430" i="53"/>
  <c r="AA33429" i="53"/>
  <c r="AA33428" i="53"/>
  <c r="AA33427" i="53"/>
  <c r="AA33426" i="53"/>
  <c r="AA33425" i="53"/>
  <c r="AA33424" i="53"/>
  <c r="AA33423" i="53"/>
  <c r="AA33422" i="53"/>
  <c r="AA33421" i="53"/>
  <c r="AA33420" i="53"/>
  <c r="AA33419" i="53"/>
  <c r="AA33418" i="53"/>
  <c r="AA33417" i="53"/>
  <c r="AA33416" i="53"/>
  <c r="AA33415" i="53"/>
  <c r="AA33414" i="53"/>
  <c r="AA33413" i="53"/>
  <c r="AA33412" i="53"/>
  <c r="AA33411" i="53"/>
  <c r="AA33410" i="53"/>
  <c r="AA33409" i="53"/>
  <c r="AA33408" i="53"/>
  <c r="AA33407" i="53"/>
  <c r="AA33406" i="53"/>
  <c r="AA33405" i="53"/>
  <c r="AA33404" i="53"/>
  <c r="AA33403" i="53"/>
  <c r="AA33402" i="53"/>
  <c r="AA33401" i="53"/>
  <c r="AA33400" i="53"/>
  <c r="AA33399" i="53"/>
  <c r="AA33398" i="53"/>
  <c r="AA33397" i="53"/>
  <c r="AA33396" i="53"/>
  <c r="AA33395" i="53"/>
  <c r="AA33394" i="53"/>
  <c r="AA33393" i="53"/>
  <c r="AA33392" i="53"/>
  <c r="AA33391" i="53"/>
  <c r="AA33390" i="53"/>
  <c r="AA33389" i="53"/>
  <c r="AA33388" i="53"/>
  <c r="AA33387" i="53"/>
  <c r="AA33386" i="53"/>
  <c r="AA33385" i="53"/>
  <c r="AA33384" i="53"/>
  <c r="AA33383" i="53"/>
  <c r="AA33382" i="53"/>
  <c r="AA33381" i="53"/>
  <c r="AA33380" i="53"/>
  <c r="AA33379" i="53"/>
  <c r="AA33378" i="53"/>
  <c r="AA33377" i="53"/>
  <c r="AA33376" i="53"/>
  <c r="AA33375" i="53"/>
  <c r="AA33374" i="53"/>
  <c r="AA33373" i="53"/>
  <c r="AA33372" i="53"/>
  <c r="AA33371" i="53"/>
  <c r="AA33370" i="53"/>
  <c r="AA33369" i="53"/>
  <c r="AA33368" i="53"/>
  <c r="AA33367" i="53"/>
  <c r="AA33366" i="53"/>
  <c r="AA33365" i="53"/>
  <c r="AA33364" i="53"/>
  <c r="AA33363" i="53"/>
  <c r="AA33362" i="53"/>
  <c r="AA33361" i="53"/>
  <c r="AA33360" i="53"/>
  <c r="AA33359" i="53"/>
  <c r="AA33358" i="53"/>
  <c r="AA33357" i="53"/>
  <c r="AA33356" i="53"/>
  <c r="AA33355" i="53"/>
  <c r="AA33354" i="53"/>
  <c r="AA33353" i="53"/>
  <c r="AA33352" i="53"/>
  <c r="AA33351" i="53"/>
  <c r="AA33350" i="53"/>
  <c r="AA33349" i="53"/>
  <c r="AA33348" i="53"/>
  <c r="AA33347" i="53"/>
  <c r="AA33346" i="53"/>
  <c r="AA33345" i="53"/>
  <c r="AA33344" i="53"/>
  <c r="AA33343" i="53"/>
  <c r="AA33342" i="53"/>
  <c r="AA33341" i="53"/>
  <c r="AA33340" i="53"/>
  <c r="AA33339" i="53"/>
  <c r="AA33338" i="53"/>
  <c r="AA33337" i="53"/>
  <c r="AA33336" i="53"/>
  <c r="AA33335" i="53"/>
  <c r="AA33334" i="53"/>
  <c r="AA33333" i="53"/>
  <c r="AA33332" i="53"/>
  <c r="AA33331" i="53"/>
  <c r="AA33330" i="53"/>
  <c r="AA33329" i="53"/>
  <c r="AA33328" i="53"/>
  <c r="AA33327" i="53"/>
  <c r="AA33326" i="53"/>
  <c r="AA33325" i="53"/>
  <c r="AA33324" i="53"/>
  <c r="AA33323" i="53"/>
  <c r="AA33322" i="53"/>
  <c r="AA33321" i="53"/>
  <c r="AA33320" i="53"/>
  <c r="AA33319" i="53"/>
  <c r="AA33318" i="53"/>
  <c r="AA33317" i="53"/>
  <c r="AA33316" i="53"/>
  <c r="AA33315" i="53"/>
  <c r="AA33314" i="53"/>
  <c r="AA33313" i="53"/>
  <c r="AA33312" i="53"/>
  <c r="AA33311" i="53"/>
  <c r="AA33310" i="53"/>
  <c r="AA33309" i="53"/>
  <c r="AA33308" i="53"/>
  <c r="AA33307" i="53"/>
  <c r="AA33306" i="53"/>
  <c r="AA33305" i="53"/>
  <c r="AA33304" i="53"/>
  <c r="AA33303" i="53"/>
  <c r="AA33302" i="53"/>
  <c r="AA33301" i="53"/>
  <c r="AA33300" i="53"/>
  <c r="AA33299" i="53"/>
  <c r="AA33298" i="53"/>
  <c r="AA33297" i="53"/>
  <c r="AA33296" i="53"/>
  <c r="AA33295" i="53"/>
  <c r="AA33294" i="53"/>
  <c r="AA33293" i="53"/>
  <c r="AA33292" i="53"/>
  <c r="AA33291" i="53"/>
  <c r="AA33290" i="53"/>
  <c r="AA33289" i="53"/>
  <c r="AA33288" i="53"/>
  <c r="AA33287" i="53"/>
  <c r="AA33286" i="53"/>
  <c r="AA33285" i="53"/>
  <c r="AA33284" i="53"/>
  <c r="AA33283" i="53"/>
  <c r="AA33282" i="53"/>
  <c r="AA33281" i="53"/>
  <c r="AA33280" i="53"/>
  <c r="AA33279" i="53"/>
  <c r="AA33278" i="53"/>
  <c r="AA33277" i="53"/>
  <c r="AA33276" i="53"/>
  <c r="AA33275" i="53"/>
  <c r="AA33274" i="53"/>
  <c r="AA33273" i="53"/>
  <c r="AA33272" i="53"/>
  <c r="AA33271" i="53"/>
  <c r="AA33270" i="53"/>
  <c r="AA33269" i="53"/>
  <c r="AA33268" i="53"/>
  <c r="AA33267" i="53"/>
  <c r="AA33266" i="53"/>
  <c r="AA33265" i="53"/>
  <c r="AA33264" i="53"/>
  <c r="AA33263" i="53"/>
  <c r="AA33262" i="53"/>
  <c r="AA33261" i="53"/>
  <c r="AA33260" i="53"/>
  <c r="AA33259" i="53"/>
  <c r="AA33258" i="53"/>
  <c r="AA33257" i="53"/>
  <c r="AA33256" i="53"/>
  <c r="AA33255" i="53"/>
  <c r="AA33254" i="53"/>
  <c r="AA33253" i="53"/>
  <c r="AA33252" i="53"/>
  <c r="AA33251" i="53"/>
  <c r="AA33250" i="53"/>
  <c r="AA33249" i="53"/>
  <c r="AA33248" i="53"/>
  <c r="AA33247" i="53"/>
  <c r="AA33246" i="53"/>
  <c r="AA33245" i="53"/>
  <c r="AA33244" i="53"/>
  <c r="AA33243" i="53"/>
  <c r="AA33242" i="53"/>
  <c r="AA33241" i="53"/>
  <c r="AA33240" i="53"/>
  <c r="AA33239" i="53"/>
  <c r="AA33238" i="53"/>
  <c r="AA33237" i="53"/>
  <c r="AA33236" i="53"/>
  <c r="AA33235" i="53"/>
  <c r="AA33234" i="53"/>
  <c r="AA33233" i="53"/>
  <c r="AA33232" i="53"/>
  <c r="AA33231" i="53"/>
  <c r="AA33230" i="53"/>
  <c r="AA33229" i="53"/>
  <c r="AA33228" i="53"/>
  <c r="AA33227" i="53"/>
  <c r="AA33226" i="53"/>
  <c r="AA33225" i="53"/>
  <c r="AA33224" i="53"/>
  <c r="AA33223" i="53"/>
  <c r="AA33222" i="53"/>
  <c r="AA33221" i="53"/>
  <c r="AA33220" i="53"/>
  <c r="AA33219" i="53"/>
  <c r="AA33218" i="53"/>
  <c r="AA33217" i="53"/>
  <c r="AA33216" i="53"/>
  <c r="AA33215" i="53"/>
  <c r="AA33214" i="53"/>
  <c r="AA33213" i="53"/>
  <c r="AA33212" i="53"/>
  <c r="AA33211" i="53"/>
  <c r="AA33210" i="53"/>
  <c r="AA33209" i="53"/>
  <c r="AA33208" i="53"/>
  <c r="AA33207" i="53"/>
  <c r="AA33206" i="53"/>
  <c r="AA33205" i="53"/>
  <c r="AA33204" i="53"/>
  <c r="AA33203" i="53"/>
  <c r="AA33202" i="53"/>
  <c r="AA33201" i="53"/>
  <c r="AA33200" i="53"/>
  <c r="AA33199" i="53"/>
  <c r="AA33198" i="53"/>
  <c r="AA33197" i="53"/>
  <c r="AA33196" i="53"/>
  <c r="AA33195" i="53"/>
  <c r="AA33194" i="53"/>
  <c r="AA33193" i="53"/>
  <c r="AA33192" i="53"/>
  <c r="AA33191" i="53"/>
  <c r="AA33190" i="53"/>
  <c r="AA33189" i="53"/>
  <c r="AA33188" i="53"/>
  <c r="AA33187" i="53"/>
  <c r="AA33186" i="53"/>
  <c r="AA33185" i="53"/>
  <c r="AA33184" i="53"/>
  <c r="AA33183" i="53"/>
  <c r="AA33182" i="53"/>
  <c r="AA33181" i="53"/>
  <c r="AA33180" i="53"/>
  <c r="AA33179" i="53"/>
  <c r="AA33178" i="53"/>
  <c r="AA33177" i="53"/>
  <c r="AA33176" i="53"/>
  <c r="AA33175" i="53"/>
  <c r="AA33174" i="53"/>
  <c r="AA33173" i="53"/>
  <c r="AA33172" i="53"/>
  <c r="AA33171" i="53"/>
  <c r="AA33170" i="53"/>
  <c r="AA33169" i="53"/>
  <c r="AA33168" i="53"/>
  <c r="AA33167" i="53"/>
  <c r="AA33166" i="53"/>
  <c r="AA33165" i="53"/>
  <c r="AA33164" i="53"/>
  <c r="AA33163" i="53"/>
  <c r="AA33162" i="53"/>
  <c r="AA33161" i="53"/>
  <c r="AA33160" i="53"/>
  <c r="AA33159" i="53"/>
  <c r="AA33158" i="53"/>
  <c r="AA33157" i="53"/>
  <c r="AA33156" i="53"/>
  <c r="AA33155" i="53"/>
  <c r="AA33154" i="53"/>
  <c r="AA33153" i="53"/>
  <c r="AA33152" i="53"/>
  <c r="AA33151" i="53"/>
  <c r="AA33150" i="53"/>
  <c r="AA33149" i="53"/>
  <c r="AA33148" i="53"/>
  <c r="AA33147" i="53"/>
  <c r="AA33146" i="53"/>
  <c r="AA33145" i="53"/>
  <c r="AA33144" i="53"/>
  <c r="AA33143" i="53"/>
  <c r="AA33142" i="53"/>
  <c r="AA33141" i="53"/>
  <c r="AA33140" i="53"/>
  <c r="AA33139" i="53"/>
  <c r="AA33138" i="53"/>
  <c r="AA33137" i="53"/>
  <c r="AA33136" i="53"/>
  <c r="AA33135" i="53"/>
  <c r="AA33134" i="53"/>
  <c r="AA33133" i="53"/>
  <c r="AA33132" i="53"/>
  <c r="AA33131" i="53"/>
  <c r="AA33130" i="53"/>
  <c r="AA33129" i="53"/>
  <c r="AA33128" i="53"/>
  <c r="AA33127" i="53"/>
  <c r="AA33126" i="53"/>
  <c r="AA33125" i="53"/>
  <c r="AA33124" i="53"/>
  <c r="AA33123" i="53"/>
  <c r="AA33122" i="53"/>
  <c r="AA33121" i="53"/>
  <c r="AA33120" i="53"/>
  <c r="AA33119" i="53"/>
  <c r="AA33118" i="53"/>
  <c r="AA33117" i="53"/>
  <c r="AA33116" i="53"/>
  <c r="AA33115" i="53"/>
  <c r="AA33114" i="53"/>
  <c r="AA33113" i="53"/>
  <c r="AA33112" i="53"/>
  <c r="AA33111" i="53"/>
  <c r="AA33110" i="53"/>
  <c r="AA33109" i="53"/>
  <c r="AA33108" i="53"/>
  <c r="AA33107" i="53"/>
  <c r="AA33106" i="53"/>
  <c r="AA33105" i="53"/>
  <c r="AA33104" i="53"/>
  <c r="AA33103" i="53"/>
  <c r="AA33102" i="53"/>
  <c r="AA33101" i="53"/>
  <c r="AA33100" i="53"/>
  <c r="AA33099" i="53"/>
  <c r="AA33098" i="53"/>
  <c r="AA33097" i="53"/>
  <c r="AA33096" i="53"/>
  <c r="AA33095" i="53"/>
  <c r="AA33094" i="53"/>
  <c r="AA33093" i="53"/>
  <c r="AA33092" i="53"/>
  <c r="AA33091" i="53"/>
  <c r="AA33090" i="53"/>
  <c r="AA33089" i="53"/>
  <c r="AA33088" i="53"/>
  <c r="AA33087" i="53"/>
  <c r="AA33086" i="53"/>
  <c r="AA33085" i="53"/>
  <c r="AA33084" i="53"/>
  <c r="AA33083" i="53"/>
  <c r="AA33082" i="53"/>
  <c r="AA33081" i="53"/>
  <c r="AA33080" i="53"/>
  <c r="AA33079" i="53"/>
  <c r="AA33078" i="53"/>
  <c r="AA33077" i="53"/>
  <c r="AA33076" i="53"/>
  <c r="AA33075" i="53"/>
  <c r="AA33074" i="53"/>
  <c r="AA33073" i="53"/>
  <c r="AA33072" i="53"/>
  <c r="AA33071" i="53"/>
  <c r="AA33070" i="53"/>
  <c r="AA33069" i="53"/>
  <c r="AA33068" i="53"/>
  <c r="AA33067" i="53"/>
  <c r="AA33066" i="53"/>
  <c r="AA33065" i="53"/>
  <c r="AA33064" i="53"/>
  <c r="AA33063" i="53"/>
  <c r="AA33062" i="53"/>
  <c r="AA33061" i="53"/>
  <c r="AA33060" i="53"/>
  <c r="AA33059" i="53"/>
  <c r="AA33058" i="53"/>
  <c r="AA33057" i="53"/>
  <c r="AA33056" i="53"/>
  <c r="AA33055" i="53"/>
  <c r="AA33054" i="53"/>
  <c r="AA33053" i="53"/>
  <c r="AA33052" i="53"/>
  <c r="AA33051" i="53"/>
  <c r="AA33050" i="53"/>
  <c r="AA33049" i="53"/>
  <c r="AA33048" i="53"/>
  <c r="AA33047" i="53"/>
  <c r="AA33046" i="53"/>
  <c r="AA33045" i="53"/>
  <c r="AA33044" i="53"/>
  <c r="AA33043" i="53"/>
  <c r="AA33042" i="53"/>
  <c r="AA33041" i="53"/>
  <c r="AA33040" i="53"/>
  <c r="AA33039" i="53"/>
  <c r="AA33038" i="53"/>
  <c r="AA33037" i="53"/>
  <c r="AA33036" i="53"/>
  <c r="AA33035" i="53"/>
  <c r="AA33034" i="53"/>
  <c r="AA33033" i="53"/>
  <c r="AA33032" i="53"/>
  <c r="AA33031" i="53"/>
  <c r="AA33030" i="53"/>
  <c r="AA33029" i="53"/>
  <c r="AA33028" i="53"/>
  <c r="AA33027" i="53"/>
  <c r="AA33026" i="53"/>
  <c r="AA33025" i="53"/>
  <c r="AA33024" i="53"/>
  <c r="AA33023" i="53"/>
  <c r="AA33022" i="53"/>
  <c r="AA33021" i="53"/>
  <c r="AA33020" i="53"/>
  <c r="AA33019" i="53"/>
  <c r="AA33018" i="53"/>
  <c r="AA33017" i="53"/>
  <c r="AA33016" i="53"/>
  <c r="AA33015" i="53"/>
  <c r="AA33014" i="53"/>
  <c r="AA33013" i="53"/>
  <c r="AA33012" i="53"/>
  <c r="AA33011" i="53"/>
  <c r="AA33010" i="53"/>
  <c r="AA33009" i="53"/>
  <c r="AA33008" i="53"/>
  <c r="AA33007" i="53"/>
  <c r="AA33006" i="53"/>
  <c r="AA33005" i="53"/>
  <c r="AA33004" i="53"/>
  <c r="AA33003" i="53"/>
  <c r="AA33002" i="53"/>
  <c r="AA33001" i="53"/>
  <c r="AA33000" i="53"/>
  <c r="AA32999" i="53"/>
  <c r="AA32998" i="53"/>
  <c r="AA32997" i="53"/>
  <c r="AA32996" i="53"/>
  <c r="AA32995" i="53"/>
  <c r="AA32994" i="53"/>
  <c r="AA32993" i="53"/>
  <c r="AA32992" i="53"/>
  <c r="AA32991" i="53"/>
  <c r="AA32990" i="53"/>
  <c r="AA32989" i="53"/>
  <c r="AA32988" i="53"/>
  <c r="AA32987" i="53"/>
  <c r="AA32986" i="53"/>
  <c r="AA32985" i="53"/>
  <c r="AA32984" i="53"/>
  <c r="AA32983" i="53"/>
  <c r="AA32982" i="53"/>
  <c r="AA32981" i="53"/>
  <c r="AA32980" i="53"/>
  <c r="AA32979" i="53"/>
  <c r="AA32978" i="53"/>
  <c r="AA32977" i="53"/>
  <c r="AA32976" i="53"/>
  <c r="AA32975" i="53"/>
  <c r="AA32974" i="53"/>
  <c r="AA32973" i="53"/>
  <c r="AA32972" i="53"/>
  <c r="AA32971" i="53"/>
  <c r="AA32970" i="53"/>
  <c r="AA32969" i="53"/>
  <c r="AA32968" i="53"/>
  <c r="AA32967" i="53"/>
  <c r="AA32966" i="53"/>
  <c r="AA32965" i="53"/>
  <c r="AA32964" i="53"/>
  <c r="AA32963" i="53"/>
  <c r="AA32962" i="53"/>
  <c r="AA32961" i="53"/>
  <c r="AA32960" i="53"/>
  <c r="AA32959" i="53"/>
  <c r="AA32958" i="53"/>
  <c r="AA32957" i="53"/>
  <c r="AA32956" i="53"/>
  <c r="AA32955" i="53"/>
  <c r="AA32954" i="53"/>
  <c r="AA32953" i="53"/>
  <c r="AA32952" i="53"/>
  <c r="AA32951" i="53"/>
  <c r="AA32950" i="53"/>
  <c r="AA32949" i="53"/>
  <c r="AA32948" i="53"/>
  <c r="AA32947" i="53"/>
  <c r="AA32946" i="53"/>
  <c r="AA32945" i="53"/>
  <c r="AA32944" i="53"/>
  <c r="AA32943" i="53"/>
  <c r="AA32942" i="53"/>
  <c r="AA32941" i="53"/>
  <c r="AA32940" i="53"/>
  <c r="AA32939" i="53"/>
  <c r="AA32938" i="53"/>
  <c r="AA32937" i="53"/>
  <c r="AA32936" i="53"/>
  <c r="AA32935" i="53"/>
  <c r="AA32934" i="53"/>
  <c r="AA32933" i="53"/>
  <c r="AA32932" i="53"/>
  <c r="AA32931" i="53"/>
  <c r="AA32930" i="53"/>
  <c r="AA32929" i="53"/>
  <c r="AA32928" i="53"/>
  <c r="AA32927" i="53"/>
  <c r="AA32926" i="53"/>
  <c r="AA32925" i="53"/>
  <c r="AA32924" i="53"/>
  <c r="AA32923" i="53"/>
  <c r="AA32922" i="53"/>
  <c r="AA32921" i="53"/>
  <c r="AA32920" i="53"/>
  <c r="AA32919" i="53"/>
  <c r="AA32918" i="53"/>
  <c r="AA32917" i="53"/>
  <c r="AA32916" i="53"/>
  <c r="AA32915" i="53"/>
  <c r="AA32914" i="53"/>
  <c r="AA32913" i="53"/>
  <c r="AA32912" i="53"/>
  <c r="AA32911" i="53"/>
  <c r="AA32910" i="53"/>
  <c r="AA32909" i="53"/>
  <c r="AA32908" i="53"/>
  <c r="AA32907" i="53"/>
  <c r="AA32906" i="53"/>
  <c r="AA32905" i="53"/>
  <c r="AA32904" i="53"/>
  <c r="AA32903" i="53"/>
  <c r="AA32902" i="53"/>
  <c r="AA32901" i="53"/>
  <c r="AA32900" i="53"/>
  <c r="AA32899" i="53"/>
  <c r="AA32898" i="53"/>
  <c r="AA32897" i="53"/>
  <c r="AA32896" i="53"/>
  <c r="AA32895" i="53"/>
  <c r="AA32894" i="53"/>
  <c r="AA32893" i="53"/>
  <c r="AA32892" i="53"/>
  <c r="AA32891" i="53"/>
  <c r="AA32890" i="53"/>
  <c r="AA32889" i="53"/>
  <c r="AA32888" i="53"/>
  <c r="AA32887" i="53"/>
  <c r="AA32886" i="53"/>
  <c r="AA32885" i="53"/>
  <c r="AA32884" i="53"/>
  <c r="AA32883" i="53"/>
  <c r="AA32882" i="53"/>
  <c r="AA32881" i="53"/>
  <c r="AA32880" i="53"/>
  <c r="AA32879" i="53"/>
  <c r="AA32878" i="53"/>
  <c r="AA32877" i="53"/>
  <c r="AA32876" i="53"/>
  <c r="AA32875" i="53"/>
  <c r="AA32874" i="53"/>
  <c r="AA32873" i="53"/>
  <c r="AA32872" i="53"/>
  <c r="AA32871" i="53"/>
  <c r="AA32870" i="53"/>
  <c r="AA32869" i="53"/>
  <c r="AA32868" i="53"/>
  <c r="AA32867" i="53"/>
  <c r="AA32866" i="53"/>
  <c r="AA32865" i="53"/>
  <c r="AA32864" i="53"/>
  <c r="AA32863" i="53"/>
  <c r="AA32862" i="53"/>
  <c r="AA32861" i="53"/>
  <c r="AA32860" i="53"/>
  <c r="AA32859" i="53"/>
  <c r="AA32858" i="53"/>
  <c r="AA32857" i="53"/>
  <c r="AA32856" i="53"/>
  <c r="AA32855" i="53"/>
  <c r="AA32854" i="53"/>
  <c r="AA32853" i="53"/>
  <c r="AA32852" i="53"/>
  <c r="AA32851" i="53"/>
  <c r="AA32850" i="53"/>
  <c r="AA32849" i="53"/>
  <c r="AA32848" i="53"/>
  <c r="AA32847" i="53"/>
  <c r="AA32846" i="53"/>
  <c r="AA32845" i="53"/>
  <c r="AA32844" i="53"/>
  <c r="AA32843" i="53"/>
  <c r="AA32842" i="53"/>
  <c r="AA32841" i="53"/>
  <c r="AA32840" i="53"/>
  <c r="AA32839" i="53"/>
  <c r="AA32838" i="53"/>
  <c r="AA32837" i="53"/>
  <c r="AA32836" i="53"/>
  <c r="AA32835" i="53"/>
  <c r="AA32834" i="53"/>
  <c r="AA32833" i="53"/>
  <c r="AA32832" i="53"/>
  <c r="AA32831" i="53"/>
  <c r="AA32830" i="53"/>
  <c r="AA32829" i="53"/>
  <c r="AA32828" i="53"/>
  <c r="AA32827" i="53"/>
  <c r="AA32826" i="53"/>
  <c r="AA32825" i="53"/>
  <c r="AA32824" i="53"/>
  <c r="AA32823" i="53"/>
  <c r="AA32822" i="53"/>
  <c r="AA32821" i="53"/>
  <c r="AA32820" i="53"/>
  <c r="AA32819" i="53"/>
  <c r="AA32818" i="53"/>
  <c r="AA32817" i="53"/>
  <c r="AA32816" i="53"/>
  <c r="AA32815" i="53"/>
  <c r="AA32814" i="53"/>
  <c r="AA32813" i="53"/>
  <c r="AA32812" i="53"/>
  <c r="AA32811" i="53"/>
  <c r="AA32810" i="53"/>
  <c r="AA32809" i="53"/>
  <c r="AA32808" i="53"/>
  <c r="AA32807" i="53"/>
  <c r="AA32806" i="53"/>
  <c r="AA32805" i="53"/>
  <c r="AA32804" i="53"/>
  <c r="AA32803" i="53"/>
  <c r="AA32802" i="53"/>
  <c r="AA32801" i="53"/>
  <c r="AA32800" i="53"/>
  <c r="AA32799" i="53"/>
  <c r="AA32798" i="53"/>
  <c r="AA32797" i="53"/>
  <c r="AA32796" i="53"/>
  <c r="AA32795" i="53"/>
  <c r="AA32794" i="53"/>
  <c r="AA32793" i="53"/>
  <c r="AA32792" i="53"/>
  <c r="AA32791" i="53"/>
  <c r="AA32790" i="53"/>
  <c r="AA32789" i="53"/>
  <c r="AA32788" i="53"/>
  <c r="AA32787" i="53"/>
  <c r="AA32786" i="53"/>
  <c r="AA32785" i="53"/>
  <c r="AA32784" i="53"/>
  <c r="AA32783" i="53"/>
  <c r="AA32782" i="53"/>
  <c r="AA32781" i="53"/>
  <c r="AA32780" i="53"/>
  <c r="AA32779" i="53"/>
  <c r="AA32778" i="53"/>
  <c r="AA32777" i="53"/>
  <c r="AA32776" i="53"/>
  <c r="AA32775" i="53"/>
  <c r="AA32774" i="53"/>
  <c r="AA32773" i="53"/>
  <c r="AA32772" i="53"/>
  <c r="AA32771" i="53"/>
  <c r="AA32770" i="53"/>
  <c r="AA32769" i="53"/>
  <c r="AA32768" i="53"/>
  <c r="AA32767" i="53"/>
  <c r="AA32766" i="53"/>
  <c r="AA32765" i="53"/>
  <c r="AA32764" i="53"/>
  <c r="AA32763" i="53"/>
  <c r="AA32762" i="53"/>
  <c r="AA32761" i="53"/>
  <c r="AA32760" i="53"/>
  <c r="AA32759" i="53"/>
  <c r="AA32758" i="53"/>
  <c r="AA32757" i="53"/>
  <c r="AA32756" i="53"/>
  <c r="AA32755" i="53"/>
  <c r="AA32754" i="53"/>
  <c r="AA32753" i="53"/>
  <c r="AA32752" i="53"/>
  <c r="AA32751" i="53"/>
  <c r="AA32750" i="53"/>
  <c r="AA32749" i="53"/>
  <c r="AA32748" i="53"/>
  <c r="AA32747" i="53"/>
  <c r="AA32746" i="53"/>
  <c r="AA32745" i="53"/>
  <c r="AA32744" i="53"/>
  <c r="AA32743" i="53"/>
  <c r="AA32742" i="53"/>
  <c r="AA32741" i="53"/>
  <c r="AA32740" i="53"/>
  <c r="AA32739" i="53"/>
  <c r="AA32738" i="53"/>
  <c r="AA32737" i="53"/>
  <c r="AA32736" i="53"/>
  <c r="AA32735" i="53"/>
  <c r="AA32734" i="53"/>
  <c r="AA32733" i="53"/>
  <c r="AA32732" i="53"/>
  <c r="AA32731" i="53"/>
  <c r="AA32730" i="53"/>
  <c r="AA32729" i="53"/>
  <c r="AA32728" i="53"/>
  <c r="AA32727" i="53"/>
  <c r="AA32726" i="53"/>
  <c r="AA32725" i="53"/>
  <c r="AA32724" i="53"/>
  <c r="AA32723" i="53"/>
  <c r="AA32722" i="53"/>
  <c r="AA32721" i="53"/>
  <c r="AA32720" i="53"/>
  <c r="AA32719" i="53"/>
  <c r="AA32718" i="53"/>
  <c r="AA32717" i="53"/>
  <c r="AA32716" i="53"/>
  <c r="AA32715" i="53"/>
  <c r="AA32714" i="53"/>
  <c r="AA32713" i="53"/>
  <c r="AA32712" i="53"/>
  <c r="AA32711" i="53"/>
  <c r="AA32710" i="53"/>
  <c r="AA32709" i="53"/>
  <c r="AA32708" i="53"/>
  <c r="AA32707" i="53"/>
  <c r="AA32706" i="53"/>
  <c r="AA32705" i="53"/>
  <c r="AA32704" i="53"/>
  <c r="AA32703" i="53"/>
  <c r="AA32702" i="53"/>
  <c r="AA32701" i="53"/>
  <c r="AA32700" i="53"/>
  <c r="AA32699" i="53"/>
  <c r="AA32698" i="53"/>
  <c r="AA32697" i="53"/>
  <c r="AA32696" i="53"/>
  <c r="AA32695" i="53"/>
  <c r="AA32694" i="53"/>
  <c r="AA32693" i="53"/>
  <c r="AA32692" i="53"/>
  <c r="AA32691" i="53"/>
  <c r="AA32690" i="53"/>
  <c r="AA32689" i="53"/>
  <c r="AA32688" i="53"/>
  <c r="AA32687" i="53"/>
  <c r="AA32686" i="53"/>
  <c r="AA32685" i="53"/>
  <c r="AA32684" i="53"/>
  <c r="AA32683" i="53"/>
  <c r="AA32682" i="53"/>
  <c r="AA32681" i="53"/>
  <c r="AA32680" i="53"/>
  <c r="AA32679" i="53"/>
  <c r="AA32678" i="53"/>
  <c r="AA32677" i="53"/>
  <c r="AA32676" i="53"/>
  <c r="AA32675" i="53"/>
  <c r="AA32674" i="53"/>
  <c r="AA32673" i="53"/>
  <c r="AA32672" i="53"/>
  <c r="AA32671" i="53"/>
  <c r="AA32670" i="53"/>
  <c r="AA32669" i="53"/>
  <c r="AA32668" i="53"/>
  <c r="AA32667" i="53"/>
  <c r="AA32666" i="53"/>
  <c r="AA32665" i="53"/>
  <c r="AA32664" i="53"/>
  <c r="AA32663" i="53"/>
  <c r="AA32662" i="53"/>
  <c r="AA32661" i="53"/>
  <c r="AA32660" i="53"/>
  <c r="AA32659" i="53"/>
  <c r="AA32658" i="53"/>
  <c r="AA32657" i="53"/>
  <c r="AA32656" i="53"/>
  <c r="AA32655" i="53"/>
  <c r="AA32654" i="53"/>
  <c r="AA32653" i="53"/>
  <c r="AA32652" i="53"/>
  <c r="AA32651" i="53"/>
  <c r="AA32650" i="53"/>
  <c r="AA32649" i="53"/>
  <c r="AA32648" i="53"/>
  <c r="AA32647" i="53"/>
  <c r="AA32646" i="53"/>
  <c r="AA32645" i="53"/>
  <c r="AA32644" i="53"/>
  <c r="AA32643" i="53"/>
  <c r="AA32642" i="53"/>
  <c r="AA32641" i="53"/>
  <c r="AA32640" i="53"/>
  <c r="AA32639" i="53"/>
  <c r="AA32638" i="53"/>
  <c r="AA32637" i="53"/>
  <c r="AA32636" i="53"/>
  <c r="AA32635" i="53"/>
  <c r="AA32634" i="53"/>
  <c r="AA32633" i="53"/>
  <c r="AA32632" i="53"/>
  <c r="AA32631" i="53"/>
  <c r="AA32630" i="53"/>
  <c r="AA32629" i="53"/>
  <c r="AA32628" i="53"/>
  <c r="AA32627" i="53"/>
  <c r="AA32626" i="53"/>
  <c r="AA32625" i="53"/>
  <c r="AA32624" i="53"/>
  <c r="AA32623" i="53"/>
  <c r="AA32622" i="53"/>
  <c r="AA32621" i="53"/>
  <c r="AA32620" i="53"/>
  <c r="AA32619" i="53"/>
  <c r="AA32618" i="53"/>
  <c r="AA32617" i="53"/>
  <c r="AA32616" i="53"/>
  <c r="AA32615" i="53"/>
  <c r="AA32614" i="53"/>
  <c r="AA32613" i="53"/>
  <c r="AA32612" i="53"/>
  <c r="AA32611" i="53"/>
  <c r="AA32610" i="53"/>
  <c r="AA32609" i="53"/>
  <c r="AA32608" i="53"/>
  <c r="AA32607" i="53"/>
  <c r="AA32606" i="53"/>
  <c r="AA32605" i="53"/>
  <c r="AA32604" i="53"/>
  <c r="AA32603" i="53"/>
  <c r="AA32602" i="53"/>
  <c r="AA32601" i="53"/>
  <c r="AA32600" i="53"/>
  <c r="AA32599" i="53"/>
  <c r="AA32598" i="53"/>
  <c r="AA32597" i="53"/>
  <c r="AA32596" i="53"/>
  <c r="AA32595" i="53"/>
  <c r="AA32594" i="53"/>
  <c r="AA32593" i="53"/>
  <c r="AA32592" i="53"/>
  <c r="AA32591" i="53"/>
  <c r="AA32590" i="53"/>
  <c r="AA32589" i="53"/>
  <c r="AA32588" i="53"/>
  <c r="AA32587" i="53"/>
  <c r="AA32586" i="53"/>
  <c r="AA32585" i="53"/>
  <c r="AA32584" i="53"/>
  <c r="AA32583" i="53"/>
  <c r="AA32582" i="53"/>
  <c r="AA32581" i="53"/>
  <c r="AA32580" i="53"/>
  <c r="AA32579" i="53"/>
  <c r="AA32578" i="53"/>
  <c r="AA32577" i="53"/>
  <c r="AA32576" i="53"/>
  <c r="AA32575" i="53"/>
  <c r="AA32574" i="53"/>
  <c r="AA32573" i="53"/>
  <c r="AA32572" i="53"/>
  <c r="AA32571" i="53"/>
  <c r="AA32570" i="53"/>
  <c r="AA32569" i="53"/>
  <c r="AA32568" i="53"/>
  <c r="AA32567" i="53"/>
  <c r="AA32566" i="53"/>
  <c r="AA32565" i="53"/>
  <c r="AA32564" i="53"/>
  <c r="AA32563" i="53"/>
  <c r="AA32562" i="53"/>
  <c r="AA32561" i="53"/>
  <c r="AA32560" i="53"/>
  <c r="AA32559" i="53"/>
  <c r="AA32558" i="53"/>
  <c r="AA32557" i="53"/>
  <c r="AA32556" i="53"/>
  <c r="AA32555" i="53"/>
  <c r="AA32554" i="53"/>
  <c r="AA32553" i="53"/>
  <c r="AA32552" i="53"/>
  <c r="AA32551" i="53"/>
  <c r="AA32550" i="53"/>
  <c r="AA32549" i="53"/>
  <c r="AA32548" i="53"/>
  <c r="AA32547" i="53"/>
  <c r="AA32546" i="53"/>
  <c r="AA32545" i="53"/>
  <c r="AA32544" i="53"/>
  <c r="AA32543" i="53"/>
  <c r="AA32542" i="53"/>
  <c r="AA32541" i="53"/>
  <c r="AA32540" i="53"/>
  <c r="AA32539" i="53"/>
  <c r="AA32538" i="53"/>
  <c r="AA32537" i="53"/>
  <c r="AA32536" i="53"/>
  <c r="AA32535" i="53"/>
  <c r="AA32534" i="53"/>
  <c r="AA32533" i="53"/>
  <c r="AA32532" i="53"/>
  <c r="AA32531" i="53"/>
  <c r="AA32530" i="53"/>
  <c r="AA32529" i="53"/>
  <c r="AA32528" i="53"/>
  <c r="AA32527" i="53"/>
  <c r="AA32526" i="53"/>
  <c r="AA32525" i="53"/>
  <c r="AA32524" i="53"/>
  <c r="AA32523" i="53"/>
  <c r="AA32522" i="53"/>
  <c r="AA32521" i="53"/>
  <c r="AA32520" i="53"/>
  <c r="AA32519" i="53"/>
  <c r="AA32518" i="53"/>
  <c r="AA32517" i="53"/>
  <c r="AA32516" i="53"/>
  <c r="AA32515" i="53"/>
  <c r="AA32514" i="53"/>
  <c r="AA32513" i="53"/>
  <c r="AA32512" i="53"/>
  <c r="AA32511" i="53"/>
  <c r="AA32510" i="53"/>
  <c r="AA32509" i="53"/>
  <c r="AA32508" i="53"/>
  <c r="AA32507" i="53"/>
  <c r="AA32506" i="53"/>
  <c r="AA32505" i="53"/>
  <c r="AA32504" i="53"/>
  <c r="AA32503" i="53"/>
  <c r="AA32502" i="53"/>
  <c r="AA32501" i="53"/>
  <c r="AA32500" i="53"/>
  <c r="AA32499" i="53"/>
  <c r="AA32498" i="53"/>
  <c r="AA32497" i="53"/>
  <c r="AA32496" i="53"/>
  <c r="AA32495" i="53"/>
  <c r="AA32494" i="53"/>
  <c r="AA32493" i="53"/>
  <c r="AA32492" i="53"/>
  <c r="AA32491" i="53"/>
  <c r="AA32490" i="53"/>
  <c r="AA32489" i="53"/>
  <c r="AA32488" i="53"/>
  <c r="AA32487" i="53"/>
  <c r="AA32486" i="53"/>
  <c r="AA32485" i="53"/>
  <c r="AA32484" i="53"/>
  <c r="AA32483" i="53"/>
  <c r="AA32482" i="53"/>
  <c r="AA32481" i="53"/>
  <c r="AA32480" i="53"/>
  <c r="AA32479" i="53"/>
  <c r="AA32478" i="53"/>
  <c r="AA32477" i="53"/>
  <c r="AA32476" i="53"/>
  <c r="AA32475" i="53"/>
  <c r="AA32474" i="53"/>
  <c r="AA32473" i="53"/>
  <c r="AA32472" i="53"/>
  <c r="AA32471" i="53"/>
  <c r="AA32470" i="53"/>
  <c r="AA32469" i="53"/>
  <c r="AA32468" i="53"/>
  <c r="AA32467" i="53"/>
  <c r="AA32466" i="53"/>
  <c r="AA32465" i="53"/>
  <c r="AA32464" i="53"/>
  <c r="AA32463" i="53"/>
  <c r="AA32462" i="53"/>
  <c r="AA32461" i="53"/>
  <c r="AA32460" i="53"/>
  <c r="AA32459" i="53"/>
  <c r="AA32458" i="53"/>
  <c r="AA32457" i="53"/>
  <c r="AA32456" i="53"/>
  <c r="AA32455" i="53"/>
  <c r="AA32454" i="53"/>
  <c r="AA32453" i="53"/>
  <c r="AA32452" i="53"/>
  <c r="AA32451" i="53"/>
  <c r="AA32450" i="53"/>
  <c r="AA32449" i="53"/>
  <c r="AA32448" i="53"/>
  <c r="AA32447" i="53"/>
  <c r="AA32446" i="53"/>
  <c r="AA32445" i="53"/>
  <c r="AA32444" i="53"/>
  <c r="AA32443" i="53"/>
  <c r="AA32442" i="53"/>
  <c r="AA32441" i="53"/>
  <c r="AA32440" i="53"/>
  <c r="AA32439" i="53"/>
  <c r="AA32438" i="53"/>
  <c r="AA32437" i="53"/>
  <c r="AA32436" i="53"/>
  <c r="AA32435" i="53"/>
  <c r="AA32434" i="53"/>
  <c r="AA32433" i="53"/>
  <c r="AA32432" i="53"/>
  <c r="AA32431" i="53"/>
  <c r="AA32430" i="53"/>
  <c r="AA32429" i="53"/>
  <c r="AA32428" i="53"/>
  <c r="AA32427" i="53"/>
  <c r="AA32426" i="53"/>
  <c r="AA32425" i="53"/>
  <c r="AA32424" i="53"/>
  <c r="AA32423" i="53"/>
  <c r="AA32422" i="53"/>
  <c r="AA32421" i="53"/>
  <c r="AA32420" i="53"/>
  <c r="AA32419" i="53"/>
  <c r="AA32418" i="53"/>
  <c r="AA32417" i="53"/>
  <c r="AA32416" i="53"/>
  <c r="AA32415" i="53"/>
  <c r="AA32414" i="53"/>
  <c r="AA32413" i="53"/>
  <c r="AA32412" i="53"/>
  <c r="AA32411" i="53"/>
  <c r="AA32410" i="53"/>
  <c r="AA32409" i="53"/>
  <c r="AA32408" i="53"/>
  <c r="AA32407" i="53"/>
  <c r="AA32406" i="53"/>
  <c r="AA32405" i="53"/>
  <c r="AA32404" i="53"/>
  <c r="AA32403" i="53"/>
  <c r="AA32402" i="53"/>
  <c r="AA32401" i="53"/>
  <c r="AA32400" i="53"/>
  <c r="AA32399" i="53"/>
  <c r="AA32398" i="53"/>
  <c r="AA32397" i="53"/>
  <c r="AA32396" i="53"/>
  <c r="AA32395" i="53"/>
  <c r="AA32394" i="53"/>
  <c r="AA32393" i="53"/>
  <c r="AA32392" i="53"/>
  <c r="AA32391" i="53"/>
  <c r="AA32390" i="53"/>
  <c r="AA32389" i="53"/>
  <c r="AA32388" i="53"/>
  <c r="AA32387" i="53"/>
  <c r="AA32386" i="53"/>
  <c r="AA32385" i="53"/>
  <c r="AA32384" i="53"/>
  <c r="AA32383" i="53"/>
  <c r="AA32382" i="53"/>
  <c r="AA32381" i="53"/>
  <c r="AA32380" i="53"/>
  <c r="AA32379" i="53"/>
  <c r="AA32378" i="53"/>
  <c r="AA32377" i="53"/>
  <c r="AA32376" i="53"/>
  <c r="AA32375" i="53"/>
  <c r="AA32374" i="53"/>
  <c r="AA32373" i="53"/>
  <c r="AA32372" i="53"/>
  <c r="AA32371" i="53"/>
  <c r="AA32370" i="53"/>
  <c r="AA32369" i="53"/>
  <c r="AA32368" i="53"/>
  <c r="AA32367" i="53"/>
  <c r="AA32366" i="53"/>
  <c r="AA32365" i="53"/>
  <c r="AA32364" i="53"/>
  <c r="AA32363" i="53"/>
  <c r="AA32362" i="53"/>
  <c r="AA32361" i="53"/>
  <c r="AA32360" i="53"/>
  <c r="AA32359" i="53"/>
  <c r="AA32358" i="53"/>
  <c r="AA32357" i="53"/>
  <c r="AA32356" i="53"/>
  <c r="AA32355" i="53"/>
  <c r="AA32354" i="53"/>
  <c r="AA32353" i="53"/>
  <c r="AA32352" i="53"/>
  <c r="AA32351" i="53"/>
  <c r="AA32350" i="53"/>
  <c r="AA32349" i="53"/>
  <c r="AA32348" i="53"/>
  <c r="AA32347" i="53"/>
  <c r="AA32346" i="53"/>
  <c r="AA32345" i="53"/>
  <c r="AA32344" i="53"/>
  <c r="AA32343" i="53"/>
  <c r="AA32342" i="53"/>
  <c r="AA32341" i="53"/>
  <c r="AA32340" i="53"/>
  <c r="AA32339" i="53"/>
  <c r="AA32338" i="53"/>
  <c r="AA32337" i="53"/>
  <c r="AA32336" i="53"/>
  <c r="AA32335" i="53"/>
  <c r="AA32334" i="53"/>
  <c r="AA32333" i="53"/>
  <c r="AA32332" i="53"/>
  <c r="AA32331" i="53"/>
  <c r="AA32330" i="53"/>
  <c r="AA32329" i="53"/>
  <c r="AA32328" i="53"/>
  <c r="AA32327" i="53"/>
  <c r="AA32326" i="53"/>
  <c r="AA32325" i="53"/>
  <c r="AA32324" i="53"/>
  <c r="AA32323" i="53"/>
  <c r="AA32322" i="53"/>
  <c r="AA32321" i="53"/>
  <c r="AA32320" i="53"/>
  <c r="AA32319" i="53"/>
  <c r="AA32318" i="53"/>
  <c r="AA32317" i="53"/>
  <c r="AA32316" i="53"/>
  <c r="AA32315" i="53"/>
  <c r="AA32314" i="53"/>
  <c r="AA32313" i="53"/>
  <c r="AA32312" i="53"/>
  <c r="AA32311" i="53"/>
  <c r="AA32310" i="53"/>
  <c r="AA32309" i="53"/>
  <c r="AA32308" i="53"/>
  <c r="AA32307" i="53"/>
  <c r="AA32306" i="53"/>
  <c r="AA32305" i="53"/>
  <c r="AA32304" i="53"/>
  <c r="AA32303" i="53"/>
  <c r="AA32302" i="53"/>
  <c r="AA32301" i="53"/>
  <c r="AA32300" i="53"/>
  <c r="AA32299" i="53"/>
  <c r="AA32298" i="53"/>
  <c r="AA32297" i="53"/>
  <c r="AA32296" i="53"/>
  <c r="AA32295" i="53"/>
  <c r="AA32294" i="53"/>
  <c r="AA32293" i="53"/>
  <c r="AA32292" i="53"/>
  <c r="AA32291" i="53"/>
  <c r="AA32290" i="53"/>
  <c r="AA32289" i="53"/>
  <c r="AA32288" i="53"/>
  <c r="AA32287" i="53"/>
  <c r="AA32286" i="53"/>
  <c r="AA32285" i="53"/>
  <c r="AA32284" i="53"/>
  <c r="AA32283" i="53"/>
  <c r="AA32282" i="53"/>
  <c r="AA32281" i="53"/>
  <c r="AA32280" i="53"/>
  <c r="AA32279" i="53"/>
  <c r="AA32278" i="53"/>
  <c r="AA32277" i="53"/>
  <c r="AA32276" i="53"/>
  <c r="AA32275" i="53"/>
  <c r="AA32274" i="53"/>
  <c r="AA32273" i="53"/>
  <c r="AA32272" i="53"/>
  <c r="AA32271" i="53"/>
  <c r="AA32270" i="53"/>
  <c r="AA32269" i="53"/>
  <c r="AA32268" i="53"/>
  <c r="AA32267" i="53"/>
  <c r="AA32266" i="53"/>
  <c r="AA32265" i="53"/>
  <c r="AA32264" i="53"/>
  <c r="AA32263" i="53"/>
  <c r="AA32262" i="53"/>
  <c r="AA32261" i="53"/>
  <c r="AA32260" i="53"/>
  <c r="AA32259" i="53"/>
  <c r="AA32258" i="53"/>
  <c r="AA32257" i="53"/>
  <c r="AA32256" i="53"/>
  <c r="AA32255" i="53"/>
  <c r="AA32254" i="53"/>
  <c r="AA32253" i="53"/>
  <c r="AA32252" i="53"/>
  <c r="AA32251" i="53"/>
  <c r="AA32250" i="53"/>
  <c r="AA32249" i="53"/>
  <c r="AA32248" i="53"/>
  <c r="AA32247" i="53"/>
  <c r="AA32246" i="53"/>
  <c r="AA32245" i="53"/>
  <c r="AA32244" i="53"/>
  <c r="AA32243" i="53"/>
  <c r="AA32242" i="53"/>
  <c r="AA32241" i="53"/>
  <c r="AA32240" i="53"/>
  <c r="AA32239" i="53"/>
  <c r="AA32238" i="53"/>
  <c r="AA32237" i="53"/>
  <c r="AA32236" i="53"/>
  <c r="AA32235" i="53"/>
  <c r="AA32234" i="53"/>
  <c r="AA32233" i="53"/>
  <c r="AA32232" i="53"/>
  <c r="AA32231" i="53"/>
  <c r="AA32230" i="53"/>
  <c r="AA32229" i="53"/>
  <c r="AA32228" i="53"/>
  <c r="AA32227" i="53"/>
  <c r="AA32226" i="53"/>
  <c r="AA32225" i="53"/>
  <c r="AA32224" i="53"/>
  <c r="AA32223" i="53"/>
  <c r="AA32222" i="53"/>
  <c r="AA32221" i="53"/>
  <c r="AA32220" i="53"/>
  <c r="AA32219" i="53"/>
  <c r="AA32218" i="53"/>
  <c r="AA32217" i="53"/>
  <c r="AA32216" i="53"/>
  <c r="AA32215" i="53"/>
  <c r="AA32214" i="53"/>
  <c r="AA32213" i="53"/>
  <c r="AA32212" i="53"/>
  <c r="AA32211" i="53"/>
  <c r="AA32210" i="53"/>
  <c r="AA32209" i="53"/>
  <c r="AA32208" i="53"/>
  <c r="AA32207" i="53"/>
  <c r="AA32206" i="53"/>
  <c r="AA32205" i="53"/>
  <c r="AA32204" i="53"/>
  <c r="AA32203" i="53"/>
  <c r="AA32202" i="53"/>
  <c r="AA32201" i="53"/>
  <c r="AA32200" i="53"/>
  <c r="AA32199" i="53"/>
  <c r="AA32198" i="53"/>
  <c r="AA32197" i="53"/>
  <c r="AA32196" i="53"/>
  <c r="AA32195" i="53"/>
  <c r="AA32194" i="53"/>
  <c r="AA32193" i="53"/>
  <c r="AA32192" i="53"/>
  <c r="AA32191" i="53"/>
  <c r="AA32190" i="53"/>
  <c r="AA32189" i="53"/>
  <c r="AA32188" i="53"/>
  <c r="AA32187" i="53"/>
  <c r="AA32186" i="53"/>
  <c r="AA32185" i="53"/>
  <c r="AA32184" i="53"/>
  <c r="AA32183" i="53"/>
  <c r="AA32182" i="53"/>
  <c r="AA32181" i="53"/>
  <c r="AA32180" i="53"/>
  <c r="AA32179" i="53"/>
  <c r="AA32178" i="53"/>
  <c r="AA32177" i="53"/>
  <c r="AA32176" i="53"/>
  <c r="AA32175" i="53"/>
  <c r="AA32174" i="53"/>
  <c r="AA32173" i="53"/>
  <c r="AA32172" i="53"/>
  <c r="AA32171" i="53"/>
  <c r="AA32170" i="53"/>
  <c r="AA32169" i="53"/>
  <c r="AA32168" i="53"/>
  <c r="AA32167" i="53"/>
  <c r="AA32166" i="53"/>
  <c r="AA32165" i="53"/>
  <c r="AA32164" i="53"/>
  <c r="AA32163" i="53"/>
  <c r="AA32162" i="53"/>
  <c r="AA32161" i="53"/>
  <c r="AA32160" i="53"/>
  <c r="AA32159" i="53"/>
  <c r="AA32158" i="53"/>
  <c r="AA32157" i="53"/>
  <c r="AA32156" i="53"/>
  <c r="AA32155" i="53"/>
  <c r="AA32154" i="53"/>
  <c r="AA32153" i="53"/>
  <c r="AA32152" i="53"/>
  <c r="AA32151" i="53"/>
  <c r="AA32150" i="53"/>
  <c r="AA32149" i="53"/>
  <c r="AA32148" i="53"/>
  <c r="AA32147" i="53"/>
  <c r="AA32146" i="53"/>
  <c r="AA32145" i="53"/>
  <c r="AA32144" i="53"/>
  <c r="AA32143" i="53"/>
  <c r="AA32142" i="53"/>
  <c r="AA32141" i="53"/>
  <c r="AA32140" i="53"/>
  <c r="AA32139" i="53"/>
  <c r="AA32138" i="53"/>
  <c r="AA32137" i="53"/>
  <c r="AA32136" i="53"/>
  <c r="AA32135" i="53"/>
  <c r="AA32134" i="53"/>
  <c r="AA32133" i="53"/>
  <c r="AA32132" i="53"/>
  <c r="AA32131" i="53"/>
  <c r="AA32130" i="53"/>
  <c r="AA32129" i="53"/>
  <c r="AA32128" i="53"/>
  <c r="AA32127" i="53"/>
  <c r="AA32126" i="53"/>
  <c r="AA32125" i="53"/>
  <c r="AA32124" i="53"/>
  <c r="AA32123" i="53"/>
  <c r="AA32122" i="53"/>
  <c r="AA32121" i="53"/>
  <c r="AA32120" i="53"/>
  <c r="AA32119" i="53"/>
  <c r="AA32118" i="53"/>
  <c r="AA32117" i="53"/>
  <c r="AA32116" i="53"/>
  <c r="AA32115" i="53"/>
  <c r="AA32114" i="53"/>
  <c r="AA32113" i="53"/>
  <c r="AA32112" i="53"/>
  <c r="AA32111" i="53"/>
  <c r="AA32110" i="53"/>
  <c r="AA32109" i="53"/>
  <c r="AA32108" i="53"/>
  <c r="AA32107" i="53"/>
  <c r="AA32106" i="53"/>
  <c r="AA32105" i="53"/>
  <c r="AA32104" i="53"/>
  <c r="AA32103" i="53"/>
  <c r="AA32102" i="53"/>
  <c r="AA32101" i="53"/>
  <c r="AA32100" i="53"/>
  <c r="AA32099" i="53"/>
  <c r="AA32098" i="53"/>
  <c r="AA32097" i="53"/>
  <c r="AA32096" i="53"/>
  <c r="AA32095" i="53"/>
  <c r="AA32094" i="53"/>
  <c r="AA32093" i="53"/>
  <c r="AA32092" i="53"/>
  <c r="AA32091" i="53"/>
  <c r="AA32090" i="53"/>
  <c r="AA32089" i="53"/>
  <c r="AA32088" i="53"/>
  <c r="AA32087" i="53"/>
  <c r="AA32086" i="53"/>
  <c r="AA32085" i="53"/>
  <c r="AA32084" i="53"/>
  <c r="AA32083" i="53"/>
  <c r="AA32082" i="53"/>
  <c r="AA32081" i="53"/>
  <c r="AA32080" i="53"/>
  <c r="AA32079" i="53"/>
  <c r="AA32078" i="53"/>
  <c r="AA32077" i="53"/>
  <c r="AA32076" i="53"/>
  <c r="AA32075" i="53"/>
  <c r="AA32074" i="53"/>
  <c r="AA32073" i="53"/>
  <c r="AA32072" i="53"/>
  <c r="AA32071" i="53"/>
  <c r="AA32070" i="53"/>
  <c r="AA32069" i="53"/>
  <c r="AA32068" i="53"/>
  <c r="AA32067" i="53"/>
  <c r="AA32066" i="53"/>
  <c r="AA32065" i="53"/>
  <c r="AA32064" i="53"/>
  <c r="AA32063" i="53"/>
  <c r="AA32062" i="53"/>
  <c r="AA32061" i="53"/>
  <c r="AA32060" i="53"/>
  <c r="AA32059" i="53"/>
  <c r="AA32058" i="53"/>
  <c r="AA32057" i="53"/>
  <c r="AA32056" i="53"/>
  <c r="AA32055" i="53"/>
  <c r="AA32054" i="53"/>
  <c r="AA32053" i="53"/>
  <c r="AA32052" i="53"/>
  <c r="AA32051" i="53"/>
  <c r="AA32050" i="53"/>
  <c r="AA32049" i="53"/>
  <c r="AA32048" i="53"/>
  <c r="AA32047" i="53"/>
  <c r="AA32046" i="53"/>
  <c r="AA32045" i="53"/>
  <c r="AA32044" i="53"/>
  <c r="AA32043" i="53"/>
  <c r="AA32042" i="53"/>
  <c r="AA32041" i="53"/>
  <c r="AA32040" i="53"/>
  <c r="AA32039" i="53"/>
  <c r="AA32038" i="53"/>
  <c r="AA32037" i="53"/>
  <c r="AA32036" i="53"/>
  <c r="AA32035" i="53"/>
  <c r="AA32034" i="53"/>
  <c r="AA32033" i="53"/>
  <c r="AA32032" i="53"/>
  <c r="AA32031" i="53"/>
  <c r="AA32030" i="53"/>
  <c r="AA32029" i="53"/>
  <c r="AA32028" i="53"/>
  <c r="AA32027" i="53"/>
  <c r="AA32026" i="53"/>
  <c r="AA32025" i="53"/>
  <c r="AA32024" i="53"/>
  <c r="AA32023" i="53"/>
  <c r="AA32022" i="53"/>
  <c r="AA32021" i="53"/>
  <c r="AA32020" i="53"/>
  <c r="AA32019" i="53"/>
  <c r="AA32018" i="53"/>
  <c r="AA32017" i="53"/>
  <c r="AA32016" i="53"/>
  <c r="AA32015" i="53"/>
  <c r="AA32014" i="53"/>
  <c r="AA32013" i="53"/>
  <c r="AA32012" i="53"/>
  <c r="AA32011" i="53"/>
  <c r="AA32010" i="53"/>
  <c r="AA32009" i="53"/>
  <c r="AA32008" i="53"/>
  <c r="AA32007" i="53"/>
  <c r="AA32006" i="53"/>
  <c r="AA32005" i="53"/>
  <c r="AA32004" i="53"/>
  <c r="AA32003" i="53"/>
  <c r="AA32002" i="53"/>
  <c r="AA32001" i="53"/>
  <c r="AA32000" i="53"/>
  <c r="AA31999" i="53"/>
  <c r="AA31998" i="53"/>
  <c r="AA31997" i="53"/>
  <c r="AA31996" i="53"/>
  <c r="AA31995" i="53"/>
  <c r="AA31994" i="53"/>
  <c r="AA31993" i="53"/>
  <c r="AA31992" i="53"/>
  <c r="AA31991" i="53"/>
  <c r="AA31990" i="53"/>
  <c r="AA31989" i="53"/>
  <c r="AA31988" i="53"/>
  <c r="AA31987" i="53"/>
  <c r="AA31986" i="53"/>
  <c r="AA31985" i="53"/>
  <c r="AA31984" i="53"/>
  <c r="AA31983" i="53"/>
  <c r="AA31982" i="53"/>
  <c r="AA31981" i="53"/>
  <c r="AA31980" i="53"/>
  <c r="AA31979" i="53"/>
  <c r="AA31978" i="53"/>
  <c r="AA31977" i="53"/>
  <c r="AA31976" i="53"/>
  <c r="AA31975" i="53"/>
  <c r="AA31974" i="53"/>
  <c r="AA31973" i="53"/>
  <c r="AA31972" i="53"/>
  <c r="AA31971" i="53"/>
  <c r="AA31970" i="53"/>
  <c r="AA31969" i="53"/>
  <c r="AA31968" i="53"/>
  <c r="AA31967" i="53"/>
  <c r="AA31966" i="53"/>
  <c r="AA31965" i="53"/>
  <c r="AA31964" i="53"/>
  <c r="AA31963" i="53"/>
  <c r="AA31962" i="53"/>
  <c r="AA31961" i="53"/>
  <c r="AA31960" i="53"/>
  <c r="AA31959" i="53"/>
  <c r="AA31958" i="53"/>
  <c r="AA31957" i="53"/>
  <c r="AA31956" i="53"/>
  <c r="AA31955" i="53"/>
  <c r="AA31954" i="53"/>
  <c r="AA31953" i="53"/>
  <c r="AA31952" i="53"/>
  <c r="AA31951" i="53"/>
  <c r="AA31950" i="53"/>
  <c r="AA31949" i="53"/>
  <c r="AA31948" i="53"/>
  <c r="AA31947" i="53"/>
  <c r="AA31946" i="53"/>
  <c r="AA31945" i="53"/>
  <c r="AA31944" i="53"/>
  <c r="AA31943" i="53"/>
  <c r="AA31942" i="53"/>
  <c r="AA31941" i="53"/>
  <c r="AA31940" i="53"/>
  <c r="AA31939" i="53"/>
  <c r="AA31938" i="53"/>
  <c r="AA31937" i="53"/>
  <c r="AA31936" i="53"/>
  <c r="AA31935" i="53"/>
  <c r="AA31934" i="53"/>
  <c r="AA31933" i="53"/>
  <c r="AA31932" i="53"/>
  <c r="AA31931" i="53"/>
  <c r="AA31930" i="53"/>
  <c r="AA31929" i="53"/>
  <c r="AA31928" i="53"/>
  <c r="AA31927" i="53"/>
  <c r="AA31926" i="53"/>
  <c r="AA31925" i="53"/>
  <c r="AA31924" i="53"/>
  <c r="AA31923" i="53"/>
  <c r="AA31922" i="53"/>
  <c r="AA31921" i="53"/>
  <c r="AA31920" i="53"/>
  <c r="AA31919" i="53"/>
  <c r="AA31918" i="53"/>
  <c r="AA31917" i="53"/>
  <c r="AA31916" i="53"/>
  <c r="AA31915" i="53"/>
  <c r="AA31914" i="53"/>
  <c r="AA31913" i="53"/>
  <c r="AA31912" i="53"/>
  <c r="AA31911" i="53"/>
  <c r="AA31910" i="53"/>
  <c r="AA31909" i="53"/>
  <c r="AA31908" i="53"/>
  <c r="AA31907" i="53"/>
  <c r="AA31906" i="53"/>
  <c r="AA31905" i="53"/>
  <c r="AA31904" i="53"/>
  <c r="AA31903" i="53"/>
  <c r="AA31902" i="53"/>
  <c r="AA31901" i="53"/>
  <c r="AA31900" i="53"/>
  <c r="AA31899" i="53"/>
  <c r="AA31898" i="53"/>
  <c r="AA31897" i="53"/>
  <c r="AA31896" i="53"/>
  <c r="AA31895" i="53"/>
  <c r="AA31894" i="53"/>
  <c r="AA31893" i="53"/>
  <c r="AA31892" i="53"/>
  <c r="AA31891" i="53"/>
  <c r="AA31890" i="53"/>
  <c r="AA31889" i="53"/>
  <c r="AA31888" i="53"/>
  <c r="AA31887" i="53"/>
  <c r="AA31886" i="53"/>
  <c r="AA31885" i="53"/>
  <c r="AA31884" i="53"/>
  <c r="AA31883" i="53"/>
  <c r="AA31882" i="53"/>
  <c r="AA31881" i="53"/>
  <c r="AA31880" i="53"/>
  <c r="AA31879" i="53"/>
  <c r="AA31878" i="53"/>
  <c r="AA31877" i="53"/>
  <c r="AA31876" i="53"/>
  <c r="AA31875" i="53"/>
  <c r="AA31874" i="53"/>
  <c r="AA31873" i="53"/>
  <c r="AA31872" i="53"/>
  <c r="AA31871" i="53"/>
  <c r="AA31870" i="53"/>
  <c r="AA31869" i="53"/>
  <c r="AA31868" i="53"/>
  <c r="AA31867" i="53"/>
  <c r="AA31866" i="53"/>
  <c r="AA31865" i="53"/>
  <c r="AA31864" i="53"/>
  <c r="AA31863" i="53"/>
  <c r="AA31862" i="53"/>
  <c r="AA31861" i="53"/>
  <c r="AA31860" i="53"/>
  <c r="AA31859" i="53"/>
  <c r="AA31858" i="53"/>
  <c r="AA31857" i="53"/>
  <c r="AA31856" i="53"/>
  <c r="AA31855" i="53"/>
  <c r="AA31854" i="53"/>
  <c r="AA31853" i="53"/>
  <c r="AA31852" i="53"/>
  <c r="AA31851" i="53"/>
  <c r="AA31850" i="53"/>
  <c r="AA31849" i="53"/>
  <c r="AA31848" i="53"/>
  <c r="AA31847" i="53"/>
  <c r="AA31846" i="53"/>
  <c r="AA31845" i="53"/>
  <c r="AA31844" i="53"/>
  <c r="AA31843" i="53"/>
  <c r="AA31842" i="53"/>
  <c r="AA31841" i="53"/>
  <c r="AA31840" i="53"/>
  <c r="AA31839" i="53"/>
  <c r="AA31838" i="53"/>
  <c r="AA31837" i="53"/>
  <c r="AA31836" i="53"/>
  <c r="AA31835" i="53"/>
  <c r="AA31834" i="53"/>
  <c r="AA31833" i="53"/>
  <c r="AA31832" i="53"/>
  <c r="AA31831" i="53"/>
  <c r="AA31830" i="53"/>
  <c r="AA31829" i="53"/>
  <c r="AA31828" i="53"/>
  <c r="AA31827" i="53"/>
  <c r="AA31826" i="53"/>
  <c r="AA31825" i="53"/>
  <c r="AA31824" i="53"/>
  <c r="AA31823" i="53"/>
  <c r="AA31822" i="53"/>
  <c r="AA31821" i="53"/>
  <c r="AA31820" i="53"/>
  <c r="AA31819" i="53"/>
  <c r="AA31818" i="53"/>
  <c r="AA31817" i="53"/>
  <c r="AA31816" i="53"/>
  <c r="AA31815" i="53"/>
  <c r="AA31814" i="53"/>
  <c r="AA31813" i="53"/>
  <c r="AA31812" i="53"/>
  <c r="AA31811" i="53"/>
  <c r="AA31810" i="53"/>
  <c r="AA31809" i="53"/>
  <c r="AA31808" i="53"/>
  <c r="AA31807" i="53"/>
  <c r="AA31806" i="53"/>
  <c r="AA31805" i="53"/>
  <c r="AA31804" i="53"/>
  <c r="AA31803" i="53"/>
  <c r="AA31802" i="53"/>
  <c r="AA31801" i="53"/>
  <c r="AA31800" i="53"/>
  <c r="AA31799" i="53"/>
  <c r="AA31798" i="53"/>
  <c r="AA31797" i="53"/>
  <c r="AA31796" i="53"/>
  <c r="AA31795" i="53"/>
  <c r="AA31794" i="53"/>
  <c r="AA31793" i="53"/>
  <c r="AA31792" i="53"/>
  <c r="AA31791" i="53"/>
  <c r="AA31790" i="53"/>
  <c r="AA31789" i="53"/>
  <c r="AA31788" i="53"/>
  <c r="AA31787" i="53"/>
  <c r="AA31786" i="53"/>
  <c r="AA31785" i="53"/>
  <c r="AA31784" i="53"/>
  <c r="AA31783" i="53"/>
  <c r="AA31782" i="53"/>
  <c r="AA31781" i="53"/>
  <c r="AA31780" i="53"/>
  <c r="AA31779" i="53"/>
  <c r="AA31778" i="53"/>
  <c r="AA31777" i="53"/>
  <c r="AA31776" i="53"/>
  <c r="AA31775" i="53"/>
  <c r="AA31774" i="53"/>
  <c r="AA31773" i="53"/>
  <c r="AA31772" i="53"/>
  <c r="AA31771" i="53"/>
  <c r="AA31770" i="53"/>
  <c r="AA31769" i="53"/>
  <c r="AA31768" i="53"/>
  <c r="AA31767" i="53"/>
  <c r="AA31766" i="53"/>
  <c r="AA31765" i="53"/>
  <c r="AA31764" i="53"/>
  <c r="AA31763" i="53"/>
  <c r="AA31762" i="53"/>
  <c r="AA31761" i="53"/>
  <c r="AA31760" i="53"/>
  <c r="AA31759" i="53"/>
  <c r="AA31758" i="53"/>
  <c r="AA31757" i="53"/>
  <c r="AA31756" i="53"/>
  <c r="AA31755" i="53"/>
  <c r="AA31754" i="53"/>
  <c r="AA31753" i="53"/>
  <c r="AA31752" i="53"/>
  <c r="AA31751" i="53"/>
  <c r="AA31750" i="53"/>
  <c r="AA31749" i="53"/>
  <c r="AA31748" i="53"/>
  <c r="AA31747" i="53"/>
  <c r="AA31746" i="53"/>
  <c r="AA31745" i="53"/>
  <c r="AA31744" i="53"/>
  <c r="AA31743" i="53"/>
  <c r="AA31742" i="53"/>
  <c r="AA31741" i="53"/>
  <c r="AA31740" i="53"/>
  <c r="AA31739" i="53"/>
  <c r="AA31738" i="53"/>
  <c r="AA31737" i="53"/>
  <c r="AA31736" i="53"/>
  <c r="AA31735" i="53"/>
  <c r="AA31734" i="53"/>
  <c r="AA31733" i="53"/>
  <c r="AA31732" i="53"/>
  <c r="AA31731" i="53"/>
  <c r="AA31730" i="53"/>
  <c r="AA31729" i="53"/>
  <c r="AA31728" i="53"/>
  <c r="AA31727" i="53"/>
  <c r="AA31726" i="53"/>
  <c r="AA31725" i="53"/>
  <c r="AA31724" i="53"/>
  <c r="AA31723" i="53"/>
  <c r="AA31722" i="53"/>
  <c r="AA31721" i="53"/>
  <c r="AA31720" i="53"/>
  <c r="AA31719" i="53"/>
  <c r="AA31718" i="53"/>
  <c r="AA31717" i="53"/>
  <c r="AA31716" i="53"/>
  <c r="AA31715" i="53"/>
  <c r="AA31714" i="53"/>
  <c r="AA31713" i="53"/>
  <c r="AA31712" i="53"/>
  <c r="AA31711" i="53"/>
  <c r="AA31710" i="53"/>
  <c r="AA31709" i="53"/>
  <c r="AA31708" i="53"/>
  <c r="AA31707" i="53"/>
  <c r="AA31706" i="53"/>
  <c r="AA31705" i="53"/>
  <c r="AA31704" i="53"/>
  <c r="AA31703" i="53"/>
  <c r="AA31702" i="53"/>
  <c r="AA31701" i="53"/>
  <c r="AA31700" i="53"/>
  <c r="AA31699" i="53"/>
  <c r="AA31698" i="53"/>
  <c r="AA31697" i="53"/>
  <c r="AA31696" i="53"/>
  <c r="AA31695" i="53"/>
  <c r="AA31694" i="53"/>
  <c r="AA31693" i="53"/>
  <c r="AA31692" i="53"/>
  <c r="AA31691" i="53"/>
  <c r="AA31690" i="53"/>
  <c r="AA31689" i="53"/>
  <c r="AA31688" i="53"/>
  <c r="AA31687" i="53"/>
  <c r="AA31686" i="53"/>
  <c r="AA31685" i="53"/>
  <c r="AA31684" i="53"/>
  <c r="AA31683" i="53"/>
  <c r="AA31682" i="53"/>
  <c r="AA31681" i="53"/>
  <c r="AA31680" i="53"/>
  <c r="AA31679" i="53"/>
  <c r="AA31678" i="53"/>
  <c r="AA31677" i="53"/>
  <c r="AA31676" i="53"/>
  <c r="AA31675" i="53"/>
  <c r="AA31674" i="53"/>
  <c r="AA31673" i="53"/>
  <c r="AA31672" i="53"/>
  <c r="AA31671" i="53"/>
  <c r="AA31670" i="53"/>
  <c r="AA31669" i="53"/>
  <c r="AA31668" i="53"/>
  <c r="AA31667" i="53"/>
  <c r="AA31666" i="53"/>
  <c r="AA31665" i="53"/>
  <c r="AA31664" i="53"/>
  <c r="AA31663" i="53"/>
  <c r="AA31662" i="53"/>
  <c r="AA31661" i="53"/>
  <c r="AA31660" i="53"/>
  <c r="AA31659" i="53"/>
  <c r="AA31658" i="53"/>
  <c r="AA31657" i="53"/>
  <c r="AA31656" i="53"/>
  <c r="AA31655" i="53"/>
  <c r="AA31654" i="53"/>
  <c r="AA31653" i="53"/>
  <c r="AA31652" i="53"/>
  <c r="AA31651" i="53"/>
  <c r="AA31650" i="53"/>
  <c r="AA31649" i="53"/>
  <c r="AA31648" i="53"/>
  <c r="AA31647" i="53"/>
  <c r="AA31646" i="53"/>
  <c r="AA31645" i="53"/>
  <c r="AA31644" i="53"/>
  <c r="AA31643" i="53"/>
  <c r="AA31642" i="53"/>
  <c r="AA31641" i="53"/>
  <c r="AA31640" i="53"/>
  <c r="AA31639" i="53"/>
  <c r="AA31638" i="53"/>
  <c r="AA31637" i="53"/>
  <c r="AA31636" i="53"/>
  <c r="AA31635" i="53"/>
  <c r="AA31634" i="53"/>
  <c r="AA31633" i="53"/>
  <c r="AA31632" i="53"/>
  <c r="AA31631" i="53"/>
  <c r="AA31630" i="53"/>
  <c r="AA31629" i="53"/>
  <c r="AA31628" i="53"/>
  <c r="AA31627" i="53"/>
  <c r="AA31626" i="53"/>
  <c r="AA31625" i="53"/>
  <c r="AA31624" i="53"/>
  <c r="AA31623" i="53"/>
  <c r="AA31622" i="53"/>
  <c r="AA31621" i="53"/>
  <c r="AA31620" i="53"/>
  <c r="AA31619" i="53"/>
  <c r="AA31618" i="53"/>
  <c r="AA31617" i="53"/>
  <c r="AA31616" i="53"/>
  <c r="AA31615" i="53"/>
  <c r="AA31614" i="53"/>
  <c r="AA31613" i="53"/>
  <c r="AA31612" i="53"/>
  <c r="AA31611" i="53"/>
  <c r="AA31610" i="53"/>
  <c r="AA31609" i="53"/>
  <c r="AA31608" i="53"/>
  <c r="AA31607" i="53"/>
  <c r="AA31606" i="53"/>
  <c r="AA31605" i="53"/>
  <c r="AA31604" i="53"/>
  <c r="AA31603" i="53"/>
  <c r="AA31602" i="53"/>
  <c r="AA31601" i="53"/>
  <c r="AA31600" i="53"/>
  <c r="AA31599" i="53"/>
  <c r="AA31598" i="53"/>
  <c r="AA31597" i="53"/>
  <c r="AA31596" i="53"/>
  <c r="AA31595" i="53"/>
  <c r="AA31594" i="53"/>
  <c r="AA31593" i="53"/>
  <c r="AA31592" i="53"/>
  <c r="AA31591" i="53"/>
  <c r="AA31590" i="53"/>
  <c r="AA31589" i="53"/>
  <c r="AA31588" i="53"/>
  <c r="AA31587" i="53"/>
  <c r="AA31586" i="53"/>
  <c r="AA31585" i="53"/>
  <c r="AA31584" i="53"/>
  <c r="AA31583" i="53"/>
  <c r="AA31582" i="53"/>
  <c r="AA31581" i="53"/>
  <c r="AA31580" i="53"/>
  <c r="AA31579" i="53"/>
  <c r="AA31578" i="53"/>
  <c r="AA31577" i="53"/>
  <c r="AA31576" i="53"/>
  <c r="AA31575" i="53"/>
  <c r="AA31574" i="53"/>
  <c r="AA31573" i="53"/>
  <c r="AA31572" i="53"/>
  <c r="AA31571" i="53"/>
  <c r="AA31570" i="53"/>
  <c r="AA31569" i="53"/>
  <c r="AA31568" i="53"/>
  <c r="AA31567" i="53"/>
  <c r="AA31566" i="53"/>
  <c r="AA31565" i="53"/>
  <c r="AA31564" i="53"/>
  <c r="AA31563" i="53"/>
  <c r="AA31562" i="53"/>
  <c r="AA31561" i="53"/>
  <c r="AA31560" i="53"/>
  <c r="AA31559" i="53"/>
  <c r="AA31558" i="53"/>
  <c r="AA31557" i="53"/>
  <c r="AA31556" i="53"/>
  <c r="AA31555" i="53"/>
  <c r="AA31554" i="53"/>
  <c r="AA31553" i="53"/>
  <c r="AA31552" i="53"/>
  <c r="AA31551" i="53"/>
  <c r="AA31550" i="53"/>
  <c r="AA31549" i="53"/>
  <c r="AA31548" i="53"/>
  <c r="AA31547" i="53"/>
  <c r="AA31546" i="53"/>
  <c r="AA31545" i="53"/>
  <c r="AA31544" i="53"/>
  <c r="AA31543" i="53"/>
  <c r="AA31542" i="53"/>
  <c r="AA31541" i="53"/>
  <c r="AA31540" i="53"/>
  <c r="AA31539" i="53"/>
  <c r="AA31538" i="53"/>
  <c r="AA31537" i="53"/>
  <c r="AA31536" i="53"/>
  <c r="AA31535" i="53"/>
  <c r="AA31534" i="53"/>
  <c r="AA31533" i="53"/>
  <c r="AA31532" i="53"/>
  <c r="AA31531" i="53"/>
  <c r="AA31530" i="53"/>
  <c r="AA31529" i="53"/>
  <c r="AA31528" i="53"/>
  <c r="AA31527" i="53"/>
  <c r="AA31526" i="53"/>
  <c r="AA31525" i="53"/>
  <c r="AA31524" i="53"/>
  <c r="AA31523" i="53"/>
  <c r="AA31522" i="53"/>
  <c r="AA31521" i="53"/>
  <c r="AA31520" i="53"/>
  <c r="AA31519" i="53"/>
  <c r="AA31518" i="53"/>
  <c r="AA31517" i="53"/>
  <c r="AA31516" i="53"/>
  <c r="AA31515" i="53"/>
  <c r="AA31514" i="53"/>
  <c r="AA31513" i="53"/>
  <c r="AA31512" i="53"/>
  <c r="AA31511" i="53"/>
  <c r="AA31510" i="53"/>
  <c r="AA31509" i="53"/>
  <c r="AA31508" i="53"/>
  <c r="AA31507" i="53"/>
  <c r="AA31506" i="53"/>
  <c r="AA31505" i="53"/>
  <c r="AA31504" i="53"/>
  <c r="AA31503" i="53"/>
  <c r="AA31502" i="53"/>
  <c r="AA31501" i="53"/>
  <c r="AA31500" i="53"/>
  <c r="AA31499" i="53"/>
  <c r="AA31498" i="53"/>
  <c r="AA31497" i="53"/>
  <c r="AA31496" i="53"/>
  <c r="AA31495" i="53"/>
  <c r="AA31494" i="53"/>
  <c r="AA31493" i="53"/>
  <c r="AA31492" i="53"/>
  <c r="AA31491" i="53"/>
  <c r="AA31490" i="53"/>
  <c r="AA31489" i="53"/>
  <c r="AA31488" i="53"/>
  <c r="AA31487" i="53"/>
  <c r="AA31486" i="53"/>
  <c r="AA31485" i="53"/>
  <c r="AA31484" i="53"/>
  <c r="AA31483" i="53"/>
  <c r="AA31482" i="53"/>
  <c r="AA31481" i="53"/>
  <c r="AA31480" i="53"/>
  <c r="AA31479" i="53"/>
  <c r="AA31478" i="53"/>
  <c r="AA31477" i="53"/>
  <c r="AA31476" i="53"/>
  <c r="AA31475" i="53"/>
  <c r="AA31474" i="53"/>
  <c r="AA31473" i="53"/>
  <c r="AA31472" i="53"/>
  <c r="AA31471" i="53"/>
  <c r="AA31470" i="53"/>
  <c r="AA31469" i="53"/>
  <c r="AA31468" i="53"/>
  <c r="AA31467" i="53"/>
  <c r="AA31466" i="53"/>
  <c r="AA31465" i="53"/>
  <c r="AA31464" i="53"/>
  <c r="AA31463" i="53"/>
  <c r="AA31462" i="53"/>
  <c r="AA31461" i="53"/>
  <c r="AA31460" i="53"/>
  <c r="AA31459" i="53"/>
  <c r="AA31458" i="53"/>
  <c r="AA31457" i="53"/>
  <c r="AA31456" i="53"/>
  <c r="AA31455" i="53"/>
  <c r="AA31454" i="53"/>
  <c r="AA31453" i="53"/>
  <c r="AA31452" i="53"/>
  <c r="AA31451" i="53"/>
  <c r="AA31450" i="53"/>
  <c r="AA31449" i="53"/>
  <c r="AA31448" i="53"/>
  <c r="AA31447" i="53"/>
  <c r="AA31446" i="53"/>
  <c r="AA31445" i="53"/>
  <c r="AA31444" i="53"/>
  <c r="AA31443" i="53"/>
  <c r="AA31442" i="53"/>
  <c r="AA31441" i="53"/>
  <c r="AA31440" i="53"/>
  <c r="AA31439" i="53"/>
  <c r="AA31438" i="53"/>
  <c r="AA31437" i="53"/>
  <c r="AA31436" i="53"/>
  <c r="AA31435" i="53"/>
  <c r="AA31434" i="53"/>
  <c r="AA31433" i="53"/>
  <c r="AA31432" i="53"/>
  <c r="AA31431" i="53"/>
  <c r="AA31430" i="53"/>
  <c r="AA31429" i="53"/>
  <c r="AA31428" i="53"/>
  <c r="AA31427" i="53"/>
  <c r="AA31426" i="53"/>
  <c r="AA31425" i="53"/>
  <c r="AA31424" i="53"/>
  <c r="AA31423" i="53"/>
  <c r="AA31422" i="53"/>
  <c r="AA31421" i="53"/>
  <c r="AA31420" i="53"/>
  <c r="AA31419" i="53"/>
  <c r="AA31418" i="53"/>
  <c r="AA31417" i="53"/>
  <c r="AA31416" i="53"/>
  <c r="AA31415" i="53"/>
  <c r="AA31414" i="53"/>
  <c r="AA31413" i="53"/>
  <c r="AA31412" i="53"/>
  <c r="AA31411" i="53"/>
  <c r="AA31410" i="53"/>
  <c r="AA31409" i="53"/>
  <c r="AA31408" i="53"/>
  <c r="AA31407" i="53"/>
  <c r="AA31406" i="53"/>
  <c r="AA31405" i="53"/>
  <c r="AA31404" i="53"/>
  <c r="AA31403" i="53"/>
  <c r="AA31402" i="53"/>
  <c r="AA31401" i="53"/>
  <c r="AA31400" i="53"/>
  <c r="AA31399" i="53"/>
  <c r="AA31398" i="53"/>
  <c r="AA31397" i="53"/>
  <c r="AA31396" i="53"/>
  <c r="AA31395" i="53"/>
  <c r="AA31394" i="53"/>
  <c r="AA31393" i="53"/>
  <c r="AA31392" i="53"/>
  <c r="AA31391" i="53"/>
  <c r="AA31390" i="53"/>
  <c r="AA31389" i="53"/>
  <c r="AA31388" i="53"/>
  <c r="AA31387" i="53"/>
  <c r="AA31386" i="53"/>
  <c r="AA31385" i="53"/>
  <c r="AA31384" i="53"/>
  <c r="AA31383" i="53"/>
  <c r="AA31382" i="53"/>
  <c r="AA31381" i="53"/>
  <c r="AA31380" i="53"/>
  <c r="AA31379" i="53"/>
  <c r="AA31378" i="53"/>
  <c r="AA31377" i="53"/>
  <c r="AA31376" i="53"/>
  <c r="AA31375" i="53"/>
  <c r="AA31374" i="53"/>
  <c r="AA31373" i="53"/>
  <c r="AA31372" i="53"/>
  <c r="AA31371" i="53"/>
  <c r="AA31370" i="53"/>
  <c r="AA31369" i="53"/>
  <c r="AA31368" i="53"/>
  <c r="AA31367" i="53"/>
  <c r="AA31366" i="53"/>
  <c r="AA31365" i="53"/>
  <c r="AA31364" i="53"/>
  <c r="AA31363" i="53"/>
  <c r="AA31362" i="53"/>
  <c r="AA31361" i="53"/>
  <c r="AA31360" i="53"/>
  <c r="AA31359" i="53"/>
  <c r="AA31358" i="53"/>
  <c r="AA31357" i="53"/>
  <c r="AA31356" i="53"/>
  <c r="AA31355" i="53"/>
  <c r="AA31354" i="53"/>
  <c r="AA31353" i="53"/>
  <c r="AA31352" i="53"/>
  <c r="AA31351" i="53"/>
  <c r="AA31350" i="53"/>
  <c r="AA31349" i="53"/>
  <c r="AA31348" i="53"/>
  <c r="AA31347" i="53"/>
  <c r="AA31346" i="53"/>
  <c r="AA31345" i="53"/>
  <c r="AA31344" i="53"/>
  <c r="AA31343" i="53"/>
  <c r="AA31342" i="53"/>
  <c r="AA31341" i="53"/>
  <c r="AA31340" i="53"/>
  <c r="AA31339" i="53"/>
  <c r="AA31338" i="53"/>
  <c r="AA31337" i="53"/>
  <c r="AA31336" i="53"/>
  <c r="AA31335" i="53"/>
  <c r="AA31334" i="53"/>
  <c r="AA31333" i="53"/>
  <c r="AA31332" i="53"/>
  <c r="AA31331" i="53"/>
  <c r="AA31330" i="53"/>
  <c r="AA31329" i="53"/>
  <c r="AA31328" i="53"/>
  <c r="AA31327" i="53"/>
  <c r="AA31326" i="53"/>
  <c r="AA31325" i="53"/>
  <c r="AA31324" i="53"/>
  <c r="AA31323" i="53"/>
  <c r="AA31322" i="53"/>
  <c r="AA31321" i="53"/>
  <c r="AA31320" i="53"/>
  <c r="AA31319" i="53"/>
  <c r="AA31318" i="53"/>
  <c r="AA31317" i="53"/>
  <c r="AA31316" i="53"/>
  <c r="AA31315" i="53"/>
  <c r="AA31314" i="53"/>
  <c r="AA31313" i="53"/>
  <c r="AA31312" i="53"/>
  <c r="AA31311" i="53"/>
  <c r="AA31310" i="53"/>
  <c r="AA31309" i="53"/>
  <c r="AA31308" i="53"/>
  <c r="AA31307" i="53"/>
  <c r="AA31306" i="53"/>
  <c r="AA31305" i="53"/>
  <c r="AA31304" i="53"/>
  <c r="AA31303" i="53"/>
  <c r="AA31302" i="53"/>
  <c r="AA31301" i="53"/>
  <c r="AA31300" i="53"/>
  <c r="AA31299" i="53"/>
  <c r="AA31298" i="53"/>
  <c r="AA31297" i="53"/>
  <c r="AA31296" i="53"/>
  <c r="AA31295" i="53"/>
  <c r="AA31294" i="53"/>
  <c r="AA31293" i="53"/>
  <c r="AA31292" i="53"/>
  <c r="AA31291" i="53"/>
  <c r="AA31290" i="53"/>
  <c r="AA31289" i="53"/>
  <c r="AA31288" i="53"/>
  <c r="AA31287" i="53"/>
  <c r="AA31286" i="53"/>
  <c r="AA31285" i="53"/>
  <c r="AA31284" i="53"/>
  <c r="AA31283" i="53"/>
  <c r="AA31282" i="53"/>
  <c r="AA31281" i="53"/>
  <c r="AA31280" i="53"/>
  <c r="AA31279" i="53"/>
  <c r="AA31278" i="53"/>
  <c r="AA31277" i="53"/>
  <c r="AA31276" i="53"/>
  <c r="AA31275" i="53"/>
  <c r="AA31274" i="53"/>
  <c r="AA31273" i="53"/>
  <c r="AA31272" i="53"/>
  <c r="AA31271" i="53"/>
  <c r="AA31270" i="53"/>
  <c r="AA31269" i="53"/>
  <c r="AA31268" i="53"/>
  <c r="AA31267" i="53"/>
  <c r="AA31266" i="53"/>
  <c r="AA31265" i="53"/>
  <c r="AA31264" i="53"/>
  <c r="AA31263" i="53"/>
  <c r="AA31262" i="53"/>
  <c r="AA31261" i="53"/>
  <c r="AA31260" i="53"/>
  <c r="AA31259" i="53"/>
  <c r="AA31258" i="53"/>
  <c r="AA31257" i="53"/>
  <c r="AA31256" i="53"/>
  <c r="AA31255" i="53"/>
  <c r="AA31254" i="53"/>
  <c r="AA31253" i="53"/>
  <c r="AA31252" i="53"/>
  <c r="AA31251" i="53"/>
  <c r="AA31250" i="53"/>
  <c r="AA31249" i="53"/>
  <c r="AA31248" i="53"/>
  <c r="AA31247" i="53"/>
  <c r="AA31246" i="53"/>
  <c r="AA31245" i="53"/>
  <c r="AA31244" i="53"/>
  <c r="AA31243" i="53"/>
  <c r="AA31242" i="53"/>
  <c r="AA31241" i="53"/>
  <c r="AA31240" i="53"/>
  <c r="AA31239" i="53"/>
  <c r="AA31238" i="53"/>
  <c r="AA31237" i="53"/>
  <c r="AA31236" i="53"/>
  <c r="AA31235" i="53"/>
  <c r="AA31234" i="53"/>
  <c r="AA31233" i="53"/>
  <c r="AA31232" i="53"/>
  <c r="AA31231" i="53"/>
  <c r="AA31230" i="53"/>
  <c r="AA31229" i="53"/>
  <c r="AA31228" i="53"/>
  <c r="AA31227" i="53"/>
  <c r="AA31226" i="53"/>
  <c r="AA31225" i="53"/>
  <c r="AA31224" i="53"/>
  <c r="AA31223" i="53"/>
  <c r="AA31222" i="53"/>
  <c r="AA31221" i="53"/>
  <c r="AA31220" i="53"/>
  <c r="AA31219" i="53"/>
  <c r="AA31218" i="53"/>
  <c r="AA31217" i="53"/>
  <c r="AA31216" i="53"/>
  <c r="AA31215" i="53"/>
  <c r="AA31214" i="53"/>
  <c r="AA31213" i="53"/>
  <c r="AA31212" i="53"/>
  <c r="AA31211" i="53"/>
  <c r="AA31210" i="53"/>
  <c r="AA31209" i="53"/>
  <c r="AA31208" i="53"/>
  <c r="AA31207" i="53"/>
  <c r="AA31206" i="53"/>
  <c r="AA31205" i="53"/>
  <c r="AA31204" i="53"/>
  <c r="AA31203" i="53"/>
  <c r="AA31202" i="53"/>
  <c r="AA31201" i="53"/>
  <c r="AA31200" i="53"/>
  <c r="AA31199" i="53"/>
  <c r="AA31198" i="53"/>
  <c r="AA31197" i="53"/>
  <c r="AA31196" i="53"/>
  <c r="AA31195" i="53"/>
  <c r="AA31194" i="53"/>
  <c r="AA31193" i="53"/>
  <c r="AA31192" i="53"/>
  <c r="AA31191" i="53"/>
  <c r="AA31190" i="53"/>
  <c r="AA31189" i="53"/>
  <c r="AA31188" i="53"/>
  <c r="AA31187" i="53"/>
  <c r="AA31186" i="53"/>
  <c r="AA31185" i="53"/>
  <c r="AA31184" i="53"/>
  <c r="AA31183" i="53"/>
  <c r="AA31182" i="53"/>
  <c r="AA31181" i="53"/>
  <c r="AA31180" i="53"/>
  <c r="AA31179" i="53"/>
  <c r="AA31178" i="53"/>
  <c r="AA31177" i="53"/>
  <c r="AA31176" i="53"/>
  <c r="AA31175" i="53"/>
  <c r="AA31174" i="53"/>
  <c r="AA31173" i="53"/>
  <c r="AA31172" i="53"/>
  <c r="AA31171" i="53"/>
  <c r="AA31170" i="53"/>
  <c r="AA31169" i="53"/>
  <c r="AA31168" i="53"/>
  <c r="AA31167" i="53"/>
  <c r="AA31166" i="53"/>
  <c r="AA31165" i="53"/>
  <c r="AA31164" i="53"/>
  <c r="AA31163" i="53"/>
  <c r="AA31162" i="53"/>
  <c r="AA31161" i="53"/>
  <c r="AA31160" i="53"/>
  <c r="AA31159" i="53"/>
  <c r="AA31158" i="53"/>
  <c r="AA31157" i="53"/>
  <c r="AA31156" i="53"/>
  <c r="AA31155" i="53"/>
  <c r="AA31154" i="53"/>
  <c r="AA31153" i="53"/>
  <c r="AA31152" i="53"/>
  <c r="AA31151" i="53"/>
  <c r="AA31150" i="53"/>
  <c r="AA31149" i="53"/>
  <c r="AA31148" i="53"/>
  <c r="AA31147" i="53"/>
  <c r="AA31146" i="53"/>
  <c r="AA31145" i="53"/>
  <c r="AA31144" i="53"/>
  <c r="AA31143" i="53"/>
  <c r="AA31142" i="53"/>
  <c r="AA31141" i="53"/>
  <c r="AA31140" i="53"/>
  <c r="AA31139" i="53"/>
  <c r="AA31138" i="53"/>
  <c r="AA31137" i="53"/>
  <c r="AA31136" i="53"/>
  <c r="AA31135" i="53"/>
  <c r="AA31134" i="53"/>
  <c r="AA31133" i="53"/>
  <c r="AA31132" i="53"/>
  <c r="AA31131" i="53"/>
  <c r="AA31130" i="53"/>
  <c r="AA31129" i="53"/>
  <c r="AA31128" i="53"/>
  <c r="AA31127" i="53"/>
  <c r="AA31126" i="53"/>
  <c r="AA31125" i="53"/>
  <c r="AA31124" i="53"/>
  <c r="AA31123" i="53"/>
  <c r="AA31122" i="53"/>
  <c r="AA31121" i="53"/>
  <c r="AA31120" i="53"/>
  <c r="AA31119" i="53"/>
  <c r="AA31118" i="53"/>
  <c r="AA31117" i="53"/>
  <c r="AA31116" i="53"/>
  <c r="AA31115" i="53"/>
  <c r="AA31114" i="53"/>
  <c r="AA31113" i="53"/>
  <c r="AA31112" i="53"/>
  <c r="AA31111" i="53"/>
  <c r="AA31110" i="53"/>
  <c r="AA31109" i="53"/>
  <c r="AA31108" i="53"/>
  <c r="AA31107" i="53"/>
  <c r="AA31106" i="53"/>
  <c r="AA31105" i="53"/>
  <c r="AA31104" i="53"/>
  <c r="AA31103" i="53"/>
  <c r="AA31102" i="53"/>
  <c r="AA31101" i="53"/>
  <c r="AA31100" i="53"/>
  <c r="AA31099" i="53"/>
  <c r="AA31098" i="53"/>
  <c r="AA31097" i="53"/>
  <c r="AA31096" i="53"/>
  <c r="AA31095" i="53"/>
  <c r="AA31094" i="53"/>
  <c r="AA31093" i="53"/>
  <c r="AA31092" i="53"/>
  <c r="AA31091" i="53"/>
  <c r="AA31090" i="53"/>
  <c r="AA31089" i="53"/>
  <c r="AA31088" i="53"/>
  <c r="AA31087" i="53"/>
  <c r="AA31086" i="53"/>
  <c r="AA31085" i="53"/>
  <c r="AA31084" i="53"/>
  <c r="AA31083" i="53"/>
  <c r="AA31082" i="53"/>
  <c r="AA31081" i="53"/>
  <c r="AA31080" i="53"/>
  <c r="AA31079" i="53"/>
  <c r="AA31078" i="53"/>
  <c r="AA31077" i="53"/>
  <c r="AA31076" i="53"/>
  <c r="AA31075" i="53"/>
  <c r="AA31074" i="53"/>
  <c r="AA31073" i="53"/>
  <c r="AA31072" i="53"/>
  <c r="AA31071" i="53"/>
  <c r="AA31070" i="53"/>
  <c r="AA31069" i="53"/>
  <c r="AA31068" i="53"/>
  <c r="AA31067" i="53"/>
  <c r="AA31066" i="53"/>
  <c r="AA31065" i="53"/>
  <c r="AA31064" i="53"/>
  <c r="AA31063" i="53"/>
  <c r="AA31062" i="53"/>
  <c r="AA31061" i="53"/>
  <c r="AA31060" i="53"/>
  <c r="AA31059" i="53"/>
  <c r="AA31058" i="53"/>
  <c r="AA31057" i="53"/>
  <c r="AA31056" i="53"/>
  <c r="AA31055" i="53"/>
  <c r="AA31054" i="53"/>
  <c r="AA31053" i="53"/>
  <c r="AA31052" i="53"/>
  <c r="AA31051" i="53"/>
  <c r="AA31050" i="53"/>
  <c r="AA31049" i="53"/>
  <c r="AA31048" i="53"/>
  <c r="AA31047" i="53"/>
  <c r="AA31046" i="53"/>
  <c r="AA31045" i="53"/>
  <c r="AA31044" i="53"/>
  <c r="AA31043" i="53"/>
  <c r="AA31042" i="53"/>
  <c r="AA31041" i="53"/>
  <c r="AA31040" i="53"/>
  <c r="AA31039" i="53"/>
  <c r="AA31038" i="53"/>
  <c r="AA31037" i="53"/>
  <c r="AA31036" i="53"/>
  <c r="AA31035" i="53"/>
  <c r="AA31034" i="53"/>
  <c r="AA31033" i="53"/>
  <c r="AA31032" i="53"/>
  <c r="AA31031" i="53"/>
  <c r="AA31030" i="53"/>
  <c r="AA31029" i="53"/>
  <c r="AA31028" i="53"/>
  <c r="AA31027" i="53"/>
  <c r="AA31026" i="53"/>
  <c r="AA31025" i="53"/>
  <c r="AA31024" i="53"/>
  <c r="AA31023" i="53"/>
  <c r="AA31022" i="53"/>
  <c r="AA31021" i="53"/>
  <c r="AA31020" i="53"/>
  <c r="AA31019" i="53"/>
  <c r="AA31018" i="53"/>
  <c r="AA31017" i="53"/>
  <c r="AA31016" i="53"/>
  <c r="AA31015" i="53"/>
  <c r="AA31014" i="53"/>
  <c r="AA31013" i="53"/>
  <c r="AA31012" i="53"/>
  <c r="AA31011" i="53"/>
  <c r="AA31010" i="53"/>
  <c r="AA31009" i="53"/>
  <c r="AA31008" i="53"/>
  <c r="AA31007" i="53"/>
  <c r="AA31006" i="53"/>
  <c r="AA31005" i="53"/>
  <c r="AA31004" i="53"/>
  <c r="AA31003" i="53"/>
  <c r="AA31002" i="53"/>
  <c r="AA31001" i="53"/>
  <c r="AA31000" i="53"/>
  <c r="AA30999" i="53"/>
  <c r="AA30998" i="53"/>
  <c r="AA30997" i="53"/>
  <c r="AA30996" i="53"/>
  <c r="AA30995" i="53"/>
  <c r="AA30994" i="53"/>
  <c r="AA30993" i="53"/>
  <c r="AA30992" i="53"/>
  <c r="AA30991" i="53"/>
  <c r="AA30990" i="53"/>
  <c r="AA30989" i="53"/>
  <c r="AA30988" i="53"/>
  <c r="AA30987" i="53"/>
  <c r="AA30986" i="53"/>
  <c r="AA30985" i="53"/>
  <c r="AA30984" i="53"/>
  <c r="AA30983" i="53"/>
  <c r="AA30982" i="53"/>
  <c r="AA30981" i="53"/>
  <c r="AA30980" i="53"/>
  <c r="AA30979" i="53"/>
  <c r="AA30978" i="53"/>
  <c r="AA30977" i="53"/>
  <c r="AA30976" i="53"/>
  <c r="AA30975" i="53"/>
  <c r="AA30974" i="53"/>
  <c r="AA30973" i="53"/>
  <c r="AA30972" i="53"/>
  <c r="AA30971" i="53"/>
  <c r="AA30970" i="53"/>
  <c r="AA30969" i="53"/>
  <c r="AA30968" i="53"/>
  <c r="AA30967" i="53"/>
  <c r="AA30966" i="53"/>
  <c r="AA30965" i="53"/>
  <c r="AA30964" i="53"/>
  <c r="AA30963" i="53"/>
  <c r="AA30962" i="53"/>
  <c r="AA30961" i="53"/>
  <c r="AA30960" i="53"/>
  <c r="AA30959" i="53"/>
  <c r="AA30958" i="53"/>
  <c r="AA30957" i="53"/>
  <c r="AA30956" i="53"/>
  <c r="AA30955" i="53"/>
  <c r="AA30954" i="53"/>
  <c r="AA30953" i="53"/>
  <c r="AA30952" i="53"/>
  <c r="AA30951" i="53"/>
  <c r="AA30950" i="53"/>
  <c r="AA30949" i="53"/>
  <c r="AA30948" i="53"/>
  <c r="AA30947" i="53"/>
  <c r="AA30946" i="53"/>
  <c r="AA30945" i="53"/>
  <c r="AA30944" i="53"/>
  <c r="AA30943" i="53"/>
  <c r="AA30942" i="53"/>
  <c r="AA30941" i="53"/>
  <c r="AA30940" i="53"/>
  <c r="AA30939" i="53"/>
  <c r="AA30938" i="53"/>
  <c r="AA30937" i="53"/>
  <c r="AA30936" i="53"/>
  <c r="AA30935" i="53"/>
  <c r="AA30934" i="53"/>
  <c r="AA30933" i="53"/>
  <c r="AA30932" i="53"/>
  <c r="AA30931" i="53"/>
  <c r="AA30930" i="53"/>
  <c r="AA30929" i="53"/>
  <c r="AA30928" i="53"/>
  <c r="AA30927" i="53"/>
  <c r="AA30926" i="53"/>
  <c r="AA30925" i="53"/>
  <c r="AA30924" i="53"/>
  <c r="AA30923" i="53"/>
  <c r="AA30922" i="53"/>
  <c r="AA30921" i="53"/>
  <c r="AA30920" i="53"/>
  <c r="AA30919" i="53"/>
  <c r="AA30918" i="53"/>
  <c r="AA30917" i="53"/>
  <c r="AA30916" i="53"/>
  <c r="AA30915" i="53"/>
  <c r="AA30914" i="53"/>
  <c r="AA30913" i="53"/>
  <c r="AA30912" i="53"/>
  <c r="AA30911" i="53"/>
  <c r="AA30910" i="53"/>
  <c r="AA30909" i="53"/>
  <c r="AA30908" i="53"/>
  <c r="AA30907" i="53"/>
  <c r="AA30906" i="53"/>
  <c r="AA30905" i="53"/>
  <c r="AA30904" i="53"/>
  <c r="AA30903" i="53"/>
  <c r="AA30902" i="53"/>
  <c r="AA30901" i="53"/>
  <c r="AA30900" i="53"/>
  <c r="AA30899" i="53"/>
  <c r="AA30898" i="53"/>
  <c r="AA30897" i="53"/>
  <c r="AA30896" i="53"/>
  <c r="AA30895" i="53"/>
  <c r="AA30894" i="53"/>
  <c r="AA30893" i="53"/>
  <c r="AA30892" i="53"/>
  <c r="AA30891" i="53"/>
  <c r="AA30890" i="53"/>
  <c r="AA30889" i="53"/>
  <c r="AA30888" i="53"/>
  <c r="AA30887" i="53"/>
  <c r="AA30886" i="53"/>
  <c r="AA30885" i="53"/>
  <c r="AA30884" i="53"/>
  <c r="AA30883" i="53"/>
  <c r="AA30882" i="53"/>
  <c r="AA30881" i="53"/>
  <c r="AA30880" i="53"/>
  <c r="AA30879" i="53"/>
  <c r="AA30878" i="53"/>
  <c r="AA30877" i="53"/>
  <c r="AA30876" i="53"/>
  <c r="AA30875" i="53"/>
  <c r="AA30874" i="53"/>
  <c r="AA30873" i="53"/>
  <c r="AA30872" i="53"/>
  <c r="AA30871" i="53"/>
  <c r="AA30870" i="53"/>
  <c r="AA30869" i="53"/>
  <c r="AA30868" i="53"/>
  <c r="AA30867" i="53"/>
  <c r="AA30866" i="53"/>
  <c r="AA30865" i="53"/>
  <c r="AA30864" i="53"/>
  <c r="AA30863" i="53"/>
  <c r="AA30862" i="53"/>
  <c r="AA30861" i="53"/>
  <c r="AA30860" i="53"/>
  <c r="AA30859" i="53"/>
  <c r="AA30858" i="53"/>
  <c r="AA30857" i="53"/>
  <c r="AA30856" i="53"/>
  <c r="AA30855" i="53"/>
  <c r="AA30854" i="53"/>
  <c r="AA30853" i="53"/>
  <c r="AA30852" i="53"/>
  <c r="AA30851" i="53"/>
  <c r="AA30850" i="53"/>
  <c r="AA30849" i="53"/>
  <c r="AA30848" i="53"/>
  <c r="AA30847" i="53"/>
  <c r="AA30846" i="53"/>
  <c r="AA30845" i="53"/>
  <c r="AA30844" i="53"/>
  <c r="AA30843" i="53"/>
  <c r="AA30842" i="53"/>
  <c r="AA30841" i="53"/>
  <c r="AA30840" i="53"/>
  <c r="AA30839" i="53"/>
  <c r="AA30838" i="53"/>
  <c r="AA30837" i="53"/>
  <c r="AA30836" i="53"/>
  <c r="AA30835" i="53"/>
  <c r="AA30834" i="53"/>
  <c r="AA30833" i="53"/>
  <c r="AA30832" i="53"/>
  <c r="AA30831" i="53"/>
  <c r="AA30830" i="53"/>
  <c r="AA30829" i="53"/>
  <c r="AA30828" i="53"/>
  <c r="AA30827" i="53"/>
  <c r="AA30826" i="53"/>
  <c r="AA30825" i="53"/>
  <c r="AA30824" i="53"/>
  <c r="AA30823" i="53"/>
  <c r="AA30822" i="53"/>
  <c r="AA30821" i="53"/>
  <c r="AA30820" i="53"/>
  <c r="AA30819" i="53"/>
  <c r="AA30818" i="53"/>
  <c r="AA30817" i="53"/>
  <c r="AA30816" i="53"/>
  <c r="AA30815" i="53"/>
  <c r="AA30814" i="53"/>
  <c r="AA30813" i="53"/>
  <c r="AA30812" i="53"/>
  <c r="AA30811" i="53"/>
  <c r="AA30810" i="53"/>
  <c r="AA30809" i="53"/>
  <c r="AA30808" i="53"/>
  <c r="AA30807" i="53"/>
  <c r="AA30806" i="53"/>
  <c r="AA30805" i="53"/>
  <c r="AA30804" i="53"/>
  <c r="AA30803" i="53"/>
  <c r="AA30802" i="53"/>
  <c r="AA30801" i="53"/>
  <c r="AA30800" i="53"/>
  <c r="AA30799" i="53"/>
  <c r="AA30798" i="53"/>
  <c r="AA30797" i="53"/>
  <c r="AA30796" i="53"/>
  <c r="AA30795" i="53"/>
  <c r="AA30794" i="53"/>
  <c r="AA30793" i="53"/>
  <c r="AA30792" i="53"/>
  <c r="AA30791" i="53"/>
  <c r="AA30790" i="53"/>
  <c r="AA30789" i="53"/>
  <c r="AA30788" i="53"/>
  <c r="AA30787" i="53"/>
  <c r="AA30786" i="53"/>
  <c r="AA30785" i="53"/>
  <c r="AA30784" i="53"/>
  <c r="AA30783" i="53"/>
  <c r="AA30782" i="53"/>
  <c r="AA30781" i="53"/>
  <c r="AA30780" i="53"/>
  <c r="AA30779" i="53"/>
  <c r="AA30778" i="53"/>
  <c r="AA30777" i="53"/>
  <c r="AA30776" i="53"/>
  <c r="AA30775" i="53"/>
  <c r="AA30774" i="53"/>
  <c r="AA30773" i="53"/>
  <c r="AA30772" i="53"/>
  <c r="AA30771" i="53"/>
  <c r="AA30770" i="53"/>
  <c r="AA30769" i="53"/>
  <c r="AA30768" i="53"/>
  <c r="AA30767" i="53"/>
  <c r="AA30766" i="53"/>
  <c r="AA30765" i="53"/>
  <c r="AA30764" i="53"/>
  <c r="AA30763" i="53"/>
  <c r="AA30762" i="53"/>
  <c r="AA30761" i="53"/>
  <c r="AA30760" i="53"/>
  <c r="AA30759" i="53"/>
  <c r="AA30758" i="53"/>
  <c r="AA30757" i="53"/>
  <c r="AA30756" i="53"/>
  <c r="AA30755" i="53"/>
  <c r="AA30754" i="53"/>
  <c r="AA30753" i="53"/>
  <c r="AA30752" i="53"/>
  <c r="AA30751" i="53"/>
  <c r="AA30750" i="53"/>
  <c r="AA30749" i="53"/>
  <c r="AA30748" i="53"/>
  <c r="AA30747" i="53"/>
  <c r="AA30746" i="53"/>
  <c r="AA30745" i="53"/>
  <c r="AA30744" i="53"/>
  <c r="AA30743" i="53"/>
  <c r="AA30742" i="53"/>
  <c r="AA30741" i="53"/>
  <c r="AA30740" i="53"/>
  <c r="AA30739" i="53"/>
  <c r="AA30738" i="53"/>
  <c r="AA30737" i="53"/>
  <c r="AA30736" i="53"/>
  <c r="AA30735" i="53"/>
  <c r="AA30734" i="53"/>
  <c r="AA30733" i="53"/>
  <c r="AA30732" i="53"/>
  <c r="AA30731" i="53"/>
  <c r="AA30730" i="53"/>
  <c r="AA30729" i="53"/>
  <c r="AA30728" i="53"/>
  <c r="AA30727" i="53"/>
  <c r="AA30726" i="53"/>
  <c r="AA30725" i="53"/>
  <c r="AA30724" i="53"/>
  <c r="AA30723" i="53"/>
  <c r="AA30722" i="53"/>
  <c r="AA30721" i="53"/>
  <c r="AA30720" i="53"/>
  <c r="AA30719" i="53"/>
  <c r="AA30718" i="53"/>
  <c r="AA30717" i="53"/>
  <c r="AA30716" i="53"/>
  <c r="AA30715" i="53"/>
  <c r="AA30714" i="53"/>
  <c r="AA30713" i="53"/>
  <c r="AA30712" i="53"/>
  <c r="AA30711" i="53"/>
  <c r="AA30710" i="53"/>
  <c r="AA30709" i="53"/>
  <c r="AA30708" i="53"/>
  <c r="AA30707" i="53"/>
  <c r="AA30706" i="53"/>
  <c r="AA30705" i="53"/>
  <c r="AA30704" i="53"/>
  <c r="AA30703" i="53"/>
  <c r="AA30702" i="53"/>
  <c r="AA30701" i="53"/>
  <c r="AA30700" i="53"/>
  <c r="AA30699" i="53"/>
  <c r="AA30698" i="53"/>
  <c r="AA30697" i="53"/>
  <c r="AA30696" i="53"/>
  <c r="AA30695" i="53"/>
  <c r="AA30694" i="53"/>
  <c r="AA30693" i="53"/>
  <c r="AA30692" i="53"/>
  <c r="AA30691" i="53"/>
  <c r="AA30690" i="53"/>
  <c r="AA30689" i="53"/>
  <c r="AA30688" i="53"/>
  <c r="AA30687" i="53"/>
  <c r="AA30686" i="53"/>
  <c r="AA30685" i="53"/>
  <c r="AA30684" i="53"/>
  <c r="AA30683" i="53"/>
  <c r="AA30682" i="53"/>
  <c r="AA30681" i="53"/>
  <c r="AA30680" i="53"/>
  <c r="AA30679" i="53"/>
  <c r="AA30678" i="53"/>
  <c r="AA30677" i="53"/>
  <c r="AA30676" i="53"/>
  <c r="AA30675" i="53"/>
  <c r="AA30674" i="53"/>
  <c r="AA30673" i="53"/>
  <c r="AA30672" i="53"/>
  <c r="AA30671" i="53"/>
  <c r="AA30670" i="53"/>
  <c r="AA30669" i="53"/>
  <c r="AA30668" i="53"/>
  <c r="AA30667" i="53"/>
  <c r="AA30666" i="53"/>
  <c r="AA30665" i="53"/>
  <c r="AA30664" i="53"/>
  <c r="AA30663" i="53"/>
  <c r="AA30662" i="53"/>
  <c r="AA30661" i="53"/>
  <c r="AA30660" i="53"/>
  <c r="AA30659" i="53"/>
  <c r="AA30658" i="53"/>
  <c r="AA30657" i="53"/>
  <c r="AA30656" i="53"/>
  <c r="AA30655" i="53"/>
  <c r="AA30654" i="53"/>
  <c r="AA30653" i="53"/>
  <c r="AA30652" i="53"/>
  <c r="AA30651" i="53"/>
  <c r="AA30650" i="53"/>
  <c r="AA30649" i="53"/>
  <c r="AA30648" i="53"/>
  <c r="AA30647" i="53"/>
  <c r="AA30646" i="53"/>
  <c r="AA30645" i="53"/>
  <c r="AA30644" i="53"/>
  <c r="AA30643" i="53"/>
  <c r="AA30642" i="53"/>
  <c r="AA30641" i="53"/>
  <c r="AA30640" i="53"/>
  <c r="AA30639" i="53"/>
  <c r="AA30638" i="53"/>
  <c r="AA30637" i="53"/>
  <c r="AA30636" i="53"/>
  <c r="AA30635" i="53"/>
  <c r="AA30634" i="53"/>
  <c r="AA30633" i="53"/>
  <c r="AA30632" i="53"/>
  <c r="AA30631" i="53"/>
  <c r="AA30630" i="53"/>
  <c r="AA30629" i="53"/>
  <c r="AA30628" i="53"/>
  <c r="AA30627" i="53"/>
  <c r="AA30626" i="53"/>
  <c r="AA30625" i="53"/>
  <c r="AA30624" i="53"/>
  <c r="AA30623" i="53"/>
  <c r="AA30622" i="53"/>
  <c r="AA30621" i="53"/>
  <c r="AA30620" i="53"/>
  <c r="AA30619" i="53"/>
  <c r="AA30618" i="53"/>
  <c r="AA30617" i="53"/>
  <c r="AA30616" i="53"/>
  <c r="AA30615" i="53"/>
  <c r="AA30614" i="53"/>
  <c r="AA30613" i="53"/>
  <c r="AA30612" i="53"/>
  <c r="AA30611" i="53"/>
  <c r="AA30610" i="53"/>
  <c r="AA30609" i="53"/>
  <c r="AA30608" i="53"/>
  <c r="AA30607" i="53"/>
  <c r="AA30606" i="53"/>
  <c r="AA30605" i="53"/>
  <c r="AA30604" i="53"/>
  <c r="AA30603" i="53"/>
  <c r="AA30602" i="53"/>
  <c r="AA30601" i="53"/>
  <c r="AA30600" i="53"/>
  <c r="AA30599" i="53"/>
  <c r="AA30598" i="53"/>
  <c r="AA30597" i="53"/>
  <c r="AA30596" i="53"/>
  <c r="AA30595" i="53"/>
  <c r="AA30594" i="53"/>
  <c r="AA30593" i="53"/>
  <c r="AA30592" i="53"/>
  <c r="AA30591" i="53"/>
  <c r="AA30590" i="53"/>
  <c r="AA30589" i="53"/>
  <c r="AA30588" i="53"/>
  <c r="AA30587" i="53"/>
  <c r="AA30586" i="53"/>
  <c r="AA30585" i="53"/>
  <c r="AA30584" i="53"/>
  <c r="AA30583" i="53"/>
  <c r="AA30582" i="53"/>
  <c r="AA30581" i="53"/>
  <c r="AA30580" i="53"/>
  <c r="AA30579" i="53"/>
  <c r="AA30578" i="53"/>
  <c r="AA30577" i="53"/>
  <c r="AA30576" i="53"/>
  <c r="AA30575" i="53"/>
  <c r="AA30574" i="53"/>
  <c r="AA30573" i="53"/>
  <c r="AA30572" i="53"/>
  <c r="AA30571" i="53"/>
  <c r="AA30570" i="53"/>
  <c r="AA30569" i="53"/>
  <c r="AA30568" i="53"/>
  <c r="AA30567" i="53"/>
  <c r="AA30566" i="53"/>
  <c r="AA30565" i="53"/>
  <c r="AA30564" i="53"/>
  <c r="AA30563" i="53"/>
  <c r="AA30562" i="53"/>
  <c r="AA30561" i="53"/>
  <c r="AA30560" i="53"/>
  <c r="AA30559" i="53"/>
  <c r="AA30558" i="53"/>
  <c r="AA30557" i="53"/>
  <c r="AA30556" i="53"/>
  <c r="AA30555" i="53"/>
  <c r="AA30554" i="53"/>
  <c r="AA30553" i="53"/>
  <c r="AA30552" i="53"/>
  <c r="AA30551" i="53"/>
  <c r="AA30550" i="53"/>
  <c r="AA30549" i="53"/>
  <c r="AA30548" i="53"/>
  <c r="AA30547" i="53"/>
  <c r="AA30546" i="53"/>
  <c r="AA30545" i="53"/>
  <c r="AA30544" i="53"/>
  <c r="AA30543" i="53"/>
  <c r="AA30542" i="53"/>
  <c r="AA30541" i="53"/>
  <c r="AA30540" i="53"/>
  <c r="AA30539" i="53"/>
  <c r="AA30538" i="53"/>
  <c r="AA30537" i="53"/>
  <c r="AA30536" i="53"/>
  <c r="AA30535" i="53"/>
  <c r="AA30534" i="53"/>
  <c r="AA30533" i="53"/>
  <c r="AA30532" i="53"/>
  <c r="AA30531" i="53"/>
  <c r="AA30530" i="53"/>
  <c r="AA30529" i="53"/>
  <c r="AA30528" i="53"/>
  <c r="AA30527" i="53"/>
  <c r="AA30526" i="53"/>
  <c r="AA30525" i="53"/>
  <c r="AA30524" i="53"/>
  <c r="AA30523" i="53"/>
  <c r="AA30522" i="53"/>
  <c r="AA30521" i="53"/>
  <c r="AA30520" i="53"/>
  <c r="AA30519" i="53"/>
  <c r="AA30518" i="53"/>
  <c r="AA30517" i="53"/>
  <c r="AA30516" i="53"/>
  <c r="AA30515" i="53"/>
  <c r="AA30514" i="53"/>
  <c r="AA30513" i="53"/>
  <c r="AA30512" i="53"/>
  <c r="AA30511" i="53"/>
  <c r="AA30510" i="53"/>
  <c r="AA30509" i="53"/>
  <c r="AA30508" i="53"/>
  <c r="AA30507" i="53"/>
  <c r="AA30506" i="53"/>
  <c r="AA30505" i="53"/>
  <c r="AA30504" i="53"/>
  <c r="AA30503" i="53"/>
  <c r="AA30502" i="53"/>
  <c r="AA30501" i="53"/>
  <c r="AA30500" i="53"/>
  <c r="AA30499" i="53"/>
  <c r="AA30498" i="53"/>
  <c r="AA30497" i="53"/>
  <c r="AA30496" i="53"/>
  <c r="AA30495" i="53"/>
  <c r="AA30494" i="53"/>
  <c r="AA30493" i="53"/>
  <c r="AA30492" i="53"/>
  <c r="AA30491" i="53"/>
  <c r="AA30490" i="53"/>
  <c r="AA30489" i="53"/>
  <c r="AA30488" i="53"/>
  <c r="AA30487" i="53"/>
  <c r="AA30486" i="53"/>
  <c r="AA30485" i="53"/>
  <c r="AA30484" i="53"/>
  <c r="AA30483" i="53"/>
  <c r="AA30482" i="53"/>
  <c r="AA30481" i="53"/>
  <c r="AA30480" i="53"/>
  <c r="AA30479" i="53"/>
  <c r="AA30478" i="53"/>
  <c r="AA30477" i="53"/>
  <c r="AA30476" i="53"/>
  <c r="AA30475" i="53"/>
  <c r="AA30474" i="53"/>
  <c r="AA30473" i="53"/>
  <c r="AA30472" i="53"/>
  <c r="AA30471" i="53"/>
  <c r="AA30470" i="53"/>
  <c r="AA30469" i="53"/>
  <c r="AA30468" i="53"/>
  <c r="AA30467" i="53"/>
  <c r="AA30466" i="53"/>
  <c r="AA30465" i="53"/>
  <c r="AA30464" i="53"/>
  <c r="AA30463" i="53"/>
  <c r="AA30462" i="53"/>
  <c r="AA30461" i="53"/>
  <c r="AA30460" i="53"/>
  <c r="AA30459" i="53"/>
  <c r="AA30458" i="53"/>
  <c r="AA30457" i="53"/>
  <c r="AA30456" i="53"/>
  <c r="AA30455" i="53"/>
  <c r="AA30454" i="53"/>
  <c r="AA30453" i="53"/>
  <c r="AA30452" i="53"/>
  <c r="AA30451" i="53"/>
  <c r="AA30450" i="53"/>
  <c r="AA30449" i="53"/>
  <c r="AA30448" i="53"/>
  <c r="AA30447" i="53"/>
  <c r="AA30446" i="53"/>
  <c r="AA30445" i="53"/>
  <c r="AA30444" i="53"/>
  <c r="AA30443" i="53"/>
  <c r="AA30442" i="53"/>
  <c r="AA30441" i="53"/>
  <c r="AA30440" i="53"/>
  <c r="AA30439" i="53"/>
  <c r="AA30438" i="53"/>
  <c r="AA30437" i="53"/>
  <c r="AA30436" i="53"/>
  <c r="AA30435" i="53"/>
  <c r="AA30434" i="53"/>
  <c r="AA30433" i="53"/>
  <c r="AA30432" i="53"/>
  <c r="AA30431" i="53"/>
  <c r="AA30430" i="53"/>
  <c r="AA30429" i="53"/>
  <c r="AA30428" i="53"/>
  <c r="AA30427" i="53"/>
  <c r="AA30426" i="53"/>
  <c r="AA30425" i="53"/>
  <c r="AA30424" i="53"/>
  <c r="AA30423" i="53"/>
  <c r="AA30422" i="53"/>
  <c r="AA30421" i="53"/>
  <c r="AA30420" i="53"/>
  <c r="AA30419" i="53"/>
  <c r="AA30418" i="53"/>
  <c r="AA30417" i="53"/>
  <c r="AA30416" i="53"/>
  <c r="AA30415" i="53"/>
  <c r="AA30414" i="53"/>
  <c r="AA30413" i="53"/>
  <c r="AA30412" i="53"/>
  <c r="AA30411" i="53"/>
  <c r="AA30410" i="53"/>
  <c r="AA30409" i="53"/>
  <c r="AA30408" i="53"/>
  <c r="AA30407" i="53"/>
  <c r="AA30406" i="53"/>
  <c r="AA30405" i="53"/>
  <c r="AA30404" i="53"/>
  <c r="AA30403" i="53"/>
  <c r="AA30402" i="53"/>
  <c r="AA30401" i="53"/>
  <c r="AA30400" i="53"/>
  <c r="AA30399" i="53"/>
  <c r="AA30398" i="53"/>
  <c r="AA30397" i="53"/>
  <c r="AA30396" i="53"/>
  <c r="AA30395" i="53"/>
  <c r="AA30394" i="53"/>
  <c r="AA30393" i="53"/>
  <c r="AA30392" i="53"/>
  <c r="AA30391" i="53"/>
  <c r="AA30390" i="53"/>
  <c r="AA30389" i="53"/>
  <c r="AA30388" i="53"/>
  <c r="AA30387" i="53"/>
  <c r="AA30386" i="53"/>
  <c r="AA30385" i="53"/>
  <c r="AA30384" i="53"/>
  <c r="AA30383" i="53"/>
  <c r="AA30382" i="53"/>
  <c r="AA30381" i="53"/>
  <c r="AA30380" i="53"/>
  <c r="AA30379" i="53"/>
  <c r="AA30378" i="53"/>
  <c r="AA30377" i="53"/>
  <c r="AA30376" i="53"/>
  <c r="AA30375" i="53"/>
  <c r="AA30374" i="53"/>
  <c r="AA30373" i="53"/>
  <c r="AA30372" i="53"/>
  <c r="AA30371" i="53"/>
  <c r="AA30370" i="53"/>
  <c r="AA30369" i="53"/>
  <c r="AA30368" i="53"/>
  <c r="AA30367" i="53"/>
  <c r="AA30366" i="53"/>
  <c r="AA30365" i="53"/>
  <c r="AA30364" i="53"/>
  <c r="AA30363" i="53"/>
  <c r="AA30362" i="53"/>
  <c r="AA30361" i="53"/>
  <c r="AA30360" i="53"/>
  <c r="AA30359" i="53"/>
  <c r="AA30358" i="53"/>
  <c r="AA30357" i="53"/>
  <c r="AA30356" i="53"/>
  <c r="AA30355" i="53"/>
  <c r="AA30354" i="53"/>
  <c r="AA30353" i="53"/>
  <c r="AA30352" i="53"/>
  <c r="AA30351" i="53"/>
  <c r="AA30350" i="53"/>
  <c r="AA30349" i="53"/>
  <c r="AA30348" i="53"/>
  <c r="AA30347" i="53"/>
  <c r="AA30346" i="53"/>
  <c r="AA30345" i="53"/>
  <c r="AA30344" i="53"/>
  <c r="AA30343" i="53"/>
  <c r="AA30342" i="53"/>
  <c r="AA30341" i="53"/>
  <c r="AA30340" i="53"/>
  <c r="AA30339" i="53"/>
  <c r="AA30338" i="53"/>
  <c r="AA30337" i="53"/>
  <c r="AA30336" i="53"/>
  <c r="AA30335" i="53"/>
  <c r="AA30334" i="53"/>
  <c r="AA30333" i="53"/>
  <c r="AA30332" i="53"/>
  <c r="AA30331" i="53"/>
  <c r="AA30330" i="53"/>
  <c r="AA30329" i="53"/>
  <c r="AA30328" i="53"/>
  <c r="AA30327" i="53"/>
  <c r="AA30326" i="53"/>
  <c r="AA30325" i="53"/>
  <c r="AA30324" i="53"/>
  <c r="AA30323" i="53"/>
  <c r="AA30322" i="53"/>
  <c r="AA30321" i="53"/>
  <c r="AA30320" i="53"/>
  <c r="AA30319" i="53"/>
  <c r="AA30318" i="53"/>
  <c r="AA30317" i="53"/>
  <c r="AA30316" i="53"/>
  <c r="AA30315" i="53"/>
  <c r="AA30314" i="53"/>
  <c r="AA30313" i="53"/>
  <c r="AA30312" i="53"/>
  <c r="AA30311" i="53"/>
  <c r="AA30310" i="53"/>
  <c r="AA30309" i="53"/>
  <c r="AA30308" i="53"/>
  <c r="AA30307" i="53"/>
  <c r="AA30306" i="53"/>
  <c r="AA30305" i="53"/>
  <c r="AA30304" i="53"/>
  <c r="AA30303" i="53"/>
  <c r="AA30302" i="53"/>
  <c r="AA30301" i="53"/>
  <c r="AA30300" i="53"/>
  <c r="AA30299" i="53"/>
  <c r="AA30298" i="53"/>
  <c r="AA30297" i="53"/>
  <c r="AA30296" i="53"/>
  <c r="AA30295" i="53"/>
  <c r="AA30294" i="53"/>
  <c r="AA30293" i="53"/>
  <c r="AA30292" i="53"/>
  <c r="AA30291" i="53"/>
  <c r="AA30290" i="53"/>
  <c r="AA30289" i="53"/>
  <c r="AA30288" i="53"/>
  <c r="AA30287" i="53"/>
  <c r="AA30286" i="53"/>
  <c r="AA30285" i="53"/>
  <c r="AA30284" i="53"/>
  <c r="AA30283" i="53"/>
  <c r="AA30282" i="53"/>
  <c r="AA30281" i="53"/>
  <c r="AA30280" i="53"/>
  <c r="AA30279" i="53"/>
  <c r="AA30278" i="53"/>
  <c r="AA30277" i="53"/>
  <c r="AA30276" i="53"/>
  <c r="AA30275" i="53"/>
  <c r="AA30274" i="53"/>
  <c r="AA30273" i="53"/>
  <c r="AA30272" i="53"/>
  <c r="AA30271" i="53"/>
  <c r="AA30270" i="53"/>
  <c r="AA30269" i="53"/>
  <c r="AA30268" i="53"/>
  <c r="AA30267" i="53"/>
  <c r="AA30266" i="53"/>
  <c r="AA30265" i="53"/>
  <c r="AA30264" i="53"/>
  <c r="AA30263" i="53"/>
  <c r="AA30262" i="53"/>
  <c r="AA30261" i="53"/>
  <c r="AA30260" i="53"/>
  <c r="AA30259" i="53"/>
  <c r="AA30258" i="53"/>
  <c r="AA30257" i="53"/>
  <c r="AA30256" i="53"/>
  <c r="AA30255" i="53"/>
  <c r="AA30254" i="53"/>
  <c r="AA30253" i="53"/>
  <c r="AA30252" i="53"/>
  <c r="AA30251" i="53"/>
  <c r="AA30250" i="53"/>
  <c r="AA30249" i="53"/>
  <c r="AA30248" i="53"/>
  <c r="AA30247" i="53"/>
  <c r="AA30246" i="53"/>
  <c r="AA30245" i="53"/>
  <c r="AA30244" i="53"/>
  <c r="AA30243" i="53"/>
  <c r="AA30242" i="53"/>
  <c r="AA30241" i="53"/>
  <c r="AA30240" i="53"/>
  <c r="AA30239" i="53"/>
  <c r="AA30238" i="53"/>
  <c r="AA30237" i="53"/>
  <c r="AA30236" i="53"/>
  <c r="AA30235" i="53"/>
  <c r="AA30234" i="53"/>
  <c r="AA30233" i="53"/>
  <c r="AA30232" i="53"/>
  <c r="AA30231" i="53"/>
  <c r="AA30230" i="53"/>
  <c r="AA30229" i="53"/>
  <c r="AA30228" i="53"/>
  <c r="AA30227" i="53"/>
  <c r="AA30226" i="53"/>
  <c r="AA30225" i="53"/>
  <c r="AA30224" i="53"/>
  <c r="AA30223" i="53"/>
  <c r="AA30222" i="53"/>
  <c r="AA30221" i="53"/>
  <c r="AA30220" i="53"/>
  <c r="AA30219" i="53"/>
  <c r="AA30218" i="53"/>
  <c r="AA30217" i="53"/>
  <c r="AA30216" i="53"/>
  <c r="AA30215" i="53"/>
  <c r="AA30214" i="53"/>
  <c r="AA30213" i="53"/>
  <c r="AA30212" i="53"/>
  <c r="AA30211" i="53"/>
  <c r="AA30210" i="53"/>
  <c r="AA30209" i="53"/>
  <c r="AA30208" i="53"/>
  <c r="AA30207" i="53"/>
  <c r="AA30206" i="53"/>
  <c r="AA30205" i="53"/>
  <c r="AA30204" i="53"/>
  <c r="AA30203" i="53"/>
  <c r="AA30202" i="53"/>
  <c r="AA30201" i="53"/>
  <c r="AA30200" i="53"/>
  <c r="AA30199" i="53"/>
  <c r="AA30198" i="53"/>
  <c r="AA30197" i="53"/>
  <c r="AA30196" i="53"/>
  <c r="AA30195" i="53"/>
  <c r="AA30194" i="53"/>
  <c r="AA30193" i="53"/>
  <c r="AA30192" i="53"/>
  <c r="AA30191" i="53"/>
  <c r="AA30190" i="53"/>
  <c r="AA30189" i="53"/>
  <c r="AA30188" i="53"/>
  <c r="AA30187" i="53"/>
  <c r="AA30186" i="53"/>
  <c r="AA30185" i="53"/>
  <c r="AA30184" i="53"/>
  <c r="AA30183" i="53"/>
  <c r="AA30182" i="53"/>
  <c r="AA30181" i="53"/>
  <c r="AA30180" i="53"/>
  <c r="AA30179" i="53"/>
  <c r="AA30178" i="53"/>
  <c r="AA30177" i="53"/>
  <c r="AA30176" i="53"/>
  <c r="AA30175" i="53"/>
  <c r="AA30174" i="53"/>
  <c r="AA30173" i="53"/>
  <c r="AA30172" i="53"/>
  <c r="AA30171" i="53"/>
  <c r="AA30170" i="53"/>
  <c r="AA30169" i="53"/>
  <c r="AA30168" i="53"/>
  <c r="AA30167" i="53"/>
  <c r="AA30166" i="53"/>
  <c r="AA30165" i="53"/>
  <c r="AA30164" i="53"/>
  <c r="AA30163" i="53"/>
  <c r="AA30162" i="53"/>
  <c r="AA30161" i="53"/>
  <c r="AA30160" i="53"/>
  <c r="AA30159" i="53"/>
  <c r="AA30158" i="53"/>
  <c r="AA30157" i="53"/>
  <c r="AA30156" i="53"/>
  <c r="AA30155" i="53"/>
  <c r="AA30154" i="53"/>
  <c r="AA30153" i="53"/>
  <c r="AA30152" i="53"/>
  <c r="AA30151" i="53"/>
  <c r="AA30150" i="53"/>
  <c r="AA30149" i="53"/>
  <c r="AA30148" i="53"/>
  <c r="AA30147" i="53"/>
  <c r="AA30146" i="53"/>
  <c r="AA30145" i="53"/>
  <c r="AA30144" i="53"/>
  <c r="AA30143" i="53"/>
  <c r="AA30142" i="53"/>
  <c r="AA30141" i="53"/>
  <c r="AA30140" i="53"/>
  <c r="AA30139" i="53"/>
  <c r="AA30138" i="53"/>
  <c r="AA30137" i="53"/>
  <c r="AA30136" i="53"/>
  <c r="AA30135" i="53"/>
  <c r="AA30134" i="53"/>
  <c r="AA30133" i="53"/>
  <c r="AA30132" i="53"/>
  <c r="AA30131" i="53"/>
  <c r="AA30130" i="53"/>
  <c r="AA30129" i="53"/>
  <c r="AA30128" i="53"/>
  <c r="AA30127" i="53"/>
  <c r="AA30126" i="53"/>
  <c r="AA30125" i="53"/>
  <c r="AA30124" i="53"/>
  <c r="AA30123" i="53"/>
  <c r="AA30122" i="53"/>
  <c r="AA30121" i="53"/>
  <c r="AA30120" i="53"/>
  <c r="AA30119" i="53"/>
  <c r="AA30118" i="53"/>
  <c r="AA30117" i="53"/>
  <c r="AA30116" i="53"/>
  <c r="AA30115" i="53"/>
  <c r="AA30114" i="53"/>
  <c r="AA30113" i="53"/>
  <c r="AA30112" i="53"/>
  <c r="AA30111" i="53"/>
  <c r="AA30110" i="53"/>
  <c r="AA30109" i="53"/>
  <c r="AA30108" i="53"/>
  <c r="AA30107" i="53"/>
  <c r="AA30106" i="53"/>
  <c r="AA30105" i="53"/>
  <c r="AA30104" i="53"/>
  <c r="AA30103" i="53"/>
  <c r="AA30102" i="53"/>
  <c r="AA30101" i="53"/>
  <c r="AA30100" i="53"/>
  <c r="AA30099" i="53"/>
  <c r="AA30098" i="53"/>
  <c r="AA30097" i="53"/>
  <c r="AA30096" i="53"/>
  <c r="AA30095" i="53"/>
  <c r="AA30094" i="53"/>
  <c r="AA30093" i="53"/>
  <c r="AA30092" i="53"/>
  <c r="AA30091" i="53"/>
  <c r="AA30090" i="53"/>
  <c r="AA30089" i="53"/>
  <c r="AA30088" i="53"/>
  <c r="AA30087" i="53"/>
  <c r="AA30086" i="53"/>
  <c r="AA30085" i="53"/>
  <c r="AA30084" i="53"/>
  <c r="AA30083" i="53"/>
  <c r="AA30082" i="53"/>
  <c r="AA30081" i="53"/>
  <c r="AA30080" i="53"/>
  <c r="AA30079" i="53"/>
  <c r="AA30078" i="53"/>
  <c r="AA30077" i="53"/>
  <c r="AA30076" i="53"/>
  <c r="AA30075" i="53"/>
  <c r="AA30074" i="53"/>
  <c r="AA30073" i="53"/>
  <c r="AA30072" i="53"/>
  <c r="AA30071" i="53"/>
  <c r="AA30070" i="53"/>
  <c r="AA30069" i="53"/>
  <c r="AA30068" i="53"/>
  <c r="AA30067" i="53"/>
  <c r="AA30066" i="53"/>
  <c r="AA30065" i="53"/>
  <c r="AA30064" i="53"/>
  <c r="AA30063" i="53"/>
  <c r="AA30062" i="53"/>
  <c r="AA30061" i="53"/>
  <c r="AA30060" i="53"/>
  <c r="AA30059" i="53"/>
  <c r="AA30058" i="53"/>
  <c r="AA30057" i="53"/>
  <c r="AA30056" i="53"/>
  <c r="AA30055" i="53"/>
  <c r="AA30054" i="53"/>
  <c r="AA30053" i="53"/>
  <c r="AA30052" i="53"/>
  <c r="AA30051" i="53"/>
  <c r="AA30050" i="53"/>
  <c r="AA30049" i="53"/>
  <c r="AA30048" i="53"/>
  <c r="AA30047" i="53"/>
  <c r="AA30046" i="53"/>
  <c r="AA30045" i="53"/>
  <c r="AA30044" i="53"/>
  <c r="AA30043" i="53"/>
  <c r="AA30042" i="53"/>
  <c r="AA30041" i="53"/>
  <c r="AA30040" i="53"/>
  <c r="AA30039" i="53"/>
  <c r="AA30038" i="53"/>
  <c r="AA30037" i="53"/>
  <c r="AA30036" i="53"/>
  <c r="AA30035" i="53"/>
  <c r="AA30034" i="53"/>
  <c r="AA30033" i="53"/>
  <c r="AA30032" i="53"/>
  <c r="AA30031" i="53"/>
  <c r="AA30030" i="53"/>
  <c r="AA30029" i="53"/>
  <c r="AA30028" i="53"/>
  <c r="AA30027" i="53"/>
  <c r="AA30026" i="53"/>
  <c r="AA30025" i="53"/>
  <c r="AA30024" i="53"/>
  <c r="AA30023" i="53"/>
  <c r="AA30022" i="53"/>
  <c r="AA30021" i="53"/>
  <c r="AA30020" i="53"/>
  <c r="AA30019" i="53"/>
  <c r="AA30018" i="53"/>
  <c r="AA30017" i="53"/>
  <c r="AA30016" i="53"/>
  <c r="AA30015" i="53"/>
  <c r="AA30014" i="53"/>
  <c r="AA30013" i="53"/>
  <c r="AA30012" i="53"/>
  <c r="AA30011" i="53"/>
  <c r="AA30010" i="53"/>
  <c r="AA30009" i="53"/>
  <c r="AA30008" i="53"/>
  <c r="AA30007" i="53"/>
  <c r="AA30006" i="53"/>
  <c r="AA30005" i="53"/>
  <c r="AA30004" i="53"/>
  <c r="AA30003" i="53"/>
  <c r="AA30002" i="53"/>
  <c r="AA30001" i="53"/>
  <c r="AA30000" i="53"/>
  <c r="AA29999" i="53"/>
  <c r="AA29998" i="53"/>
  <c r="AA29997" i="53"/>
  <c r="AA29996" i="53"/>
  <c r="AA29995" i="53"/>
  <c r="AA29994" i="53"/>
  <c r="AA29993" i="53"/>
  <c r="AA29992" i="53"/>
  <c r="AA29991" i="53"/>
  <c r="AA29990" i="53"/>
  <c r="AA29989" i="53"/>
  <c r="AA29988" i="53"/>
  <c r="AA29987" i="53"/>
  <c r="AA29986" i="53"/>
  <c r="AA29985" i="53"/>
  <c r="AA29984" i="53"/>
  <c r="AA29983" i="53"/>
  <c r="AA29982" i="53"/>
  <c r="AA29981" i="53"/>
  <c r="AA29980" i="53"/>
  <c r="AA29979" i="53"/>
  <c r="AA29978" i="53"/>
  <c r="AA29977" i="53"/>
  <c r="AA29976" i="53"/>
  <c r="AA29975" i="53"/>
  <c r="AA29974" i="53"/>
  <c r="AA29973" i="53"/>
  <c r="AA29972" i="53"/>
  <c r="AA29971" i="53"/>
  <c r="AA29970" i="53"/>
  <c r="AA29969" i="53"/>
  <c r="AA29968" i="53"/>
  <c r="AA29967" i="53"/>
  <c r="AA29966" i="53"/>
  <c r="AA29965" i="53"/>
  <c r="AA29964" i="53"/>
  <c r="AA29963" i="53"/>
  <c r="AA29962" i="53"/>
  <c r="AA29961" i="53"/>
  <c r="AA29960" i="53"/>
  <c r="AA29959" i="53"/>
  <c r="AA29958" i="53"/>
  <c r="AA29957" i="53"/>
  <c r="AA29956" i="53"/>
  <c r="AA29955" i="53"/>
  <c r="AA29954" i="53"/>
  <c r="AA29953" i="53"/>
  <c r="AA29952" i="53"/>
  <c r="AA29951" i="53"/>
  <c r="AA29950" i="53"/>
  <c r="AA29949" i="53"/>
  <c r="AA29948" i="53"/>
  <c r="AA29947" i="53"/>
  <c r="AA29946" i="53"/>
  <c r="AA29945" i="53"/>
  <c r="AA29944" i="53"/>
  <c r="AA29943" i="53"/>
  <c r="AA29942" i="53"/>
  <c r="AA29941" i="53"/>
  <c r="AA29940" i="53"/>
  <c r="AA29939" i="53"/>
  <c r="AA29938" i="53"/>
  <c r="AA29937" i="53"/>
  <c r="AA29936" i="53"/>
  <c r="AA29935" i="53"/>
  <c r="AA29934" i="53"/>
  <c r="AA29933" i="53"/>
  <c r="AA29932" i="53"/>
  <c r="AA29931" i="53"/>
  <c r="AA29930" i="53"/>
  <c r="AA29929" i="53"/>
  <c r="AA29928" i="53"/>
  <c r="AA29927" i="53"/>
  <c r="AA29926" i="53"/>
  <c r="AA29925" i="53"/>
  <c r="AA29924" i="53"/>
  <c r="AA29923" i="53"/>
  <c r="AA29922" i="53"/>
  <c r="AA29921" i="53"/>
  <c r="AA29920" i="53"/>
  <c r="AA29919" i="53"/>
  <c r="AA29918" i="53"/>
  <c r="AA29917" i="53"/>
  <c r="AA29916" i="53"/>
  <c r="AA29915" i="53"/>
  <c r="AA29914" i="53"/>
  <c r="AA29913" i="53"/>
  <c r="AA29912" i="53"/>
  <c r="AA29911" i="53"/>
  <c r="AA29910" i="53"/>
  <c r="AA29909" i="53"/>
  <c r="AA29908" i="53"/>
  <c r="AA29907" i="53"/>
  <c r="AA29906" i="53"/>
  <c r="AA29905" i="53"/>
  <c r="AA29904" i="53"/>
  <c r="AA29903" i="53"/>
  <c r="AA29902" i="53"/>
  <c r="AA29901" i="53"/>
  <c r="AA29900" i="53"/>
  <c r="AA29899" i="53"/>
  <c r="AA29898" i="53"/>
  <c r="AA29897" i="53"/>
  <c r="AA29896" i="53"/>
  <c r="AA29895" i="53"/>
  <c r="AA29894" i="53"/>
  <c r="AA29893" i="53"/>
  <c r="AA29892" i="53"/>
  <c r="AA29891" i="53"/>
  <c r="AA29890" i="53"/>
  <c r="AA29889" i="53"/>
  <c r="AA29888" i="53"/>
  <c r="AA29887" i="53"/>
  <c r="AA29886" i="53"/>
  <c r="AA29885" i="53"/>
  <c r="AA29884" i="53"/>
  <c r="AA29883" i="53"/>
  <c r="AA29882" i="53"/>
  <c r="AA29881" i="53"/>
  <c r="AA29880" i="53"/>
  <c r="AA29879" i="53"/>
  <c r="AA29878" i="53"/>
  <c r="AA29877" i="53"/>
  <c r="AA29876" i="53"/>
  <c r="AA29875" i="53"/>
  <c r="AA29874" i="53"/>
  <c r="AA29873" i="53"/>
  <c r="AA29872" i="53"/>
  <c r="AA29871" i="53"/>
  <c r="AA29870" i="53"/>
  <c r="AA29869" i="53"/>
  <c r="AA29868" i="53"/>
  <c r="AA29867" i="53"/>
  <c r="AA29866" i="53"/>
  <c r="AA29865" i="53"/>
  <c r="AA29864" i="53"/>
  <c r="AA29863" i="53"/>
  <c r="AA29862" i="53"/>
  <c r="AA29861" i="53"/>
  <c r="AA29860" i="53"/>
  <c r="AA29859" i="53"/>
  <c r="AA29858" i="53"/>
  <c r="AA29857" i="53"/>
  <c r="AA29856" i="53"/>
  <c r="AA29855" i="53"/>
  <c r="AA29854" i="53"/>
  <c r="AA29853" i="53"/>
  <c r="AA29852" i="53"/>
  <c r="AA29851" i="53"/>
  <c r="AA29850" i="53"/>
  <c r="AA29849" i="53"/>
  <c r="AA29848" i="53"/>
  <c r="AA29847" i="53"/>
  <c r="AA29846" i="53"/>
  <c r="AA29845" i="53"/>
  <c r="AA29844" i="53"/>
  <c r="AA29843" i="53"/>
  <c r="AA29842" i="53"/>
  <c r="AA29841" i="53"/>
  <c r="AA29840" i="53"/>
  <c r="AA29839" i="53"/>
  <c r="AA29838" i="53"/>
  <c r="AA29837" i="53"/>
  <c r="AA29836" i="53"/>
  <c r="AA29835" i="53"/>
  <c r="AA29834" i="53"/>
  <c r="AA29833" i="53"/>
  <c r="AA29832" i="53"/>
  <c r="AA29831" i="53"/>
  <c r="AA29830" i="53"/>
  <c r="AA29829" i="53"/>
  <c r="AA29828" i="53"/>
  <c r="AA29827" i="53"/>
  <c r="AA29826" i="53"/>
  <c r="AA29825" i="53"/>
  <c r="AA29824" i="53"/>
  <c r="AA29823" i="53"/>
  <c r="AA29822" i="53"/>
  <c r="AA29821" i="53"/>
  <c r="AA29820" i="53"/>
  <c r="AA29819" i="53"/>
  <c r="AA29818" i="53"/>
  <c r="AA29817" i="53"/>
  <c r="AA29816" i="53"/>
  <c r="AA29815" i="53"/>
  <c r="AA29814" i="53"/>
  <c r="AA29813" i="53"/>
  <c r="AA29812" i="53"/>
  <c r="AA29811" i="53"/>
  <c r="AA29810" i="53"/>
  <c r="AA29809" i="53"/>
  <c r="AA29808" i="53"/>
  <c r="AA29807" i="53"/>
  <c r="AA29806" i="53"/>
  <c r="AA29805" i="53"/>
  <c r="AA29804" i="53"/>
  <c r="AA29803" i="53"/>
  <c r="AA29802" i="53"/>
  <c r="AA29801" i="53"/>
  <c r="AA29800" i="53"/>
  <c r="AA29799" i="53"/>
  <c r="AA29798" i="53"/>
  <c r="AA29797" i="53"/>
  <c r="AA29796" i="53"/>
  <c r="AA29795" i="53"/>
  <c r="AA29794" i="53"/>
  <c r="AA29793" i="53"/>
  <c r="AA29792" i="53"/>
  <c r="AA29791" i="53"/>
  <c r="AA29790" i="53"/>
  <c r="AA29789" i="53"/>
  <c r="AA29788" i="53"/>
  <c r="AA29787" i="53"/>
  <c r="AA29786" i="53"/>
  <c r="AA29785" i="53"/>
  <c r="AA29784" i="53"/>
  <c r="AA29783" i="53"/>
  <c r="AA29782" i="53"/>
  <c r="AA29781" i="53"/>
  <c r="AA29780" i="53"/>
  <c r="AA29779" i="53"/>
  <c r="AA29778" i="53"/>
  <c r="AA29777" i="53"/>
  <c r="AA29776" i="53"/>
  <c r="AA29775" i="53"/>
  <c r="AA29774" i="53"/>
  <c r="AA29773" i="53"/>
  <c r="AA29772" i="53"/>
  <c r="AA29771" i="53"/>
  <c r="AA29770" i="53"/>
  <c r="AA29769" i="53"/>
  <c r="AA29768" i="53"/>
  <c r="AA29767" i="53"/>
  <c r="AA29766" i="53"/>
  <c r="AA29765" i="53"/>
  <c r="AA29764" i="53"/>
  <c r="AA29763" i="53"/>
  <c r="AA29762" i="53"/>
  <c r="AA29761" i="53"/>
  <c r="AA29760" i="53"/>
  <c r="AA29759" i="53"/>
  <c r="AA29758" i="53"/>
  <c r="AA29757" i="53"/>
  <c r="AA29756" i="53"/>
  <c r="AA29755" i="53"/>
  <c r="AA29754" i="53"/>
  <c r="AA29753" i="53"/>
  <c r="AA29752" i="53"/>
  <c r="AA29751" i="53"/>
  <c r="AA29750" i="53"/>
  <c r="AA29749" i="53"/>
  <c r="AA29748" i="53"/>
  <c r="AA29747" i="53"/>
  <c r="AA29746" i="53"/>
  <c r="AA29745" i="53"/>
  <c r="AA29744" i="53"/>
  <c r="AA29743" i="53"/>
  <c r="AA29742" i="53"/>
  <c r="AA29741" i="53"/>
  <c r="AA29740" i="53"/>
  <c r="AA29739" i="53"/>
  <c r="AA29738" i="53"/>
  <c r="AA29737" i="53"/>
  <c r="AA29736" i="53"/>
  <c r="AA29735" i="53"/>
  <c r="AA29734" i="53"/>
  <c r="AA29733" i="53"/>
  <c r="AA29732" i="53"/>
  <c r="AA29731" i="53"/>
  <c r="AA29730" i="53"/>
  <c r="AA29729" i="53"/>
  <c r="AA29728" i="53"/>
  <c r="AA29727" i="53"/>
  <c r="AA29726" i="53"/>
  <c r="AA29725" i="53"/>
  <c r="AA29724" i="53"/>
  <c r="AA29723" i="53"/>
  <c r="AA29722" i="53"/>
  <c r="AA29721" i="53"/>
  <c r="AA29720" i="53"/>
  <c r="AA29719" i="53"/>
  <c r="AA29718" i="53"/>
  <c r="AA29717" i="53"/>
  <c r="AA29716" i="53"/>
  <c r="AA29715" i="53"/>
  <c r="AA29714" i="53"/>
  <c r="AA29713" i="53"/>
  <c r="AA29712" i="53"/>
  <c r="AA29711" i="53"/>
  <c r="AA29710" i="53"/>
  <c r="AA29709" i="53"/>
  <c r="AA29708" i="53"/>
  <c r="AA29707" i="53"/>
  <c r="AA29706" i="53"/>
  <c r="AA29705" i="53"/>
  <c r="AA29704" i="53"/>
  <c r="AA29703" i="53"/>
  <c r="AA29702" i="53"/>
  <c r="AA29701" i="53"/>
  <c r="AA29700" i="53"/>
  <c r="AA29699" i="53"/>
  <c r="AA29698" i="53"/>
  <c r="AA29697" i="53"/>
  <c r="AA29696" i="53"/>
  <c r="AA29695" i="53"/>
  <c r="AA29694" i="53"/>
  <c r="AA29693" i="53"/>
  <c r="AA29692" i="53"/>
  <c r="AA29691" i="53"/>
  <c r="AA29690" i="53"/>
  <c r="AA29689" i="53"/>
  <c r="AA29688" i="53"/>
  <c r="AA29687" i="53"/>
  <c r="AA29686" i="53"/>
  <c r="AA29685" i="53"/>
  <c r="AA29684" i="53"/>
  <c r="AA29683" i="53"/>
  <c r="AA29682" i="53"/>
  <c r="AA29681" i="53"/>
  <c r="AA29680" i="53"/>
  <c r="AA29679" i="53"/>
  <c r="AA29678" i="53"/>
  <c r="AA29677" i="53"/>
  <c r="AA29676" i="53"/>
  <c r="AA29675" i="53"/>
  <c r="AA29674" i="53"/>
  <c r="AA29673" i="53"/>
  <c r="AA29672" i="53"/>
  <c r="AA29671" i="53"/>
  <c r="AA29670" i="53"/>
  <c r="AA29669" i="53"/>
  <c r="AA29668" i="53"/>
  <c r="AA29667" i="53"/>
  <c r="AA29666" i="53"/>
  <c r="AA29665" i="53"/>
  <c r="AA29664" i="53"/>
  <c r="AA29663" i="53"/>
  <c r="AA29662" i="53"/>
  <c r="AA29661" i="53"/>
  <c r="AA29660" i="53"/>
  <c r="AA29659" i="53"/>
  <c r="AA29658" i="53"/>
  <c r="AA29657" i="53"/>
  <c r="AA29656" i="53"/>
  <c r="AA29655" i="53"/>
  <c r="AA29654" i="53"/>
  <c r="AA29653" i="53"/>
  <c r="AA29652" i="53"/>
  <c r="AA29651" i="53"/>
  <c r="AA29650" i="53"/>
  <c r="AA29649" i="53"/>
  <c r="AA29648" i="53"/>
  <c r="AA29647" i="53"/>
  <c r="AA29646" i="53"/>
  <c r="AA29645" i="53"/>
  <c r="AA29644" i="53"/>
  <c r="AA29643" i="53"/>
  <c r="AA29642" i="53"/>
  <c r="AA29641" i="53"/>
  <c r="AA29640" i="53"/>
  <c r="AA29639" i="53"/>
  <c r="AA29638" i="53"/>
  <c r="AA29637" i="53"/>
  <c r="AA29636" i="53"/>
  <c r="AA29635" i="53"/>
  <c r="AA29634" i="53"/>
  <c r="AA29633" i="53"/>
  <c r="AA29632" i="53"/>
  <c r="AA29631" i="53"/>
  <c r="AA29630" i="53"/>
  <c r="AA29629" i="53"/>
  <c r="AA29628" i="53"/>
  <c r="AA29627" i="53"/>
  <c r="AA29626" i="53"/>
  <c r="AA29625" i="53"/>
  <c r="AA29624" i="53"/>
  <c r="AA29623" i="53"/>
  <c r="AA29622" i="53"/>
  <c r="AA29621" i="53"/>
  <c r="AA29620" i="53"/>
  <c r="AA29619" i="53"/>
  <c r="AA29618" i="53"/>
  <c r="AA29617" i="53"/>
  <c r="AA29616" i="53"/>
  <c r="AA29615" i="53"/>
  <c r="AA29614" i="53"/>
  <c r="AA29613" i="53"/>
  <c r="AA29612" i="53"/>
  <c r="AA29611" i="53"/>
  <c r="AA29610" i="53"/>
  <c r="AA29609" i="53"/>
  <c r="AA29608" i="53"/>
  <c r="AA29607" i="53"/>
  <c r="AA29606" i="53"/>
  <c r="AA29605" i="53"/>
  <c r="AA29604" i="53"/>
  <c r="AA29603" i="53"/>
  <c r="AA29602" i="53"/>
  <c r="AA29601" i="53"/>
  <c r="AA29600" i="53"/>
  <c r="AA29599" i="53"/>
  <c r="AA29598" i="53"/>
  <c r="AA29597" i="53"/>
  <c r="AA29596" i="53"/>
  <c r="AA29595" i="53"/>
  <c r="AA29594" i="53"/>
  <c r="AA29593" i="53"/>
  <c r="AA29592" i="53"/>
  <c r="AA29591" i="53"/>
  <c r="AA29590" i="53"/>
  <c r="AA29589" i="53"/>
  <c r="AA29588" i="53"/>
  <c r="AA29587" i="53"/>
  <c r="AA29586" i="53"/>
  <c r="AA29585" i="53"/>
  <c r="AA29584" i="53"/>
  <c r="AA29583" i="53"/>
  <c r="AA29582" i="53"/>
  <c r="AA29581" i="53"/>
  <c r="AA29580" i="53"/>
  <c r="AA29579" i="53"/>
  <c r="AA29578" i="53"/>
  <c r="AA29577" i="53"/>
  <c r="AA29576" i="53"/>
  <c r="AA29575" i="53"/>
  <c r="AA29574" i="53"/>
  <c r="AA29573" i="53"/>
  <c r="AA29572" i="53"/>
  <c r="AA29571" i="53"/>
  <c r="AA29570" i="53"/>
  <c r="AA29569" i="53"/>
  <c r="AA29568" i="53"/>
  <c r="AA29567" i="53"/>
  <c r="AA29566" i="53"/>
  <c r="AA29565" i="53"/>
  <c r="AA29564" i="53"/>
  <c r="AA29563" i="53"/>
  <c r="AA29562" i="53"/>
  <c r="AA29561" i="53"/>
  <c r="AA29560" i="53"/>
  <c r="AA29559" i="53"/>
  <c r="AA29558" i="53"/>
  <c r="AA29557" i="53"/>
  <c r="AA29556" i="53"/>
  <c r="AA29555" i="53"/>
  <c r="AA29554" i="53"/>
  <c r="AA29553" i="53"/>
  <c r="AA29552" i="53"/>
  <c r="AA29551" i="53"/>
  <c r="AA29550" i="53"/>
  <c r="AA29549" i="53"/>
  <c r="AA29548" i="53"/>
  <c r="AA29547" i="53"/>
  <c r="AA29546" i="53"/>
  <c r="AA29545" i="53"/>
  <c r="AA29544" i="53"/>
  <c r="AA29543" i="53"/>
  <c r="AA29542" i="53"/>
  <c r="AA29541" i="53"/>
  <c r="AA29540" i="53"/>
  <c r="AA29539" i="53"/>
  <c r="AA29538" i="53"/>
  <c r="AA29537" i="53"/>
  <c r="AA29536" i="53"/>
  <c r="AA29535" i="53"/>
  <c r="AA29534" i="53"/>
  <c r="AA29533" i="53"/>
  <c r="AA29532" i="53"/>
  <c r="AA29531" i="53"/>
  <c r="AA29530" i="53"/>
  <c r="AA29529" i="53"/>
  <c r="AA29528" i="53"/>
  <c r="AA29527" i="53"/>
  <c r="AA29526" i="53"/>
  <c r="AA29525" i="53"/>
  <c r="AA29524" i="53"/>
  <c r="AA29523" i="53"/>
  <c r="AA29522" i="53"/>
  <c r="AA29521" i="53"/>
  <c r="AA29520" i="53"/>
  <c r="AA29519" i="53"/>
  <c r="AA29518" i="53"/>
  <c r="AA29517" i="53"/>
  <c r="AA29516" i="53"/>
  <c r="AA29515" i="53"/>
  <c r="AA29514" i="53"/>
  <c r="AA29513" i="53"/>
  <c r="AA29512" i="53"/>
  <c r="AA29511" i="53"/>
  <c r="AA29510" i="53"/>
  <c r="AA29509" i="53"/>
  <c r="AA29508" i="53"/>
  <c r="AA29507" i="53"/>
  <c r="AA29506" i="53"/>
  <c r="AA29505" i="53"/>
  <c r="AA29504" i="53"/>
  <c r="AA29503" i="53"/>
  <c r="AA29502" i="53"/>
  <c r="AA29501" i="53"/>
  <c r="AA29500" i="53"/>
  <c r="AA29499" i="53"/>
  <c r="AA29498" i="53"/>
  <c r="AA29497" i="53"/>
  <c r="AA29496" i="53"/>
  <c r="AA29495" i="53"/>
  <c r="AA29494" i="53"/>
  <c r="AA29493" i="53"/>
  <c r="AA29492" i="53"/>
  <c r="AA29491" i="53"/>
  <c r="AA29490" i="53"/>
  <c r="AA29489" i="53"/>
  <c r="AA29488" i="53"/>
  <c r="AA29487" i="53"/>
  <c r="AA29486" i="53"/>
  <c r="AA29485" i="53"/>
  <c r="AA29484" i="53"/>
  <c r="AA29483" i="53"/>
  <c r="AA29482" i="53"/>
  <c r="AA29481" i="53"/>
  <c r="AA29480" i="53"/>
  <c r="AA29479" i="53"/>
  <c r="AA29478" i="53"/>
  <c r="AA29477" i="53"/>
  <c r="AA29476" i="53"/>
  <c r="AA29475" i="53"/>
  <c r="AA29474" i="53"/>
  <c r="AA29473" i="53"/>
  <c r="AA29472" i="53"/>
  <c r="AA29471" i="53"/>
  <c r="AA29470" i="53"/>
  <c r="AA29469" i="53"/>
  <c r="AA29468" i="53"/>
  <c r="AA29467" i="53"/>
  <c r="AA29466" i="53"/>
  <c r="AA29465" i="53"/>
  <c r="AA29464" i="53"/>
  <c r="AA29463" i="53"/>
  <c r="AA29462" i="53"/>
  <c r="AA29461" i="53"/>
  <c r="AA29460" i="53"/>
  <c r="AA29459" i="53"/>
  <c r="AA29458" i="53"/>
  <c r="AA29457" i="53"/>
  <c r="AA29456" i="53"/>
  <c r="AA29455" i="53"/>
  <c r="AA29454" i="53"/>
  <c r="AA29453" i="53"/>
  <c r="AA29452" i="53"/>
  <c r="AA29451" i="53"/>
  <c r="AA29450" i="53"/>
  <c r="AA29449" i="53"/>
  <c r="AA29448" i="53"/>
  <c r="AA29447" i="53"/>
  <c r="AA29446" i="53"/>
  <c r="AA29445" i="53"/>
  <c r="AA29444" i="53"/>
  <c r="AA29443" i="53"/>
  <c r="AA29442" i="53"/>
  <c r="AA29441" i="53"/>
  <c r="AA29440" i="53"/>
  <c r="AA29439" i="53"/>
  <c r="AA29438" i="53"/>
  <c r="AA29437" i="53"/>
  <c r="AA29436" i="53"/>
  <c r="AA29435" i="53"/>
  <c r="AA29434" i="53"/>
  <c r="AA29433" i="53"/>
  <c r="AA29432" i="53"/>
  <c r="AA29431" i="53"/>
  <c r="AA29430" i="53"/>
  <c r="AA29429" i="53"/>
  <c r="AA29428" i="53"/>
  <c r="AA29427" i="53"/>
  <c r="AA29426" i="53"/>
  <c r="AA29425" i="53"/>
  <c r="AA29424" i="53"/>
  <c r="AA29423" i="53"/>
  <c r="AA29422" i="53"/>
  <c r="AA29421" i="53"/>
  <c r="AA29420" i="53"/>
  <c r="AA29419" i="53"/>
  <c r="AA29418" i="53"/>
  <c r="AA29417" i="53"/>
  <c r="AA29416" i="53"/>
  <c r="AA29415" i="53"/>
  <c r="AA29414" i="53"/>
  <c r="AA29413" i="53"/>
  <c r="AA29412" i="53"/>
  <c r="AA29411" i="53"/>
  <c r="AA29410" i="53"/>
  <c r="AA29409" i="53"/>
  <c r="AA29408" i="53"/>
  <c r="AA29407" i="53"/>
  <c r="AA29406" i="53"/>
  <c r="AA29405" i="53"/>
  <c r="AA29404" i="53"/>
  <c r="AA29403" i="53"/>
  <c r="AA29402" i="53"/>
  <c r="AA29401" i="53"/>
  <c r="AA29400" i="53"/>
  <c r="AA29399" i="53"/>
  <c r="AA29398" i="53"/>
  <c r="AA29397" i="53"/>
  <c r="AA29396" i="53"/>
  <c r="AA29395" i="53"/>
  <c r="AA29394" i="53"/>
  <c r="AA29393" i="53"/>
  <c r="AA29392" i="53"/>
  <c r="AA29391" i="53"/>
  <c r="AA29390" i="53"/>
  <c r="AA29389" i="53"/>
  <c r="AA29388" i="53"/>
  <c r="AA29387" i="53"/>
  <c r="AA29386" i="53"/>
  <c r="AA29385" i="53"/>
  <c r="AA29384" i="53"/>
  <c r="AA29383" i="53"/>
  <c r="AA29382" i="53"/>
  <c r="AA29381" i="53"/>
  <c r="AA29380" i="53"/>
  <c r="AA29379" i="53"/>
  <c r="AA29378" i="53"/>
  <c r="AA29377" i="53"/>
  <c r="AA29376" i="53"/>
  <c r="AA29375" i="53"/>
  <c r="AA29374" i="53"/>
  <c r="AA29373" i="53"/>
  <c r="AA29372" i="53"/>
  <c r="AA29371" i="53"/>
  <c r="AA29370" i="53"/>
  <c r="AA29369" i="53"/>
  <c r="AA29368" i="53"/>
  <c r="AA29367" i="53"/>
  <c r="AA29366" i="53"/>
  <c r="AA29365" i="53"/>
  <c r="AA29364" i="53"/>
  <c r="AA29363" i="53"/>
  <c r="AA29362" i="53"/>
  <c r="AA29361" i="53"/>
  <c r="AA29360" i="53"/>
  <c r="AA29359" i="53"/>
  <c r="AA29358" i="53"/>
  <c r="AA29357" i="53"/>
  <c r="AA29356" i="53"/>
  <c r="AA29355" i="53"/>
  <c r="AA29354" i="53"/>
  <c r="AA29353" i="53"/>
  <c r="AA29352" i="53"/>
  <c r="AA29351" i="53"/>
  <c r="AA29350" i="53"/>
  <c r="AA29349" i="53"/>
  <c r="AA29348" i="53"/>
  <c r="AA29347" i="53"/>
  <c r="AA29346" i="53"/>
  <c r="AA29345" i="53"/>
  <c r="AA29344" i="53"/>
  <c r="AA29343" i="53"/>
  <c r="AA29342" i="53"/>
  <c r="AA29341" i="53"/>
  <c r="AA29340" i="53"/>
  <c r="AA29339" i="53"/>
  <c r="AA29338" i="53"/>
  <c r="AA29337" i="53"/>
  <c r="AA29336" i="53"/>
  <c r="AA29335" i="53"/>
  <c r="AA29334" i="53"/>
  <c r="AA29333" i="53"/>
  <c r="AA29332" i="53"/>
  <c r="AA29331" i="53"/>
  <c r="AA29330" i="53"/>
  <c r="AA29329" i="53"/>
  <c r="AA29328" i="53"/>
  <c r="AA29327" i="53"/>
  <c r="AA29326" i="53"/>
  <c r="AA29325" i="53"/>
  <c r="AA29324" i="53"/>
  <c r="AA29323" i="53"/>
  <c r="AA29322" i="53"/>
  <c r="AA29321" i="53"/>
  <c r="AA29320" i="53"/>
  <c r="AA29319" i="53"/>
  <c r="AA29318" i="53"/>
  <c r="AA29317" i="53"/>
  <c r="AA29316" i="53"/>
  <c r="AA29315" i="53"/>
  <c r="AA29314" i="53"/>
  <c r="AA29313" i="53"/>
  <c r="AA29312" i="53"/>
  <c r="AA29311" i="53"/>
  <c r="AA29310" i="53"/>
  <c r="AA29309" i="53"/>
  <c r="AA29308" i="53"/>
  <c r="AA29307" i="53"/>
  <c r="AA29306" i="53"/>
  <c r="AA29305" i="53"/>
  <c r="AA29304" i="53"/>
  <c r="AA29303" i="53"/>
  <c r="AA29302" i="53"/>
  <c r="AA29301" i="53"/>
  <c r="AA29300" i="53"/>
  <c r="AA29299" i="53"/>
  <c r="AA29298" i="53"/>
  <c r="AA29297" i="53"/>
  <c r="AA29296" i="53"/>
  <c r="AA29295" i="53"/>
  <c r="AA29294" i="53"/>
  <c r="AA29293" i="53"/>
  <c r="AA29292" i="53"/>
  <c r="AA29291" i="53"/>
  <c r="AA29290" i="53"/>
  <c r="AA29289" i="53"/>
  <c r="AA29288" i="53"/>
  <c r="AA29287" i="53"/>
  <c r="AA29286" i="53"/>
  <c r="AA29285" i="53"/>
  <c r="AA29284" i="53"/>
  <c r="AA29283" i="53"/>
  <c r="AA29282" i="53"/>
  <c r="AA29281" i="53"/>
  <c r="AA29280" i="53"/>
  <c r="AA29279" i="53"/>
  <c r="AA29278" i="53"/>
  <c r="AA29277" i="53"/>
  <c r="AA29276" i="53"/>
  <c r="AA29275" i="53"/>
  <c r="AA29274" i="53"/>
  <c r="AA29273" i="53"/>
  <c r="AA29272" i="53"/>
  <c r="AA29271" i="53"/>
  <c r="AA29270" i="53"/>
  <c r="AA29269" i="53"/>
  <c r="AA29268" i="53"/>
  <c r="AA29267" i="53"/>
  <c r="AA29266" i="53"/>
  <c r="AA29265" i="53"/>
  <c r="AA29264" i="53"/>
  <c r="AA29263" i="53"/>
  <c r="AA29262" i="53"/>
  <c r="AA29261" i="53"/>
  <c r="AA29260" i="53"/>
  <c r="AA29259" i="53"/>
  <c r="AA29258" i="53"/>
  <c r="AA29257" i="53"/>
  <c r="AA29256" i="53"/>
  <c r="AA29255" i="53"/>
  <c r="AA29254" i="53"/>
  <c r="AA29253" i="53"/>
  <c r="AA29252" i="53"/>
  <c r="AA29251" i="53"/>
  <c r="AA29250" i="53"/>
  <c r="AA29249" i="53"/>
  <c r="AA29248" i="53"/>
  <c r="AA29247" i="53"/>
  <c r="AA29246" i="53"/>
  <c r="AA29245" i="53"/>
  <c r="AA29244" i="53"/>
  <c r="AA29243" i="53"/>
  <c r="AA29242" i="53"/>
  <c r="AA29241" i="53"/>
  <c r="AA29240" i="53"/>
  <c r="AA29239" i="53"/>
  <c r="AA29238" i="53"/>
  <c r="AA29237" i="53"/>
  <c r="AA29236" i="53"/>
  <c r="AA29235" i="53"/>
  <c r="AA29234" i="53"/>
  <c r="AA29233" i="53"/>
  <c r="AA29232" i="53"/>
  <c r="AA29231" i="53"/>
  <c r="AA29230" i="53"/>
  <c r="AA29229" i="53"/>
  <c r="AA29228" i="53"/>
  <c r="AA29227" i="53"/>
  <c r="AA29226" i="53"/>
  <c r="AA29225" i="53"/>
  <c r="AA29224" i="53"/>
  <c r="AA29223" i="53"/>
  <c r="AA29222" i="53"/>
  <c r="AA29221" i="53"/>
  <c r="AA29220" i="53"/>
  <c r="AA29219" i="53"/>
  <c r="AA29218" i="53"/>
  <c r="AA29217" i="53"/>
  <c r="AA29216" i="53"/>
  <c r="AA29215" i="53"/>
  <c r="AA29214" i="53"/>
  <c r="AA29213" i="53"/>
  <c r="AA29212" i="53"/>
  <c r="AA29211" i="53"/>
  <c r="AA29210" i="53"/>
  <c r="AA29209" i="53"/>
  <c r="AA29208" i="53"/>
  <c r="AA29207" i="53"/>
  <c r="AA29206" i="53"/>
  <c r="AA29205" i="53"/>
  <c r="AA29204" i="53"/>
  <c r="AA29203" i="53"/>
  <c r="AA29202" i="53"/>
  <c r="AA29201" i="53"/>
  <c r="AA29200" i="53"/>
  <c r="AA29199" i="53"/>
  <c r="AA29198" i="53"/>
  <c r="AA29197" i="53"/>
  <c r="AA29196" i="53"/>
  <c r="AA29195" i="53"/>
  <c r="AA29194" i="53"/>
  <c r="AA29193" i="53"/>
  <c r="AA29192" i="53"/>
  <c r="AA29191" i="53"/>
  <c r="AA29190" i="53"/>
  <c r="AA29189" i="53"/>
  <c r="AA29188" i="53"/>
  <c r="AA29187" i="53"/>
  <c r="AA29186" i="53"/>
  <c r="AA29185" i="53"/>
  <c r="AA29184" i="53"/>
  <c r="AA29183" i="53"/>
  <c r="AA29182" i="53"/>
  <c r="AA29181" i="53"/>
  <c r="AA29180" i="53"/>
  <c r="AA29179" i="53"/>
  <c r="AA29178" i="53"/>
  <c r="AA29177" i="53"/>
  <c r="AA29176" i="53"/>
  <c r="AA29175" i="53"/>
  <c r="AA29174" i="53"/>
  <c r="AA29173" i="53"/>
  <c r="AA29172" i="53"/>
  <c r="AA29171" i="53"/>
  <c r="AA29170" i="53"/>
  <c r="AA29169" i="53"/>
  <c r="AA29168" i="53"/>
  <c r="AA29167" i="53"/>
  <c r="AA29166" i="53"/>
  <c r="AA29165" i="53"/>
  <c r="AA29164" i="53"/>
  <c r="AA29163" i="53"/>
  <c r="AA29162" i="53"/>
  <c r="AA29161" i="53"/>
  <c r="AA29160" i="53"/>
  <c r="AA29159" i="53"/>
  <c r="AA29158" i="53"/>
  <c r="AA29157" i="53"/>
  <c r="AA29156" i="53"/>
  <c r="AA29155" i="53"/>
  <c r="AA29154" i="53"/>
  <c r="AA29153" i="53"/>
  <c r="AA29152" i="53"/>
  <c r="AA29151" i="53"/>
  <c r="AA29150" i="53"/>
  <c r="AA29149" i="53"/>
  <c r="AA29148" i="53"/>
  <c r="AA29147" i="53"/>
  <c r="AA29146" i="53"/>
  <c r="AA29145" i="53"/>
  <c r="AA29144" i="53"/>
  <c r="AA29143" i="53"/>
  <c r="AA29142" i="53"/>
  <c r="AA29141" i="53"/>
  <c r="AA29140" i="53"/>
  <c r="AA29139" i="53"/>
  <c r="AA29138" i="53"/>
  <c r="AA29137" i="53"/>
  <c r="AA29136" i="53"/>
  <c r="AA29135" i="53"/>
  <c r="AA29134" i="53"/>
  <c r="AA29133" i="53"/>
  <c r="AA29132" i="53"/>
  <c r="AA29131" i="53"/>
  <c r="AA29130" i="53"/>
  <c r="AA29129" i="53"/>
  <c r="AA29128" i="53"/>
  <c r="AA29127" i="53"/>
  <c r="AA29126" i="53"/>
  <c r="AA29125" i="53"/>
  <c r="AA29124" i="53"/>
  <c r="AA29123" i="53"/>
  <c r="AA29122" i="53"/>
  <c r="AA29121" i="53"/>
  <c r="AA29120" i="53"/>
  <c r="AA29119" i="53"/>
  <c r="AA29118" i="53"/>
  <c r="AA29117" i="53"/>
  <c r="AA29116" i="53"/>
  <c r="AA29115" i="53"/>
  <c r="AA29114" i="53"/>
  <c r="AA29113" i="53"/>
  <c r="AA29112" i="53"/>
  <c r="AA29111" i="53"/>
  <c r="AA29110" i="53"/>
  <c r="AA29109" i="53"/>
  <c r="AA29108" i="53"/>
  <c r="AA29107" i="53"/>
  <c r="AA29106" i="53"/>
  <c r="AA29105" i="53"/>
  <c r="AA29104" i="53"/>
  <c r="AA29103" i="53"/>
  <c r="AA29102" i="53"/>
  <c r="AA29101" i="53"/>
  <c r="AA29100" i="53"/>
  <c r="AA29099" i="53"/>
  <c r="AA29098" i="53"/>
  <c r="AA29097" i="53"/>
  <c r="AA29096" i="53"/>
  <c r="AA29095" i="53"/>
  <c r="AA29094" i="53"/>
  <c r="AA29093" i="53"/>
  <c r="AA29092" i="53"/>
  <c r="AA29091" i="53"/>
  <c r="AA29090" i="53"/>
  <c r="AA29089" i="53"/>
  <c r="AA29088" i="53"/>
  <c r="AA29087" i="53"/>
  <c r="AA29086" i="53"/>
  <c r="AA29085" i="53"/>
  <c r="AA29084" i="53"/>
  <c r="AA29083" i="53"/>
  <c r="AA29082" i="53"/>
  <c r="AA29081" i="53"/>
  <c r="AA29080" i="53"/>
  <c r="AA29079" i="53"/>
  <c r="AA29078" i="53"/>
  <c r="AA29077" i="53"/>
  <c r="AA29076" i="53"/>
  <c r="AA29075" i="53"/>
  <c r="AA29074" i="53"/>
  <c r="AA29073" i="53"/>
  <c r="AA29072" i="53"/>
  <c r="AA29071" i="53"/>
  <c r="AA29070" i="53"/>
  <c r="AA29069" i="53"/>
  <c r="AA29068" i="53"/>
  <c r="AA29067" i="53"/>
  <c r="AA29066" i="53"/>
  <c r="AA29065" i="53"/>
  <c r="AA29064" i="53"/>
  <c r="AA29063" i="53"/>
  <c r="AA29062" i="53"/>
  <c r="AA29061" i="53"/>
  <c r="AA29060" i="53"/>
  <c r="AA29059" i="53"/>
  <c r="AA29058" i="53"/>
  <c r="AA29057" i="53"/>
  <c r="AA29056" i="53"/>
  <c r="AA29055" i="53"/>
  <c r="AA29054" i="53"/>
  <c r="AA29053" i="53"/>
  <c r="AA29052" i="53"/>
  <c r="AA29051" i="53"/>
  <c r="AA29050" i="53"/>
  <c r="AA29049" i="53"/>
  <c r="AA29048" i="53"/>
  <c r="AA29047" i="53"/>
  <c r="AA29046" i="53"/>
  <c r="AA29045" i="53"/>
  <c r="AA29044" i="53"/>
  <c r="AA29043" i="53"/>
  <c r="AA29042" i="53"/>
  <c r="AA29041" i="53"/>
  <c r="AA29040" i="53"/>
  <c r="AA29039" i="53"/>
  <c r="AA29038" i="53"/>
  <c r="AA29037" i="53"/>
  <c r="AA29036" i="53"/>
  <c r="AA29035" i="53"/>
  <c r="AA29034" i="53"/>
  <c r="AA29033" i="53"/>
  <c r="AA29032" i="53"/>
  <c r="AA29031" i="53"/>
  <c r="AA29030" i="53"/>
  <c r="AA29029" i="53"/>
  <c r="AA29028" i="53"/>
  <c r="AA29027" i="53"/>
  <c r="AA29026" i="53"/>
  <c r="AA29025" i="53"/>
  <c r="AA29024" i="53"/>
  <c r="AA29023" i="53"/>
  <c r="AA29022" i="53"/>
  <c r="AA29021" i="53"/>
  <c r="AA29020" i="53"/>
  <c r="AA29019" i="53"/>
  <c r="AA29018" i="53"/>
  <c r="AA29017" i="53"/>
  <c r="AA29016" i="53"/>
  <c r="AA29015" i="53"/>
  <c r="AA29014" i="53"/>
  <c r="AA29013" i="53"/>
  <c r="AA29012" i="53"/>
  <c r="AA29011" i="53"/>
  <c r="AA29010" i="53"/>
  <c r="AA29009" i="53"/>
  <c r="AA29008" i="53"/>
  <c r="AA29007" i="53"/>
  <c r="AA29006" i="53"/>
  <c r="AA29005" i="53"/>
  <c r="AA29004" i="53"/>
  <c r="AA29003" i="53"/>
  <c r="AA29002" i="53"/>
  <c r="AA29001" i="53"/>
  <c r="AA29000" i="53"/>
  <c r="AA28999" i="53"/>
  <c r="AA28998" i="53"/>
  <c r="AA28997" i="53"/>
  <c r="AA28996" i="53"/>
  <c r="AA28995" i="53"/>
  <c r="AA28994" i="53"/>
  <c r="AA28993" i="53"/>
  <c r="AA28992" i="53"/>
  <c r="AA28991" i="53"/>
  <c r="AA28990" i="53"/>
  <c r="AA28989" i="53"/>
  <c r="AA28988" i="53"/>
  <c r="AA28987" i="53"/>
  <c r="AA28986" i="53"/>
  <c r="AA28985" i="53"/>
  <c r="AA28984" i="53"/>
  <c r="AA28983" i="53"/>
  <c r="AA28982" i="53"/>
  <c r="AA28981" i="53"/>
  <c r="AA28980" i="53"/>
  <c r="AA28979" i="53"/>
  <c r="AA28978" i="53"/>
  <c r="AA28977" i="53"/>
  <c r="AA28976" i="53"/>
  <c r="AA28975" i="53"/>
  <c r="AA28974" i="53"/>
  <c r="AA28973" i="53"/>
  <c r="AA28972" i="53"/>
  <c r="AA28971" i="53"/>
  <c r="AA28970" i="53"/>
  <c r="AA28969" i="53"/>
  <c r="AA28968" i="53"/>
  <c r="AA28967" i="53"/>
  <c r="AA28966" i="53"/>
  <c r="AA28965" i="53"/>
  <c r="AA28964" i="53"/>
  <c r="AA28963" i="53"/>
  <c r="AA28962" i="53"/>
  <c r="AA28961" i="53"/>
  <c r="AA28960" i="53"/>
  <c r="AA28959" i="53"/>
  <c r="AA28958" i="53"/>
  <c r="AA28957" i="53"/>
  <c r="AA28956" i="53"/>
  <c r="AA28955" i="53"/>
  <c r="AA28954" i="53"/>
  <c r="AA28953" i="53"/>
  <c r="AA28952" i="53"/>
  <c r="AA28951" i="53"/>
  <c r="AA28950" i="53"/>
  <c r="AA28949" i="53"/>
  <c r="AA28948" i="53"/>
  <c r="AA28947" i="53"/>
  <c r="AA28946" i="53"/>
  <c r="AA28945" i="53"/>
  <c r="AA28944" i="53"/>
  <c r="AA28943" i="53"/>
  <c r="AA28942" i="53"/>
  <c r="AA28941" i="53"/>
  <c r="AA28940" i="53"/>
  <c r="AA28939" i="53"/>
  <c r="AA28938" i="53"/>
  <c r="AA28937" i="53"/>
  <c r="AA28936" i="53"/>
  <c r="AA28935" i="53"/>
  <c r="AA28934" i="53"/>
  <c r="AA28933" i="53"/>
  <c r="AA28932" i="53"/>
  <c r="AA28931" i="53"/>
  <c r="AA28930" i="53"/>
  <c r="AA28929" i="53"/>
  <c r="AA28928" i="53"/>
  <c r="AA28927" i="53"/>
  <c r="AA28926" i="53"/>
  <c r="AA28925" i="53"/>
  <c r="AA28924" i="53"/>
  <c r="AA28923" i="53"/>
  <c r="AA28922" i="53"/>
  <c r="AA28921" i="53"/>
  <c r="AA28920" i="53"/>
  <c r="AA28919" i="53"/>
  <c r="AA28918" i="53"/>
  <c r="AA28917" i="53"/>
  <c r="AA28916" i="53"/>
  <c r="AA28915" i="53"/>
  <c r="AA28914" i="53"/>
  <c r="AA28913" i="53"/>
  <c r="AA28912" i="53"/>
  <c r="AA28911" i="53"/>
  <c r="AA28910" i="53"/>
  <c r="AA28909" i="53"/>
  <c r="AA28908" i="53"/>
  <c r="AA28907" i="53"/>
  <c r="AA28906" i="53"/>
  <c r="AA28905" i="53"/>
  <c r="AA28904" i="53"/>
  <c r="AA28903" i="53"/>
  <c r="AA28902" i="53"/>
  <c r="AA28901" i="53"/>
  <c r="AA28900" i="53"/>
  <c r="AA28899" i="53"/>
  <c r="AA28898" i="53"/>
  <c r="AA28897" i="53"/>
  <c r="AA28896" i="53"/>
  <c r="AA28895" i="53"/>
  <c r="AA28894" i="53"/>
  <c r="AA28893" i="53"/>
  <c r="AA28892" i="53"/>
  <c r="AA28891" i="53"/>
  <c r="AA28890" i="53"/>
  <c r="AA28889" i="53"/>
  <c r="AA28888" i="53"/>
  <c r="AA28887" i="53"/>
  <c r="AA28886" i="53"/>
  <c r="AA28885" i="53"/>
  <c r="AA28884" i="53"/>
  <c r="AA28883" i="53"/>
  <c r="AA28882" i="53"/>
  <c r="AA28881" i="53"/>
  <c r="AA28880" i="53"/>
  <c r="AA28879" i="53"/>
  <c r="AA28878" i="53"/>
  <c r="AA28877" i="53"/>
  <c r="AA28876" i="53"/>
  <c r="AA28875" i="53"/>
  <c r="AA28874" i="53"/>
  <c r="AA28873" i="53"/>
  <c r="AA28872" i="53"/>
  <c r="AA28871" i="53"/>
  <c r="AA28870" i="53"/>
  <c r="AA28869" i="53"/>
  <c r="AA28868" i="53"/>
  <c r="AA28867" i="53"/>
  <c r="AA28866" i="53"/>
  <c r="AA28865" i="53"/>
  <c r="AA28864" i="53"/>
  <c r="AA28863" i="53"/>
  <c r="AA28862" i="53"/>
  <c r="AA28861" i="53"/>
  <c r="AA28860" i="53"/>
  <c r="AA28859" i="53"/>
  <c r="AA28858" i="53"/>
  <c r="AA28857" i="53"/>
  <c r="AA28856" i="53"/>
  <c r="AA28855" i="53"/>
  <c r="AA28854" i="53"/>
  <c r="AA28853" i="53"/>
  <c r="AA28852" i="53"/>
  <c r="AA28851" i="53"/>
  <c r="AA28850" i="53"/>
  <c r="AA28849" i="53"/>
  <c r="AA28848" i="53"/>
  <c r="AA28847" i="53"/>
  <c r="AA28846" i="53"/>
  <c r="AA28845" i="53"/>
  <c r="AA28844" i="53"/>
  <c r="AA28843" i="53"/>
  <c r="AA28842" i="53"/>
  <c r="AA28841" i="53"/>
  <c r="AA28840" i="53"/>
  <c r="AA28839" i="53"/>
  <c r="AA28838" i="53"/>
  <c r="AA28837" i="53"/>
  <c r="AA28836" i="53"/>
  <c r="AA28835" i="53"/>
  <c r="AA28834" i="53"/>
  <c r="AA28833" i="53"/>
  <c r="AA28832" i="53"/>
  <c r="AA28831" i="53"/>
  <c r="AA28830" i="53"/>
  <c r="AA28829" i="53"/>
  <c r="AA28828" i="53"/>
  <c r="AA28827" i="53"/>
  <c r="AA28826" i="53"/>
  <c r="AA28825" i="53"/>
  <c r="AA28824" i="53"/>
  <c r="AA28823" i="53"/>
  <c r="AA28822" i="53"/>
  <c r="AA28821" i="53"/>
  <c r="AA28820" i="53"/>
  <c r="AA28819" i="53"/>
  <c r="AA28818" i="53"/>
  <c r="AA28817" i="53"/>
  <c r="AA28816" i="53"/>
  <c r="AA28815" i="53"/>
  <c r="AA28814" i="53"/>
  <c r="AA28813" i="53"/>
  <c r="AA28812" i="53"/>
  <c r="AA28811" i="53"/>
  <c r="AA28810" i="53"/>
  <c r="AA28809" i="53"/>
  <c r="AA28808" i="53"/>
  <c r="AA28807" i="53"/>
  <c r="AA28806" i="53"/>
  <c r="AA28805" i="53"/>
  <c r="AA28804" i="53"/>
  <c r="AA28803" i="53"/>
  <c r="AA28802" i="53"/>
  <c r="AA28801" i="53"/>
  <c r="AA28800" i="53"/>
  <c r="AA28799" i="53"/>
  <c r="AA28798" i="53"/>
  <c r="AA28797" i="53"/>
  <c r="AA28796" i="53"/>
  <c r="AA28795" i="53"/>
  <c r="AA28794" i="53"/>
  <c r="AA28793" i="53"/>
  <c r="AA28792" i="53"/>
  <c r="AA28791" i="53"/>
  <c r="AA28790" i="53"/>
  <c r="AA28789" i="53"/>
  <c r="AA28788" i="53"/>
  <c r="AA28787" i="53"/>
  <c r="AA28786" i="53"/>
  <c r="AA28785" i="53"/>
  <c r="AA28784" i="53"/>
  <c r="AA28783" i="53"/>
  <c r="AA28782" i="53"/>
  <c r="AA28781" i="53"/>
  <c r="AA28780" i="53"/>
  <c r="AA28779" i="53"/>
  <c r="AA28778" i="53"/>
  <c r="AA28777" i="53"/>
  <c r="AA28776" i="53"/>
  <c r="AA28775" i="53"/>
  <c r="AA28774" i="53"/>
  <c r="AA28773" i="53"/>
  <c r="AA28772" i="53"/>
  <c r="AA28771" i="53"/>
  <c r="AA28770" i="53"/>
  <c r="AA28769" i="53"/>
  <c r="AA28768" i="53"/>
  <c r="AA28767" i="53"/>
  <c r="AA28766" i="53"/>
  <c r="AA28765" i="53"/>
  <c r="AA28764" i="53"/>
  <c r="AA28763" i="53"/>
  <c r="AA28762" i="53"/>
  <c r="AA28761" i="53"/>
  <c r="AA28760" i="53"/>
  <c r="AA28759" i="53"/>
  <c r="AA28758" i="53"/>
  <c r="AA28757" i="53"/>
  <c r="AA28756" i="53"/>
  <c r="AA28755" i="53"/>
  <c r="AA28754" i="53"/>
  <c r="AA28753" i="53"/>
  <c r="AA28752" i="53"/>
  <c r="AA28751" i="53"/>
  <c r="AA28750" i="53"/>
  <c r="AA28749" i="53"/>
  <c r="AA28748" i="53"/>
  <c r="AA28747" i="53"/>
  <c r="AA28746" i="53"/>
  <c r="AA28745" i="53"/>
  <c r="AA28744" i="53"/>
  <c r="AA28743" i="53"/>
  <c r="AA28742" i="53"/>
  <c r="AA28741" i="53"/>
  <c r="AA28740" i="53"/>
  <c r="AA28739" i="53"/>
  <c r="AA28738" i="53"/>
  <c r="AA28737" i="53"/>
  <c r="AA28736" i="53"/>
  <c r="AA28735" i="53"/>
  <c r="AA28734" i="53"/>
  <c r="AA28733" i="53"/>
  <c r="AA28732" i="53"/>
  <c r="AA28731" i="53"/>
  <c r="AA28730" i="53"/>
  <c r="AA28729" i="53"/>
  <c r="AA28728" i="53"/>
  <c r="AA28727" i="53"/>
  <c r="AA28726" i="53"/>
  <c r="AA28725" i="53"/>
  <c r="AA28724" i="53"/>
  <c r="AA28723" i="53"/>
  <c r="AA28722" i="53"/>
  <c r="AA28721" i="53"/>
  <c r="AA28720" i="53"/>
  <c r="AA28719" i="53"/>
  <c r="AA28718" i="53"/>
  <c r="AA28717" i="53"/>
  <c r="AA28716" i="53"/>
  <c r="AA28715" i="53"/>
  <c r="AA28714" i="53"/>
  <c r="AA28713" i="53"/>
  <c r="AA28712" i="53"/>
  <c r="AA28711" i="53"/>
  <c r="AA28710" i="53"/>
  <c r="AA28709" i="53"/>
  <c r="AA28708" i="53"/>
  <c r="AA28707" i="53"/>
  <c r="AA28706" i="53"/>
  <c r="AA28705" i="53"/>
  <c r="AA28704" i="53"/>
  <c r="AA28703" i="53"/>
  <c r="AA28702" i="53"/>
  <c r="AA28701" i="53"/>
  <c r="AA28700" i="53"/>
  <c r="AA28699" i="53"/>
  <c r="AA28698" i="53"/>
  <c r="AA28697" i="53"/>
  <c r="AA28696" i="53"/>
  <c r="AA28695" i="53"/>
  <c r="AA28694" i="53"/>
  <c r="AA28693" i="53"/>
  <c r="AA28692" i="53"/>
  <c r="AA28691" i="53"/>
  <c r="AA28690" i="53"/>
  <c r="AA28689" i="53"/>
  <c r="AA28688" i="53"/>
  <c r="AA28687" i="53"/>
  <c r="AA28686" i="53"/>
  <c r="AA28685" i="53"/>
  <c r="AA28684" i="53"/>
  <c r="AA28683" i="53"/>
  <c r="AA28682" i="53"/>
  <c r="AA28681" i="53"/>
  <c r="AA28680" i="53"/>
  <c r="AA28679" i="53"/>
  <c r="AA28678" i="53"/>
  <c r="AA28677" i="53"/>
  <c r="AA28676" i="53"/>
  <c r="AA28675" i="53"/>
  <c r="AA28674" i="53"/>
  <c r="AA28673" i="53"/>
  <c r="AA28672" i="53"/>
  <c r="AA28671" i="53"/>
  <c r="AA28670" i="53"/>
  <c r="AA28669" i="53"/>
  <c r="AA28668" i="53"/>
  <c r="AA28667" i="53"/>
  <c r="AA28666" i="53"/>
  <c r="AA28665" i="53"/>
  <c r="AA28664" i="53"/>
  <c r="AA28663" i="53"/>
  <c r="AA28662" i="53"/>
  <c r="AA28661" i="53"/>
  <c r="AA28660" i="53"/>
  <c r="AA28659" i="53"/>
  <c r="AA28658" i="53"/>
  <c r="AA28657" i="53"/>
  <c r="AA28656" i="53"/>
  <c r="AA28655" i="53"/>
  <c r="AA28654" i="53"/>
  <c r="AA28653" i="53"/>
  <c r="AA28652" i="53"/>
  <c r="AA28651" i="53"/>
  <c r="AA28650" i="53"/>
  <c r="AA28649" i="53"/>
  <c r="AA28648" i="53"/>
  <c r="AA28647" i="53"/>
  <c r="AA28646" i="53"/>
  <c r="AA28645" i="53"/>
  <c r="AA28644" i="53"/>
  <c r="AA28643" i="53"/>
  <c r="AA28642" i="53"/>
  <c r="AA28641" i="53"/>
  <c r="AA28640" i="53"/>
  <c r="AA28639" i="53"/>
  <c r="AA28638" i="53"/>
  <c r="AA28637" i="53"/>
  <c r="AA28636" i="53"/>
  <c r="AA28635" i="53"/>
  <c r="AA28634" i="53"/>
  <c r="AA28633" i="53"/>
  <c r="AA28632" i="53"/>
  <c r="AA28631" i="53"/>
  <c r="AA28630" i="53"/>
  <c r="AA28629" i="53"/>
  <c r="AA28628" i="53"/>
  <c r="AA28627" i="53"/>
  <c r="AA28626" i="53"/>
  <c r="AA28625" i="53"/>
  <c r="AA28624" i="53"/>
  <c r="AA28623" i="53"/>
  <c r="AA28622" i="53"/>
  <c r="AA28621" i="53"/>
  <c r="AA28620" i="53"/>
  <c r="AA28619" i="53"/>
  <c r="AA28618" i="53"/>
  <c r="AA28617" i="53"/>
  <c r="AA28616" i="53"/>
  <c r="AA28615" i="53"/>
  <c r="AA28614" i="53"/>
  <c r="AA28613" i="53"/>
  <c r="AA28612" i="53"/>
  <c r="AA28611" i="53"/>
  <c r="AA28610" i="53"/>
  <c r="AA28609" i="53"/>
  <c r="AA28608" i="53"/>
  <c r="AA28607" i="53"/>
  <c r="AA28606" i="53"/>
  <c r="AA28605" i="53"/>
  <c r="AA28604" i="53"/>
  <c r="AA28603" i="53"/>
  <c r="AA28602" i="53"/>
  <c r="AA28601" i="53"/>
  <c r="AA28600" i="53"/>
  <c r="AA28599" i="53"/>
  <c r="AA28598" i="53"/>
  <c r="AA28597" i="53"/>
  <c r="AA28596" i="53"/>
  <c r="AA28595" i="53"/>
  <c r="AA28594" i="53"/>
  <c r="AA28593" i="53"/>
  <c r="AA28592" i="53"/>
  <c r="AA28591" i="53"/>
  <c r="AA28590" i="53"/>
  <c r="AA28589" i="53"/>
  <c r="AA28588" i="53"/>
  <c r="AA28587" i="53"/>
  <c r="AA28586" i="53"/>
  <c r="AA28585" i="53"/>
  <c r="AA28584" i="53"/>
  <c r="AA28583" i="53"/>
  <c r="AA28582" i="53"/>
  <c r="AA28581" i="53"/>
  <c r="AA28580" i="53"/>
  <c r="AA28579" i="53"/>
  <c r="AA28578" i="53"/>
  <c r="AA28577" i="53"/>
  <c r="AA28576" i="53"/>
  <c r="AA28575" i="53"/>
  <c r="AA28574" i="53"/>
  <c r="AA28573" i="53"/>
  <c r="AA28572" i="53"/>
  <c r="AA28571" i="53"/>
  <c r="AA28570" i="53"/>
  <c r="AA28569" i="53"/>
  <c r="AA28568" i="53"/>
  <c r="AA28567" i="53"/>
  <c r="AA28566" i="53"/>
  <c r="AA28565" i="53"/>
  <c r="AA28564" i="53"/>
  <c r="AA28563" i="53"/>
  <c r="AA28562" i="53"/>
  <c r="AA28561" i="53"/>
  <c r="AA28560" i="53"/>
  <c r="AA28559" i="53"/>
  <c r="AA28558" i="53"/>
  <c r="AA28557" i="53"/>
  <c r="AA28556" i="53"/>
  <c r="AA28555" i="53"/>
  <c r="AA28554" i="53"/>
  <c r="AA28553" i="53"/>
  <c r="AA28552" i="53"/>
  <c r="AA28551" i="53"/>
  <c r="AA28550" i="53"/>
  <c r="AA28549" i="53"/>
  <c r="AA28548" i="53"/>
  <c r="AA28547" i="53"/>
  <c r="AA28546" i="53"/>
  <c r="AA28545" i="53"/>
  <c r="AA28544" i="53"/>
  <c r="AA28543" i="53"/>
  <c r="AA28542" i="53"/>
  <c r="AA28541" i="53"/>
  <c r="AA28540" i="53"/>
  <c r="AA28539" i="53"/>
  <c r="AA28538" i="53"/>
  <c r="AA28537" i="53"/>
  <c r="AA28536" i="53"/>
  <c r="AA28535" i="53"/>
  <c r="AA28534" i="53"/>
  <c r="AA28533" i="53"/>
  <c r="AA28532" i="53"/>
  <c r="AA28531" i="53"/>
  <c r="AA28530" i="53"/>
  <c r="AA28529" i="53"/>
  <c r="AA28528" i="53"/>
  <c r="AA28527" i="53"/>
  <c r="AA28526" i="53"/>
  <c r="AA28525" i="53"/>
  <c r="AA28524" i="53"/>
  <c r="AA28523" i="53"/>
  <c r="AA28522" i="53"/>
  <c r="AA28521" i="53"/>
  <c r="AA28520" i="53"/>
  <c r="AA28519" i="53"/>
  <c r="AA28518" i="53"/>
  <c r="AA28517" i="53"/>
  <c r="AA28516" i="53"/>
  <c r="AA28515" i="53"/>
  <c r="AA28514" i="53"/>
  <c r="AA28513" i="53"/>
  <c r="AA28512" i="53"/>
  <c r="AA28511" i="53"/>
  <c r="AA28510" i="53"/>
  <c r="AA28509" i="53"/>
  <c r="AA28508" i="53"/>
  <c r="AA28507" i="53"/>
  <c r="AA28506" i="53"/>
  <c r="AA28505" i="53"/>
  <c r="AA28504" i="53"/>
  <c r="AA28503" i="53"/>
  <c r="AA28502" i="53"/>
  <c r="AA28501" i="53"/>
  <c r="AA28500" i="53"/>
  <c r="AA28499" i="53"/>
  <c r="AA28498" i="53"/>
  <c r="AA28497" i="53"/>
  <c r="AA28496" i="53"/>
  <c r="AA28495" i="53"/>
  <c r="AA28494" i="53"/>
  <c r="AA28493" i="53"/>
  <c r="AA28492" i="53"/>
  <c r="AA28491" i="53"/>
  <c r="AA28490" i="53"/>
  <c r="AA28489" i="53"/>
  <c r="AA28488" i="53"/>
  <c r="AA28487" i="53"/>
  <c r="AA28486" i="53"/>
  <c r="AA28485" i="53"/>
  <c r="AA28484" i="53"/>
  <c r="AA28483" i="53"/>
  <c r="AA28482" i="53"/>
  <c r="AA28481" i="53"/>
  <c r="AA28480" i="53"/>
  <c r="AA28479" i="53"/>
  <c r="AA28478" i="53"/>
  <c r="AA28477" i="53"/>
  <c r="AA28476" i="53"/>
  <c r="AA28475" i="53"/>
  <c r="AA28474" i="53"/>
  <c r="AA28473" i="53"/>
  <c r="AA28472" i="53"/>
  <c r="AA28471" i="53"/>
  <c r="AA28470" i="53"/>
  <c r="AA28469" i="53"/>
  <c r="AA28468" i="53"/>
  <c r="AA28467" i="53"/>
  <c r="AA28466" i="53"/>
  <c r="AA28465" i="53"/>
  <c r="AA28464" i="53"/>
  <c r="AA28463" i="53"/>
  <c r="AA28462" i="53"/>
  <c r="AA28461" i="53"/>
  <c r="AA28460" i="53"/>
  <c r="AA28459" i="53"/>
  <c r="AA28458" i="53"/>
  <c r="AA28457" i="53"/>
  <c r="AA28456" i="53"/>
  <c r="AA28455" i="53"/>
  <c r="AA28454" i="53"/>
  <c r="AA28453" i="53"/>
  <c r="AA28452" i="53"/>
  <c r="AA28451" i="53"/>
  <c r="AA28450" i="53"/>
  <c r="AA28449" i="53"/>
  <c r="AA28448" i="53"/>
  <c r="AA28447" i="53"/>
  <c r="AA28446" i="53"/>
  <c r="AA28445" i="53"/>
  <c r="AA28444" i="53"/>
  <c r="AA28443" i="53"/>
  <c r="AA28442" i="53"/>
  <c r="AA28441" i="53"/>
  <c r="AA28440" i="53"/>
  <c r="AA28439" i="53"/>
  <c r="AA28438" i="53"/>
  <c r="AA28437" i="53"/>
  <c r="AA28436" i="53"/>
  <c r="AA28435" i="53"/>
  <c r="AA28434" i="53"/>
  <c r="AA28433" i="53"/>
  <c r="AA28432" i="53"/>
  <c r="AA28431" i="53"/>
  <c r="AA28430" i="53"/>
  <c r="AA28429" i="53"/>
  <c r="AA28428" i="53"/>
  <c r="AA28427" i="53"/>
  <c r="AA28426" i="53"/>
  <c r="AA28425" i="53"/>
  <c r="AA28424" i="53"/>
  <c r="AA28423" i="53"/>
  <c r="AA28422" i="53"/>
  <c r="AA28421" i="53"/>
  <c r="AA28420" i="53"/>
  <c r="AA28419" i="53"/>
  <c r="AA28418" i="53"/>
  <c r="AA28417" i="53"/>
  <c r="AA28416" i="53"/>
  <c r="AA28415" i="53"/>
  <c r="AA28414" i="53"/>
  <c r="AA28413" i="53"/>
  <c r="AA28412" i="53"/>
  <c r="AA28411" i="53"/>
  <c r="AA28410" i="53"/>
  <c r="AA28409" i="53"/>
  <c r="AA28408" i="53"/>
  <c r="AA28407" i="53"/>
  <c r="AA28406" i="53"/>
  <c r="AA28405" i="53"/>
  <c r="AA28404" i="53"/>
  <c r="AA28403" i="53"/>
  <c r="AA28402" i="53"/>
  <c r="AA28401" i="53"/>
  <c r="AA28400" i="53"/>
  <c r="AA28399" i="53"/>
  <c r="AA28398" i="53"/>
  <c r="AA28397" i="53"/>
  <c r="AA28396" i="53"/>
  <c r="AA28395" i="53"/>
  <c r="AA28394" i="53"/>
  <c r="AA28393" i="53"/>
  <c r="AA28392" i="53"/>
  <c r="AA28391" i="53"/>
  <c r="AA28390" i="53"/>
  <c r="AA28389" i="53"/>
  <c r="AA28388" i="53"/>
  <c r="AA28387" i="53"/>
  <c r="AA28386" i="53"/>
  <c r="AA28385" i="53"/>
  <c r="AA28384" i="53"/>
  <c r="AA28383" i="53"/>
  <c r="AA28382" i="53"/>
  <c r="AA28381" i="53"/>
  <c r="AA28380" i="53"/>
  <c r="AA28379" i="53"/>
  <c r="AA28378" i="53"/>
  <c r="AA28377" i="53"/>
  <c r="AA28376" i="53"/>
  <c r="AA28375" i="53"/>
  <c r="AA28374" i="53"/>
  <c r="AA28373" i="53"/>
  <c r="AA28372" i="53"/>
  <c r="AA28371" i="53"/>
  <c r="AA28370" i="53"/>
  <c r="AA28369" i="53"/>
  <c r="AA28368" i="53"/>
  <c r="AA28367" i="53"/>
  <c r="AA28366" i="53"/>
  <c r="AA28365" i="53"/>
  <c r="AA28364" i="53"/>
  <c r="AA28363" i="53"/>
  <c r="AA28362" i="53"/>
  <c r="AA28361" i="53"/>
  <c r="AA28360" i="53"/>
  <c r="AA28359" i="53"/>
  <c r="AA28358" i="53"/>
  <c r="AA28357" i="53"/>
  <c r="AA28356" i="53"/>
  <c r="AA28355" i="53"/>
  <c r="AA28354" i="53"/>
  <c r="AA28353" i="53"/>
  <c r="AA28352" i="53"/>
  <c r="AA28351" i="53"/>
  <c r="AA28350" i="53"/>
  <c r="AA28349" i="53"/>
  <c r="AA28348" i="53"/>
  <c r="AA28347" i="53"/>
  <c r="AA28346" i="53"/>
  <c r="AA28345" i="53"/>
  <c r="AA28344" i="53"/>
  <c r="AA28343" i="53"/>
  <c r="AA28342" i="53"/>
  <c r="AA28341" i="53"/>
  <c r="AA28340" i="53"/>
  <c r="AA28339" i="53"/>
  <c r="AA28338" i="53"/>
  <c r="AA28337" i="53"/>
  <c r="AA28336" i="53"/>
  <c r="AA28335" i="53"/>
  <c r="AA28334" i="53"/>
  <c r="AA28333" i="53"/>
  <c r="AA28332" i="53"/>
  <c r="AA28331" i="53"/>
  <c r="AA28330" i="53"/>
  <c r="AA28329" i="53"/>
  <c r="AA28328" i="53"/>
  <c r="AA28327" i="53"/>
  <c r="AA28326" i="53"/>
  <c r="AA28325" i="53"/>
  <c r="AA28324" i="53"/>
  <c r="AA28323" i="53"/>
  <c r="AA28322" i="53"/>
  <c r="AA28321" i="53"/>
  <c r="AA28320" i="53"/>
  <c r="AA28319" i="53"/>
  <c r="AA28318" i="53"/>
  <c r="AA28317" i="53"/>
  <c r="AA28316" i="53"/>
  <c r="AA28315" i="53"/>
  <c r="AA28314" i="53"/>
  <c r="AA28313" i="53"/>
  <c r="AA28312" i="53"/>
  <c r="AA28311" i="53"/>
  <c r="AA28310" i="53"/>
  <c r="AA28309" i="53"/>
  <c r="AA28308" i="53"/>
  <c r="AA28307" i="53"/>
  <c r="AA28306" i="53"/>
  <c r="AA28305" i="53"/>
  <c r="AA28304" i="53"/>
  <c r="AA28303" i="53"/>
  <c r="AA28302" i="53"/>
  <c r="AA28301" i="53"/>
  <c r="AA28300" i="53"/>
  <c r="AA28299" i="53"/>
  <c r="AA28298" i="53"/>
  <c r="AA28297" i="53"/>
  <c r="AA28296" i="53"/>
  <c r="AA28295" i="53"/>
  <c r="AA28294" i="53"/>
  <c r="AA28293" i="53"/>
  <c r="AA28292" i="53"/>
  <c r="AA28291" i="53"/>
  <c r="AA28290" i="53"/>
  <c r="AA28289" i="53"/>
  <c r="AA28288" i="53"/>
  <c r="AA28287" i="53"/>
  <c r="AA28286" i="53"/>
  <c r="AA28285" i="53"/>
  <c r="AA28284" i="53"/>
  <c r="AA28283" i="53"/>
  <c r="AA28282" i="53"/>
  <c r="AA28281" i="53"/>
  <c r="AA28280" i="53"/>
  <c r="AA28279" i="53"/>
  <c r="AA28278" i="53"/>
  <c r="AA28277" i="53"/>
  <c r="AA28276" i="53"/>
  <c r="AA28275" i="53"/>
  <c r="AA28274" i="53"/>
  <c r="AA28273" i="53"/>
  <c r="AA28272" i="53"/>
  <c r="AA28271" i="53"/>
  <c r="AA28270" i="53"/>
  <c r="AA28269" i="53"/>
  <c r="AA28268" i="53"/>
  <c r="AA28267" i="53"/>
  <c r="AA28266" i="53"/>
  <c r="AA28265" i="53"/>
  <c r="AA28264" i="53"/>
  <c r="AA28263" i="53"/>
  <c r="AA28262" i="53"/>
  <c r="AA28261" i="53"/>
  <c r="AA28260" i="53"/>
  <c r="AA28259" i="53"/>
  <c r="AA28258" i="53"/>
  <c r="AA28257" i="53"/>
  <c r="AA28256" i="53"/>
  <c r="AA28255" i="53"/>
  <c r="AA28254" i="53"/>
  <c r="AA28253" i="53"/>
  <c r="AA28252" i="53"/>
  <c r="AA28251" i="53"/>
  <c r="AA28250" i="53"/>
  <c r="AA28249" i="53"/>
  <c r="AA28248" i="53"/>
  <c r="AA28247" i="53"/>
  <c r="AA28246" i="53"/>
  <c r="AA28245" i="53"/>
  <c r="AA28244" i="53"/>
  <c r="AA28243" i="53"/>
  <c r="AA28242" i="53"/>
  <c r="AA28241" i="53"/>
  <c r="AA28240" i="53"/>
  <c r="AA28239" i="53"/>
  <c r="AA28238" i="53"/>
  <c r="AA28237" i="53"/>
  <c r="AA28236" i="53"/>
  <c r="AA28235" i="53"/>
  <c r="AA28234" i="53"/>
  <c r="AA28233" i="53"/>
  <c r="AA28232" i="53"/>
  <c r="AA28231" i="53"/>
  <c r="AA28230" i="53"/>
  <c r="AA28229" i="53"/>
  <c r="AA28228" i="53"/>
  <c r="AA28227" i="53"/>
  <c r="AA28226" i="53"/>
  <c r="AA28225" i="53"/>
  <c r="AA28224" i="53"/>
  <c r="AA28223" i="53"/>
  <c r="AA28222" i="53"/>
  <c r="AA28221" i="53"/>
  <c r="AA28220" i="53"/>
  <c r="AA28219" i="53"/>
  <c r="AA28218" i="53"/>
  <c r="AA28217" i="53"/>
  <c r="AA28216" i="53"/>
  <c r="AA28215" i="53"/>
  <c r="AA28214" i="53"/>
  <c r="AA28213" i="53"/>
  <c r="AA28212" i="53"/>
  <c r="AA28211" i="53"/>
  <c r="AA28210" i="53"/>
  <c r="AA28209" i="53"/>
  <c r="AA28208" i="53"/>
  <c r="AA28207" i="53"/>
  <c r="AA28206" i="53"/>
  <c r="AA28205" i="53"/>
  <c r="AA28204" i="53"/>
  <c r="AA28203" i="53"/>
  <c r="AA28202" i="53"/>
  <c r="AA28201" i="53"/>
  <c r="AA28200" i="53"/>
  <c r="AA28199" i="53"/>
  <c r="AA28198" i="53"/>
  <c r="AA28197" i="53"/>
  <c r="AA28196" i="53"/>
  <c r="AA28195" i="53"/>
  <c r="AA28194" i="53"/>
  <c r="AA28193" i="53"/>
  <c r="AA28192" i="53"/>
  <c r="AA28191" i="53"/>
  <c r="AA28190" i="53"/>
  <c r="AA28189" i="53"/>
  <c r="AA28188" i="53"/>
  <c r="AA28187" i="53"/>
  <c r="AA28186" i="53"/>
  <c r="AA28185" i="53"/>
  <c r="AA28184" i="53"/>
  <c r="AA28183" i="53"/>
  <c r="AA28182" i="53"/>
  <c r="AA28181" i="53"/>
  <c r="AA28180" i="53"/>
  <c r="AA28179" i="53"/>
  <c r="AA28178" i="53"/>
  <c r="AA28177" i="53"/>
  <c r="AA28176" i="53"/>
  <c r="AA28175" i="53"/>
  <c r="AA28174" i="53"/>
  <c r="AA28173" i="53"/>
  <c r="AA28172" i="53"/>
  <c r="AA28171" i="53"/>
  <c r="AA28170" i="53"/>
  <c r="AA28169" i="53"/>
  <c r="AA28168" i="53"/>
  <c r="AA28167" i="53"/>
  <c r="AA28166" i="53"/>
  <c r="AA28165" i="53"/>
  <c r="AA28164" i="53"/>
  <c r="AA28163" i="53"/>
  <c r="AA28162" i="53"/>
  <c r="AA28161" i="53"/>
  <c r="AA28160" i="53"/>
  <c r="AA28159" i="53"/>
  <c r="AA28158" i="53"/>
  <c r="AA28157" i="53"/>
  <c r="AA28156" i="53"/>
  <c r="AA28155" i="53"/>
  <c r="AA28154" i="53"/>
  <c r="AA28153" i="53"/>
  <c r="AA28152" i="53"/>
  <c r="AA28151" i="53"/>
  <c r="AA28150" i="53"/>
  <c r="AA28149" i="53"/>
  <c r="AA28148" i="53"/>
  <c r="AA28147" i="53"/>
  <c r="AA28146" i="53"/>
  <c r="AA28145" i="53"/>
  <c r="AA28144" i="53"/>
  <c r="AA28143" i="53"/>
  <c r="AA28142" i="53"/>
  <c r="AA28141" i="53"/>
  <c r="AA28140" i="53"/>
  <c r="AA28139" i="53"/>
  <c r="AA28138" i="53"/>
  <c r="AA28137" i="53"/>
  <c r="AA28136" i="53"/>
  <c r="AA28135" i="53"/>
  <c r="AA28134" i="53"/>
  <c r="AA28133" i="53"/>
  <c r="AA28132" i="53"/>
  <c r="AA28131" i="53"/>
  <c r="AA28130" i="53"/>
  <c r="AA28129" i="53"/>
  <c r="AA28128" i="53"/>
  <c r="AA28127" i="53"/>
  <c r="AA28126" i="53"/>
  <c r="AA28125" i="53"/>
  <c r="AA28124" i="53"/>
  <c r="AA28123" i="53"/>
  <c r="AA28122" i="53"/>
  <c r="AA28121" i="53"/>
  <c r="AA28120" i="53"/>
  <c r="AA28119" i="53"/>
  <c r="AA28118" i="53"/>
  <c r="AA28117" i="53"/>
  <c r="AA28116" i="53"/>
  <c r="AA28115" i="53"/>
  <c r="AA28114" i="53"/>
  <c r="AA28113" i="53"/>
  <c r="AA28112" i="53"/>
  <c r="AA28111" i="53"/>
  <c r="AA28110" i="53"/>
  <c r="AA28109" i="53"/>
  <c r="AA28108" i="53"/>
  <c r="AA28107" i="53"/>
  <c r="AA28106" i="53"/>
  <c r="AA28105" i="53"/>
  <c r="AA28104" i="53"/>
  <c r="AA28103" i="53"/>
  <c r="AA28102" i="53"/>
  <c r="AA28101" i="53"/>
  <c r="AA28100" i="53"/>
  <c r="AA28099" i="53"/>
  <c r="AA28098" i="53"/>
  <c r="AA28097" i="53"/>
  <c r="AA28096" i="53"/>
  <c r="AA28095" i="53"/>
  <c r="AA28094" i="53"/>
  <c r="AA28093" i="53"/>
  <c r="AA28092" i="53"/>
  <c r="AA28091" i="53"/>
  <c r="AA28090" i="53"/>
  <c r="AA28089" i="53"/>
  <c r="AA28088" i="53"/>
  <c r="AA28087" i="53"/>
  <c r="AA28086" i="53"/>
  <c r="AA28085" i="53"/>
  <c r="AA28084" i="53"/>
  <c r="AA28083" i="53"/>
  <c r="AA28082" i="53"/>
  <c r="AA28081" i="53"/>
  <c r="AA28080" i="53"/>
  <c r="AA28079" i="53"/>
  <c r="AA28078" i="53"/>
  <c r="AA28077" i="53"/>
  <c r="AA28076" i="53"/>
  <c r="AA28075" i="53"/>
  <c r="AA28074" i="53"/>
  <c r="AA28073" i="53"/>
  <c r="AA28072" i="53"/>
  <c r="AA28071" i="53"/>
  <c r="AA28070" i="53"/>
  <c r="AA28069" i="53"/>
  <c r="AA28068" i="53"/>
  <c r="AA28067" i="53"/>
  <c r="AA28066" i="53"/>
  <c r="AA28065" i="53"/>
  <c r="AA28064" i="53"/>
  <c r="AA28063" i="53"/>
  <c r="AA28062" i="53"/>
  <c r="AA28061" i="53"/>
  <c r="AA28060" i="53"/>
  <c r="AA28059" i="53"/>
  <c r="AA28058" i="53"/>
  <c r="AA28057" i="53"/>
  <c r="AA28056" i="53"/>
  <c r="AA28055" i="53"/>
  <c r="AA28054" i="53"/>
  <c r="AA28053" i="53"/>
  <c r="AA28052" i="53"/>
  <c r="AA28051" i="53"/>
  <c r="AA28050" i="53"/>
  <c r="AA28049" i="53"/>
  <c r="AA28048" i="53"/>
  <c r="AA28047" i="53"/>
  <c r="AA28046" i="53"/>
  <c r="AA28045" i="53"/>
  <c r="AA28044" i="53"/>
  <c r="AA28043" i="53"/>
  <c r="AA28042" i="53"/>
  <c r="AA28041" i="53"/>
  <c r="AA28040" i="53"/>
  <c r="AA28039" i="53"/>
  <c r="AA28038" i="53"/>
  <c r="AA28037" i="53"/>
  <c r="AA28036" i="53"/>
  <c r="AA28035" i="53"/>
  <c r="AA28034" i="53"/>
  <c r="AA28033" i="53"/>
  <c r="AA28032" i="53"/>
  <c r="AA28031" i="53"/>
  <c r="AA28030" i="53"/>
  <c r="AA28029" i="53"/>
  <c r="AA28028" i="53"/>
  <c r="AA28027" i="53"/>
  <c r="AA28026" i="53"/>
  <c r="AA28025" i="53"/>
  <c r="AA28024" i="53"/>
  <c r="AA28023" i="53"/>
  <c r="AA28022" i="53"/>
  <c r="AA28021" i="53"/>
  <c r="AA28020" i="53"/>
  <c r="AA28019" i="53"/>
  <c r="AA28018" i="53"/>
  <c r="AA28017" i="53"/>
  <c r="AA28016" i="53"/>
  <c r="AA28015" i="53"/>
  <c r="AA28014" i="53"/>
  <c r="AA28013" i="53"/>
  <c r="AA28012" i="53"/>
  <c r="AA28011" i="53"/>
  <c r="AA28010" i="53"/>
  <c r="AA28009" i="53"/>
  <c r="AA28008" i="53"/>
  <c r="AA28007" i="53"/>
  <c r="AA28006" i="53"/>
  <c r="AA28005" i="53"/>
  <c r="AA28004" i="53"/>
  <c r="AA28003" i="53"/>
  <c r="AA28002" i="53"/>
  <c r="AA28001" i="53"/>
  <c r="AA28000" i="53"/>
  <c r="AA27999" i="53"/>
  <c r="AA27998" i="53"/>
  <c r="AA27997" i="53"/>
  <c r="AA27996" i="53"/>
  <c r="AA27995" i="53"/>
  <c r="AA27994" i="53"/>
  <c r="AA27993" i="53"/>
  <c r="AA27992" i="53"/>
  <c r="AA27991" i="53"/>
  <c r="AA27990" i="53"/>
  <c r="AA27989" i="53"/>
  <c r="AA27988" i="53"/>
  <c r="AA27987" i="53"/>
  <c r="AA27986" i="53"/>
  <c r="AA27985" i="53"/>
  <c r="AA27984" i="53"/>
  <c r="AA27983" i="53"/>
  <c r="AA27982" i="53"/>
  <c r="AA27981" i="53"/>
  <c r="AA27980" i="53"/>
  <c r="AA27979" i="53"/>
  <c r="AA27978" i="53"/>
  <c r="AA27977" i="53"/>
  <c r="AA27976" i="53"/>
  <c r="AA27975" i="53"/>
  <c r="AA27974" i="53"/>
  <c r="AA27973" i="53"/>
  <c r="AA27972" i="53"/>
  <c r="AA27971" i="53"/>
  <c r="AA27970" i="53"/>
  <c r="AA27969" i="53"/>
  <c r="AA27968" i="53"/>
  <c r="AA27967" i="53"/>
  <c r="AA27966" i="53"/>
  <c r="AA27965" i="53"/>
  <c r="AA27964" i="53"/>
  <c r="AA27963" i="53"/>
  <c r="AA27962" i="53"/>
  <c r="AA27961" i="53"/>
  <c r="AA27960" i="53"/>
  <c r="AA27959" i="53"/>
  <c r="AA27958" i="53"/>
  <c r="AA27957" i="53"/>
  <c r="AA27956" i="53"/>
  <c r="AA27955" i="53"/>
  <c r="AA27954" i="53"/>
  <c r="AA27953" i="53"/>
  <c r="AA27952" i="53"/>
  <c r="AA27951" i="53"/>
  <c r="AA27950" i="53"/>
  <c r="AA27949" i="53"/>
  <c r="AA27948" i="53"/>
  <c r="AA27947" i="53"/>
  <c r="AA27946" i="53"/>
  <c r="AA27945" i="53"/>
  <c r="AA27944" i="53"/>
  <c r="AA27943" i="53"/>
  <c r="AA27942" i="53"/>
  <c r="AA27941" i="53"/>
  <c r="AA27940" i="53"/>
  <c r="AA27939" i="53"/>
  <c r="AA27938" i="53"/>
  <c r="AA27937" i="53"/>
  <c r="AA27936" i="53"/>
  <c r="AA27935" i="53"/>
  <c r="AA27934" i="53"/>
  <c r="AA27933" i="53"/>
  <c r="AA27932" i="53"/>
  <c r="AA27931" i="53"/>
  <c r="AA27930" i="53"/>
  <c r="AA27929" i="53"/>
  <c r="AA27928" i="53"/>
  <c r="AA27927" i="53"/>
  <c r="AA27926" i="53"/>
  <c r="AA27925" i="53"/>
  <c r="AA27924" i="53"/>
  <c r="AA27923" i="53"/>
  <c r="AA27922" i="53"/>
  <c r="AA27921" i="53"/>
  <c r="AA27920" i="53"/>
  <c r="AA27919" i="53"/>
  <c r="AA27918" i="53"/>
  <c r="AA27917" i="53"/>
  <c r="AA27916" i="53"/>
  <c r="AA27915" i="53"/>
  <c r="AA27914" i="53"/>
  <c r="AA27913" i="53"/>
  <c r="AA27912" i="53"/>
  <c r="AA27911" i="53"/>
  <c r="AA27910" i="53"/>
  <c r="AA27909" i="53"/>
  <c r="AA27908" i="53"/>
  <c r="AA27907" i="53"/>
  <c r="AA27906" i="53"/>
  <c r="AA27905" i="53"/>
  <c r="AA27904" i="53"/>
  <c r="AA27903" i="53"/>
  <c r="AA27902" i="53"/>
  <c r="AA27901" i="53"/>
  <c r="AA27900" i="53"/>
  <c r="AA27899" i="53"/>
  <c r="AA27898" i="53"/>
  <c r="AA27897" i="53"/>
  <c r="AA27896" i="53"/>
  <c r="AA27895" i="53"/>
  <c r="AA27894" i="53"/>
  <c r="AA27893" i="53"/>
  <c r="AA27892" i="53"/>
  <c r="AA27891" i="53"/>
  <c r="AA27890" i="53"/>
  <c r="AA27889" i="53"/>
  <c r="AA27888" i="53"/>
  <c r="AA27887" i="53"/>
  <c r="AA27886" i="53"/>
  <c r="AA27885" i="53"/>
  <c r="AA27884" i="53"/>
  <c r="AA27883" i="53"/>
  <c r="AA27882" i="53"/>
  <c r="AA27881" i="53"/>
  <c r="AA27880" i="53"/>
  <c r="AA27879" i="53"/>
  <c r="AA27878" i="53"/>
  <c r="AA27877" i="53"/>
  <c r="AA27876" i="53"/>
  <c r="AA27875" i="53"/>
  <c r="AA27874" i="53"/>
  <c r="AA27873" i="53"/>
  <c r="AA27872" i="53"/>
  <c r="AA27871" i="53"/>
  <c r="AA27870" i="53"/>
  <c r="AA27869" i="53"/>
  <c r="AA27868" i="53"/>
  <c r="AA27867" i="53"/>
  <c r="AA27866" i="53"/>
  <c r="AA27865" i="53"/>
  <c r="AA27864" i="53"/>
  <c r="AA27863" i="53"/>
  <c r="AA27862" i="53"/>
  <c r="AA27861" i="53"/>
  <c r="AA27860" i="53"/>
  <c r="AA27859" i="53"/>
  <c r="AA27858" i="53"/>
  <c r="AA27857" i="53"/>
  <c r="AA27856" i="53"/>
  <c r="AA27855" i="53"/>
  <c r="AA27854" i="53"/>
  <c r="AA27853" i="53"/>
  <c r="AA27852" i="53"/>
  <c r="AA27851" i="53"/>
  <c r="AA27850" i="53"/>
  <c r="AA27849" i="53"/>
  <c r="AA27848" i="53"/>
  <c r="AA27847" i="53"/>
  <c r="AA27846" i="53"/>
  <c r="AA27845" i="53"/>
  <c r="AA27844" i="53"/>
  <c r="AA27843" i="53"/>
  <c r="AA27842" i="53"/>
  <c r="AA27841" i="53"/>
  <c r="AA27840" i="53"/>
  <c r="AA27839" i="53"/>
  <c r="AA27838" i="53"/>
  <c r="AA27837" i="53"/>
  <c r="AA27836" i="53"/>
  <c r="AA27835" i="53"/>
  <c r="AA27834" i="53"/>
  <c r="AA27833" i="53"/>
  <c r="AA27832" i="53"/>
  <c r="AA27831" i="53"/>
  <c r="AA27830" i="53"/>
  <c r="AA27829" i="53"/>
  <c r="AA27828" i="53"/>
  <c r="AA27827" i="53"/>
  <c r="AA27826" i="53"/>
  <c r="AA27825" i="53"/>
  <c r="AA27824" i="53"/>
  <c r="AA27823" i="53"/>
  <c r="AA27822" i="53"/>
  <c r="AA27821" i="53"/>
  <c r="AA27820" i="53"/>
  <c r="AA27819" i="53"/>
  <c r="AA27818" i="53"/>
  <c r="AA27817" i="53"/>
  <c r="AA27816" i="53"/>
  <c r="AA27815" i="53"/>
  <c r="AA27814" i="53"/>
  <c r="AA27813" i="53"/>
  <c r="AA27812" i="53"/>
  <c r="AA27811" i="53"/>
  <c r="AA27810" i="53"/>
  <c r="AA27809" i="53"/>
  <c r="AA27808" i="53"/>
  <c r="AA27807" i="53"/>
  <c r="AA27806" i="53"/>
  <c r="AA27805" i="53"/>
  <c r="AA27804" i="53"/>
  <c r="AA27803" i="53"/>
  <c r="AA27802" i="53"/>
  <c r="AA27801" i="53"/>
  <c r="AA27800" i="53"/>
  <c r="AA27799" i="53"/>
  <c r="AA27798" i="53"/>
  <c r="AA27797" i="53"/>
  <c r="AA27796" i="53"/>
  <c r="AA27795" i="53"/>
  <c r="AA27794" i="53"/>
  <c r="AA27793" i="53"/>
  <c r="AA27792" i="53"/>
  <c r="AA27791" i="53"/>
  <c r="AA27790" i="53"/>
  <c r="AA27789" i="53"/>
  <c r="AA27788" i="53"/>
  <c r="AA27787" i="53"/>
  <c r="AA27786" i="53"/>
  <c r="AA27785" i="53"/>
  <c r="AA27784" i="53"/>
  <c r="AA27783" i="53"/>
  <c r="AA27782" i="53"/>
  <c r="AA27781" i="53"/>
  <c r="AA27780" i="53"/>
  <c r="AA27779" i="53"/>
  <c r="AA27778" i="53"/>
  <c r="AA27777" i="53"/>
  <c r="AA27776" i="53"/>
  <c r="AA27775" i="53"/>
  <c r="AA27774" i="53"/>
  <c r="AA27773" i="53"/>
  <c r="AA27772" i="53"/>
  <c r="AA27771" i="53"/>
  <c r="AA27770" i="53"/>
  <c r="AA27769" i="53"/>
  <c r="AA27768" i="53"/>
  <c r="AA27767" i="53"/>
  <c r="AA27766" i="53"/>
  <c r="AA27765" i="53"/>
  <c r="AA27764" i="53"/>
  <c r="AA27763" i="53"/>
  <c r="AA27762" i="53"/>
  <c r="AA27761" i="53"/>
  <c r="AA27760" i="53"/>
  <c r="AA27759" i="53"/>
  <c r="AA27758" i="53"/>
  <c r="AA27757" i="53"/>
  <c r="AA27756" i="53"/>
  <c r="AA27755" i="53"/>
  <c r="AA27754" i="53"/>
  <c r="AA27753" i="53"/>
  <c r="AA27752" i="53"/>
  <c r="AA27751" i="53"/>
  <c r="AA27750" i="53"/>
  <c r="AA27749" i="53"/>
  <c r="AA27748" i="53"/>
  <c r="AA27747" i="53"/>
  <c r="AA27746" i="53"/>
  <c r="AA27745" i="53"/>
  <c r="AA27744" i="53"/>
  <c r="AA27743" i="53"/>
  <c r="AA27742" i="53"/>
  <c r="AA27741" i="53"/>
  <c r="AA27740" i="53"/>
  <c r="AA27739" i="53"/>
  <c r="AA27738" i="53"/>
  <c r="AA27737" i="53"/>
  <c r="AA27736" i="53"/>
  <c r="AA27735" i="53"/>
  <c r="AA27734" i="53"/>
  <c r="AA27733" i="53"/>
  <c r="AA27732" i="53"/>
  <c r="AA27731" i="53"/>
  <c r="AA27730" i="53"/>
  <c r="AA27729" i="53"/>
  <c r="AA27728" i="53"/>
  <c r="AA27727" i="53"/>
  <c r="AA27726" i="53"/>
  <c r="AA27725" i="53"/>
  <c r="AA27724" i="53"/>
  <c r="AA27723" i="53"/>
  <c r="AA27722" i="53"/>
  <c r="AA27721" i="53"/>
  <c r="AA27720" i="53"/>
  <c r="AA27719" i="53"/>
  <c r="AA27718" i="53"/>
  <c r="AA27717" i="53"/>
  <c r="AA27716" i="53"/>
  <c r="AA27715" i="53"/>
  <c r="AA27714" i="53"/>
  <c r="AA27713" i="53"/>
  <c r="AA27712" i="53"/>
  <c r="AA27711" i="53"/>
  <c r="AA27710" i="53"/>
  <c r="AA27709" i="53"/>
  <c r="AA27708" i="53"/>
  <c r="AA27707" i="53"/>
  <c r="AA27706" i="53"/>
  <c r="AA27705" i="53"/>
  <c r="AA27704" i="53"/>
  <c r="AA27703" i="53"/>
  <c r="AA27702" i="53"/>
  <c r="AA27701" i="53"/>
  <c r="AA27700" i="53"/>
  <c r="AA27699" i="53"/>
  <c r="AA27698" i="53"/>
  <c r="AA27697" i="53"/>
  <c r="AA27696" i="53"/>
  <c r="AA27695" i="53"/>
  <c r="AA27694" i="53"/>
  <c r="AA27693" i="53"/>
  <c r="AA27692" i="53"/>
  <c r="AA27691" i="53"/>
  <c r="AA27690" i="53"/>
  <c r="AA27689" i="53"/>
  <c r="AA27688" i="53"/>
  <c r="AA27687" i="53"/>
  <c r="AA27686" i="53"/>
  <c r="AA27685" i="53"/>
  <c r="AA27684" i="53"/>
  <c r="AA27683" i="53"/>
  <c r="AA27682" i="53"/>
  <c r="AA27681" i="53"/>
  <c r="AA27680" i="53"/>
  <c r="AA27679" i="53"/>
  <c r="AA27678" i="53"/>
  <c r="AA27677" i="53"/>
  <c r="AA27676" i="53"/>
  <c r="AA27675" i="53"/>
  <c r="AA27674" i="53"/>
  <c r="AA27673" i="53"/>
  <c r="AA27672" i="53"/>
  <c r="AA27671" i="53"/>
  <c r="AA27670" i="53"/>
  <c r="AA27669" i="53"/>
  <c r="AA27668" i="53"/>
  <c r="AA27667" i="53"/>
  <c r="AA27666" i="53"/>
  <c r="AA27665" i="53"/>
  <c r="AA27664" i="53"/>
  <c r="AA27663" i="53"/>
  <c r="AA27662" i="53"/>
  <c r="AA27661" i="53"/>
  <c r="AA27660" i="53"/>
  <c r="AA27659" i="53"/>
  <c r="AA27658" i="53"/>
  <c r="AA27657" i="53"/>
  <c r="AA27656" i="53"/>
  <c r="AA27655" i="53"/>
  <c r="AA27654" i="53"/>
  <c r="AA27653" i="53"/>
  <c r="AA27652" i="53"/>
  <c r="AA27651" i="53"/>
  <c r="AA27650" i="53"/>
  <c r="AA27649" i="53"/>
  <c r="AA27648" i="53"/>
  <c r="AA27647" i="53"/>
  <c r="AA27646" i="53"/>
  <c r="AA27645" i="53"/>
  <c r="AA27644" i="53"/>
  <c r="AA27643" i="53"/>
  <c r="AA27642" i="53"/>
  <c r="AA27641" i="53"/>
  <c r="AA27640" i="53"/>
  <c r="AA27639" i="53"/>
  <c r="AA27638" i="53"/>
  <c r="AA27637" i="53"/>
  <c r="AA27636" i="53"/>
  <c r="AA27635" i="53"/>
  <c r="AA27634" i="53"/>
  <c r="AA27633" i="53"/>
  <c r="AA27632" i="53"/>
  <c r="AA27631" i="53"/>
  <c r="AA27630" i="53"/>
  <c r="AA27629" i="53"/>
  <c r="AA27628" i="53"/>
  <c r="AA27627" i="53"/>
  <c r="AA27626" i="53"/>
  <c r="AA27625" i="53"/>
  <c r="AA27624" i="53"/>
  <c r="AA27623" i="53"/>
  <c r="AA27622" i="53"/>
  <c r="AA27621" i="53"/>
  <c r="AA27620" i="53"/>
  <c r="AA27619" i="53"/>
  <c r="AA27618" i="53"/>
  <c r="AA27617" i="53"/>
  <c r="AA27616" i="53"/>
  <c r="AA27615" i="53"/>
  <c r="AA27614" i="53"/>
  <c r="AA27613" i="53"/>
  <c r="AA27612" i="53"/>
  <c r="AA27611" i="53"/>
  <c r="AA27610" i="53"/>
  <c r="AA27609" i="53"/>
  <c r="AA27608" i="53"/>
  <c r="AA27607" i="53"/>
  <c r="AA27606" i="53"/>
  <c r="AA27605" i="53"/>
  <c r="AA27604" i="53"/>
  <c r="AA27603" i="53"/>
  <c r="AA27602" i="53"/>
  <c r="AA27601" i="53"/>
  <c r="AA27600" i="53"/>
  <c r="AA27599" i="53"/>
  <c r="AA27598" i="53"/>
  <c r="AA27597" i="53"/>
  <c r="AA27596" i="53"/>
  <c r="AA27595" i="53"/>
  <c r="AA27594" i="53"/>
  <c r="AA27593" i="53"/>
  <c r="AA27592" i="53"/>
  <c r="AA27591" i="53"/>
  <c r="AA27590" i="53"/>
  <c r="AA27589" i="53"/>
  <c r="AA27588" i="53"/>
  <c r="AA27587" i="53"/>
  <c r="AA27586" i="53"/>
  <c r="AA27585" i="53"/>
  <c r="AA27584" i="53"/>
  <c r="AA27583" i="53"/>
  <c r="AA27582" i="53"/>
  <c r="AA27581" i="53"/>
  <c r="AA27580" i="53"/>
  <c r="AA27579" i="53"/>
  <c r="AA27578" i="53"/>
  <c r="AA27577" i="53"/>
  <c r="AA27576" i="53"/>
  <c r="AA27575" i="53"/>
  <c r="AA27574" i="53"/>
  <c r="AA27573" i="53"/>
  <c r="AA27572" i="53"/>
  <c r="AA27571" i="53"/>
  <c r="AA27570" i="53"/>
  <c r="AA27569" i="53"/>
  <c r="AA27568" i="53"/>
  <c r="AA27567" i="53"/>
  <c r="AA27566" i="53"/>
  <c r="AA27565" i="53"/>
  <c r="AA27564" i="53"/>
  <c r="AA27563" i="53"/>
  <c r="AA27562" i="53"/>
  <c r="AA27561" i="53"/>
  <c r="AA27560" i="53"/>
  <c r="AA27559" i="53"/>
  <c r="AA27558" i="53"/>
  <c r="AA27557" i="53"/>
  <c r="AA27556" i="53"/>
  <c r="AA27555" i="53"/>
  <c r="AA27554" i="53"/>
  <c r="AA27553" i="53"/>
  <c r="AA27552" i="53"/>
  <c r="AA27551" i="53"/>
  <c r="AA27550" i="53"/>
  <c r="AA27549" i="53"/>
  <c r="AA27548" i="53"/>
  <c r="AA27547" i="53"/>
  <c r="AA27546" i="53"/>
  <c r="AA27545" i="53"/>
  <c r="AA27544" i="53"/>
  <c r="AA27543" i="53"/>
  <c r="AA27542" i="53"/>
  <c r="AA27541" i="53"/>
  <c r="AA27540" i="53"/>
  <c r="AA27539" i="53"/>
  <c r="AA27538" i="53"/>
  <c r="AA27537" i="53"/>
  <c r="AA27536" i="53"/>
  <c r="AA27535" i="53"/>
  <c r="AA27534" i="53"/>
  <c r="AA27533" i="53"/>
  <c r="AA27532" i="53"/>
  <c r="AA27531" i="53"/>
  <c r="AA27530" i="53"/>
  <c r="AA27529" i="53"/>
  <c r="AA27528" i="53"/>
  <c r="AA27527" i="53"/>
  <c r="AA27526" i="53"/>
  <c r="AA27525" i="53"/>
  <c r="AA27524" i="53"/>
  <c r="AA27523" i="53"/>
  <c r="AA27522" i="53"/>
  <c r="AA27521" i="53"/>
  <c r="AA27520" i="53"/>
  <c r="AA27519" i="53"/>
  <c r="AA27518" i="53"/>
  <c r="AA27517" i="53"/>
  <c r="AA27516" i="53"/>
  <c r="AA27515" i="53"/>
  <c r="AA27514" i="53"/>
  <c r="AA27513" i="53"/>
  <c r="AA27512" i="53"/>
  <c r="AA27511" i="53"/>
  <c r="AA27510" i="53"/>
  <c r="AA27509" i="53"/>
  <c r="AA27508" i="53"/>
  <c r="AA27507" i="53"/>
  <c r="AA27506" i="53"/>
  <c r="AA27505" i="53"/>
  <c r="AA27504" i="53"/>
  <c r="AA27503" i="53"/>
  <c r="AA27502" i="53"/>
  <c r="AA27501" i="53"/>
  <c r="AA27500" i="53"/>
  <c r="AA27499" i="53"/>
  <c r="AA27498" i="53"/>
  <c r="AA27497" i="53"/>
  <c r="AA27496" i="53"/>
  <c r="AA27495" i="53"/>
  <c r="AA27494" i="53"/>
  <c r="AA27493" i="53"/>
  <c r="AA27492" i="53"/>
  <c r="AA27491" i="53"/>
  <c r="AA27490" i="53"/>
  <c r="AA27489" i="53"/>
  <c r="AA27488" i="53"/>
  <c r="AA27487" i="53"/>
  <c r="AA27486" i="53"/>
  <c r="AA27485" i="53"/>
  <c r="AA27484" i="53"/>
  <c r="AA27483" i="53"/>
  <c r="AA27482" i="53"/>
  <c r="AA27481" i="53"/>
  <c r="AA27480" i="53"/>
  <c r="AA27479" i="53"/>
  <c r="AA27478" i="53"/>
  <c r="AA27477" i="53"/>
  <c r="AA27476" i="53"/>
  <c r="AA27475" i="53"/>
  <c r="AA27474" i="53"/>
  <c r="AA27473" i="53"/>
  <c r="AA27472" i="53"/>
  <c r="AA27471" i="53"/>
  <c r="AA27470" i="53"/>
  <c r="AA27469" i="53"/>
  <c r="AA27468" i="53"/>
  <c r="AA27467" i="53"/>
  <c r="AA27466" i="53"/>
  <c r="AA27465" i="53"/>
  <c r="AA27464" i="53"/>
  <c r="AA27463" i="53"/>
  <c r="AA27462" i="53"/>
  <c r="AA27461" i="53"/>
  <c r="AA27460" i="53"/>
  <c r="AA27459" i="53"/>
  <c r="AA27458" i="53"/>
  <c r="AA27457" i="53"/>
  <c r="AA27456" i="53"/>
  <c r="AA27455" i="53"/>
  <c r="AA27454" i="53"/>
  <c r="AA27453" i="53"/>
  <c r="AA27452" i="53"/>
  <c r="AA27451" i="53"/>
  <c r="AA27450" i="53"/>
  <c r="AA27449" i="53"/>
  <c r="AA27448" i="53"/>
  <c r="AA27447" i="53"/>
  <c r="AA27446" i="53"/>
  <c r="AA27445" i="53"/>
  <c r="AA27444" i="53"/>
  <c r="AA27443" i="53"/>
  <c r="AA27442" i="53"/>
  <c r="AA27441" i="53"/>
  <c r="AA27440" i="53"/>
  <c r="AA27439" i="53"/>
  <c r="AA27438" i="53"/>
  <c r="AA27437" i="53"/>
  <c r="AA27436" i="53"/>
  <c r="AA27435" i="53"/>
  <c r="AA27434" i="53"/>
  <c r="AA27433" i="53"/>
  <c r="AA27432" i="53"/>
  <c r="AA27431" i="53"/>
  <c r="AA27430" i="53"/>
  <c r="AA27429" i="53"/>
  <c r="AA27428" i="53"/>
  <c r="AA27427" i="53"/>
  <c r="AA27426" i="53"/>
  <c r="AA27425" i="53"/>
  <c r="AA27424" i="53"/>
  <c r="AA27423" i="53"/>
  <c r="AA27422" i="53"/>
  <c r="AA27421" i="53"/>
  <c r="AA27420" i="53"/>
  <c r="AA27419" i="53"/>
  <c r="AA27418" i="53"/>
  <c r="AA27417" i="53"/>
  <c r="AA27416" i="53"/>
  <c r="AA27415" i="53"/>
  <c r="AA27414" i="53"/>
  <c r="AA27413" i="53"/>
  <c r="AA27412" i="53"/>
  <c r="AA27411" i="53"/>
  <c r="AA27410" i="53"/>
  <c r="AA27409" i="53"/>
  <c r="AA27408" i="53"/>
  <c r="AA27407" i="53"/>
  <c r="AA27406" i="53"/>
  <c r="AA27405" i="53"/>
  <c r="AA27404" i="53"/>
  <c r="AA27403" i="53"/>
  <c r="AA27402" i="53"/>
  <c r="AA27401" i="53"/>
  <c r="AA27400" i="53"/>
  <c r="AA27399" i="53"/>
  <c r="AA27398" i="53"/>
  <c r="AA27397" i="53"/>
  <c r="AA27396" i="53"/>
  <c r="AA27395" i="53"/>
  <c r="AA27394" i="53"/>
  <c r="AA27393" i="53"/>
  <c r="AA27392" i="53"/>
  <c r="AA27391" i="53"/>
  <c r="AA27390" i="53"/>
  <c r="AA27389" i="53"/>
  <c r="AA27388" i="53"/>
  <c r="AA27387" i="53"/>
  <c r="AA27386" i="53"/>
  <c r="AA27385" i="53"/>
  <c r="AA27384" i="53"/>
  <c r="AA27383" i="53"/>
  <c r="AA27382" i="53"/>
  <c r="AA27381" i="53"/>
  <c r="AA27380" i="53"/>
  <c r="AA27379" i="53"/>
  <c r="AA27378" i="53"/>
  <c r="AA27377" i="53"/>
  <c r="AA27376" i="53"/>
  <c r="AA27375" i="53"/>
  <c r="AA27374" i="53"/>
  <c r="AA27373" i="53"/>
  <c r="AA27372" i="53"/>
  <c r="AA27371" i="53"/>
  <c r="AA27370" i="53"/>
  <c r="AA27369" i="53"/>
  <c r="AA27368" i="53"/>
  <c r="AA27367" i="53"/>
  <c r="AA27366" i="53"/>
  <c r="AA27365" i="53"/>
  <c r="AA27364" i="53"/>
  <c r="AA27363" i="53"/>
  <c r="AA27362" i="53"/>
  <c r="AA27361" i="53"/>
  <c r="AA27360" i="53"/>
  <c r="AA27359" i="53"/>
  <c r="AA27358" i="53"/>
  <c r="AA27357" i="53"/>
  <c r="AA27356" i="53"/>
  <c r="AA27355" i="53"/>
  <c r="AA27354" i="53"/>
  <c r="AA27353" i="53"/>
  <c r="AA27352" i="53"/>
  <c r="AA27351" i="53"/>
  <c r="AA27350" i="53"/>
  <c r="AA27349" i="53"/>
  <c r="AA27348" i="53"/>
  <c r="AA27347" i="53"/>
  <c r="AA27346" i="53"/>
  <c r="AA27345" i="53"/>
  <c r="AA27344" i="53"/>
  <c r="AA27343" i="53"/>
  <c r="AA27342" i="53"/>
  <c r="AA27341" i="53"/>
  <c r="AA27340" i="53"/>
  <c r="AA27339" i="53"/>
  <c r="AA27338" i="53"/>
  <c r="AA27337" i="53"/>
  <c r="AA27336" i="53"/>
  <c r="AA27335" i="53"/>
  <c r="AA27334" i="53"/>
  <c r="AA27333" i="53"/>
  <c r="AA27332" i="53"/>
  <c r="AA27331" i="53"/>
  <c r="AA27330" i="53"/>
  <c r="AA27329" i="53"/>
  <c r="AA27328" i="53"/>
  <c r="AA27327" i="53"/>
  <c r="AA27326" i="53"/>
  <c r="AA27325" i="53"/>
  <c r="AA27324" i="53"/>
  <c r="AA27323" i="53"/>
  <c r="AA27322" i="53"/>
  <c r="AA27321" i="53"/>
  <c r="AA27320" i="53"/>
  <c r="AA27319" i="53"/>
  <c r="AA27318" i="53"/>
  <c r="AA27317" i="53"/>
  <c r="AA27316" i="53"/>
  <c r="AA27315" i="53"/>
  <c r="AA27314" i="53"/>
  <c r="AA27313" i="53"/>
  <c r="AA27312" i="53"/>
  <c r="AA27311" i="53"/>
  <c r="AA27310" i="53"/>
  <c r="AA27309" i="53"/>
  <c r="AA27308" i="53"/>
  <c r="AA27307" i="53"/>
  <c r="AA27306" i="53"/>
  <c r="AA27305" i="53"/>
  <c r="AA27304" i="53"/>
  <c r="AA27303" i="53"/>
  <c r="AA27302" i="53"/>
  <c r="AA27301" i="53"/>
  <c r="AA27300" i="53"/>
  <c r="AA27299" i="53"/>
  <c r="AA27298" i="53"/>
  <c r="AA27297" i="53"/>
  <c r="AA27296" i="53"/>
  <c r="AA27295" i="53"/>
  <c r="AA27294" i="53"/>
  <c r="AA27293" i="53"/>
  <c r="AA27292" i="53"/>
  <c r="AA27291" i="53"/>
  <c r="AA27290" i="53"/>
  <c r="AA27289" i="53"/>
  <c r="AA27288" i="53"/>
  <c r="AA27287" i="53"/>
  <c r="AA27286" i="53"/>
  <c r="AA27285" i="53"/>
  <c r="AA27284" i="53"/>
  <c r="AA27283" i="53"/>
  <c r="AA27282" i="53"/>
  <c r="AA27281" i="53"/>
  <c r="AA27280" i="53"/>
  <c r="AA27279" i="53"/>
  <c r="AA27278" i="53"/>
  <c r="AA27277" i="53"/>
  <c r="AA27276" i="53"/>
  <c r="AA27275" i="53"/>
  <c r="AA27274" i="53"/>
  <c r="AA27273" i="53"/>
  <c r="AA27272" i="53"/>
  <c r="AA27271" i="53"/>
  <c r="AA27270" i="53"/>
  <c r="AA27269" i="53"/>
  <c r="AA27268" i="53"/>
  <c r="AA27267" i="53"/>
  <c r="AA27266" i="53"/>
  <c r="AA27265" i="53"/>
  <c r="AA27264" i="53"/>
  <c r="AA27263" i="53"/>
  <c r="AA27262" i="53"/>
  <c r="AA27261" i="53"/>
  <c r="AA27260" i="53"/>
  <c r="AA27259" i="53"/>
  <c r="AA27258" i="53"/>
  <c r="AA27257" i="53"/>
  <c r="AA27256" i="53"/>
  <c r="AA27255" i="53"/>
  <c r="AA27254" i="53"/>
  <c r="AA27253" i="53"/>
  <c r="AA27252" i="53"/>
  <c r="AA27251" i="53"/>
  <c r="AA27250" i="53"/>
  <c r="AA27249" i="53"/>
  <c r="AA27248" i="53"/>
  <c r="AA27247" i="53"/>
  <c r="AA27246" i="53"/>
  <c r="AA27245" i="53"/>
  <c r="AA27244" i="53"/>
  <c r="AA27243" i="53"/>
  <c r="AA27242" i="53"/>
  <c r="AA27241" i="53"/>
  <c r="AA27240" i="53"/>
  <c r="AA27239" i="53"/>
  <c r="AA27238" i="53"/>
  <c r="AA27237" i="53"/>
  <c r="AA27236" i="53"/>
  <c r="AA27235" i="53"/>
  <c r="AA27234" i="53"/>
  <c r="AA27233" i="53"/>
  <c r="AA27232" i="53"/>
  <c r="AA27231" i="53"/>
  <c r="AA27230" i="53"/>
  <c r="AA27229" i="53"/>
  <c r="AA27228" i="53"/>
  <c r="AA27227" i="53"/>
  <c r="AA27226" i="53"/>
  <c r="AA27225" i="53"/>
  <c r="AA27224" i="53"/>
  <c r="AA27223" i="53"/>
  <c r="AA27222" i="53"/>
  <c r="AA27221" i="53"/>
  <c r="AA27220" i="53"/>
  <c r="AA27219" i="53"/>
  <c r="AA27218" i="53"/>
  <c r="AA27217" i="53"/>
  <c r="AA27216" i="53"/>
  <c r="AA27215" i="53"/>
  <c r="AA27214" i="53"/>
  <c r="AA27213" i="53"/>
  <c r="AA27212" i="53"/>
  <c r="AA27211" i="53"/>
  <c r="AA27210" i="53"/>
  <c r="AA27209" i="53"/>
  <c r="AA27208" i="53"/>
  <c r="AA27207" i="53"/>
  <c r="AA27206" i="53"/>
  <c r="AA27205" i="53"/>
  <c r="AA27204" i="53"/>
  <c r="AA27203" i="53"/>
  <c r="AA27202" i="53"/>
  <c r="AA27201" i="53"/>
  <c r="AA27200" i="53"/>
  <c r="AA27199" i="53"/>
  <c r="AA27198" i="53"/>
  <c r="AA27197" i="53"/>
  <c r="AA27196" i="53"/>
  <c r="AA27195" i="53"/>
  <c r="AA27194" i="53"/>
  <c r="AA27193" i="53"/>
  <c r="AA27192" i="53"/>
  <c r="AA27191" i="53"/>
  <c r="AA27190" i="53"/>
  <c r="AA27189" i="53"/>
  <c r="AA27188" i="53"/>
  <c r="AA27187" i="53"/>
  <c r="AA27186" i="53"/>
  <c r="AA27185" i="53"/>
  <c r="AA27184" i="53"/>
  <c r="AA27183" i="53"/>
  <c r="AA27182" i="53"/>
  <c r="AA27181" i="53"/>
  <c r="AA27180" i="53"/>
  <c r="AA27179" i="53"/>
  <c r="AA27178" i="53"/>
  <c r="AA27177" i="53"/>
  <c r="AA27176" i="53"/>
  <c r="AA27175" i="53"/>
  <c r="AA27174" i="53"/>
  <c r="AA27173" i="53"/>
  <c r="AA27172" i="53"/>
  <c r="AA27171" i="53"/>
  <c r="AA27170" i="53"/>
  <c r="AA27169" i="53"/>
  <c r="AA27168" i="53"/>
  <c r="AA27167" i="53"/>
  <c r="AA27166" i="53"/>
  <c r="AA27165" i="53"/>
  <c r="AA27164" i="53"/>
  <c r="AA27163" i="53"/>
  <c r="AA27162" i="53"/>
  <c r="AA27161" i="53"/>
  <c r="AA27160" i="53"/>
  <c r="AA27159" i="53"/>
  <c r="AA27158" i="53"/>
  <c r="AA27157" i="53"/>
  <c r="AA27156" i="53"/>
  <c r="AA27155" i="53"/>
  <c r="AA27154" i="53"/>
  <c r="AA27153" i="53"/>
  <c r="AA27152" i="53"/>
  <c r="AA27151" i="53"/>
  <c r="AA27150" i="53"/>
  <c r="AA27149" i="53"/>
  <c r="AA27148" i="53"/>
  <c r="AA27147" i="53"/>
  <c r="AA27146" i="53"/>
  <c r="AA27145" i="53"/>
  <c r="AA27144" i="53"/>
  <c r="AA27143" i="53"/>
  <c r="AA27142" i="53"/>
  <c r="AA27141" i="53"/>
  <c r="AA27140" i="53"/>
  <c r="AA27139" i="53"/>
  <c r="AA27138" i="53"/>
  <c r="AA27137" i="53"/>
  <c r="AA27136" i="53"/>
  <c r="AA27135" i="53"/>
  <c r="AA27134" i="53"/>
  <c r="AA27133" i="53"/>
  <c r="AA27132" i="53"/>
  <c r="AA27131" i="53"/>
  <c r="AA27130" i="53"/>
  <c r="AA27129" i="53"/>
  <c r="AA27128" i="53"/>
  <c r="AA27127" i="53"/>
  <c r="AA27126" i="53"/>
  <c r="AA27125" i="53"/>
  <c r="AA27124" i="53"/>
  <c r="AA27123" i="53"/>
  <c r="AA27122" i="53"/>
  <c r="AA27121" i="53"/>
  <c r="AA27120" i="53"/>
  <c r="AA27119" i="53"/>
  <c r="AA27118" i="53"/>
  <c r="AA27117" i="53"/>
  <c r="AA27116" i="53"/>
  <c r="AA27115" i="53"/>
  <c r="AA27114" i="53"/>
  <c r="AA27113" i="53"/>
  <c r="AA27112" i="53"/>
  <c r="AA27111" i="53"/>
  <c r="AA27110" i="53"/>
  <c r="AA27109" i="53"/>
  <c r="AA27108" i="53"/>
  <c r="AA27107" i="53"/>
  <c r="AA27106" i="53"/>
  <c r="AA27105" i="53"/>
  <c r="AA27104" i="53"/>
  <c r="AA27103" i="53"/>
  <c r="AA27102" i="53"/>
  <c r="AA27101" i="53"/>
  <c r="AA27100" i="53"/>
  <c r="AA27099" i="53"/>
  <c r="AA27098" i="53"/>
  <c r="AA27097" i="53"/>
  <c r="AA27096" i="53"/>
  <c r="AA27095" i="53"/>
  <c r="AA27094" i="53"/>
  <c r="AA27093" i="53"/>
  <c r="AA27092" i="53"/>
  <c r="AA27091" i="53"/>
  <c r="AA27090" i="53"/>
  <c r="AA27089" i="53"/>
  <c r="AA27088" i="53"/>
  <c r="AA27087" i="53"/>
  <c r="AA27086" i="53"/>
  <c r="AA27085" i="53"/>
  <c r="AA27084" i="53"/>
  <c r="AA27083" i="53"/>
  <c r="AA27082" i="53"/>
  <c r="AA27081" i="53"/>
  <c r="AA27080" i="53"/>
  <c r="AA27079" i="53"/>
  <c r="AA27078" i="53"/>
  <c r="AA27077" i="53"/>
  <c r="AA27076" i="53"/>
  <c r="AA27075" i="53"/>
  <c r="AA27074" i="53"/>
  <c r="AA27073" i="53"/>
  <c r="AA27072" i="53"/>
  <c r="AA27071" i="53"/>
  <c r="AA27070" i="53"/>
  <c r="AA27069" i="53"/>
  <c r="AA27068" i="53"/>
  <c r="AA27067" i="53"/>
  <c r="AA27066" i="53"/>
  <c r="AA27065" i="53"/>
  <c r="AA27064" i="53"/>
  <c r="AA27063" i="53"/>
  <c r="AA27062" i="53"/>
  <c r="AA27061" i="53"/>
  <c r="AA27060" i="53"/>
  <c r="AA27059" i="53"/>
  <c r="AA27058" i="53"/>
  <c r="AA27057" i="53"/>
  <c r="AA27056" i="53"/>
  <c r="AA27055" i="53"/>
  <c r="AA27054" i="53"/>
  <c r="AA27053" i="53"/>
  <c r="AA27052" i="53"/>
  <c r="AA27051" i="53"/>
  <c r="AA27050" i="53"/>
  <c r="AA27049" i="53"/>
  <c r="AA27048" i="53"/>
  <c r="AA27047" i="53"/>
  <c r="AA27046" i="53"/>
  <c r="AA27045" i="53"/>
  <c r="AA27044" i="53"/>
  <c r="AA27043" i="53"/>
  <c r="AA27042" i="53"/>
  <c r="AA27041" i="53"/>
  <c r="AA27040" i="53"/>
  <c r="AA27039" i="53"/>
  <c r="AA27038" i="53"/>
  <c r="AA27037" i="53"/>
  <c r="AA27036" i="53"/>
  <c r="AA27035" i="53"/>
  <c r="AA27034" i="53"/>
  <c r="AA27033" i="53"/>
  <c r="AA27032" i="53"/>
  <c r="AA27031" i="53"/>
  <c r="AA27030" i="53"/>
  <c r="AA27029" i="53"/>
  <c r="AA27028" i="53"/>
  <c r="AA27027" i="53"/>
  <c r="AA27026" i="53"/>
  <c r="AA27025" i="53"/>
  <c r="AA27024" i="53"/>
  <c r="AA27023" i="53"/>
  <c r="AA27022" i="53"/>
  <c r="AA27021" i="53"/>
  <c r="AA27020" i="53"/>
  <c r="AA27019" i="53"/>
  <c r="AA27018" i="53"/>
  <c r="AA27017" i="53"/>
  <c r="AA27016" i="53"/>
  <c r="AA27015" i="53"/>
  <c r="AA27014" i="53"/>
  <c r="AA27013" i="53"/>
  <c r="AA27012" i="53"/>
  <c r="AA27011" i="53"/>
  <c r="AA27010" i="53"/>
  <c r="AA27009" i="53"/>
  <c r="AA27008" i="53"/>
  <c r="AA27007" i="53"/>
  <c r="AA27006" i="53"/>
  <c r="AA27005" i="53"/>
  <c r="AA27004" i="53"/>
  <c r="AA27003" i="53"/>
  <c r="AA27002" i="53"/>
  <c r="AA27001" i="53"/>
  <c r="AA27000" i="53"/>
  <c r="AA26999" i="53"/>
  <c r="AA26998" i="53"/>
  <c r="AA26997" i="53"/>
  <c r="AA26996" i="53"/>
  <c r="AA26995" i="53"/>
  <c r="AA26994" i="53"/>
  <c r="AA26993" i="53"/>
  <c r="AA26992" i="53"/>
  <c r="AA26991" i="53"/>
  <c r="AA26990" i="53"/>
  <c r="AA26989" i="53"/>
  <c r="AA26988" i="53"/>
  <c r="AA26987" i="53"/>
  <c r="AA26986" i="53"/>
  <c r="AA26985" i="53"/>
  <c r="AA26984" i="53"/>
  <c r="AA26983" i="53"/>
  <c r="AA26982" i="53"/>
  <c r="AA26981" i="53"/>
  <c r="AA26980" i="53"/>
  <c r="AA26979" i="53"/>
  <c r="AA26978" i="53"/>
  <c r="AA26977" i="53"/>
  <c r="AA26976" i="53"/>
  <c r="AA26975" i="53"/>
  <c r="AA26974" i="53"/>
  <c r="AA26973" i="53"/>
  <c r="AA26972" i="53"/>
  <c r="AA26971" i="53"/>
  <c r="AA26970" i="53"/>
  <c r="AA26969" i="53"/>
  <c r="AA26968" i="53"/>
  <c r="AA26967" i="53"/>
  <c r="AA26966" i="53"/>
  <c r="AA26965" i="53"/>
  <c r="AA26964" i="53"/>
  <c r="AA26963" i="53"/>
  <c r="AA26962" i="53"/>
  <c r="AA26961" i="53"/>
  <c r="AA26960" i="53"/>
  <c r="AA26959" i="53"/>
  <c r="AA26958" i="53"/>
  <c r="AA26957" i="53"/>
  <c r="AA26956" i="53"/>
  <c r="AA26955" i="53"/>
  <c r="AA26954" i="53"/>
  <c r="AA26953" i="53"/>
  <c r="AA26952" i="53"/>
  <c r="AA26951" i="53"/>
  <c r="AA26950" i="53"/>
  <c r="AA26949" i="53"/>
  <c r="AA26948" i="53"/>
  <c r="AA26947" i="53"/>
  <c r="AA26946" i="53"/>
  <c r="AA26945" i="53"/>
  <c r="AA26944" i="53"/>
  <c r="AA26943" i="53"/>
  <c r="AA26942" i="53"/>
  <c r="AA26941" i="53"/>
  <c r="AA26940" i="53"/>
  <c r="AA26939" i="53"/>
  <c r="AA26938" i="53"/>
  <c r="AA26937" i="53"/>
  <c r="AA26936" i="53"/>
  <c r="AA26935" i="53"/>
  <c r="AA26934" i="53"/>
  <c r="AA26933" i="53"/>
  <c r="AA26932" i="53"/>
  <c r="AA26931" i="53"/>
  <c r="AA26930" i="53"/>
  <c r="AA26929" i="53"/>
  <c r="AA26928" i="53"/>
  <c r="AA26927" i="53"/>
  <c r="AA26926" i="53"/>
  <c r="AA26925" i="53"/>
  <c r="AA26924" i="53"/>
  <c r="AA26923" i="53"/>
  <c r="AA26922" i="53"/>
  <c r="AA26921" i="53"/>
  <c r="AA26920" i="53"/>
  <c r="AA26919" i="53"/>
  <c r="AA26918" i="53"/>
  <c r="AA26917" i="53"/>
  <c r="AA26916" i="53"/>
  <c r="AA26915" i="53"/>
  <c r="AA26914" i="53"/>
  <c r="AA26913" i="53"/>
  <c r="AA26912" i="53"/>
  <c r="AA26911" i="53"/>
  <c r="AA26910" i="53"/>
  <c r="AA26909" i="53"/>
  <c r="AA26908" i="53"/>
  <c r="AA26907" i="53"/>
  <c r="AA26906" i="53"/>
  <c r="AA26905" i="53"/>
  <c r="AA26904" i="53"/>
  <c r="AA26903" i="53"/>
  <c r="AA26902" i="53"/>
  <c r="AA26901" i="53"/>
  <c r="AA26900" i="53"/>
  <c r="AA26899" i="53"/>
  <c r="AA26898" i="53"/>
  <c r="AA26897" i="53"/>
  <c r="AA26896" i="53"/>
  <c r="AA26895" i="53"/>
  <c r="AA26894" i="53"/>
  <c r="AA26893" i="53"/>
  <c r="AA26892" i="53"/>
  <c r="AA26891" i="53"/>
  <c r="AA26890" i="53"/>
  <c r="AA26889" i="53"/>
  <c r="AA26888" i="53"/>
  <c r="AA26887" i="53"/>
  <c r="AA26886" i="53"/>
  <c r="AA26885" i="53"/>
  <c r="AA26884" i="53"/>
  <c r="AA26883" i="53"/>
  <c r="AA26882" i="53"/>
  <c r="AA26881" i="53"/>
  <c r="AA26880" i="53"/>
  <c r="AA26879" i="53"/>
  <c r="AA26878" i="53"/>
  <c r="AA26877" i="53"/>
  <c r="AA26876" i="53"/>
  <c r="AA26875" i="53"/>
  <c r="AA26874" i="53"/>
  <c r="AA26873" i="53"/>
  <c r="AA26872" i="53"/>
  <c r="AA26871" i="53"/>
  <c r="AA26870" i="53"/>
  <c r="AA26869" i="53"/>
  <c r="AA26868" i="53"/>
  <c r="AA26867" i="53"/>
  <c r="AA26866" i="53"/>
  <c r="AA26865" i="53"/>
  <c r="AA26864" i="53"/>
  <c r="AA26863" i="53"/>
  <c r="AA26862" i="53"/>
  <c r="AA26861" i="53"/>
  <c r="AA26860" i="53"/>
  <c r="AA26859" i="53"/>
  <c r="AA26858" i="53"/>
  <c r="AA26857" i="53"/>
  <c r="AA26856" i="53"/>
  <c r="AA26855" i="53"/>
  <c r="AA26854" i="53"/>
  <c r="AA26853" i="53"/>
  <c r="AA26852" i="53"/>
  <c r="AA26851" i="53"/>
  <c r="AA26850" i="53"/>
  <c r="AA26849" i="53"/>
  <c r="AA26848" i="53"/>
  <c r="AA26847" i="53"/>
  <c r="AA26846" i="53"/>
  <c r="AA26845" i="53"/>
  <c r="AA26844" i="53"/>
  <c r="AA26843" i="53"/>
  <c r="AA26842" i="53"/>
  <c r="AA26841" i="53"/>
  <c r="AA26840" i="53"/>
  <c r="AA26839" i="53"/>
  <c r="AA26838" i="53"/>
  <c r="AA26837" i="53"/>
  <c r="AA26836" i="53"/>
  <c r="AA26835" i="53"/>
  <c r="AA26834" i="53"/>
  <c r="AA26833" i="53"/>
  <c r="AA26832" i="53"/>
  <c r="AA26831" i="53"/>
  <c r="AA26830" i="53"/>
  <c r="AA26829" i="53"/>
  <c r="AA26828" i="53"/>
  <c r="AA26827" i="53"/>
  <c r="AA26826" i="53"/>
  <c r="AA26825" i="53"/>
  <c r="AA26824" i="53"/>
  <c r="AA26823" i="53"/>
  <c r="AA26822" i="53"/>
  <c r="AA26821" i="53"/>
  <c r="AA26820" i="53"/>
  <c r="AA26819" i="53"/>
  <c r="AA26818" i="53"/>
  <c r="AA26817" i="53"/>
  <c r="AA26816" i="53"/>
  <c r="AA26815" i="53"/>
  <c r="AA26814" i="53"/>
  <c r="AA26813" i="53"/>
  <c r="AA26812" i="53"/>
  <c r="AA26811" i="53"/>
  <c r="AA26810" i="53"/>
  <c r="AA26809" i="53"/>
  <c r="AA26808" i="53"/>
  <c r="AA26807" i="53"/>
  <c r="AA26806" i="53"/>
  <c r="AA26805" i="53"/>
  <c r="AA26804" i="53"/>
  <c r="AA26803" i="53"/>
  <c r="AA26802" i="53"/>
  <c r="AA26801" i="53"/>
  <c r="AA26800" i="53"/>
  <c r="AA26799" i="53"/>
  <c r="AA26798" i="53"/>
  <c r="AA26797" i="53"/>
  <c r="AA26796" i="53"/>
  <c r="AA26795" i="53"/>
  <c r="AA26794" i="53"/>
  <c r="AA26793" i="53"/>
  <c r="AA26792" i="53"/>
  <c r="AA26791" i="53"/>
  <c r="AA26790" i="53"/>
  <c r="AA26789" i="53"/>
  <c r="AA26788" i="53"/>
  <c r="AA26787" i="53"/>
  <c r="AA26786" i="53"/>
  <c r="AA26785" i="53"/>
  <c r="AA26784" i="53"/>
  <c r="AA26783" i="53"/>
  <c r="AA26782" i="53"/>
  <c r="AA26781" i="53"/>
  <c r="AA26780" i="53"/>
  <c r="AA26779" i="53"/>
  <c r="AA26778" i="53"/>
  <c r="AA26777" i="53"/>
  <c r="AA26776" i="53"/>
  <c r="AA26775" i="53"/>
  <c r="AA26774" i="53"/>
  <c r="AA26773" i="53"/>
  <c r="AA26772" i="53"/>
  <c r="AA26771" i="53"/>
  <c r="AA26770" i="53"/>
  <c r="AA26769" i="53"/>
  <c r="AA26768" i="53"/>
  <c r="AA26767" i="53"/>
  <c r="AA26766" i="53"/>
  <c r="AA26765" i="53"/>
  <c r="AA26764" i="53"/>
  <c r="AA26763" i="53"/>
  <c r="AA26762" i="53"/>
  <c r="AA26761" i="53"/>
  <c r="AA26760" i="53"/>
  <c r="AA26759" i="53"/>
  <c r="AA26758" i="53"/>
  <c r="AA26757" i="53"/>
  <c r="AA26756" i="53"/>
  <c r="AA26755" i="53"/>
  <c r="AA26754" i="53"/>
  <c r="AA26753" i="53"/>
  <c r="AA26752" i="53"/>
  <c r="AA26751" i="53"/>
  <c r="AA26750" i="53"/>
  <c r="AA26749" i="53"/>
  <c r="AA26748" i="53"/>
  <c r="AA26747" i="53"/>
  <c r="AA26746" i="53"/>
  <c r="AA26745" i="53"/>
  <c r="AA26744" i="53"/>
  <c r="AA26743" i="53"/>
  <c r="AA26742" i="53"/>
  <c r="AA26741" i="53"/>
  <c r="AA26740" i="53"/>
  <c r="AA26739" i="53"/>
  <c r="AA26738" i="53"/>
  <c r="AA26737" i="53"/>
  <c r="AA26736" i="53"/>
  <c r="AA26735" i="53"/>
  <c r="AA26734" i="53"/>
  <c r="AA26733" i="53"/>
  <c r="AA26732" i="53"/>
  <c r="AA26731" i="53"/>
  <c r="AA26730" i="53"/>
  <c r="AA26729" i="53"/>
  <c r="AA26728" i="53"/>
  <c r="AA26727" i="53"/>
  <c r="AA26726" i="53"/>
  <c r="AA26725" i="53"/>
  <c r="AA26724" i="53"/>
  <c r="AA26723" i="53"/>
  <c r="AA26722" i="53"/>
  <c r="AA26721" i="53"/>
  <c r="AA26720" i="53"/>
  <c r="AA26719" i="53"/>
  <c r="AA26718" i="53"/>
  <c r="AA26717" i="53"/>
  <c r="AA26716" i="53"/>
  <c r="AA26715" i="53"/>
  <c r="AA26714" i="53"/>
  <c r="AA26713" i="53"/>
  <c r="AA26712" i="53"/>
  <c r="AA26711" i="53"/>
  <c r="AA26710" i="53"/>
  <c r="AA26709" i="53"/>
  <c r="AA26708" i="53"/>
  <c r="AA26707" i="53"/>
  <c r="AA26706" i="53"/>
  <c r="AA26705" i="53"/>
  <c r="AA26704" i="53"/>
  <c r="AA26703" i="53"/>
  <c r="AA26702" i="53"/>
  <c r="AA26701" i="53"/>
  <c r="AA26700" i="53"/>
  <c r="AA26699" i="53"/>
  <c r="AA26698" i="53"/>
  <c r="AA26697" i="53"/>
  <c r="AA26696" i="53"/>
  <c r="AA26695" i="53"/>
  <c r="AA26694" i="53"/>
  <c r="AA26693" i="53"/>
  <c r="AA26692" i="53"/>
  <c r="AA26691" i="53"/>
  <c r="AA26690" i="53"/>
  <c r="AA26689" i="53"/>
  <c r="AA26688" i="53"/>
  <c r="AA26687" i="53"/>
  <c r="AA26686" i="53"/>
  <c r="AA26685" i="53"/>
  <c r="AA26684" i="53"/>
  <c r="AA26683" i="53"/>
  <c r="AA26682" i="53"/>
  <c r="AA26681" i="53"/>
  <c r="AA26680" i="53"/>
  <c r="AA26679" i="53"/>
  <c r="AA26678" i="53"/>
  <c r="AA26677" i="53"/>
  <c r="AA26676" i="53"/>
  <c r="AA26675" i="53"/>
  <c r="AA26674" i="53"/>
  <c r="AA26673" i="53"/>
  <c r="AA26672" i="53"/>
  <c r="AA26671" i="53"/>
  <c r="AA26670" i="53"/>
  <c r="AA26669" i="53"/>
  <c r="AA26668" i="53"/>
  <c r="AA26667" i="53"/>
  <c r="AA26666" i="53"/>
  <c r="AA26665" i="53"/>
  <c r="AA26664" i="53"/>
  <c r="AA26663" i="53"/>
  <c r="AA26662" i="53"/>
  <c r="AA26661" i="53"/>
  <c r="AA26660" i="53"/>
  <c r="AA26659" i="53"/>
  <c r="AA26658" i="53"/>
  <c r="AA26657" i="53"/>
  <c r="AA26656" i="53"/>
  <c r="AA26655" i="53"/>
  <c r="AA26654" i="53"/>
  <c r="AA26653" i="53"/>
  <c r="AA26652" i="53"/>
  <c r="AA26651" i="53"/>
  <c r="AA26650" i="53"/>
  <c r="AA26649" i="53"/>
  <c r="AA26648" i="53"/>
  <c r="AA26647" i="53"/>
  <c r="AA26646" i="53"/>
  <c r="AA26645" i="53"/>
  <c r="AA26644" i="53"/>
  <c r="AA26643" i="53"/>
  <c r="AA26642" i="53"/>
  <c r="AA26641" i="53"/>
  <c r="AA26640" i="53"/>
  <c r="AA26639" i="53"/>
  <c r="AA26638" i="53"/>
  <c r="AA26637" i="53"/>
  <c r="AA26636" i="53"/>
  <c r="AA26635" i="53"/>
  <c r="AA26634" i="53"/>
  <c r="AA26633" i="53"/>
  <c r="AA26632" i="53"/>
  <c r="AA26631" i="53"/>
  <c r="AA26630" i="53"/>
  <c r="AA26629" i="53"/>
  <c r="AA26628" i="53"/>
  <c r="AA26627" i="53"/>
  <c r="AA26626" i="53"/>
  <c r="AA26625" i="53"/>
  <c r="AA26624" i="53"/>
  <c r="AA26623" i="53"/>
  <c r="AA26622" i="53"/>
  <c r="AA26621" i="53"/>
  <c r="AA26620" i="53"/>
  <c r="AA26619" i="53"/>
  <c r="AA26618" i="53"/>
  <c r="AA26617" i="53"/>
  <c r="AA26616" i="53"/>
  <c r="AA26615" i="53"/>
  <c r="AA26614" i="53"/>
  <c r="AA26613" i="53"/>
  <c r="AA26612" i="53"/>
  <c r="AA26611" i="53"/>
  <c r="AA26610" i="53"/>
  <c r="AA26609" i="53"/>
  <c r="AA26608" i="53"/>
  <c r="AA26607" i="53"/>
  <c r="AA26606" i="53"/>
  <c r="AA26605" i="53"/>
  <c r="AA26604" i="53"/>
  <c r="AA26603" i="53"/>
  <c r="AA26602" i="53"/>
  <c r="AA26601" i="53"/>
  <c r="AA26600" i="53"/>
  <c r="AA26599" i="53"/>
  <c r="AA26598" i="53"/>
  <c r="AA26597" i="53"/>
  <c r="AA26596" i="53"/>
  <c r="AA26595" i="53"/>
  <c r="AA26594" i="53"/>
  <c r="AA26593" i="53"/>
  <c r="AA26592" i="53"/>
  <c r="AA26591" i="53"/>
  <c r="AA26590" i="53"/>
  <c r="AA26589" i="53"/>
  <c r="AA26588" i="53"/>
  <c r="AA26587" i="53"/>
  <c r="AA26586" i="53"/>
  <c r="AA26585" i="53"/>
  <c r="AA26584" i="53"/>
  <c r="AA26583" i="53"/>
  <c r="AA26582" i="53"/>
  <c r="AA26581" i="53"/>
  <c r="AA26580" i="53"/>
  <c r="AA26579" i="53"/>
  <c r="AA26578" i="53"/>
  <c r="AA26577" i="53"/>
  <c r="AA26576" i="53"/>
  <c r="AA26575" i="53"/>
  <c r="AA26574" i="53"/>
  <c r="AA26573" i="53"/>
  <c r="AA26572" i="53"/>
  <c r="AA26571" i="53"/>
  <c r="AA26570" i="53"/>
  <c r="AA26569" i="53"/>
  <c r="AA26568" i="53"/>
  <c r="AA26567" i="53"/>
  <c r="AA26566" i="53"/>
  <c r="AA26565" i="53"/>
  <c r="AA26564" i="53"/>
  <c r="AA26563" i="53"/>
  <c r="AA26562" i="53"/>
  <c r="AA26561" i="53"/>
  <c r="AA26560" i="53"/>
  <c r="AA26559" i="53"/>
  <c r="AA26558" i="53"/>
  <c r="AA26557" i="53"/>
  <c r="AA26556" i="53"/>
  <c r="AA26555" i="53"/>
  <c r="AA26554" i="53"/>
  <c r="AA26553" i="53"/>
  <c r="AA26552" i="53"/>
  <c r="AA26551" i="53"/>
  <c r="AA26550" i="53"/>
  <c r="AA26549" i="53"/>
  <c r="AA26548" i="53"/>
  <c r="AA26547" i="53"/>
  <c r="AA26546" i="53"/>
  <c r="AA26545" i="53"/>
  <c r="AA26544" i="53"/>
  <c r="AA26543" i="53"/>
  <c r="AA26542" i="53"/>
  <c r="AA26541" i="53"/>
  <c r="AA26540" i="53"/>
  <c r="AA26539" i="53"/>
  <c r="AA26538" i="53"/>
  <c r="AA26537" i="53"/>
  <c r="AA26536" i="53"/>
  <c r="AA26535" i="53"/>
  <c r="AA26534" i="53"/>
  <c r="AA26533" i="53"/>
  <c r="AA26532" i="53"/>
  <c r="AA26531" i="53"/>
  <c r="AA26530" i="53"/>
  <c r="AA26529" i="53"/>
  <c r="AA26528" i="53"/>
  <c r="AA26527" i="53"/>
  <c r="AA26526" i="53"/>
  <c r="AA26525" i="53"/>
  <c r="AA26524" i="53"/>
  <c r="AA26523" i="53"/>
  <c r="AA26522" i="53"/>
  <c r="AA26521" i="53"/>
  <c r="AA26520" i="53"/>
  <c r="AA26519" i="53"/>
  <c r="AA26518" i="53"/>
  <c r="AA26517" i="53"/>
  <c r="AA26516" i="53"/>
  <c r="AA26515" i="53"/>
  <c r="AA26514" i="53"/>
  <c r="AA26513" i="53"/>
  <c r="AA26512" i="53"/>
  <c r="AA26511" i="53"/>
  <c r="AA26510" i="53"/>
  <c r="AA26509" i="53"/>
  <c r="AA26508" i="53"/>
  <c r="AA26507" i="53"/>
  <c r="AA26506" i="53"/>
  <c r="AA26505" i="53"/>
  <c r="AA26504" i="53"/>
  <c r="AA26503" i="53"/>
  <c r="AA26502" i="53"/>
  <c r="AA26501" i="53"/>
  <c r="AA26500" i="53"/>
  <c r="AA26499" i="53"/>
  <c r="AA26498" i="53"/>
  <c r="AA26497" i="53"/>
  <c r="AA26496" i="53"/>
  <c r="AA26495" i="53"/>
  <c r="AA26494" i="53"/>
  <c r="AA26493" i="53"/>
  <c r="AA26492" i="53"/>
  <c r="AA26491" i="53"/>
  <c r="AA26490" i="53"/>
  <c r="AA26489" i="53"/>
  <c r="AA26488" i="53"/>
  <c r="AA26487" i="53"/>
  <c r="AA26486" i="53"/>
  <c r="AA26485" i="53"/>
  <c r="AA26484" i="53"/>
  <c r="AA26483" i="53"/>
  <c r="AA26482" i="53"/>
  <c r="AA26481" i="53"/>
  <c r="AA26480" i="53"/>
  <c r="AA26479" i="53"/>
  <c r="AA26478" i="53"/>
  <c r="AA26477" i="53"/>
  <c r="AA26476" i="53"/>
  <c r="AA26475" i="53"/>
  <c r="AA26474" i="53"/>
  <c r="AA26473" i="53"/>
  <c r="AA26472" i="53"/>
  <c r="AA26471" i="53"/>
  <c r="AA26470" i="53"/>
  <c r="AA26469" i="53"/>
  <c r="AA26468" i="53"/>
  <c r="AA26467" i="53"/>
  <c r="AA26466" i="53"/>
  <c r="AA26465" i="53"/>
  <c r="AA26464" i="53"/>
  <c r="AA26463" i="53"/>
  <c r="AA26462" i="53"/>
  <c r="AA26461" i="53"/>
  <c r="AA26460" i="53"/>
  <c r="AA26459" i="53"/>
  <c r="AA26458" i="53"/>
  <c r="AA26457" i="53"/>
  <c r="AA26456" i="53"/>
  <c r="AA26455" i="53"/>
  <c r="AA26454" i="53"/>
  <c r="AA26453" i="53"/>
  <c r="AA26452" i="53"/>
  <c r="AA26451" i="53"/>
  <c r="AA26450" i="53"/>
  <c r="AA26449" i="53"/>
  <c r="AA26448" i="53"/>
  <c r="AA26447" i="53"/>
  <c r="AA26446" i="53"/>
  <c r="AA26445" i="53"/>
  <c r="AA26444" i="53"/>
  <c r="AA26443" i="53"/>
  <c r="AA26442" i="53"/>
  <c r="AA26441" i="53"/>
  <c r="AA26440" i="53"/>
  <c r="AA26439" i="53"/>
  <c r="AA26438" i="53"/>
  <c r="AA26437" i="53"/>
  <c r="AA26436" i="53"/>
  <c r="AA26435" i="53"/>
  <c r="AA26434" i="53"/>
  <c r="AA26433" i="53"/>
  <c r="AA26432" i="53"/>
  <c r="AA26431" i="53"/>
  <c r="AA26430" i="53"/>
  <c r="AA26429" i="53"/>
  <c r="AA26428" i="53"/>
  <c r="AA26427" i="53"/>
  <c r="AA26426" i="53"/>
  <c r="AA26425" i="53"/>
  <c r="AA26424" i="53"/>
  <c r="AA26423" i="53"/>
  <c r="AA26422" i="53"/>
  <c r="AA26421" i="53"/>
  <c r="AA26420" i="53"/>
  <c r="AA26419" i="53"/>
  <c r="AA26418" i="53"/>
  <c r="AA26417" i="53"/>
  <c r="AA26416" i="53"/>
  <c r="AA26415" i="53"/>
  <c r="AA26414" i="53"/>
  <c r="AA26413" i="53"/>
  <c r="AA26412" i="53"/>
  <c r="AA26411" i="53"/>
  <c r="AA26410" i="53"/>
  <c r="AA26409" i="53"/>
  <c r="AA26408" i="53"/>
  <c r="AA26407" i="53"/>
  <c r="AA26406" i="53"/>
  <c r="AA26405" i="53"/>
  <c r="AA26404" i="53"/>
  <c r="AA26403" i="53"/>
  <c r="AA26402" i="53"/>
  <c r="AA26401" i="53"/>
  <c r="AA26400" i="53"/>
  <c r="AA26399" i="53"/>
  <c r="AA26398" i="53"/>
  <c r="AA26397" i="53"/>
  <c r="AA26396" i="53"/>
  <c r="AA26395" i="53"/>
  <c r="AA26394" i="53"/>
  <c r="AA26393" i="53"/>
  <c r="AA26392" i="53"/>
  <c r="AA26391" i="53"/>
  <c r="AA26390" i="53"/>
  <c r="AA26389" i="53"/>
  <c r="AA26388" i="53"/>
  <c r="AA26387" i="53"/>
  <c r="AA26386" i="53"/>
  <c r="AA26385" i="53"/>
  <c r="AA26384" i="53"/>
  <c r="AA26383" i="53"/>
  <c r="AA26382" i="53"/>
  <c r="AA26381" i="53"/>
  <c r="AA26380" i="53"/>
  <c r="AA26379" i="53"/>
  <c r="AA26378" i="53"/>
  <c r="AA26377" i="53"/>
  <c r="AA26376" i="53"/>
  <c r="AA26375" i="53"/>
  <c r="AA26374" i="53"/>
  <c r="AA26373" i="53"/>
  <c r="AA26372" i="53"/>
  <c r="AA26371" i="53"/>
  <c r="AA26370" i="53"/>
  <c r="AA26369" i="53"/>
  <c r="AA26368" i="53"/>
  <c r="AA26367" i="53"/>
  <c r="AA26366" i="53"/>
  <c r="AA26365" i="53"/>
  <c r="AA26364" i="53"/>
  <c r="AA26363" i="53"/>
  <c r="AA26362" i="53"/>
  <c r="AA26361" i="53"/>
  <c r="AA26360" i="53"/>
  <c r="AA26359" i="53"/>
  <c r="AA26358" i="53"/>
  <c r="AA26357" i="53"/>
  <c r="AA26356" i="53"/>
  <c r="AA26355" i="53"/>
  <c r="AA26354" i="53"/>
  <c r="AA26353" i="53"/>
  <c r="AA26352" i="53"/>
  <c r="AA26351" i="53"/>
  <c r="AA26350" i="53"/>
  <c r="AA26349" i="53"/>
  <c r="AA26348" i="53"/>
  <c r="AA26347" i="53"/>
  <c r="AA26346" i="53"/>
  <c r="AA26345" i="53"/>
  <c r="AA26344" i="53"/>
  <c r="AA26343" i="53"/>
  <c r="AA26342" i="53"/>
  <c r="AA26341" i="53"/>
  <c r="AA26340" i="53"/>
  <c r="AA26339" i="53"/>
  <c r="AA26338" i="53"/>
  <c r="AA26337" i="53"/>
  <c r="AA26336" i="53"/>
  <c r="AA26335" i="53"/>
  <c r="AA26334" i="53"/>
  <c r="AA26333" i="53"/>
  <c r="AA26332" i="53"/>
  <c r="AA26331" i="53"/>
  <c r="AA26330" i="53"/>
  <c r="AA26329" i="53"/>
  <c r="AA26328" i="53"/>
  <c r="AA26327" i="53"/>
  <c r="AA26326" i="53"/>
  <c r="AA26325" i="53"/>
  <c r="AA26324" i="53"/>
  <c r="AA26323" i="53"/>
  <c r="AA26322" i="53"/>
  <c r="AA26321" i="53"/>
  <c r="AA26320" i="53"/>
  <c r="AA26319" i="53"/>
  <c r="AA26318" i="53"/>
  <c r="AA26317" i="53"/>
  <c r="AA26316" i="53"/>
  <c r="AA26315" i="53"/>
  <c r="AA26314" i="53"/>
  <c r="AA26313" i="53"/>
  <c r="AA26312" i="53"/>
  <c r="AA26311" i="53"/>
  <c r="AA26310" i="53"/>
  <c r="AA26309" i="53"/>
  <c r="AA26308" i="53"/>
  <c r="AA26307" i="53"/>
  <c r="AA26306" i="53"/>
  <c r="AA26305" i="53"/>
  <c r="AA26304" i="53"/>
  <c r="AA26303" i="53"/>
  <c r="AA26302" i="53"/>
  <c r="AA26301" i="53"/>
  <c r="AA26300" i="53"/>
  <c r="AA26299" i="53"/>
  <c r="AA26298" i="53"/>
  <c r="AA26297" i="53"/>
  <c r="AA26296" i="53"/>
  <c r="AA26295" i="53"/>
  <c r="AA26294" i="53"/>
  <c r="AA26293" i="53"/>
  <c r="AA26292" i="53"/>
  <c r="AA26291" i="53"/>
  <c r="AA26290" i="53"/>
  <c r="AA26289" i="53"/>
  <c r="AA26288" i="53"/>
  <c r="AA26287" i="53"/>
  <c r="AA26286" i="53"/>
  <c r="AA26285" i="53"/>
  <c r="AA26284" i="53"/>
  <c r="AA26283" i="53"/>
  <c r="AA26282" i="53"/>
  <c r="AA26281" i="53"/>
  <c r="AA26280" i="53"/>
  <c r="AA26279" i="53"/>
  <c r="AA26278" i="53"/>
  <c r="AA26277" i="53"/>
  <c r="AA26276" i="53"/>
  <c r="AA26275" i="53"/>
  <c r="AA26274" i="53"/>
  <c r="AA26273" i="53"/>
  <c r="AA26272" i="53"/>
  <c r="AA26271" i="53"/>
  <c r="AA26270" i="53"/>
  <c r="AA26269" i="53"/>
  <c r="AA26268" i="53"/>
  <c r="AA26267" i="53"/>
  <c r="AA26266" i="53"/>
  <c r="AA26265" i="53"/>
  <c r="AA26264" i="53"/>
  <c r="AA26263" i="53"/>
  <c r="AA26262" i="53"/>
  <c r="AA26261" i="53"/>
  <c r="AA26260" i="53"/>
  <c r="AA26259" i="53"/>
  <c r="AA26258" i="53"/>
  <c r="AA26257" i="53"/>
  <c r="AA26256" i="53"/>
  <c r="AA26255" i="53"/>
  <c r="AA26254" i="53"/>
  <c r="AA26253" i="53"/>
  <c r="AA26252" i="53"/>
  <c r="AA26251" i="53"/>
  <c r="AA26250" i="53"/>
  <c r="AA26249" i="53"/>
  <c r="AA26248" i="53"/>
  <c r="AA26247" i="53"/>
  <c r="AA26246" i="53"/>
  <c r="AA26245" i="53"/>
  <c r="AA26244" i="53"/>
  <c r="AA26243" i="53"/>
  <c r="AA26242" i="53"/>
  <c r="AA26241" i="53"/>
  <c r="AA26240" i="53"/>
  <c r="AA26239" i="53"/>
  <c r="AA26238" i="53"/>
  <c r="AA26237" i="53"/>
  <c r="AA26236" i="53"/>
  <c r="AA26235" i="53"/>
  <c r="AA26234" i="53"/>
  <c r="AA26233" i="53"/>
  <c r="AA26232" i="53"/>
  <c r="AA26231" i="53"/>
  <c r="AA26230" i="53"/>
  <c r="AA26229" i="53"/>
  <c r="AA26228" i="53"/>
  <c r="AA26227" i="53"/>
  <c r="AA26226" i="53"/>
  <c r="AA26225" i="53"/>
  <c r="AA26224" i="53"/>
  <c r="AA26223" i="53"/>
  <c r="AA26222" i="53"/>
  <c r="AA26221" i="53"/>
  <c r="AA26220" i="53"/>
  <c r="AA26219" i="53"/>
  <c r="AA26218" i="53"/>
  <c r="AA26217" i="53"/>
  <c r="AA26216" i="53"/>
  <c r="AA26215" i="53"/>
  <c r="AA26214" i="53"/>
  <c r="AA26213" i="53"/>
  <c r="AA26212" i="53"/>
  <c r="AA26211" i="53"/>
  <c r="AA26210" i="53"/>
  <c r="AA26209" i="53"/>
  <c r="AA26208" i="53"/>
  <c r="AA26207" i="53"/>
  <c r="AA26206" i="53"/>
  <c r="AA26205" i="53"/>
  <c r="AA26204" i="53"/>
  <c r="AA26203" i="53"/>
  <c r="AA26202" i="53"/>
  <c r="AA26201" i="53"/>
  <c r="AA26200" i="53"/>
  <c r="AA26199" i="53"/>
  <c r="AA26198" i="53"/>
  <c r="AA26197" i="53"/>
  <c r="AA26196" i="53"/>
  <c r="AA26195" i="53"/>
  <c r="AA26194" i="53"/>
  <c r="AA26193" i="53"/>
  <c r="AA26192" i="53"/>
  <c r="AA26191" i="53"/>
  <c r="AA26190" i="53"/>
  <c r="AA26189" i="53"/>
  <c r="AA26188" i="53"/>
  <c r="AA26187" i="53"/>
  <c r="AA26186" i="53"/>
  <c r="AA26185" i="53"/>
  <c r="AA26184" i="53"/>
  <c r="AA26183" i="53"/>
  <c r="AA26182" i="53"/>
  <c r="AA26181" i="53"/>
  <c r="AA26180" i="53"/>
  <c r="AA26179" i="53"/>
  <c r="AA26178" i="53"/>
  <c r="AA26177" i="53"/>
  <c r="AA26176" i="53"/>
  <c r="AA26175" i="53"/>
  <c r="AA26174" i="53"/>
  <c r="AA26173" i="53"/>
  <c r="AA26172" i="53"/>
  <c r="AA26171" i="53"/>
  <c r="AA26170" i="53"/>
  <c r="AA26169" i="53"/>
  <c r="AA26168" i="53"/>
  <c r="AA26167" i="53"/>
  <c r="AA26166" i="53"/>
  <c r="AA26165" i="53"/>
  <c r="AA26164" i="53"/>
  <c r="AA26163" i="53"/>
  <c r="AA26162" i="53"/>
  <c r="AA26161" i="53"/>
  <c r="AA26160" i="53"/>
  <c r="AA26159" i="53"/>
  <c r="AA26158" i="53"/>
  <c r="AA26157" i="53"/>
  <c r="AA26156" i="53"/>
  <c r="AA26155" i="53"/>
  <c r="AA26154" i="53"/>
  <c r="AA26153" i="53"/>
  <c r="AA26152" i="53"/>
  <c r="AA26151" i="53"/>
  <c r="AA26150" i="53"/>
  <c r="AA26149" i="53"/>
  <c r="AA26148" i="53"/>
  <c r="AA26147" i="53"/>
  <c r="AA26146" i="53"/>
  <c r="AA26145" i="53"/>
  <c r="AA26144" i="53"/>
  <c r="AA26143" i="53"/>
  <c r="AA26142" i="53"/>
  <c r="AA26141" i="53"/>
  <c r="AA26140" i="53"/>
  <c r="AA26139" i="53"/>
  <c r="AA26138" i="53"/>
  <c r="AA26137" i="53"/>
  <c r="AA26136" i="53"/>
  <c r="AA26135" i="53"/>
  <c r="AA26134" i="53"/>
  <c r="AA26133" i="53"/>
  <c r="AA26132" i="53"/>
  <c r="AA26131" i="53"/>
  <c r="AA26130" i="53"/>
  <c r="AA26129" i="53"/>
  <c r="AA26128" i="53"/>
  <c r="AA26127" i="53"/>
  <c r="AA26126" i="53"/>
  <c r="AA26125" i="53"/>
  <c r="AA26124" i="53"/>
  <c r="AA26123" i="53"/>
  <c r="AA26122" i="53"/>
  <c r="AA26121" i="53"/>
  <c r="AA26120" i="53"/>
  <c r="AA26119" i="53"/>
  <c r="AA26118" i="53"/>
  <c r="AA26117" i="53"/>
  <c r="AA26116" i="53"/>
  <c r="AA26115" i="53"/>
  <c r="AA26114" i="53"/>
  <c r="AA26113" i="53"/>
  <c r="AA26112" i="53"/>
  <c r="AA26111" i="53"/>
  <c r="AA26110" i="53"/>
  <c r="AA26109" i="53"/>
  <c r="AA26108" i="53"/>
  <c r="AA26107" i="53"/>
  <c r="AA26106" i="53"/>
  <c r="AA26105" i="53"/>
  <c r="AA26104" i="53"/>
  <c r="AA26103" i="53"/>
  <c r="AA26102" i="53"/>
  <c r="AA26101" i="53"/>
  <c r="AA26100" i="53"/>
  <c r="AA26099" i="53"/>
  <c r="AA26098" i="53"/>
  <c r="AA26097" i="53"/>
  <c r="AA26096" i="53"/>
  <c r="AA26095" i="53"/>
  <c r="AA26094" i="53"/>
  <c r="AA26093" i="53"/>
  <c r="AA26092" i="53"/>
  <c r="AA26091" i="53"/>
  <c r="AA26090" i="53"/>
  <c r="AA26089" i="53"/>
  <c r="AA26088" i="53"/>
  <c r="AA26087" i="53"/>
  <c r="AA26086" i="53"/>
  <c r="AA26085" i="53"/>
  <c r="AA26084" i="53"/>
  <c r="AA26083" i="53"/>
  <c r="AA26082" i="53"/>
  <c r="AA26081" i="53"/>
  <c r="AA26080" i="53"/>
  <c r="AA26079" i="53"/>
  <c r="AA26078" i="53"/>
  <c r="AA26077" i="53"/>
  <c r="AA26076" i="53"/>
  <c r="AA26075" i="53"/>
  <c r="AA26074" i="53"/>
  <c r="AA26073" i="53"/>
  <c r="AA26072" i="53"/>
  <c r="AA26071" i="53"/>
  <c r="AA26070" i="53"/>
  <c r="AA26069" i="53"/>
  <c r="AA26068" i="53"/>
  <c r="AA26067" i="53"/>
  <c r="AA26066" i="53"/>
  <c r="AA26065" i="53"/>
  <c r="AA26064" i="53"/>
  <c r="AA26063" i="53"/>
  <c r="AA26062" i="53"/>
  <c r="AA26061" i="53"/>
  <c r="AA26060" i="53"/>
  <c r="AA26059" i="53"/>
  <c r="AA26058" i="53"/>
  <c r="AA26057" i="53"/>
  <c r="AA26056" i="53"/>
  <c r="AA26055" i="53"/>
  <c r="AA26054" i="53"/>
  <c r="AA26053" i="53"/>
  <c r="AA26052" i="53"/>
  <c r="AA26051" i="53"/>
  <c r="AA26050" i="53"/>
  <c r="AA26049" i="53"/>
  <c r="AA26048" i="53"/>
  <c r="AA26047" i="53"/>
  <c r="AA26046" i="53"/>
  <c r="AA26045" i="53"/>
  <c r="AA26044" i="53"/>
  <c r="AA26043" i="53"/>
  <c r="AA26042" i="53"/>
  <c r="AA26041" i="53"/>
  <c r="AA26040" i="53"/>
  <c r="AA26039" i="53"/>
  <c r="AA26038" i="53"/>
  <c r="AA26037" i="53"/>
  <c r="AA26036" i="53"/>
  <c r="AA26035" i="53"/>
  <c r="AA26034" i="53"/>
  <c r="AA26033" i="53"/>
  <c r="AA26032" i="53"/>
  <c r="AA26031" i="53"/>
  <c r="AA26030" i="53"/>
  <c r="AA26029" i="53"/>
  <c r="AA26028" i="53"/>
  <c r="AA26027" i="53"/>
  <c r="AA26026" i="53"/>
  <c r="AA26025" i="53"/>
  <c r="AA26024" i="53"/>
  <c r="AA26023" i="53"/>
  <c r="AA26022" i="53"/>
  <c r="AA26021" i="53"/>
  <c r="AA26020" i="53"/>
  <c r="AA26019" i="53"/>
  <c r="AA26018" i="53"/>
  <c r="AA26017" i="53"/>
  <c r="AA26016" i="53"/>
  <c r="AA26015" i="53"/>
  <c r="AA26014" i="53"/>
  <c r="AA26013" i="53"/>
  <c r="AA26012" i="53"/>
  <c r="AA26011" i="53"/>
  <c r="AA26010" i="53"/>
  <c r="AA26009" i="53"/>
  <c r="AA26008" i="53"/>
  <c r="AA26007" i="53"/>
  <c r="AA26006" i="53"/>
  <c r="AA26005" i="53"/>
  <c r="AA26004" i="53"/>
  <c r="AA26003" i="53"/>
  <c r="AA26002" i="53"/>
  <c r="AA26001" i="53"/>
  <c r="AA26000" i="53"/>
  <c r="AA25999" i="53"/>
  <c r="AA25998" i="53"/>
  <c r="AA25997" i="53"/>
  <c r="AA25996" i="53"/>
  <c r="AA25995" i="53"/>
  <c r="AA25994" i="53"/>
  <c r="AA25993" i="53"/>
  <c r="AA25992" i="53"/>
  <c r="AA25991" i="53"/>
  <c r="AA25990" i="53"/>
  <c r="AA25989" i="53"/>
  <c r="AA25988" i="53"/>
  <c r="AA25987" i="53"/>
  <c r="AA25986" i="53"/>
  <c r="AA25985" i="53"/>
  <c r="AA25984" i="53"/>
  <c r="AA25983" i="53"/>
  <c r="AA25982" i="53"/>
  <c r="AA25981" i="53"/>
  <c r="AA25980" i="53"/>
  <c r="AA25979" i="53"/>
  <c r="AA25978" i="53"/>
  <c r="AA25977" i="53"/>
  <c r="AA25976" i="53"/>
  <c r="AA25975" i="53"/>
  <c r="AA25974" i="53"/>
  <c r="AA25973" i="53"/>
  <c r="AA25972" i="53"/>
  <c r="AA25971" i="53"/>
  <c r="AA25970" i="53"/>
  <c r="AA25969" i="53"/>
  <c r="AA25968" i="53"/>
  <c r="AA25967" i="53"/>
  <c r="AA25966" i="53"/>
  <c r="AA25965" i="53"/>
  <c r="AA25964" i="53"/>
  <c r="AA25963" i="53"/>
  <c r="AA25962" i="53"/>
  <c r="AA25961" i="53"/>
  <c r="AA25960" i="53"/>
  <c r="AA25959" i="53"/>
  <c r="AA25958" i="53"/>
  <c r="AA25957" i="53"/>
  <c r="AA25956" i="53"/>
  <c r="AA25955" i="53"/>
  <c r="AA25954" i="53"/>
  <c r="AA25953" i="53"/>
  <c r="AA25952" i="53"/>
  <c r="AA25951" i="53"/>
  <c r="AA25950" i="53"/>
  <c r="AA25949" i="53"/>
  <c r="AA25948" i="53"/>
  <c r="AA25947" i="53"/>
  <c r="AA25946" i="53"/>
  <c r="AA25945" i="53"/>
  <c r="AA25944" i="53"/>
  <c r="AA25943" i="53"/>
  <c r="AA25942" i="53"/>
  <c r="AA25941" i="53"/>
  <c r="AA25940" i="53"/>
  <c r="AA25939" i="53"/>
  <c r="AA25938" i="53"/>
  <c r="AA25937" i="53"/>
  <c r="AA25936" i="53"/>
  <c r="AA25935" i="53"/>
  <c r="AA25934" i="53"/>
  <c r="AA25933" i="53"/>
  <c r="AA25932" i="53"/>
  <c r="AA25931" i="53"/>
  <c r="AA25930" i="53"/>
  <c r="AA25929" i="53"/>
  <c r="AA25928" i="53"/>
  <c r="AA25927" i="53"/>
  <c r="AA25926" i="53"/>
  <c r="AA25925" i="53"/>
  <c r="AA25924" i="53"/>
  <c r="AA25923" i="53"/>
  <c r="AA25922" i="53"/>
  <c r="AA25921" i="53"/>
  <c r="AA25920" i="53"/>
  <c r="AA25919" i="53"/>
  <c r="AA25918" i="53"/>
  <c r="AA25917" i="53"/>
  <c r="AA25916" i="53"/>
  <c r="AA25915" i="53"/>
  <c r="AA25914" i="53"/>
  <c r="AA25913" i="53"/>
  <c r="AA25912" i="53"/>
  <c r="AA25911" i="53"/>
  <c r="AA25910" i="53"/>
  <c r="AA25909" i="53"/>
  <c r="AA25908" i="53"/>
  <c r="AA25907" i="53"/>
  <c r="AA25906" i="53"/>
  <c r="AA25905" i="53"/>
  <c r="AA25904" i="53"/>
  <c r="AA25903" i="53"/>
  <c r="AA25902" i="53"/>
  <c r="AA25901" i="53"/>
  <c r="AA25900" i="53"/>
  <c r="AA25899" i="53"/>
  <c r="AA25898" i="53"/>
  <c r="AA25897" i="53"/>
  <c r="AA25896" i="53"/>
  <c r="AA25895" i="53"/>
  <c r="AA25894" i="53"/>
  <c r="AA25893" i="53"/>
  <c r="AA25892" i="53"/>
  <c r="AA25891" i="53"/>
  <c r="AA25890" i="53"/>
  <c r="AA25889" i="53"/>
  <c r="AA25888" i="53"/>
  <c r="AA25887" i="53"/>
  <c r="AA25886" i="53"/>
  <c r="AA25885" i="53"/>
  <c r="AA25884" i="53"/>
  <c r="AA25883" i="53"/>
  <c r="AA25882" i="53"/>
  <c r="AA25881" i="53"/>
  <c r="AA25880" i="53"/>
  <c r="AA25879" i="53"/>
  <c r="AA25878" i="53"/>
  <c r="AA25877" i="53"/>
  <c r="AA25876" i="53"/>
  <c r="AA25875" i="53"/>
  <c r="AA25874" i="53"/>
  <c r="AA25873" i="53"/>
  <c r="AA25872" i="53"/>
  <c r="AA25871" i="53"/>
  <c r="AA25870" i="53"/>
  <c r="AA25869" i="53"/>
  <c r="AA25868" i="53"/>
  <c r="AA25867" i="53"/>
  <c r="AA25866" i="53"/>
  <c r="AA25865" i="53"/>
  <c r="AA25864" i="53"/>
  <c r="AA25863" i="53"/>
  <c r="AA25862" i="53"/>
  <c r="AA25861" i="53"/>
  <c r="AA25860" i="53"/>
  <c r="AA25859" i="53"/>
  <c r="AA25858" i="53"/>
  <c r="AA25857" i="53"/>
  <c r="AA25856" i="53"/>
  <c r="AA25855" i="53"/>
  <c r="AA25854" i="53"/>
  <c r="AA25853" i="53"/>
  <c r="AA25852" i="53"/>
  <c r="AA25851" i="53"/>
  <c r="AA25850" i="53"/>
  <c r="AA25849" i="53"/>
  <c r="AA25848" i="53"/>
  <c r="AA25847" i="53"/>
  <c r="AA25846" i="53"/>
  <c r="AA25845" i="53"/>
  <c r="AA25844" i="53"/>
  <c r="AA25843" i="53"/>
  <c r="AA25842" i="53"/>
  <c r="AA25841" i="53"/>
  <c r="AA25840" i="53"/>
  <c r="AA25839" i="53"/>
  <c r="AA25838" i="53"/>
  <c r="AA25837" i="53"/>
  <c r="AA25836" i="53"/>
  <c r="AA25835" i="53"/>
  <c r="AA25834" i="53"/>
  <c r="AA25833" i="53"/>
  <c r="AA25832" i="53"/>
  <c r="AA25831" i="53"/>
  <c r="AA25830" i="53"/>
  <c r="AA25829" i="53"/>
  <c r="AA25828" i="53"/>
  <c r="AA25827" i="53"/>
  <c r="AA25826" i="53"/>
  <c r="AA25825" i="53"/>
  <c r="AA25824" i="53"/>
  <c r="AA25823" i="53"/>
  <c r="AA25822" i="53"/>
  <c r="AA25821" i="53"/>
  <c r="AA25820" i="53"/>
  <c r="AA25819" i="53"/>
  <c r="AA25818" i="53"/>
  <c r="AA25817" i="53"/>
  <c r="AA25816" i="53"/>
  <c r="AA25815" i="53"/>
  <c r="AA25814" i="53"/>
  <c r="AA25813" i="53"/>
  <c r="AA25812" i="53"/>
  <c r="AA25811" i="53"/>
  <c r="AA25810" i="53"/>
  <c r="AA25809" i="53"/>
  <c r="AA25808" i="53"/>
  <c r="AA25807" i="53"/>
  <c r="AA25806" i="53"/>
  <c r="AA25805" i="53"/>
  <c r="AA25804" i="53"/>
  <c r="AA25803" i="53"/>
  <c r="AA25802" i="53"/>
  <c r="AA25801" i="53"/>
  <c r="AA25800" i="53"/>
  <c r="AA25799" i="53"/>
  <c r="AA25798" i="53"/>
  <c r="AA25797" i="53"/>
  <c r="AA25796" i="53"/>
  <c r="AA25795" i="53"/>
  <c r="AA25794" i="53"/>
  <c r="AA25793" i="53"/>
  <c r="AA25792" i="53"/>
  <c r="AA25791" i="53"/>
  <c r="AA25790" i="53"/>
  <c r="AA25789" i="53"/>
  <c r="AA25788" i="53"/>
  <c r="AA25787" i="53"/>
  <c r="AA25786" i="53"/>
  <c r="AA25785" i="53"/>
  <c r="AA25784" i="53"/>
  <c r="AA25783" i="53"/>
  <c r="AA25782" i="53"/>
  <c r="AA25781" i="53"/>
  <c r="AA25780" i="53"/>
  <c r="AA25779" i="53"/>
  <c r="AA25778" i="53"/>
  <c r="AA25777" i="53"/>
  <c r="AA25776" i="53"/>
  <c r="AA25775" i="53"/>
  <c r="AA25774" i="53"/>
  <c r="AA25773" i="53"/>
  <c r="AA25772" i="53"/>
  <c r="AA25771" i="53"/>
  <c r="AA25770" i="53"/>
  <c r="AA25769" i="53"/>
  <c r="AA25768" i="53"/>
  <c r="AA25767" i="53"/>
  <c r="AA25766" i="53"/>
  <c r="AA25765" i="53"/>
  <c r="AA25764" i="53"/>
  <c r="AA25763" i="53"/>
  <c r="AA25762" i="53"/>
  <c r="AA25761" i="53"/>
  <c r="AA25760" i="53"/>
  <c r="AA25759" i="53"/>
  <c r="AA25758" i="53"/>
  <c r="AA25757" i="53"/>
  <c r="AA25756" i="53"/>
  <c r="AA25755" i="53"/>
  <c r="AA25754" i="53"/>
  <c r="AA25753" i="53"/>
  <c r="AA25752" i="53"/>
  <c r="AA25751" i="53"/>
  <c r="AA25750" i="53"/>
  <c r="AA25749" i="53"/>
  <c r="AA25748" i="53"/>
  <c r="AA25747" i="53"/>
  <c r="AA25746" i="53"/>
  <c r="AA25745" i="53"/>
  <c r="AA25744" i="53"/>
  <c r="AA25743" i="53"/>
  <c r="AA25742" i="53"/>
  <c r="AA25741" i="53"/>
  <c r="AA25740" i="53"/>
  <c r="AA25739" i="53"/>
  <c r="AA25738" i="53"/>
  <c r="AA25737" i="53"/>
  <c r="AA25736" i="53"/>
  <c r="AA25735" i="53"/>
  <c r="AA25734" i="53"/>
  <c r="AA25733" i="53"/>
  <c r="AA25732" i="53"/>
  <c r="AA25731" i="53"/>
  <c r="AA25730" i="53"/>
  <c r="AA25729" i="53"/>
  <c r="AA25728" i="53"/>
  <c r="AA25727" i="53"/>
  <c r="AA25726" i="53"/>
  <c r="AA25725" i="53"/>
  <c r="AA25724" i="53"/>
  <c r="AA25723" i="53"/>
  <c r="AA25722" i="53"/>
  <c r="AA25721" i="53"/>
  <c r="AA25720" i="53"/>
  <c r="AA25719" i="53"/>
  <c r="AA25718" i="53"/>
  <c r="AA25717" i="53"/>
  <c r="AA25716" i="53"/>
  <c r="AA25715" i="53"/>
  <c r="AA25714" i="53"/>
  <c r="AA25713" i="53"/>
  <c r="AA25712" i="53"/>
  <c r="AA25711" i="53"/>
  <c r="AA25710" i="53"/>
  <c r="AA25709" i="53"/>
  <c r="AA25708" i="53"/>
  <c r="AA25707" i="53"/>
  <c r="AA25706" i="53"/>
  <c r="AA25705" i="53"/>
  <c r="AA25704" i="53"/>
  <c r="AA25703" i="53"/>
  <c r="AA25702" i="53"/>
  <c r="AA25701" i="53"/>
  <c r="AA25700" i="53"/>
  <c r="AA25699" i="53"/>
  <c r="AA25698" i="53"/>
  <c r="AA25697" i="53"/>
  <c r="AA25696" i="53"/>
  <c r="AA25695" i="53"/>
  <c r="AA25694" i="53"/>
  <c r="AA25693" i="53"/>
  <c r="AA25692" i="53"/>
  <c r="AA25691" i="53"/>
  <c r="AA25690" i="53"/>
  <c r="AA25689" i="53"/>
  <c r="AA25688" i="53"/>
  <c r="AA25687" i="53"/>
  <c r="AA25686" i="53"/>
  <c r="AA25685" i="53"/>
  <c r="AA25684" i="53"/>
  <c r="AA25683" i="53"/>
  <c r="AA25682" i="53"/>
  <c r="AA25681" i="53"/>
  <c r="AA25680" i="53"/>
  <c r="AA25679" i="53"/>
  <c r="AA25678" i="53"/>
  <c r="AA25677" i="53"/>
  <c r="AA25676" i="53"/>
  <c r="AA25675" i="53"/>
  <c r="AA25674" i="53"/>
  <c r="AA25673" i="53"/>
  <c r="AA25672" i="53"/>
  <c r="AA25671" i="53"/>
  <c r="AA25670" i="53"/>
  <c r="AA25669" i="53"/>
  <c r="AA25668" i="53"/>
  <c r="AA25667" i="53"/>
  <c r="AA25666" i="53"/>
  <c r="AA25665" i="53"/>
  <c r="AA25664" i="53"/>
  <c r="AA25663" i="53"/>
  <c r="AA25662" i="53"/>
  <c r="AA25661" i="53"/>
  <c r="AA25660" i="53"/>
  <c r="AA25659" i="53"/>
  <c r="AA25658" i="53"/>
  <c r="AA25657" i="53"/>
  <c r="AA25656" i="53"/>
  <c r="AA25655" i="53"/>
  <c r="AA25654" i="53"/>
  <c r="AA25653" i="53"/>
  <c r="AA25652" i="53"/>
  <c r="AA25651" i="53"/>
  <c r="AA25650" i="53"/>
  <c r="AA25649" i="53"/>
  <c r="AA25648" i="53"/>
  <c r="AA25647" i="53"/>
  <c r="AA25646" i="53"/>
  <c r="AA25645" i="53"/>
  <c r="AA25644" i="53"/>
  <c r="AA25643" i="53"/>
  <c r="AA25642" i="53"/>
  <c r="AA25641" i="53"/>
  <c r="AA25640" i="53"/>
  <c r="AA25639" i="53"/>
  <c r="AA25638" i="53"/>
  <c r="AA25637" i="53"/>
  <c r="AA25636" i="53"/>
  <c r="AA25635" i="53"/>
  <c r="AA25634" i="53"/>
  <c r="AA25633" i="53"/>
  <c r="AA25632" i="53"/>
  <c r="AA25631" i="53"/>
  <c r="AA25630" i="53"/>
  <c r="AA25629" i="53"/>
  <c r="AA25628" i="53"/>
  <c r="AA25627" i="53"/>
  <c r="AA25626" i="53"/>
  <c r="AA25625" i="53"/>
  <c r="AA25624" i="53"/>
  <c r="AA25623" i="53"/>
  <c r="AA25622" i="53"/>
  <c r="AA25621" i="53"/>
  <c r="AA25620" i="53"/>
  <c r="AA25619" i="53"/>
  <c r="AA25618" i="53"/>
  <c r="AA25617" i="53"/>
  <c r="AA25616" i="53"/>
  <c r="AA25615" i="53"/>
  <c r="AA25614" i="53"/>
  <c r="AA25613" i="53"/>
  <c r="AA25612" i="53"/>
  <c r="AA25611" i="53"/>
  <c r="AA25610" i="53"/>
  <c r="AA25609" i="53"/>
  <c r="AA25608" i="53"/>
  <c r="AA25607" i="53"/>
  <c r="AA25606" i="53"/>
  <c r="AA25605" i="53"/>
  <c r="AA25604" i="53"/>
  <c r="AA25603" i="53"/>
  <c r="AA25602" i="53"/>
  <c r="AA25601" i="53"/>
  <c r="AA25600" i="53"/>
  <c r="AA25599" i="53"/>
  <c r="AA25598" i="53"/>
  <c r="AA25597" i="53"/>
  <c r="AA25596" i="53"/>
  <c r="AA25595" i="53"/>
  <c r="AA25594" i="53"/>
  <c r="AA25593" i="53"/>
  <c r="AA25592" i="53"/>
  <c r="AA25591" i="53"/>
  <c r="AA25590" i="53"/>
  <c r="AA25589" i="53"/>
  <c r="AA25588" i="53"/>
  <c r="AA25587" i="53"/>
  <c r="AA25586" i="53"/>
  <c r="AA25585" i="53"/>
  <c r="AA25584" i="53"/>
  <c r="AA25583" i="53"/>
  <c r="AA25582" i="53"/>
  <c r="AA25581" i="53"/>
  <c r="AA25580" i="53"/>
  <c r="AA25579" i="53"/>
  <c r="AA25578" i="53"/>
  <c r="AA25577" i="53"/>
  <c r="AA25576" i="53"/>
  <c r="AA25575" i="53"/>
  <c r="AA25574" i="53"/>
  <c r="AA25573" i="53"/>
  <c r="AA25572" i="53"/>
  <c r="AA25571" i="53"/>
  <c r="AA25570" i="53"/>
  <c r="AA25569" i="53"/>
  <c r="AA25568" i="53"/>
  <c r="AA25567" i="53"/>
  <c r="AA25566" i="53"/>
  <c r="AA25565" i="53"/>
  <c r="AA25564" i="53"/>
  <c r="AA25563" i="53"/>
  <c r="AA25562" i="53"/>
  <c r="AA25561" i="53"/>
  <c r="AA25560" i="53"/>
  <c r="AA25559" i="53"/>
  <c r="AA25558" i="53"/>
  <c r="AA25557" i="53"/>
  <c r="AA25556" i="53"/>
  <c r="AA25555" i="53"/>
  <c r="AA25554" i="53"/>
  <c r="AA25553" i="53"/>
  <c r="AA25552" i="53"/>
  <c r="AA25551" i="53"/>
  <c r="AA25550" i="53"/>
  <c r="AA25549" i="53"/>
  <c r="AA25548" i="53"/>
  <c r="AA25547" i="53"/>
  <c r="AA25546" i="53"/>
  <c r="AA25545" i="53"/>
  <c r="AA25544" i="53"/>
  <c r="AA25543" i="53"/>
  <c r="AA25542" i="53"/>
  <c r="AA25541" i="53"/>
  <c r="AA25540" i="53"/>
  <c r="AA25539" i="53"/>
  <c r="AA25538" i="53"/>
  <c r="AA25537" i="53"/>
  <c r="AA25536" i="53"/>
  <c r="AA25535" i="53"/>
  <c r="AA25534" i="53"/>
  <c r="AA25533" i="53"/>
  <c r="AA25532" i="53"/>
  <c r="AA25531" i="53"/>
  <c r="AA25530" i="53"/>
  <c r="AA25529" i="53"/>
  <c r="AA25528" i="53"/>
  <c r="AA25527" i="53"/>
  <c r="AA25526" i="53"/>
  <c r="AA25525" i="53"/>
  <c r="AA25524" i="53"/>
  <c r="AA25523" i="53"/>
  <c r="AA25522" i="53"/>
  <c r="AA25521" i="53"/>
  <c r="AA25520" i="53"/>
  <c r="AA25519" i="53"/>
  <c r="AA25518" i="53"/>
  <c r="AA25517" i="53"/>
  <c r="AA25516" i="53"/>
  <c r="AA25515" i="53"/>
  <c r="AA25514" i="53"/>
  <c r="AA25513" i="53"/>
  <c r="AA25512" i="53"/>
  <c r="AA25511" i="53"/>
  <c r="AA25510" i="53"/>
  <c r="AA25509" i="53"/>
  <c r="AA25508" i="53"/>
  <c r="AA25507" i="53"/>
  <c r="AA25506" i="53"/>
  <c r="AA25505" i="53"/>
  <c r="AA25504" i="53"/>
  <c r="AA25503" i="53"/>
  <c r="AA25502" i="53"/>
  <c r="AA25501" i="53"/>
  <c r="AA25500" i="53"/>
  <c r="AA25499" i="53"/>
  <c r="AA25498" i="53"/>
  <c r="AA25497" i="53"/>
  <c r="AA25496" i="53"/>
  <c r="AA25495" i="53"/>
  <c r="AA25494" i="53"/>
  <c r="AA25493" i="53"/>
  <c r="AA25492" i="53"/>
  <c r="AA25491" i="53"/>
  <c r="AA25490" i="53"/>
  <c r="AA25489" i="53"/>
  <c r="AA25488" i="53"/>
  <c r="AA25487" i="53"/>
  <c r="AA25486" i="53"/>
  <c r="AA25485" i="53"/>
  <c r="AA25484" i="53"/>
  <c r="AA25483" i="53"/>
  <c r="AA25482" i="53"/>
  <c r="AA25481" i="53"/>
  <c r="AA25480" i="53"/>
  <c r="AA25479" i="53"/>
  <c r="AA25478" i="53"/>
  <c r="AA25477" i="53"/>
  <c r="AA25476" i="53"/>
  <c r="AA25475" i="53"/>
  <c r="AA25474" i="53"/>
  <c r="AA25473" i="53"/>
  <c r="AA25472" i="53"/>
  <c r="AA25471" i="53"/>
  <c r="AA25470" i="53"/>
  <c r="AA25469" i="53"/>
  <c r="AA25468" i="53"/>
  <c r="AA25467" i="53"/>
  <c r="AA25466" i="53"/>
  <c r="AA25465" i="53"/>
  <c r="AA25464" i="53"/>
  <c r="AA25463" i="53"/>
  <c r="AA25462" i="53"/>
  <c r="AA25461" i="53"/>
  <c r="AA25460" i="53"/>
  <c r="AA25459" i="53"/>
  <c r="AA25458" i="53"/>
  <c r="AA25457" i="53"/>
  <c r="AA25456" i="53"/>
  <c r="AA25455" i="53"/>
  <c r="AA25454" i="53"/>
  <c r="AA25453" i="53"/>
  <c r="AA25452" i="53"/>
  <c r="AA25451" i="53"/>
  <c r="AA25450" i="53"/>
  <c r="AA25449" i="53"/>
  <c r="AA25448" i="53"/>
  <c r="AA25447" i="53"/>
  <c r="AA25446" i="53"/>
  <c r="AA25445" i="53"/>
  <c r="AA25444" i="53"/>
  <c r="AA25443" i="53"/>
  <c r="AA25442" i="53"/>
  <c r="AA25441" i="53"/>
  <c r="AA25440" i="53"/>
  <c r="AA25439" i="53"/>
  <c r="AA25438" i="53"/>
  <c r="AA25437" i="53"/>
  <c r="AA25436" i="53"/>
  <c r="AA25435" i="53"/>
  <c r="AA25434" i="53"/>
  <c r="AA25433" i="53"/>
  <c r="AA25432" i="53"/>
  <c r="AA25431" i="53"/>
  <c r="AA25430" i="53"/>
  <c r="AA25429" i="53"/>
  <c r="AA25428" i="53"/>
  <c r="AA25427" i="53"/>
  <c r="AA25426" i="53"/>
  <c r="AA25425" i="53"/>
  <c r="AA25424" i="53"/>
  <c r="AA25423" i="53"/>
  <c r="AA25422" i="53"/>
  <c r="AA25421" i="53"/>
  <c r="AA25420" i="53"/>
  <c r="AA25419" i="53"/>
  <c r="AA25418" i="53"/>
  <c r="AA25417" i="53"/>
  <c r="AA25416" i="53"/>
  <c r="AA25415" i="53"/>
  <c r="AA25414" i="53"/>
  <c r="AA25413" i="53"/>
  <c r="AA25412" i="53"/>
  <c r="AA25411" i="53"/>
  <c r="AA25410" i="53"/>
  <c r="AA25409" i="53"/>
  <c r="AA25408" i="53"/>
  <c r="AA25407" i="53"/>
  <c r="AA25406" i="53"/>
  <c r="AA25405" i="53"/>
  <c r="AA25404" i="53"/>
  <c r="AA25403" i="53"/>
  <c r="AA25402" i="53"/>
  <c r="AA25401" i="53"/>
  <c r="AA25400" i="53"/>
  <c r="AA25399" i="53"/>
  <c r="AA25398" i="53"/>
  <c r="AA25397" i="53"/>
  <c r="AA25396" i="53"/>
  <c r="AA25395" i="53"/>
  <c r="AA25394" i="53"/>
  <c r="AA25393" i="53"/>
  <c r="AA25392" i="53"/>
  <c r="AA25391" i="53"/>
  <c r="AA25390" i="53"/>
  <c r="AA25389" i="53"/>
  <c r="AA25388" i="53"/>
  <c r="AA25387" i="53"/>
  <c r="AA25386" i="53"/>
  <c r="AA25385" i="53"/>
  <c r="AA25384" i="53"/>
  <c r="AA25383" i="53"/>
  <c r="AA25382" i="53"/>
  <c r="AA25381" i="53"/>
  <c r="AA25380" i="53"/>
  <c r="AA25379" i="53"/>
  <c r="AA25378" i="53"/>
  <c r="AA25377" i="53"/>
  <c r="AA25376" i="53"/>
  <c r="AA25375" i="53"/>
  <c r="AA25374" i="53"/>
  <c r="AA25373" i="53"/>
  <c r="AA25372" i="53"/>
  <c r="AA25371" i="53"/>
  <c r="AA25370" i="53"/>
  <c r="AA25369" i="53"/>
  <c r="AA25368" i="53"/>
  <c r="AA25367" i="53"/>
  <c r="AA25366" i="53"/>
  <c r="AA25365" i="53"/>
  <c r="AA25364" i="53"/>
  <c r="AA25363" i="53"/>
  <c r="AA25362" i="53"/>
  <c r="AA25361" i="53"/>
  <c r="AA25360" i="53"/>
  <c r="AA25359" i="53"/>
  <c r="AA25358" i="53"/>
  <c r="AA25357" i="53"/>
  <c r="AA25356" i="53"/>
  <c r="AA25355" i="53"/>
  <c r="AA25354" i="53"/>
  <c r="AA25353" i="53"/>
  <c r="AA25352" i="53"/>
  <c r="AA25351" i="53"/>
  <c r="AA25350" i="53"/>
  <c r="AA25349" i="53"/>
  <c r="AA25348" i="53"/>
  <c r="AA25347" i="53"/>
  <c r="AA25346" i="53"/>
  <c r="AA25345" i="53"/>
  <c r="AA25344" i="53"/>
  <c r="AA25343" i="53"/>
  <c r="AA25342" i="53"/>
  <c r="AA25341" i="53"/>
  <c r="AA25340" i="53"/>
  <c r="AA25339" i="53"/>
  <c r="AA25338" i="53"/>
  <c r="AA25337" i="53"/>
  <c r="AA25336" i="53"/>
  <c r="AA25335" i="53"/>
  <c r="AA25334" i="53"/>
  <c r="AA25333" i="53"/>
  <c r="AA25332" i="53"/>
  <c r="AA25331" i="53"/>
  <c r="AA25330" i="53"/>
  <c r="AA25329" i="53"/>
  <c r="AA25328" i="53"/>
  <c r="AA25327" i="53"/>
  <c r="AA25326" i="53"/>
  <c r="AA25325" i="53"/>
  <c r="AA25324" i="53"/>
  <c r="AA25323" i="53"/>
  <c r="AA25322" i="53"/>
  <c r="AA25321" i="53"/>
  <c r="AA25320" i="53"/>
  <c r="AA25319" i="53"/>
  <c r="AA25318" i="53"/>
  <c r="AA25317" i="53"/>
  <c r="AA25316" i="53"/>
  <c r="AA25315" i="53"/>
  <c r="AA25314" i="53"/>
  <c r="AA25313" i="53"/>
  <c r="AA25312" i="53"/>
  <c r="AA25311" i="53"/>
  <c r="AA25310" i="53"/>
  <c r="AA25309" i="53"/>
  <c r="AA25308" i="53"/>
  <c r="AA25307" i="53"/>
  <c r="AA25306" i="53"/>
  <c r="AA25305" i="53"/>
  <c r="AA25304" i="53"/>
  <c r="AA25303" i="53"/>
  <c r="AA25302" i="53"/>
  <c r="AA25301" i="53"/>
  <c r="AA25300" i="53"/>
  <c r="AA25299" i="53"/>
  <c r="AA25298" i="53"/>
  <c r="AA25297" i="53"/>
  <c r="AA25296" i="53"/>
  <c r="AA25295" i="53"/>
  <c r="AA25294" i="53"/>
  <c r="AA25293" i="53"/>
  <c r="AA25292" i="53"/>
  <c r="AA25291" i="53"/>
  <c r="AA25290" i="53"/>
  <c r="AA25289" i="53"/>
  <c r="AA25288" i="53"/>
  <c r="AA25287" i="53"/>
  <c r="AA25286" i="53"/>
  <c r="AA25285" i="53"/>
  <c r="AA25284" i="53"/>
  <c r="AA25283" i="53"/>
  <c r="AA25282" i="53"/>
  <c r="AA25281" i="53"/>
  <c r="AA25280" i="53"/>
  <c r="AA25279" i="53"/>
  <c r="AA25278" i="53"/>
  <c r="AA25277" i="53"/>
  <c r="AA25276" i="53"/>
  <c r="AA25275" i="53"/>
  <c r="AA25274" i="53"/>
  <c r="AA25273" i="53"/>
  <c r="AA25272" i="53"/>
  <c r="AA25271" i="53"/>
  <c r="AA25270" i="53"/>
  <c r="AA25269" i="53"/>
  <c r="AA25268" i="53"/>
  <c r="AA25267" i="53"/>
  <c r="AA25266" i="53"/>
  <c r="AA25265" i="53"/>
  <c r="AA25264" i="53"/>
  <c r="AA25263" i="53"/>
  <c r="AA25262" i="53"/>
  <c r="AA25261" i="53"/>
  <c r="AA25260" i="53"/>
  <c r="AA25259" i="53"/>
  <c r="AA25258" i="53"/>
  <c r="AA25257" i="53"/>
  <c r="AA25256" i="53"/>
  <c r="AA25255" i="53"/>
  <c r="AA25254" i="53"/>
  <c r="AA25253" i="53"/>
  <c r="AA25252" i="53"/>
  <c r="AA25251" i="53"/>
  <c r="AA25250" i="53"/>
  <c r="AA25249" i="53"/>
  <c r="AA25248" i="53"/>
  <c r="AA25247" i="53"/>
  <c r="AA25246" i="53"/>
  <c r="AA25245" i="53"/>
  <c r="AA25244" i="53"/>
  <c r="AA25243" i="53"/>
  <c r="AA25242" i="53"/>
  <c r="AA25241" i="53"/>
  <c r="AA25240" i="53"/>
  <c r="AA25239" i="53"/>
  <c r="AA25238" i="53"/>
  <c r="AA25237" i="53"/>
  <c r="AA25236" i="53"/>
  <c r="AA25235" i="53"/>
  <c r="AA25234" i="53"/>
  <c r="AA25233" i="53"/>
  <c r="AA25232" i="53"/>
  <c r="AA25231" i="53"/>
  <c r="AA25230" i="53"/>
  <c r="AA25229" i="53"/>
  <c r="AA25228" i="53"/>
  <c r="AA25227" i="53"/>
  <c r="AA25226" i="53"/>
  <c r="AA25225" i="53"/>
  <c r="AA25224" i="53"/>
  <c r="AA25223" i="53"/>
  <c r="AA25222" i="53"/>
  <c r="AA25221" i="53"/>
  <c r="AA25220" i="53"/>
  <c r="AA25219" i="53"/>
  <c r="AA25218" i="53"/>
  <c r="AA25217" i="53"/>
  <c r="AA25216" i="53"/>
  <c r="AA25215" i="53"/>
  <c r="AA25214" i="53"/>
  <c r="AA25213" i="53"/>
  <c r="AA25212" i="53"/>
  <c r="AA25211" i="53"/>
  <c r="AA25210" i="53"/>
  <c r="AA25209" i="53"/>
  <c r="AA25208" i="53"/>
  <c r="AA25207" i="53"/>
  <c r="AA25206" i="53"/>
  <c r="AA25205" i="53"/>
  <c r="AA25204" i="53"/>
  <c r="AA25203" i="53"/>
  <c r="AA25202" i="53"/>
  <c r="AA25201" i="53"/>
  <c r="AA25200" i="53"/>
  <c r="AA25199" i="53"/>
  <c r="AA25198" i="53"/>
  <c r="AA25197" i="53"/>
  <c r="AA25196" i="53"/>
  <c r="AA25195" i="53"/>
  <c r="AA25194" i="53"/>
  <c r="AA25193" i="53"/>
  <c r="AA25192" i="53"/>
  <c r="AA25191" i="53"/>
  <c r="AA25190" i="53"/>
  <c r="AA25189" i="53"/>
  <c r="AA25188" i="53"/>
  <c r="AA25187" i="53"/>
  <c r="AA25186" i="53"/>
  <c r="AA25185" i="53"/>
  <c r="AA25184" i="53"/>
  <c r="AA25183" i="53"/>
  <c r="AA25182" i="53"/>
  <c r="AA25181" i="53"/>
  <c r="AA25180" i="53"/>
  <c r="AA25179" i="53"/>
  <c r="AA25178" i="53"/>
  <c r="AA25177" i="53"/>
  <c r="AA25176" i="53"/>
  <c r="AA25175" i="53"/>
  <c r="AA25174" i="53"/>
  <c r="AA25173" i="53"/>
  <c r="AA25172" i="53"/>
  <c r="AA25171" i="53"/>
  <c r="AA25170" i="53"/>
  <c r="AA25169" i="53"/>
  <c r="AA25168" i="53"/>
  <c r="AA25167" i="53"/>
  <c r="AA25166" i="53"/>
  <c r="AA25165" i="53"/>
  <c r="AA25164" i="53"/>
  <c r="AA25163" i="53"/>
  <c r="AA25162" i="53"/>
  <c r="AA25161" i="53"/>
  <c r="AA25160" i="53"/>
  <c r="AA25159" i="53"/>
  <c r="AA25158" i="53"/>
  <c r="AA25157" i="53"/>
  <c r="AA25156" i="53"/>
  <c r="AA25155" i="53"/>
  <c r="AA25154" i="53"/>
  <c r="AA25153" i="53"/>
  <c r="AA25152" i="53"/>
  <c r="AA25151" i="53"/>
  <c r="AA25150" i="53"/>
  <c r="AA25149" i="53"/>
  <c r="AA25148" i="53"/>
  <c r="AA25147" i="53"/>
  <c r="AA25146" i="53"/>
  <c r="AA25145" i="53"/>
  <c r="AA25144" i="53"/>
  <c r="AA25143" i="53"/>
  <c r="AA25142" i="53"/>
  <c r="AA25141" i="53"/>
  <c r="AA25140" i="53"/>
  <c r="AA25139" i="53"/>
  <c r="AA25138" i="53"/>
  <c r="AA25137" i="53"/>
  <c r="AA25136" i="53"/>
  <c r="AA25135" i="53"/>
  <c r="AA25134" i="53"/>
  <c r="AA25133" i="53"/>
  <c r="AA25132" i="53"/>
  <c r="AA25131" i="53"/>
  <c r="AA25130" i="53"/>
  <c r="AA25129" i="53"/>
  <c r="AA25128" i="53"/>
  <c r="AA25127" i="53"/>
  <c r="AA25126" i="53"/>
  <c r="AA25125" i="53"/>
  <c r="AA25124" i="53"/>
  <c r="AA25123" i="53"/>
  <c r="AA25122" i="53"/>
  <c r="AA25121" i="53"/>
  <c r="AA25120" i="53"/>
  <c r="AA25119" i="53"/>
  <c r="AA25118" i="53"/>
  <c r="AA25117" i="53"/>
  <c r="AA25116" i="53"/>
  <c r="AA25115" i="53"/>
  <c r="AA25114" i="53"/>
  <c r="AA25113" i="53"/>
  <c r="AA25112" i="53"/>
  <c r="AA25111" i="53"/>
  <c r="AA25110" i="53"/>
  <c r="AA25109" i="53"/>
  <c r="AA25108" i="53"/>
  <c r="AA25107" i="53"/>
  <c r="AA25106" i="53"/>
  <c r="AA25105" i="53"/>
  <c r="AA25104" i="53"/>
  <c r="AA25103" i="53"/>
  <c r="AA25102" i="53"/>
  <c r="AA25101" i="53"/>
  <c r="AA25100" i="53"/>
  <c r="AA25099" i="53"/>
  <c r="AA25098" i="53"/>
  <c r="AA25097" i="53"/>
  <c r="AA25096" i="53"/>
  <c r="AA25095" i="53"/>
  <c r="AA25094" i="53"/>
  <c r="AA25093" i="53"/>
  <c r="AA25092" i="53"/>
  <c r="AA25091" i="53"/>
  <c r="AA25090" i="53"/>
  <c r="AA25089" i="53"/>
  <c r="AA25088" i="53"/>
  <c r="AA25087" i="53"/>
  <c r="AA25086" i="53"/>
  <c r="AA25085" i="53"/>
  <c r="AA25084" i="53"/>
  <c r="AA25083" i="53"/>
  <c r="AA25082" i="53"/>
  <c r="AA25081" i="53"/>
  <c r="AA25080" i="53"/>
  <c r="AA25079" i="53"/>
  <c r="AA25078" i="53"/>
  <c r="AA25077" i="53"/>
  <c r="AA25076" i="53"/>
  <c r="AA25075" i="53"/>
  <c r="AA25074" i="53"/>
  <c r="AA25073" i="53"/>
  <c r="AA25072" i="53"/>
  <c r="AA25071" i="53"/>
  <c r="AA25070" i="53"/>
  <c r="AA25069" i="53"/>
  <c r="AA25068" i="53"/>
  <c r="AA25067" i="53"/>
  <c r="AA25066" i="53"/>
  <c r="AA25065" i="53"/>
  <c r="AA25064" i="53"/>
  <c r="AA25063" i="53"/>
  <c r="AA25062" i="53"/>
  <c r="AA25061" i="53"/>
  <c r="AA25060" i="53"/>
  <c r="AA25059" i="53"/>
  <c r="AA25058" i="53"/>
  <c r="AA25057" i="53"/>
  <c r="AA25056" i="53"/>
  <c r="AA25055" i="53"/>
  <c r="AA25054" i="53"/>
  <c r="AA25053" i="53"/>
  <c r="AA25052" i="53"/>
  <c r="AA25051" i="53"/>
  <c r="AA25050" i="53"/>
  <c r="AA25049" i="53"/>
  <c r="AA25048" i="53"/>
  <c r="AA25047" i="53"/>
  <c r="AA25046" i="53"/>
  <c r="AA25045" i="53"/>
  <c r="AA25044" i="53"/>
  <c r="AA25043" i="53"/>
  <c r="AA25042" i="53"/>
  <c r="AA25041" i="53"/>
  <c r="AA25040" i="53"/>
  <c r="AA25039" i="53"/>
  <c r="AA25038" i="53"/>
  <c r="AA25037" i="53"/>
  <c r="AA25036" i="53"/>
  <c r="AA25035" i="53"/>
  <c r="AA25034" i="53"/>
  <c r="AA25033" i="53"/>
  <c r="AA25032" i="53"/>
  <c r="AA25031" i="53"/>
  <c r="AA25030" i="53"/>
  <c r="AA25029" i="53"/>
  <c r="AA25028" i="53"/>
  <c r="AA25027" i="53"/>
  <c r="AA25026" i="53"/>
  <c r="AA25025" i="53"/>
  <c r="AA25024" i="53"/>
  <c r="AA25023" i="53"/>
  <c r="AA25022" i="53"/>
  <c r="AA25021" i="53"/>
  <c r="AA25020" i="53"/>
  <c r="AA25019" i="53"/>
  <c r="AA25018" i="53"/>
  <c r="AA25017" i="53"/>
  <c r="AA25016" i="53"/>
  <c r="AA25015" i="53"/>
  <c r="AA25014" i="53"/>
  <c r="AA25013" i="53"/>
  <c r="AA25012" i="53"/>
  <c r="AA25011" i="53"/>
  <c r="AA25010" i="53"/>
  <c r="AA25009" i="53"/>
  <c r="AA25008" i="53"/>
  <c r="AA25007" i="53"/>
  <c r="AA25006" i="53"/>
  <c r="AA25005" i="53"/>
  <c r="AA25004" i="53"/>
  <c r="AA25003" i="53"/>
  <c r="AA25002" i="53"/>
  <c r="AA25001" i="53"/>
  <c r="AA25000" i="53"/>
  <c r="AA24999" i="53"/>
  <c r="AA24998" i="53"/>
  <c r="AA24997" i="53"/>
  <c r="AA24996" i="53"/>
  <c r="AA24995" i="53"/>
  <c r="AA24994" i="53"/>
  <c r="AA24993" i="53"/>
  <c r="AA24992" i="53"/>
  <c r="AA24991" i="53"/>
  <c r="AA24990" i="53"/>
  <c r="AA24989" i="53"/>
  <c r="AA24988" i="53"/>
  <c r="AA24987" i="53"/>
  <c r="AA24986" i="53"/>
  <c r="AA24985" i="53"/>
  <c r="AA24984" i="53"/>
  <c r="AA24983" i="53"/>
  <c r="AA24982" i="53"/>
  <c r="AA24981" i="53"/>
  <c r="AA24980" i="53"/>
  <c r="AA24979" i="53"/>
  <c r="AA24978" i="53"/>
  <c r="AA24977" i="53"/>
  <c r="AA24976" i="53"/>
  <c r="AA24975" i="53"/>
  <c r="AA24974" i="53"/>
  <c r="AA24973" i="53"/>
  <c r="AA24972" i="53"/>
  <c r="AA24971" i="53"/>
  <c r="AA24970" i="53"/>
  <c r="AA24969" i="53"/>
  <c r="AA24968" i="53"/>
  <c r="AA24967" i="53"/>
  <c r="AA24966" i="53"/>
  <c r="AA24965" i="53"/>
  <c r="AA24964" i="53"/>
  <c r="AA24963" i="53"/>
  <c r="AA24962" i="53"/>
  <c r="AA24961" i="53"/>
  <c r="AA24960" i="53"/>
  <c r="AA24959" i="53"/>
  <c r="AA24958" i="53"/>
  <c r="AA24957" i="53"/>
  <c r="AA24956" i="53"/>
  <c r="AA24955" i="53"/>
  <c r="AA24954" i="53"/>
  <c r="AA24953" i="53"/>
  <c r="AA24952" i="53"/>
  <c r="AA24951" i="53"/>
  <c r="AA24950" i="53"/>
  <c r="AA24949" i="53"/>
  <c r="AA24948" i="53"/>
  <c r="AA24947" i="53"/>
  <c r="AA24946" i="53"/>
  <c r="AA24945" i="53"/>
  <c r="AA24944" i="53"/>
  <c r="AA24943" i="53"/>
  <c r="AA24942" i="53"/>
  <c r="AA24941" i="53"/>
  <c r="AA24940" i="53"/>
  <c r="AA24939" i="53"/>
  <c r="AA24938" i="53"/>
  <c r="AA24937" i="53"/>
  <c r="AA24936" i="53"/>
  <c r="AA24935" i="53"/>
  <c r="AA24934" i="53"/>
  <c r="AA24933" i="53"/>
  <c r="AA24932" i="53"/>
  <c r="AA24931" i="53"/>
  <c r="AA24930" i="53"/>
  <c r="AA24929" i="53"/>
  <c r="AA24928" i="53"/>
  <c r="AA24927" i="53"/>
  <c r="AA24926" i="53"/>
  <c r="AA24925" i="53"/>
  <c r="AA24924" i="53"/>
  <c r="AA24923" i="53"/>
  <c r="AA24922" i="53"/>
  <c r="AA24921" i="53"/>
  <c r="AA24920" i="53"/>
  <c r="AA24919" i="53"/>
  <c r="AA24918" i="53"/>
  <c r="AA24917" i="53"/>
  <c r="AA24916" i="53"/>
  <c r="AA24915" i="53"/>
  <c r="AA24914" i="53"/>
  <c r="AA24913" i="53"/>
  <c r="AA24912" i="53"/>
  <c r="AA24911" i="53"/>
  <c r="AA24910" i="53"/>
  <c r="AA24909" i="53"/>
  <c r="AA24908" i="53"/>
  <c r="AA24907" i="53"/>
  <c r="AA24906" i="53"/>
  <c r="AA24905" i="53"/>
  <c r="AA24904" i="53"/>
  <c r="AA24903" i="53"/>
  <c r="AA24902" i="53"/>
  <c r="AA24901" i="53"/>
  <c r="AA24900" i="53"/>
  <c r="AA24899" i="53"/>
  <c r="AA24898" i="53"/>
  <c r="AA24897" i="53"/>
  <c r="AA24896" i="53"/>
  <c r="AA24895" i="53"/>
  <c r="AA24894" i="53"/>
  <c r="AA24893" i="53"/>
  <c r="AA24892" i="53"/>
  <c r="AA24891" i="53"/>
  <c r="AA24890" i="53"/>
  <c r="AA24889" i="53"/>
  <c r="AA24888" i="53"/>
  <c r="AA24887" i="53"/>
  <c r="AA24886" i="53"/>
  <c r="AA24885" i="53"/>
  <c r="AA24884" i="53"/>
  <c r="AA24883" i="53"/>
  <c r="AA24882" i="53"/>
  <c r="AA24881" i="53"/>
  <c r="AA24880" i="53"/>
  <c r="AA24879" i="53"/>
  <c r="AA24878" i="53"/>
  <c r="AA24877" i="53"/>
  <c r="AA24876" i="53"/>
  <c r="AA24875" i="53"/>
  <c r="AA24874" i="53"/>
  <c r="AA24873" i="53"/>
  <c r="AA24872" i="53"/>
  <c r="AA24871" i="53"/>
  <c r="AA24870" i="53"/>
  <c r="AA24869" i="53"/>
  <c r="AA24868" i="53"/>
  <c r="AA24867" i="53"/>
  <c r="AA24866" i="53"/>
  <c r="AA24865" i="53"/>
  <c r="AA24864" i="53"/>
  <c r="AA24863" i="53"/>
  <c r="AA24862" i="53"/>
  <c r="AA24861" i="53"/>
  <c r="AA24860" i="53"/>
  <c r="AA24859" i="53"/>
  <c r="AA24858" i="53"/>
  <c r="AA24857" i="53"/>
  <c r="AA24856" i="53"/>
  <c r="AA24855" i="53"/>
  <c r="AA24854" i="53"/>
  <c r="AA24853" i="53"/>
  <c r="AA24852" i="53"/>
  <c r="AA24851" i="53"/>
  <c r="AA24850" i="53"/>
  <c r="AA24849" i="53"/>
  <c r="AA24848" i="53"/>
  <c r="AA24847" i="53"/>
  <c r="AA24846" i="53"/>
  <c r="AA24845" i="53"/>
  <c r="AA24844" i="53"/>
  <c r="AA24843" i="53"/>
  <c r="AA24842" i="53"/>
  <c r="AA24841" i="53"/>
  <c r="AA24840" i="53"/>
  <c r="AA24839" i="53"/>
  <c r="AA24838" i="53"/>
  <c r="AA24837" i="53"/>
  <c r="AA24836" i="53"/>
  <c r="AA24835" i="53"/>
  <c r="AA24834" i="53"/>
  <c r="AA24833" i="53"/>
  <c r="AA24832" i="53"/>
  <c r="AA24831" i="53"/>
  <c r="AA24830" i="53"/>
  <c r="AA24829" i="53"/>
  <c r="AA24828" i="53"/>
  <c r="AA24827" i="53"/>
  <c r="AA24826" i="53"/>
  <c r="AA24825" i="53"/>
  <c r="AA24824" i="53"/>
  <c r="AA24823" i="53"/>
  <c r="AA24822" i="53"/>
  <c r="AA24821" i="53"/>
  <c r="AA24820" i="53"/>
  <c r="AA24819" i="53"/>
  <c r="AA24818" i="53"/>
  <c r="AA24817" i="53"/>
  <c r="AA24816" i="53"/>
  <c r="AA24815" i="53"/>
  <c r="AA24814" i="53"/>
  <c r="AA24813" i="53"/>
  <c r="AA24812" i="53"/>
  <c r="AA24811" i="53"/>
  <c r="AA24810" i="53"/>
  <c r="AA24809" i="53"/>
  <c r="AA24808" i="53"/>
  <c r="AA24807" i="53"/>
  <c r="AA24806" i="53"/>
  <c r="AA24805" i="53"/>
  <c r="AA24804" i="53"/>
  <c r="AA24803" i="53"/>
  <c r="AA24802" i="53"/>
  <c r="AA24801" i="53"/>
  <c r="AA24800" i="53"/>
  <c r="AA24799" i="53"/>
  <c r="AA24798" i="53"/>
  <c r="AA24797" i="53"/>
  <c r="AA24796" i="53"/>
  <c r="AA24795" i="53"/>
  <c r="AA24794" i="53"/>
  <c r="AA24793" i="53"/>
  <c r="AA24792" i="53"/>
  <c r="AA24791" i="53"/>
  <c r="AA24790" i="53"/>
  <c r="AA24789" i="53"/>
  <c r="AA24788" i="53"/>
  <c r="AA24787" i="53"/>
  <c r="AA24786" i="53"/>
  <c r="AA24785" i="53"/>
  <c r="AA24784" i="53"/>
  <c r="AA24783" i="53"/>
  <c r="AA24782" i="53"/>
  <c r="AA24781" i="53"/>
  <c r="AA24780" i="53"/>
  <c r="AA24779" i="53"/>
  <c r="AA24778" i="53"/>
  <c r="AA24777" i="53"/>
  <c r="AA24776" i="53"/>
  <c r="AA24775" i="53"/>
  <c r="AA24774" i="53"/>
  <c r="AA24773" i="53"/>
  <c r="AA24772" i="53"/>
  <c r="AA24771" i="53"/>
  <c r="AA24770" i="53"/>
  <c r="AA24769" i="53"/>
  <c r="AA24768" i="53"/>
  <c r="AA24767" i="53"/>
  <c r="AA24766" i="53"/>
  <c r="AA24765" i="53"/>
  <c r="AA24764" i="53"/>
  <c r="AA24763" i="53"/>
  <c r="AA24762" i="53"/>
  <c r="AA24761" i="53"/>
  <c r="AA24760" i="53"/>
  <c r="AA24759" i="53"/>
  <c r="AA24758" i="53"/>
  <c r="AA24757" i="53"/>
  <c r="AA24756" i="53"/>
  <c r="AA24755" i="53"/>
  <c r="AA24754" i="53"/>
  <c r="AA24753" i="53"/>
  <c r="AA24752" i="53"/>
  <c r="AA24751" i="53"/>
  <c r="AA24750" i="53"/>
  <c r="AA24749" i="53"/>
  <c r="AA24748" i="53"/>
  <c r="AA24747" i="53"/>
  <c r="AA24746" i="53"/>
  <c r="AA24745" i="53"/>
  <c r="AA24744" i="53"/>
  <c r="AA24743" i="53"/>
  <c r="AA24742" i="53"/>
  <c r="AA24741" i="53"/>
  <c r="AA24740" i="53"/>
  <c r="AA24739" i="53"/>
  <c r="AA24738" i="53"/>
  <c r="AA24737" i="53"/>
  <c r="AA24736" i="53"/>
  <c r="AA24735" i="53"/>
  <c r="AA24734" i="53"/>
  <c r="AA24733" i="53"/>
  <c r="AA24732" i="53"/>
  <c r="AA24731" i="53"/>
  <c r="AA24730" i="53"/>
  <c r="AA24729" i="53"/>
  <c r="AA24728" i="53"/>
  <c r="AA24727" i="53"/>
  <c r="AA24726" i="53"/>
  <c r="AA24725" i="53"/>
  <c r="AA24724" i="53"/>
  <c r="AA24723" i="53"/>
  <c r="AA24722" i="53"/>
  <c r="AA24721" i="53"/>
  <c r="AA24720" i="53"/>
  <c r="AA24719" i="53"/>
  <c r="AA24718" i="53"/>
  <c r="AA24717" i="53"/>
  <c r="AA24716" i="53"/>
  <c r="AA24715" i="53"/>
  <c r="AA24714" i="53"/>
  <c r="AA24713" i="53"/>
  <c r="AA24712" i="53"/>
  <c r="AA24711" i="53"/>
  <c r="AA24710" i="53"/>
  <c r="AA24709" i="53"/>
  <c r="AA24708" i="53"/>
  <c r="AA24707" i="53"/>
  <c r="AA24706" i="53"/>
  <c r="AA24705" i="53"/>
  <c r="AA24704" i="53"/>
  <c r="AA24703" i="53"/>
  <c r="AA24702" i="53"/>
  <c r="AA24701" i="53"/>
  <c r="AA24700" i="53"/>
  <c r="AA24699" i="53"/>
  <c r="AA24698" i="53"/>
  <c r="AA24697" i="53"/>
  <c r="AA24696" i="53"/>
  <c r="AA24695" i="53"/>
  <c r="AA24694" i="53"/>
  <c r="AA24693" i="53"/>
  <c r="AA24692" i="53"/>
  <c r="AA24691" i="53"/>
  <c r="AA24690" i="53"/>
  <c r="AA24689" i="53"/>
  <c r="AA24688" i="53"/>
  <c r="AA24687" i="53"/>
  <c r="AA24686" i="53"/>
  <c r="AA24685" i="53"/>
  <c r="AA24684" i="53"/>
  <c r="AA24683" i="53"/>
  <c r="AA24682" i="53"/>
  <c r="AA24681" i="53"/>
  <c r="AA24680" i="53"/>
  <c r="AA24679" i="53"/>
  <c r="AA24678" i="53"/>
  <c r="AA24677" i="53"/>
  <c r="AA24676" i="53"/>
  <c r="AA24675" i="53"/>
  <c r="AA24674" i="53"/>
  <c r="AA24673" i="53"/>
  <c r="AA24672" i="53"/>
  <c r="AA24671" i="53"/>
  <c r="AA24670" i="53"/>
  <c r="AA24669" i="53"/>
  <c r="AA24668" i="53"/>
  <c r="AA24667" i="53"/>
  <c r="AA24666" i="53"/>
  <c r="AA24665" i="53"/>
  <c r="AA24664" i="53"/>
  <c r="AA24663" i="53"/>
  <c r="AA24662" i="53"/>
  <c r="AA24661" i="53"/>
  <c r="AA24660" i="53"/>
  <c r="AA24659" i="53"/>
  <c r="AA24658" i="53"/>
  <c r="AA24657" i="53"/>
  <c r="AA24656" i="53"/>
  <c r="AA24655" i="53"/>
  <c r="AA24654" i="53"/>
  <c r="AA24653" i="53"/>
  <c r="AA24652" i="53"/>
  <c r="AA24651" i="53"/>
  <c r="AA24650" i="53"/>
  <c r="AA24649" i="53"/>
  <c r="AA24648" i="53"/>
  <c r="AA24647" i="53"/>
  <c r="AA24646" i="53"/>
  <c r="AA24645" i="53"/>
  <c r="AA24644" i="53"/>
  <c r="AA24643" i="53"/>
  <c r="AA24642" i="53"/>
  <c r="AA24641" i="53"/>
  <c r="AA24640" i="53"/>
  <c r="AA24639" i="53"/>
  <c r="AA24638" i="53"/>
  <c r="AA24637" i="53"/>
  <c r="AA24636" i="53"/>
  <c r="AA24635" i="53"/>
  <c r="AA24634" i="53"/>
  <c r="AA24633" i="53"/>
  <c r="AA24632" i="53"/>
  <c r="AA24631" i="53"/>
  <c r="AA24630" i="53"/>
  <c r="AA24629" i="53"/>
  <c r="AA24628" i="53"/>
  <c r="AA24627" i="53"/>
  <c r="AA24626" i="53"/>
  <c r="AA24625" i="53"/>
  <c r="AA24624" i="53"/>
  <c r="AA24623" i="53"/>
  <c r="AA24622" i="53"/>
  <c r="AA24621" i="53"/>
  <c r="AA24620" i="53"/>
  <c r="AA24619" i="53"/>
  <c r="AA24618" i="53"/>
  <c r="AA24617" i="53"/>
  <c r="AA24616" i="53"/>
  <c r="AA24615" i="53"/>
  <c r="AA24614" i="53"/>
  <c r="AA24613" i="53"/>
  <c r="AA24612" i="53"/>
  <c r="AA24611" i="53"/>
  <c r="AA24610" i="53"/>
  <c r="AA24609" i="53"/>
  <c r="AA24608" i="53"/>
  <c r="AA24607" i="53"/>
  <c r="AA24606" i="53"/>
  <c r="AA24605" i="53"/>
  <c r="AA24604" i="53"/>
  <c r="AA24603" i="53"/>
  <c r="AA24602" i="53"/>
  <c r="AA24601" i="53"/>
  <c r="AA24600" i="53"/>
  <c r="AA24599" i="53"/>
  <c r="AA24598" i="53"/>
  <c r="AA24597" i="53"/>
  <c r="AA24596" i="53"/>
  <c r="AA24595" i="53"/>
  <c r="AA24594" i="53"/>
  <c r="AA24593" i="53"/>
  <c r="AA24592" i="53"/>
  <c r="AA24591" i="53"/>
  <c r="AA24590" i="53"/>
  <c r="AA24589" i="53"/>
  <c r="AA24588" i="53"/>
  <c r="AA24587" i="53"/>
  <c r="AA24586" i="53"/>
  <c r="AA24585" i="53"/>
  <c r="AA24584" i="53"/>
  <c r="AA24583" i="53"/>
  <c r="AA24582" i="53"/>
  <c r="AA24581" i="53"/>
  <c r="AA24580" i="53"/>
  <c r="AA24579" i="53"/>
  <c r="AA24578" i="53"/>
  <c r="AA24577" i="53"/>
  <c r="AA24576" i="53"/>
  <c r="AA24575" i="53"/>
  <c r="AA24574" i="53"/>
  <c r="AA24573" i="53"/>
  <c r="AA24572" i="53"/>
  <c r="AA24571" i="53"/>
  <c r="AA24570" i="53"/>
  <c r="AA24569" i="53"/>
  <c r="AA24568" i="53"/>
  <c r="AA24567" i="53"/>
  <c r="AA24566" i="53"/>
  <c r="AA24565" i="53"/>
  <c r="AA24564" i="53"/>
  <c r="AA24563" i="53"/>
  <c r="AA24562" i="53"/>
  <c r="AA24561" i="53"/>
  <c r="AA24560" i="53"/>
  <c r="AA24559" i="53"/>
  <c r="AA24558" i="53"/>
  <c r="AA24557" i="53"/>
  <c r="AA24556" i="53"/>
  <c r="AA24555" i="53"/>
  <c r="AA24554" i="53"/>
  <c r="AA24553" i="53"/>
  <c r="AA24552" i="53"/>
  <c r="AA24551" i="53"/>
  <c r="AA24550" i="53"/>
  <c r="AA24549" i="53"/>
  <c r="AA24548" i="53"/>
  <c r="AA24547" i="53"/>
  <c r="AA24546" i="53"/>
  <c r="AA24545" i="53"/>
  <c r="AA24544" i="53"/>
  <c r="AA24543" i="53"/>
  <c r="AA24542" i="53"/>
  <c r="AA24541" i="53"/>
  <c r="AA24540" i="53"/>
  <c r="AA24539" i="53"/>
  <c r="AA24538" i="53"/>
  <c r="AA24537" i="53"/>
  <c r="AA24536" i="53"/>
  <c r="AA24535" i="53"/>
  <c r="AA24534" i="53"/>
  <c r="AA24533" i="53"/>
  <c r="AA24532" i="53"/>
  <c r="AA24531" i="53"/>
  <c r="AA24530" i="53"/>
  <c r="AA24529" i="53"/>
  <c r="AA24528" i="53"/>
  <c r="AA24527" i="53"/>
  <c r="AA24526" i="53"/>
  <c r="AA24525" i="53"/>
  <c r="AA24524" i="53"/>
  <c r="AA24523" i="53"/>
  <c r="AA24522" i="53"/>
  <c r="AA24521" i="53"/>
  <c r="AA24520" i="53"/>
  <c r="AA24519" i="53"/>
  <c r="AA24518" i="53"/>
  <c r="AA24517" i="53"/>
  <c r="AA24516" i="53"/>
  <c r="AA24515" i="53"/>
  <c r="AA24514" i="53"/>
  <c r="AA24513" i="53"/>
  <c r="AA24512" i="53"/>
  <c r="AA24511" i="53"/>
  <c r="AA24510" i="53"/>
  <c r="AA24509" i="53"/>
  <c r="AA24508" i="53"/>
  <c r="AA24507" i="53"/>
  <c r="AA24506" i="53"/>
  <c r="AA24505" i="53"/>
  <c r="AA24504" i="53"/>
  <c r="AA24503" i="53"/>
  <c r="AA24502" i="53"/>
  <c r="AA24501" i="53"/>
  <c r="AA24500" i="53"/>
  <c r="AA24499" i="53"/>
  <c r="AA24498" i="53"/>
  <c r="AA24497" i="53"/>
  <c r="AA24496" i="53"/>
  <c r="AA24495" i="53"/>
  <c r="AA24494" i="53"/>
  <c r="AA24493" i="53"/>
  <c r="AA24492" i="53"/>
  <c r="AA24491" i="53"/>
  <c r="AA24490" i="53"/>
  <c r="AA24489" i="53"/>
  <c r="AA24488" i="53"/>
  <c r="AA24487" i="53"/>
  <c r="AA24486" i="53"/>
  <c r="AA24485" i="53"/>
  <c r="AA24484" i="53"/>
  <c r="AA24483" i="53"/>
  <c r="AA24482" i="53"/>
  <c r="AA24481" i="53"/>
  <c r="AA24480" i="53"/>
  <c r="AA24479" i="53"/>
  <c r="AA24478" i="53"/>
  <c r="AA24477" i="53"/>
  <c r="AA24476" i="53"/>
  <c r="AA24475" i="53"/>
  <c r="AA24474" i="53"/>
  <c r="AA24473" i="53"/>
  <c r="AA24472" i="53"/>
  <c r="AA24471" i="53"/>
  <c r="AA24470" i="53"/>
  <c r="AA24469" i="53"/>
  <c r="AA24468" i="53"/>
  <c r="AA24467" i="53"/>
  <c r="AA24466" i="53"/>
  <c r="AA24465" i="53"/>
  <c r="AA24464" i="53"/>
  <c r="AA24463" i="53"/>
  <c r="AA24462" i="53"/>
  <c r="AA24461" i="53"/>
  <c r="AA24460" i="53"/>
  <c r="AA24459" i="53"/>
  <c r="AA24458" i="53"/>
  <c r="AA24457" i="53"/>
  <c r="AA24456" i="53"/>
  <c r="AA24455" i="53"/>
  <c r="AA24454" i="53"/>
  <c r="AA24453" i="53"/>
  <c r="AA24452" i="53"/>
  <c r="AA24451" i="53"/>
  <c r="AA24450" i="53"/>
  <c r="AA24449" i="53"/>
  <c r="AA24448" i="53"/>
  <c r="AA24447" i="53"/>
  <c r="AA24446" i="53"/>
  <c r="AA24445" i="53"/>
  <c r="AA24444" i="53"/>
  <c r="AA24443" i="53"/>
  <c r="AA24442" i="53"/>
  <c r="AA24441" i="53"/>
  <c r="AA24440" i="53"/>
  <c r="AA24439" i="53"/>
  <c r="AA24438" i="53"/>
  <c r="AA24437" i="53"/>
  <c r="AA24436" i="53"/>
  <c r="AA24435" i="53"/>
  <c r="AA24434" i="53"/>
  <c r="AA24433" i="53"/>
  <c r="AA24432" i="53"/>
  <c r="AA24431" i="53"/>
  <c r="AA24430" i="53"/>
  <c r="AA24429" i="53"/>
  <c r="AA24428" i="53"/>
  <c r="AA24427" i="53"/>
  <c r="AA24426" i="53"/>
  <c r="AA24425" i="53"/>
  <c r="AA24424" i="53"/>
  <c r="AA24423" i="53"/>
  <c r="AA24422" i="53"/>
  <c r="AA24421" i="53"/>
  <c r="AA24420" i="53"/>
  <c r="AA24419" i="53"/>
  <c r="AA24418" i="53"/>
  <c r="AA24417" i="53"/>
  <c r="AA24416" i="53"/>
  <c r="AA24415" i="53"/>
  <c r="AA24414" i="53"/>
  <c r="AA24413" i="53"/>
  <c r="AA24412" i="53"/>
  <c r="AA24411" i="53"/>
  <c r="AA24410" i="53"/>
  <c r="AA24409" i="53"/>
  <c r="AA24408" i="53"/>
  <c r="AA24407" i="53"/>
  <c r="AA24406" i="53"/>
  <c r="AA24405" i="53"/>
  <c r="AA24404" i="53"/>
  <c r="AA24403" i="53"/>
  <c r="AA24402" i="53"/>
  <c r="AA24401" i="53"/>
  <c r="AA24400" i="53"/>
  <c r="AA24399" i="53"/>
  <c r="AA24398" i="53"/>
  <c r="AA24397" i="53"/>
  <c r="AA24396" i="53"/>
  <c r="AA24395" i="53"/>
  <c r="AA24394" i="53"/>
  <c r="AA24393" i="53"/>
  <c r="AA24392" i="53"/>
  <c r="AA24391" i="53"/>
  <c r="AA24390" i="53"/>
  <c r="AA24389" i="53"/>
  <c r="AA24388" i="53"/>
  <c r="AA24387" i="53"/>
  <c r="AA24386" i="53"/>
  <c r="AA24385" i="53"/>
  <c r="AA24384" i="53"/>
  <c r="AA24383" i="53"/>
  <c r="AA24382" i="53"/>
  <c r="AA24381" i="53"/>
  <c r="AA24380" i="53"/>
  <c r="AA24379" i="53"/>
  <c r="AA24378" i="53"/>
  <c r="AA24377" i="53"/>
  <c r="AA24376" i="53"/>
  <c r="AA24375" i="53"/>
  <c r="AA24374" i="53"/>
  <c r="AA24373" i="53"/>
  <c r="AA24372" i="53"/>
  <c r="AA24371" i="53"/>
  <c r="AA24370" i="53"/>
  <c r="AA24369" i="53"/>
  <c r="AA24368" i="53"/>
  <c r="AA24367" i="53"/>
  <c r="AA24366" i="53"/>
  <c r="AA24365" i="53"/>
  <c r="AA24364" i="53"/>
  <c r="AA24363" i="53"/>
  <c r="AA24362" i="53"/>
  <c r="AA24361" i="53"/>
  <c r="AA24360" i="53"/>
  <c r="AA24359" i="53"/>
  <c r="AA24358" i="53"/>
  <c r="AA24357" i="53"/>
  <c r="AA24356" i="53"/>
  <c r="AA24355" i="53"/>
  <c r="AA24354" i="53"/>
  <c r="AA24353" i="53"/>
  <c r="AA24352" i="53"/>
  <c r="AA24351" i="53"/>
  <c r="AA24350" i="53"/>
  <c r="AA24349" i="53"/>
  <c r="AA24348" i="53"/>
  <c r="AA24347" i="53"/>
  <c r="AA24346" i="53"/>
  <c r="AA24345" i="53"/>
  <c r="AA24344" i="53"/>
  <c r="AA24343" i="53"/>
  <c r="AA24342" i="53"/>
  <c r="AA24341" i="53"/>
  <c r="AA24340" i="53"/>
  <c r="AA24339" i="53"/>
  <c r="AA24338" i="53"/>
  <c r="AA24337" i="53"/>
  <c r="AA24336" i="53"/>
  <c r="AA24335" i="53"/>
  <c r="AA24334" i="53"/>
  <c r="AA24333" i="53"/>
  <c r="AA24332" i="53"/>
  <c r="AA24331" i="53"/>
  <c r="AA24330" i="53"/>
  <c r="AA24329" i="53"/>
  <c r="AA24328" i="53"/>
  <c r="AA24327" i="53"/>
  <c r="AA24326" i="53"/>
  <c r="AA24325" i="53"/>
  <c r="AA24324" i="53"/>
  <c r="AA24323" i="53"/>
  <c r="AA24322" i="53"/>
  <c r="AA24321" i="53"/>
  <c r="AA24320" i="53"/>
  <c r="AA24319" i="53"/>
  <c r="AA24318" i="53"/>
  <c r="AA24317" i="53"/>
  <c r="AA24316" i="53"/>
  <c r="AA24315" i="53"/>
  <c r="AA24314" i="53"/>
  <c r="AA24313" i="53"/>
  <c r="AA24312" i="53"/>
  <c r="AA24311" i="53"/>
  <c r="AA24310" i="53"/>
  <c r="AA24309" i="53"/>
  <c r="AA24308" i="53"/>
  <c r="AA24307" i="53"/>
  <c r="AA24306" i="53"/>
  <c r="AA24305" i="53"/>
  <c r="AA24304" i="53"/>
  <c r="AA24303" i="53"/>
  <c r="AA24302" i="53"/>
  <c r="AA24301" i="53"/>
  <c r="AA24300" i="53"/>
  <c r="AA24299" i="53"/>
  <c r="AA24298" i="53"/>
  <c r="AA24297" i="53"/>
  <c r="AA24296" i="53"/>
  <c r="AA24295" i="53"/>
  <c r="AA24294" i="53"/>
  <c r="AA24293" i="53"/>
  <c r="AA24292" i="53"/>
  <c r="AA24291" i="53"/>
  <c r="AA24290" i="53"/>
  <c r="AA24289" i="53"/>
  <c r="AA24288" i="53"/>
  <c r="AA24287" i="53"/>
  <c r="AA24286" i="53"/>
  <c r="AA24285" i="53"/>
  <c r="AA24284" i="53"/>
  <c r="AA24283" i="53"/>
  <c r="AA24282" i="53"/>
  <c r="AA24281" i="53"/>
  <c r="AA24280" i="53"/>
  <c r="AA24279" i="53"/>
  <c r="AA24278" i="53"/>
  <c r="AA24277" i="53"/>
  <c r="AA24276" i="53"/>
  <c r="AA24275" i="53"/>
  <c r="AA24274" i="53"/>
  <c r="AA24273" i="53"/>
  <c r="AA24272" i="53"/>
  <c r="AA24271" i="53"/>
  <c r="AA24270" i="53"/>
  <c r="AA24269" i="53"/>
  <c r="AA24268" i="53"/>
  <c r="AA24267" i="53"/>
  <c r="AA24266" i="53"/>
  <c r="AA24265" i="53"/>
  <c r="AA24264" i="53"/>
  <c r="AA24263" i="53"/>
  <c r="AA24262" i="53"/>
  <c r="AA24261" i="53"/>
  <c r="AA24260" i="53"/>
  <c r="AA24259" i="53"/>
  <c r="AA24258" i="53"/>
  <c r="AA24257" i="53"/>
  <c r="AA24256" i="53"/>
  <c r="AA24255" i="53"/>
  <c r="AA24254" i="53"/>
  <c r="AA24253" i="53"/>
  <c r="AA24252" i="53"/>
  <c r="AA24251" i="53"/>
  <c r="AA24250" i="53"/>
  <c r="AA24249" i="53"/>
  <c r="AA24248" i="53"/>
  <c r="AA24247" i="53"/>
  <c r="AA24246" i="53"/>
  <c r="AA24245" i="53"/>
  <c r="AA24244" i="53"/>
  <c r="AA24243" i="53"/>
  <c r="AA24242" i="53"/>
  <c r="AA24241" i="53"/>
  <c r="AA24240" i="53"/>
  <c r="AA24239" i="53"/>
  <c r="AA24238" i="53"/>
  <c r="AA24237" i="53"/>
  <c r="AA24236" i="53"/>
  <c r="AA24235" i="53"/>
  <c r="AA24234" i="53"/>
  <c r="AA24233" i="53"/>
  <c r="AA24232" i="53"/>
  <c r="AA24231" i="53"/>
  <c r="AA24230" i="53"/>
  <c r="AA24229" i="53"/>
  <c r="AA24228" i="53"/>
  <c r="AA24227" i="53"/>
  <c r="AA24226" i="53"/>
  <c r="AA24225" i="53"/>
  <c r="AA24224" i="53"/>
  <c r="AA24223" i="53"/>
  <c r="AA24222" i="53"/>
  <c r="AA24221" i="53"/>
  <c r="AA24220" i="53"/>
  <c r="AA24219" i="53"/>
  <c r="AA24218" i="53"/>
  <c r="AA24217" i="53"/>
  <c r="AA24216" i="53"/>
  <c r="AA24215" i="53"/>
  <c r="AA24214" i="53"/>
  <c r="AA24213" i="53"/>
  <c r="AA24212" i="53"/>
  <c r="AA24211" i="53"/>
  <c r="AA24210" i="53"/>
  <c r="AA24209" i="53"/>
  <c r="AA24208" i="53"/>
  <c r="AA24207" i="53"/>
  <c r="AA24206" i="53"/>
  <c r="AA24205" i="53"/>
  <c r="AA24204" i="53"/>
  <c r="AA24203" i="53"/>
  <c r="AA24202" i="53"/>
  <c r="AA24201" i="53"/>
  <c r="AA24200" i="53"/>
  <c r="AA24199" i="53"/>
  <c r="AA24198" i="53"/>
  <c r="AA24197" i="53"/>
  <c r="AA24196" i="53"/>
  <c r="AA24195" i="53"/>
  <c r="AA24194" i="53"/>
  <c r="AA24193" i="53"/>
  <c r="AA24192" i="53"/>
  <c r="AA24191" i="53"/>
  <c r="AA24190" i="53"/>
  <c r="AA24189" i="53"/>
  <c r="AA24188" i="53"/>
  <c r="AA24187" i="53"/>
  <c r="AA24186" i="53"/>
  <c r="AA24185" i="53"/>
  <c r="AA24184" i="53"/>
  <c r="AA24183" i="53"/>
  <c r="AA24182" i="53"/>
  <c r="AA24181" i="53"/>
  <c r="AA24180" i="53"/>
  <c r="AA24179" i="53"/>
  <c r="AA24178" i="53"/>
  <c r="AA24177" i="53"/>
  <c r="AA24176" i="53"/>
  <c r="AA24175" i="53"/>
  <c r="AA24174" i="53"/>
  <c r="AA24173" i="53"/>
  <c r="AA24172" i="53"/>
  <c r="AA24171" i="53"/>
  <c r="AA24170" i="53"/>
  <c r="AA24169" i="53"/>
  <c r="AA24168" i="53"/>
  <c r="AA24167" i="53"/>
  <c r="AA24166" i="53"/>
  <c r="AA24165" i="53"/>
  <c r="AA24164" i="53"/>
  <c r="AA24163" i="53"/>
  <c r="AA24162" i="53"/>
  <c r="AA24161" i="53"/>
  <c r="AA24160" i="53"/>
  <c r="AA24159" i="53"/>
  <c r="AA24158" i="53"/>
  <c r="AA24157" i="53"/>
  <c r="AA24156" i="53"/>
  <c r="AA24155" i="53"/>
  <c r="AA24154" i="53"/>
  <c r="AA24153" i="53"/>
  <c r="AA24152" i="53"/>
  <c r="AA24151" i="53"/>
  <c r="AA24150" i="53"/>
  <c r="AA24149" i="53"/>
  <c r="AA24148" i="53"/>
  <c r="AA24147" i="53"/>
  <c r="AA24146" i="53"/>
  <c r="AA24145" i="53"/>
  <c r="AA24144" i="53"/>
  <c r="AA24143" i="53"/>
  <c r="AA24142" i="53"/>
  <c r="AA24141" i="53"/>
  <c r="AA24140" i="53"/>
  <c r="AA24139" i="53"/>
  <c r="AA24138" i="53"/>
  <c r="AA24137" i="53"/>
  <c r="AA24136" i="53"/>
  <c r="AA24135" i="53"/>
  <c r="AA24134" i="53"/>
  <c r="AA24133" i="53"/>
  <c r="AA24132" i="53"/>
  <c r="AA24131" i="53"/>
  <c r="AA24130" i="53"/>
  <c r="AA24129" i="53"/>
  <c r="AA24128" i="53"/>
  <c r="AA24127" i="53"/>
  <c r="AA24126" i="53"/>
  <c r="AA24125" i="53"/>
  <c r="AA24124" i="53"/>
  <c r="AA24123" i="53"/>
  <c r="AA24122" i="53"/>
  <c r="AA24121" i="53"/>
  <c r="AA24120" i="53"/>
  <c r="AA24119" i="53"/>
  <c r="AA24118" i="53"/>
  <c r="AA24117" i="53"/>
  <c r="AA24116" i="53"/>
  <c r="AA24115" i="53"/>
  <c r="AA24114" i="53"/>
  <c r="AA24113" i="53"/>
  <c r="AA24112" i="53"/>
  <c r="AA24111" i="53"/>
  <c r="AA24110" i="53"/>
  <c r="AA24109" i="53"/>
  <c r="AA24108" i="53"/>
  <c r="AA24107" i="53"/>
  <c r="AA24106" i="53"/>
  <c r="AA24105" i="53"/>
  <c r="AA24104" i="53"/>
  <c r="AA24103" i="53"/>
  <c r="AA24102" i="53"/>
  <c r="AA24101" i="53"/>
  <c r="AA24100" i="53"/>
  <c r="AA24099" i="53"/>
  <c r="AA24098" i="53"/>
  <c r="AA24097" i="53"/>
  <c r="AA24096" i="53"/>
  <c r="AA24095" i="53"/>
  <c r="AA24094" i="53"/>
  <c r="AA24093" i="53"/>
  <c r="AA24092" i="53"/>
  <c r="AA24091" i="53"/>
  <c r="AA24090" i="53"/>
  <c r="AA24089" i="53"/>
  <c r="AA24088" i="53"/>
  <c r="AA24087" i="53"/>
  <c r="AA24086" i="53"/>
  <c r="AA24085" i="53"/>
  <c r="AA24084" i="53"/>
  <c r="AA24083" i="53"/>
  <c r="AA24082" i="53"/>
  <c r="AA24081" i="53"/>
  <c r="AA24080" i="53"/>
  <c r="AA24079" i="53"/>
  <c r="AA24078" i="53"/>
  <c r="AA24077" i="53"/>
  <c r="AA24076" i="53"/>
  <c r="AA24075" i="53"/>
  <c r="AA24074" i="53"/>
  <c r="AA24073" i="53"/>
  <c r="AA24072" i="53"/>
  <c r="AA24071" i="53"/>
  <c r="AA24070" i="53"/>
  <c r="AA24069" i="53"/>
  <c r="AA24068" i="53"/>
  <c r="AA24067" i="53"/>
  <c r="AA24066" i="53"/>
  <c r="AA24065" i="53"/>
  <c r="AA24064" i="53"/>
  <c r="AA24063" i="53"/>
  <c r="AA24062" i="53"/>
  <c r="AA24061" i="53"/>
  <c r="AA24060" i="53"/>
  <c r="AA24059" i="53"/>
  <c r="AA24058" i="53"/>
  <c r="AA24057" i="53"/>
  <c r="AA24056" i="53"/>
  <c r="AA24055" i="53"/>
  <c r="AA24054" i="53"/>
  <c r="AA24053" i="53"/>
  <c r="AA24052" i="53"/>
  <c r="AA24051" i="53"/>
  <c r="AA24050" i="53"/>
  <c r="AA24049" i="53"/>
  <c r="AA24048" i="53"/>
  <c r="AA24047" i="53"/>
  <c r="AA24046" i="53"/>
  <c r="AA24045" i="53"/>
  <c r="AA24044" i="53"/>
  <c r="AA24043" i="53"/>
  <c r="AA24042" i="53"/>
  <c r="AA24041" i="53"/>
  <c r="AA24040" i="53"/>
  <c r="AA24039" i="53"/>
  <c r="AA24038" i="53"/>
  <c r="AA24037" i="53"/>
  <c r="AA24036" i="53"/>
  <c r="AA24035" i="53"/>
  <c r="AA24034" i="53"/>
  <c r="AA24033" i="53"/>
  <c r="AA24032" i="53"/>
  <c r="AA24031" i="53"/>
  <c r="AA24030" i="53"/>
  <c r="AA24029" i="53"/>
  <c r="AA24028" i="53"/>
  <c r="AA24027" i="53"/>
  <c r="AA24026" i="53"/>
  <c r="AA24025" i="53"/>
  <c r="AA24024" i="53"/>
  <c r="AA24023" i="53"/>
  <c r="AA24022" i="53"/>
  <c r="AA24021" i="53"/>
  <c r="AA24020" i="53"/>
  <c r="AA24019" i="53"/>
  <c r="AA24018" i="53"/>
  <c r="AA24017" i="53"/>
  <c r="AA24016" i="53"/>
  <c r="AA24015" i="53"/>
  <c r="AA24014" i="53"/>
  <c r="AA24013" i="53"/>
  <c r="AA24012" i="53"/>
  <c r="AA24011" i="53"/>
  <c r="AA24010" i="53"/>
  <c r="AA24009" i="53"/>
  <c r="AA24008" i="53"/>
  <c r="AA24007" i="53"/>
  <c r="AA24006" i="53"/>
  <c r="AA24005" i="53"/>
  <c r="AA24004" i="53"/>
  <c r="AA24003" i="53"/>
  <c r="AA24002" i="53"/>
  <c r="AA24001" i="53"/>
  <c r="AA24000" i="53"/>
  <c r="AA23999" i="53"/>
  <c r="AA23998" i="53"/>
  <c r="AA23997" i="53"/>
  <c r="AA23996" i="53"/>
  <c r="AA23995" i="53"/>
  <c r="AA23994" i="53"/>
  <c r="AA23993" i="53"/>
  <c r="AA23992" i="53"/>
  <c r="AA23991" i="53"/>
  <c r="AA23990" i="53"/>
  <c r="AA23989" i="53"/>
  <c r="AA23988" i="53"/>
  <c r="AA23987" i="53"/>
  <c r="AA23986" i="53"/>
  <c r="AA23985" i="53"/>
  <c r="AA23984" i="53"/>
  <c r="AA23983" i="53"/>
  <c r="AA23982" i="53"/>
  <c r="AA23981" i="53"/>
  <c r="AA23980" i="53"/>
  <c r="AA23979" i="53"/>
  <c r="AA23978" i="53"/>
  <c r="AA23977" i="53"/>
  <c r="AA23976" i="53"/>
  <c r="AA23975" i="53"/>
  <c r="AA23974" i="53"/>
  <c r="AA23973" i="53"/>
  <c r="AA23972" i="53"/>
  <c r="AA23971" i="53"/>
  <c r="AA23970" i="53"/>
  <c r="AA23969" i="53"/>
  <c r="AA23968" i="53"/>
  <c r="AA23967" i="53"/>
  <c r="AA23966" i="53"/>
  <c r="AA23965" i="53"/>
  <c r="AA23964" i="53"/>
  <c r="AA23963" i="53"/>
  <c r="AA23962" i="53"/>
  <c r="AA23961" i="53"/>
  <c r="AA23960" i="53"/>
  <c r="AA23959" i="53"/>
  <c r="AA23958" i="53"/>
  <c r="AA23957" i="53"/>
  <c r="AA23956" i="53"/>
  <c r="AA23955" i="53"/>
  <c r="AA23954" i="53"/>
  <c r="AA23953" i="53"/>
  <c r="AA23952" i="53"/>
  <c r="AA23951" i="53"/>
  <c r="AA23950" i="53"/>
  <c r="AA23949" i="53"/>
  <c r="AA23948" i="53"/>
  <c r="AA23947" i="53"/>
  <c r="AA23946" i="53"/>
  <c r="AA23945" i="53"/>
  <c r="AA23944" i="53"/>
  <c r="AA23943" i="53"/>
  <c r="AA23942" i="53"/>
  <c r="AA23941" i="53"/>
  <c r="AA23940" i="53"/>
  <c r="AA23939" i="53"/>
  <c r="AA23938" i="53"/>
  <c r="AA23937" i="53"/>
  <c r="AA23936" i="53"/>
  <c r="AA23935" i="53"/>
  <c r="AA23934" i="53"/>
  <c r="AA23933" i="53"/>
  <c r="AA23932" i="53"/>
  <c r="AA23931" i="53"/>
  <c r="AA23930" i="53"/>
  <c r="AA23929" i="53"/>
  <c r="AA23928" i="53"/>
  <c r="AA23927" i="53"/>
  <c r="AA23926" i="53"/>
  <c r="AA23925" i="53"/>
  <c r="AA23924" i="53"/>
  <c r="AA23923" i="53"/>
  <c r="AA23922" i="53"/>
  <c r="AA23921" i="53"/>
  <c r="AA23920" i="53"/>
  <c r="AA23919" i="53"/>
  <c r="AA23918" i="53"/>
  <c r="AA23917" i="53"/>
  <c r="AA23916" i="53"/>
  <c r="AA23915" i="53"/>
  <c r="AA23914" i="53"/>
  <c r="AA23913" i="53"/>
  <c r="AA23912" i="53"/>
  <c r="AA23911" i="53"/>
  <c r="AA23910" i="53"/>
  <c r="AA23909" i="53"/>
  <c r="AA23908" i="53"/>
  <c r="AA23907" i="53"/>
  <c r="AA23906" i="53"/>
  <c r="AA23905" i="53"/>
  <c r="AA23904" i="53"/>
  <c r="AA23903" i="53"/>
  <c r="AA23902" i="53"/>
  <c r="AA23901" i="53"/>
  <c r="AA23900" i="53"/>
  <c r="AA23899" i="53"/>
  <c r="AA23898" i="53"/>
  <c r="AA23897" i="53"/>
  <c r="AA23896" i="53"/>
  <c r="AA23895" i="53"/>
  <c r="AA23894" i="53"/>
  <c r="AA23893" i="53"/>
  <c r="AA23892" i="53"/>
  <c r="AA23891" i="53"/>
  <c r="AA23890" i="53"/>
  <c r="AA23889" i="53"/>
  <c r="AA23888" i="53"/>
  <c r="AA23887" i="53"/>
  <c r="AA23886" i="53"/>
  <c r="AA23885" i="53"/>
  <c r="AA23884" i="53"/>
  <c r="AA23883" i="53"/>
  <c r="AA23882" i="53"/>
  <c r="AA23881" i="53"/>
  <c r="AA23880" i="53"/>
  <c r="AA23879" i="53"/>
  <c r="AA23878" i="53"/>
  <c r="AA23877" i="53"/>
  <c r="AA23876" i="53"/>
  <c r="AA23875" i="53"/>
  <c r="AA23874" i="53"/>
  <c r="AA23873" i="53"/>
  <c r="AA23872" i="53"/>
  <c r="AA23871" i="53"/>
  <c r="AA23870" i="53"/>
  <c r="AA23869" i="53"/>
  <c r="AA23868" i="53"/>
  <c r="AA23867" i="53"/>
  <c r="AA23866" i="53"/>
  <c r="AA23865" i="53"/>
  <c r="AA23864" i="53"/>
  <c r="AA23863" i="53"/>
  <c r="AA23862" i="53"/>
  <c r="AA23861" i="53"/>
  <c r="AA23860" i="53"/>
  <c r="AA23859" i="53"/>
  <c r="AA23858" i="53"/>
  <c r="AA23857" i="53"/>
  <c r="AA23856" i="53"/>
  <c r="AA23855" i="53"/>
  <c r="AA23854" i="53"/>
  <c r="AA23853" i="53"/>
  <c r="AA23852" i="53"/>
  <c r="AA23851" i="53"/>
  <c r="AA23850" i="53"/>
  <c r="AA23849" i="53"/>
  <c r="AA23848" i="53"/>
  <c r="AA23847" i="53"/>
  <c r="AA23846" i="53"/>
  <c r="AA23845" i="53"/>
  <c r="AA23844" i="53"/>
  <c r="AA23843" i="53"/>
  <c r="AA23842" i="53"/>
  <c r="AA23841" i="53"/>
  <c r="AA23840" i="53"/>
  <c r="AA23839" i="53"/>
  <c r="AA23838" i="53"/>
  <c r="AA23837" i="53"/>
  <c r="AA23836" i="53"/>
  <c r="AA23835" i="53"/>
  <c r="AA23834" i="53"/>
  <c r="AA23833" i="53"/>
  <c r="AA23832" i="53"/>
  <c r="AA23831" i="53"/>
  <c r="AA23830" i="53"/>
  <c r="AA23829" i="53"/>
  <c r="AA23828" i="53"/>
  <c r="AA23827" i="53"/>
  <c r="AA23826" i="53"/>
  <c r="AA23825" i="53"/>
  <c r="AA23824" i="53"/>
  <c r="AA23823" i="53"/>
  <c r="AA23822" i="53"/>
  <c r="AA23821" i="53"/>
  <c r="AA23820" i="53"/>
  <c r="AA23819" i="53"/>
  <c r="AA23818" i="53"/>
  <c r="AA23817" i="53"/>
  <c r="AA23816" i="53"/>
  <c r="AA23815" i="53"/>
  <c r="AA23814" i="53"/>
  <c r="AA23813" i="53"/>
  <c r="AA23812" i="53"/>
  <c r="AA23811" i="53"/>
  <c r="AA23810" i="53"/>
  <c r="AA23809" i="53"/>
  <c r="AA23808" i="53"/>
  <c r="AA23807" i="53"/>
  <c r="AA23806" i="53"/>
  <c r="AA23805" i="53"/>
  <c r="AA23804" i="53"/>
  <c r="AA23803" i="53"/>
  <c r="AA23802" i="53"/>
  <c r="AA23801" i="53"/>
  <c r="AA23800" i="53"/>
  <c r="AA23799" i="53"/>
  <c r="AA23798" i="53"/>
  <c r="AA23797" i="53"/>
  <c r="AA23796" i="53"/>
  <c r="AA23795" i="53"/>
  <c r="AA23794" i="53"/>
  <c r="AA23793" i="53"/>
  <c r="AA23792" i="53"/>
  <c r="AA23791" i="53"/>
  <c r="AA23790" i="53"/>
  <c r="AA23789" i="53"/>
  <c r="AA23788" i="53"/>
  <c r="AA23787" i="53"/>
  <c r="AA23786" i="53"/>
  <c r="AA23785" i="53"/>
  <c r="AA23784" i="53"/>
  <c r="AA23783" i="53"/>
  <c r="AA23782" i="53"/>
  <c r="AA23781" i="53"/>
  <c r="AA23780" i="53"/>
  <c r="AA23779" i="53"/>
  <c r="AA23778" i="53"/>
  <c r="AA23777" i="53"/>
  <c r="AA23776" i="53"/>
  <c r="AA23775" i="53"/>
  <c r="AA23774" i="53"/>
  <c r="AA23773" i="53"/>
  <c r="AA23772" i="53"/>
  <c r="AA23771" i="53"/>
  <c r="AA23770" i="53"/>
  <c r="AA23769" i="53"/>
  <c r="AA23768" i="53"/>
  <c r="AA23767" i="53"/>
  <c r="AA23766" i="53"/>
  <c r="AA23765" i="53"/>
  <c r="AA23764" i="53"/>
  <c r="AA23763" i="53"/>
  <c r="AA23762" i="53"/>
  <c r="AA23761" i="53"/>
  <c r="AA23760" i="53"/>
  <c r="AA23759" i="53"/>
  <c r="AA23758" i="53"/>
  <c r="AA23757" i="53"/>
  <c r="AA23756" i="53"/>
  <c r="AA23755" i="53"/>
  <c r="AA23754" i="53"/>
  <c r="AA23753" i="53"/>
  <c r="AA23752" i="53"/>
  <c r="AA23751" i="53"/>
  <c r="AA23750" i="53"/>
  <c r="AA23749" i="53"/>
  <c r="AA23748" i="53"/>
  <c r="AA23747" i="53"/>
  <c r="AA23746" i="53"/>
  <c r="AA23745" i="53"/>
  <c r="AA23744" i="53"/>
  <c r="AA23743" i="53"/>
  <c r="AA23742" i="53"/>
  <c r="AA23741" i="53"/>
  <c r="AA23740" i="53"/>
  <c r="AA23739" i="53"/>
  <c r="AA23738" i="53"/>
  <c r="AA23737" i="53"/>
  <c r="AA23736" i="53"/>
  <c r="AA23735" i="53"/>
  <c r="AA23734" i="53"/>
  <c r="AA23733" i="53"/>
  <c r="AA23732" i="53"/>
  <c r="AA23731" i="53"/>
  <c r="AA23730" i="53"/>
  <c r="AA23729" i="53"/>
  <c r="AA23728" i="53"/>
  <c r="AA23727" i="53"/>
  <c r="AA23726" i="53"/>
  <c r="AA23725" i="53"/>
  <c r="AA23724" i="53"/>
  <c r="AA23723" i="53"/>
  <c r="AA23722" i="53"/>
  <c r="AA23721" i="53"/>
  <c r="AA23720" i="53"/>
  <c r="AA23719" i="53"/>
  <c r="AA23718" i="53"/>
  <c r="AA23717" i="53"/>
  <c r="AA23716" i="53"/>
  <c r="AA23715" i="53"/>
  <c r="AA23714" i="53"/>
  <c r="AA23713" i="53"/>
  <c r="AA23712" i="53"/>
  <c r="AA23711" i="53"/>
  <c r="AA23710" i="53"/>
  <c r="AA23709" i="53"/>
  <c r="AA23708" i="53"/>
  <c r="AA23707" i="53"/>
  <c r="AA23706" i="53"/>
  <c r="AA23705" i="53"/>
  <c r="AA23704" i="53"/>
  <c r="AA23703" i="53"/>
  <c r="AA23702" i="53"/>
  <c r="AA23701" i="53"/>
  <c r="AA23700" i="53"/>
  <c r="AA23699" i="53"/>
  <c r="AA23698" i="53"/>
  <c r="AA23697" i="53"/>
  <c r="AA23696" i="53"/>
  <c r="AA23695" i="53"/>
  <c r="AA23694" i="53"/>
  <c r="AA23693" i="53"/>
  <c r="AA23692" i="53"/>
  <c r="AA23691" i="53"/>
  <c r="AA23690" i="53"/>
  <c r="AA23689" i="53"/>
  <c r="AA23688" i="53"/>
  <c r="AA23687" i="53"/>
  <c r="AA23686" i="53"/>
  <c r="AA23685" i="53"/>
  <c r="AA23684" i="53"/>
  <c r="AA23683" i="53"/>
  <c r="AA23682" i="53"/>
  <c r="AA23681" i="53"/>
  <c r="AA23680" i="53"/>
  <c r="AA23679" i="53"/>
  <c r="AA23678" i="53"/>
  <c r="AA23677" i="53"/>
  <c r="AA23676" i="53"/>
  <c r="AA23675" i="53"/>
  <c r="AA23674" i="53"/>
  <c r="AA23673" i="53"/>
  <c r="AA23672" i="53"/>
  <c r="AA23671" i="53"/>
  <c r="AA23670" i="53"/>
  <c r="AA23669" i="53"/>
  <c r="AA23668" i="53"/>
  <c r="AA23667" i="53"/>
  <c r="AA23666" i="53"/>
  <c r="AA23665" i="53"/>
  <c r="AA23664" i="53"/>
  <c r="AA23663" i="53"/>
  <c r="AA23662" i="53"/>
  <c r="AA23661" i="53"/>
  <c r="AA23660" i="53"/>
  <c r="AA23659" i="53"/>
  <c r="AA23658" i="53"/>
  <c r="AA23657" i="53"/>
  <c r="AA23656" i="53"/>
  <c r="AA23655" i="53"/>
  <c r="AA23654" i="53"/>
  <c r="AA23653" i="53"/>
  <c r="AA23652" i="53"/>
  <c r="AA23651" i="53"/>
  <c r="AA23650" i="53"/>
  <c r="AA23649" i="53"/>
  <c r="AA23648" i="53"/>
  <c r="AA23647" i="53"/>
  <c r="AA23646" i="53"/>
  <c r="AA23645" i="53"/>
  <c r="AA23644" i="53"/>
  <c r="AA23643" i="53"/>
  <c r="AA23642" i="53"/>
  <c r="AA23641" i="53"/>
  <c r="AA23640" i="53"/>
  <c r="AA23639" i="53"/>
  <c r="AA23638" i="53"/>
  <c r="AA23637" i="53"/>
  <c r="AA23636" i="53"/>
  <c r="AA23635" i="53"/>
  <c r="AA23634" i="53"/>
  <c r="AA23633" i="53"/>
  <c r="AA23632" i="53"/>
  <c r="AA23631" i="53"/>
  <c r="AA23630" i="53"/>
  <c r="AA23629" i="53"/>
  <c r="AA23628" i="53"/>
  <c r="AA23627" i="53"/>
  <c r="AA23626" i="53"/>
  <c r="AA23625" i="53"/>
  <c r="AA23624" i="53"/>
  <c r="AA23623" i="53"/>
  <c r="AA23622" i="53"/>
  <c r="AA23621" i="53"/>
  <c r="AA23620" i="53"/>
  <c r="AA23619" i="53"/>
  <c r="AA23618" i="53"/>
  <c r="AA23617" i="53"/>
  <c r="AA23616" i="53"/>
  <c r="AA23615" i="53"/>
  <c r="AA23614" i="53"/>
  <c r="AA23613" i="53"/>
  <c r="AA23612" i="53"/>
  <c r="AA23611" i="53"/>
  <c r="AA23610" i="53"/>
  <c r="AA23609" i="53"/>
  <c r="AA23608" i="53"/>
  <c r="AA23607" i="53"/>
  <c r="AA23606" i="53"/>
  <c r="AA23605" i="53"/>
  <c r="AA23604" i="53"/>
  <c r="AA23603" i="53"/>
  <c r="AA23602" i="53"/>
  <c r="AA23601" i="53"/>
  <c r="AA23600" i="53"/>
  <c r="AA23599" i="53"/>
  <c r="AA23598" i="53"/>
  <c r="AA23597" i="53"/>
  <c r="AA23596" i="53"/>
  <c r="AA23595" i="53"/>
  <c r="AA23594" i="53"/>
  <c r="AA23593" i="53"/>
  <c r="AA23592" i="53"/>
  <c r="AA23591" i="53"/>
  <c r="AA23590" i="53"/>
  <c r="AA23589" i="53"/>
  <c r="AA23588" i="53"/>
  <c r="AA23587" i="53"/>
  <c r="AA23586" i="53"/>
  <c r="AA23585" i="53"/>
  <c r="AA23584" i="53"/>
  <c r="AA23583" i="53"/>
  <c r="AA23582" i="53"/>
  <c r="AA23581" i="53"/>
  <c r="AA23580" i="53"/>
  <c r="AA23579" i="53"/>
  <c r="AA23578" i="53"/>
  <c r="AA23577" i="53"/>
  <c r="AA23576" i="53"/>
  <c r="AA23575" i="53"/>
  <c r="AA23574" i="53"/>
  <c r="AA23573" i="53"/>
  <c r="AA23572" i="53"/>
  <c r="AA23571" i="53"/>
  <c r="AA23570" i="53"/>
  <c r="AA23569" i="53"/>
  <c r="AA23568" i="53"/>
  <c r="AA23567" i="53"/>
  <c r="AA23566" i="53"/>
  <c r="AA23565" i="53"/>
  <c r="AA23564" i="53"/>
  <c r="AA23563" i="53"/>
  <c r="AA23562" i="53"/>
  <c r="AA23561" i="53"/>
  <c r="AA23560" i="53"/>
  <c r="AA23559" i="53"/>
  <c r="AA23558" i="53"/>
  <c r="AA23557" i="53"/>
  <c r="AA23556" i="53"/>
  <c r="AA23555" i="53"/>
  <c r="AA23554" i="53"/>
  <c r="AA23553" i="53"/>
  <c r="AA23552" i="53"/>
  <c r="AA23551" i="53"/>
  <c r="AA23550" i="53"/>
  <c r="AA23549" i="53"/>
  <c r="AA23548" i="53"/>
  <c r="AA23547" i="53"/>
  <c r="AA23546" i="53"/>
  <c r="AA23545" i="53"/>
  <c r="AA23544" i="53"/>
  <c r="AA23543" i="53"/>
  <c r="AA23542" i="53"/>
  <c r="AA23541" i="53"/>
  <c r="AA23540" i="53"/>
  <c r="AA23539" i="53"/>
  <c r="AA23538" i="53"/>
  <c r="AA23537" i="53"/>
  <c r="AA23536" i="53"/>
  <c r="AA23535" i="53"/>
  <c r="AA23534" i="53"/>
  <c r="AA23533" i="53"/>
  <c r="AA23532" i="53"/>
  <c r="AA23531" i="53"/>
  <c r="AA23530" i="53"/>
  <c r="AA23529" i="53"/>
  <c r="AA23528" i="53"/>
  <c r="AA23527" i="53"/>
  <c r="AA23526" i="53"/>
  <c r="AA23525" i="53"/>
  <c r="AA23524" i="53"/>
  <c r="AA23523" i="53"/>
  <c r="AA23522" i="53"/>
  <c r="AA23521" i="53"/>
  <c r="AA23520" i="53"/>
  <c r="AA23519" i="53"/>
  <c r="AA23518" i="53"/>
  <c r="AA23517" i="53"/>
  <c r="AA23516" i="53"/>
  <c r="AA23515" i="53"/>
  <c r="AA23514" i="53"/>
  <c r="AA23513" i="53"/>
  <c r="AA23512" i="53"/>
  <c r="AA23511" i="53"/>
  <c r="AA23510" i="53"/>
  <c r="AA23509" i="53"/>
  <c r="AA23508" i="53"/>
  <c r="AA23507" i="53"/>
  <c r="AA23506" i="53"/>
  <c r="AA23505" i="53"/>
  <c r="AA23504" i="53"/>
  <c r="AA23503" i="53"/>
  <c r="AA23502" i="53"/>
  <c r="AA23501" i="53"/>
  <c r="AA23500" i="53"/>
  <c r="AA23499" i="53"/>
  <c r="AA23498" i="53"/>
  <c r="AA23497" i="53"/>
  <c r="AA23496" i="53"/>
  <c r="AA23495" i="53"/>
  <c r="AA23494" i="53"/>
  <c r="AA23493" i="53"/>
  <c r="AA23492" i="53"/>
  <c r="AA23491" i="53"/>
  <c r="AA23490" i="53"/>
  <c r="AA23489" i="53"/>
  <c r="AA23488" i="53"/>
  <c r="AA23487" i="53"/>
  <c r="AA23486" i="53"/>
  <c r="AA23485" i="53"/>
  <c r="AA23484" i="53"/>
  <c r="AA23483" i="53"/>
  <c r="AA23482" i="53"/>
  <c r="AA23481" i="53"/>
  <c r="AA23480" i="53"/>
  <c r="AA23479" i="53"/>
  <c r="AA23478" i="53"/>
  <c r="AA23477" i="53"/>
  <c r="AA23476" i="53"/>
  <c r="AA23475" i="53"/>
  <c r="AA23474" i="53"/>
  <c r="AA23473" i="53"/>
  <c r="AA23472" i="53"/>
  <c r="AA23471" i="53"/>
  <c r="AA23470" i="53"/>
  <c r="AA23469" i="53"/>
  <c r="AA23468" i="53"/>
  <c r="AA23467" i="53"/>
  <c r="AA23466" i="53"/>
  <c r="AA23465" i="53"/>
  <c r="AA23464" i="53"/>
  <c r="AA23463" i="53"/>
  <c r="AA23462" i="53"/>
  <c r="AA23461" i="53"/>
  <c r="AA23460" i="53"/>
  <c r="AA23459" i="53"/>
  <c r="AA23458" i="53"/>
  <c r="AA23457" i="53"/>
  <c r="AA23456" i="53"/>
  <c r="AA23455" i="53"/>
  <c r="AA23454" i="53"/>
  <c r="AA23453" i="53"/>
  <c r="AA23452" i="53"/>
  <c r="AA23451" i="53"/>
  <c r="AA23450" i="53"/>
  <c r="AA23449" i="53"/>
  <c r="AA23448" i="53"/>
  <c r="AA23447" i="53"/>
  <c r="AA23446" i="53"/>
  <c r="AA23445" i="53"/>
  <c r="AA23444" i="53"/>
  <c r="AA23443" i="53"/>
  <c r="AA23442" i="53"/>
  <c r="AA23441" i="53"/>
  <c r="AA23440" i="53"/>
  <c r="AA23439" i="53"/>
  <c r="AA23438" i="53"/>
  <c r="AA23437" i="53"/>
  <c r="AA23436" i="53"/>
  <c r="AA23435" i="53"/>
  <c r="AA23434" i="53"/>
  <c r="AA23433" i="53"/>
  <c r="AA23432" i="53"/>
  <c r="AA23431" i="53"/>
  <c r="AA23430" i="53"/>
  <c r="AA23429" i="53"/>
  <c r="AA23428" i="53"/>
  <c r="AA23427" i="53"/>
  <c r="AA23426" i="53"/>
  <c r="AA23425" i="53"/>
  <c r="AA23424" i="53"/>
  <c r="AA23423" i="53"/>
  <c r="AA23422" i="53"/>
  <c r="AA23421" i="53"/>
  <c r="AA23420" i="53"/>
  <c r="AA23419" i="53"/>
  <c r="AA23418" i="53"/>
  <c r="AA23417" i="53"/>
  <c r="AA23416" i="53"/>
  <c r="AA23415" i="53"/>
  <c r="AA23414" i="53"/>
  <c r="AA23413" i="53"/>
  <c r="AA23412" i="53"/>
  <c r="AA23411" i="53"/>
  <c r="AA23410" i="53"/>
  <c r="AA23409" i="53"/>
  <c r="AA23408" i="53"/>
  <c r="AA23407" i="53"/>
  <c r="AA23406" i="53"/>
  <c r="AA23405" i="53"/>
  <c r="AA23404" i="53"/>
  <c r="AA23403" i="53"/>
  <c r="AA23402" i="53"/>
  <c r="AA23401" i="53"/>
  <c r="AA23400" i="53"/>
  <c r="AA23399" i="53"/>
  <c r="AA23398" i="53"/>
  <c r="AA23397" i="53"/>
  <c r="AA23396" i="53"/>
  <c r="AA23395" i="53"/>
  <c r="AA23394" i="53"/>
  <c r="AA23393" i="53"/>
  <c r="AA23392" i="53"/>
  <c r="AA23391" i="53"/>
  <c r="AA23390" i="53"/>
  <c r="AA23389" i="53"/>
  <c r="AA23388" i="53"/>
  <c r="AA23387" i="53"/>
  <c r="AA23386" i="53"/>
  <c r="AA23385" i="53"/>
  <c r="AA23384" i="53"/>
  <c r="AA23383" i="53"/>
  <c r="AA23382" i="53"/>
  <c r="AA23381" i="53"/>
  <c r="AA23380" i="53"/>
  <c r="AA23379" i="53"/>
  <c r="AA23378" i="53"/>
  <c r="AA23377" i="53"/>
  <c r="AA23376" i="53"/>
  <c r="AA23375" i="53"/>
  <c r="AA23374" i="53"/>
  <c r="AA23373" i="53"/>
  <c r="AA23372" i="53"/>
  <c r="AA23371" i="53"/>
  <c r="AA23370" i="53"/>
  <c r="AA23369" i="53"/>
  <c r="AA23368" i="53"/>
  <c r="AA23367" i="53"/>
  <c r="AA23366" i="53"/>
  <c r="AA23365" i="53"/>
  <c r="AA23364" i="53"/>
  <c r="AA23363" i="53"/>
  <c r="AA23362" i="53"/>
  <c r="AA23361" i="53"/>
  <c r="AA23360" i="53"/>
  <c r="AA23359" i="53"/>
  <c r="AA23358" i="53"/>
  <c r="AA23357" i="53"/>
  <c r="AA23356" i="53"/>
  <c r="AA23355" i="53"/>
  <c r="AA23354" i="53"/>
  <c r="AA23353" i="53"/>
  <c r="AA23352" i="53"/>
  <c r="AA23351" i="53"/>
  <c r="AA23350" i="53"/>
  <c r="AA23349" i="53"/>
  <c r="AA23348" i="53"/>
  <c r="AA23347" i="53"/>
  <c r="AA23346" i="53"/>
  <c r="AA23345" i="53"/>
  <c r="AA23344" i="53"/>
  <c r="AA23343" i="53"/>
  <c r="AA23342" i="53"/>
  <c r="AA23341" i="53"/>
  <c r="AA23340" i="53"/>
  <c r="AA23339" i="53"/>
  <c r="AA23338" i="53"/>
  <c r="AA23337" i="53"/>
  <c r="AA23336" i="53"/>
  <c r="AA23335" i="53"/>
  <c r="AA23334" i="53"/>
  <c r="AA23333" i="53"/>
  <c r="AA23332" i="53"/>
  <c r="AA23331" i="53"/>
  <c r="AA23330" i="53"/>
  <c r="AA23329" i="53"/>
  <c r="AA23328" i="53"/>
  <c r="AA23327" i="53"/>
  <c r="AA23326" i="53"/>
  <c r="AA23325" i="53"/>
  <c r="AA23324" i="53"/>
  <c r="AA23323" i="53"/>
  <c r="AA23322" i="53"/>
  <c r="AA23321" i="53"/>
  <c r="AA23320" i="53"/>
  <c r="AA23319" i="53"/>
  <c r="AA23318" i="53"/>
  <c r="AA23317" i="53"/>
  <c r="AA23316" i="53"/>
  <c r="AA23315" i="53"/>
  <c r="AA23314" i="53"/>
  <c r="AA23313" i="53"/>
  <c r="AA23312" i="53"/>
  <c r="AA23311" i="53"/>
  <c r="AA23310" i="53"/>
  <c r="AA23309" i="53"/>
  <c r="AA23308" i="53"/>
  <c r="AA23307" i="53"/>
  <c r="AA23306" i="53"/>
  <c r="AA23305" i="53"/>
  <c r="AA23304" i="53"/>
  <c r="AA23303" i="53"/>
  <c r="AA23302" i="53"/>
  <c r="AA23301" i="53"/>
  <c r="AA23300" i="53"/>
  <c r="AA23299" i="53"/>
  <c r="AA23298" i="53"/>
  <c r="AA23297" i="53"/>
  <c r="AA23296" i="53"/>
  <c r="AA23295" i="53"/>
  <c r="AA23294" i="53"/>
  <c r="AA23293" i="53"/>
  <c r="AA23292" i="53"/>
  <c r="AA23291" i="53"/>
  <c r="AA23290" i="53"/>
  <c r="AA23289" i="53"/>
  <c r="AA23288" i="53"/>
  <c r="AA23287" i="53"/>
  <c r="AA23286" i="53"/>
  <c r="AA23285" i="53"/>
  <c r="AA23284" i="53"/>
  <c r="AA23283" i="53"/>
  <c r="AA23282" i="53"/>
  <c r="AA23281" i="53"/>
  <c r="AA23280" i="53"/>
  <c r="AA23279" i="53"/>
  <c r="AA23278" i="53"/>
  <c r="AA23277" i="53"/>
  <c r="AA23276" i="53"/>
  <c r="AA23275" i="53"/>
  <c r="AA23274" i="53"/>
  <c r="AA23273" i="53"/>
  <c r="AA23272" i="53"/>
  <c r="AA23271" i="53"/>
  <c r="AA23270" i="53"/>
  <c r="AA23269" i="53"/>
  <c r="AA23268" i="53"/>
  <c r="AA23267" i="53"/>
  <c r="AA23266" i="53"/>
  <c r="AA23265" i="53"/>
  <c r="AA23264" i="53"/>
  <c r="AA23263" i="53"/>
  <c r="AA23262" i="53"/>
  <c r="AA23261" i="53"/>
  <c r="AA23260" i="53"/>
  <c r="AA23259" i="53"/>
  <c r="AA23258" i="53"/>
  <c r="AA23257" i="53"/>
  <c r="AA23256" i="53"/>
  <c r="AA23255" i="53"/>
  <c r="AA23254" i="53"/>
  <c r="AA23253" i="53"/>
  <c r="AA23252" i="53"/>
  <c r="AA23251" i="53"/>
  <c r="AA23250" i="53"/>
  <c r="AA23249" i="53"/>
  <c r="AA23248" i="53"/>
  <c r="AA23247" i="53"/>
  <c r="AA23246" i="53"/>
  <c r="AA23245" i="53"/>
  <c r="AA23244" i="53"/>
  <c r="AA23243" i="53"/>
  <c r="AA23242" i="53"/>
  <c r="AA23241" i="53"/>
  <c r="AA23240" i="53"/>
  <c r="AA23239" i="53"/>
  <c r="AA23238" i="53"/>
  <c r="AA23237" i="53"/>
  <c r="AA23236" i="53"/>
  <c r="AA23235" i="53"/>
  <c r="AA23234" i="53"/>
  <c r="AA23233" i="53"/>
  <c r="AA23232" i="53"/>
  <c r="AA23231" i="53"/>
  <c r="AA23230" i="53"/>
  <c r="AA23229" i="53"/>
  <c r="AA23228" i="53"/>
  <c r="AA23227" i="53"/>
  <c r="AA23226" i="53"/>
  <c r="AA23225" i="53"/>
  <c r="AA23224" i="53"/>
  <c r="AA23223" i="53"/>
  <c r="AA23222" i="53"/>
  <c r="AA23221" i="53"/>
  <c r="AA23220" i="53"/>
  <c r="AA23219" i="53"/>
  <c r="AA23218" i="53"/>
  <c r="AA23217" i="53"/>
  <c r="AA23216" i="53"/>
  <c r="AA23215" i="53"/>
  <c r="AA23214" i="53"/>
  <c r="AA23213" i="53"/>
  <c r="AA23212" i="53"/>
  <c r="AA23211" i="53"/>
  <c r="AA23210" i="53"/>
  <c r="AA23209" i="53"/>
  <c r="AA23208" i="53"/>
  <c r="AA23207" i="53"/>
  <c r="AA23206" i="53"/>
  <c r="AA23205" i="53"/>
  <c r="AA23204" i="53"/>
  <c r="AA23203" i="53"/>
  <c r="AA23202" i="53"/>
  <c r="AA23201" i="53"/>
  <c r="AA23200" i="53"/>
  <c r="AA23199" i="53"/>
  <c r="AA23198" i="53"/>
  <c r="AA23197" i="53"/>
  <c r="AA23196" i="53"/>
  <c r="AA23195" i="53"/>
  <c r="AA23194" i="53"/>
  <c r="AA23193" i="53"/>
  <c r="AA23192" i="53"/>
  <c r="AA23191" i="53"/>
  <c r="AA23190" i="53"/>
  <c r="AA23189" i="53"/>
  <c r="AA23188" i="53"/>
  <c r="AA23187" i="53"/>
  <c r="AA23186" i="53"/>
  <c r="AA23185" i="53"/>
  <c r="AA23184" i="53"/>
  <c r="AA23183" i="53"/>
  <c r="AA23182" i="53"/>
  <c r="AA23181" i="53"/>
  <c r="AA23180" i="53"/>
  <c r="AA23179" i="53"/>
  <c r="AA23178" i="53"/>
  <c r="AA23177" i="53"/>
  <c r="AA23176" i="53"/>
  <c r="AA23175" i="53"/>
  <c r="AA23174" i="53"/>
  <c r="AA23173" i="53"/>
  <c r="AA23172" i="53"/>
  <c r="AA23171" i="53"/>
  <c r="AA23170" i="53"/>
  <c r="AA23169" i="53"/>
  <c r="AA23168" i="53"/>
  <c r="AA23167" i="53"/>
  <c r="AA23166" i="53"/>
  <c r="AA23165" i="53"/>
  <c r="AA23164" i="53"/>
  <c r="AA23163" i="53"/>
  <c r="AA23162" i="53"/>
  <c r="AA23161" i="53"/>
  <c r="AA23160" i="53"/>
  <c r="AA23159" i="53"/>
  <c r="AA23158" i="53"/>
  <c r="AA23157" i="53"/>
  <c r="AA23156" i="53"/>
  <c r="AA23155" i="53"/>
  <c r="AA23154" i="53"/>
  <c r="AA23153" i="53"/>
  <c r="AA23152" i="53"/>
  <c r="AA23151" i="53"/>
  <c r="AA23150" i="53"/>
  <c r="AA23149" i="53"/>
  <c r="AA23148" i="53"/>
  <c r="AA23147" i="53"/>
  <c r="AA23146" i="53"/>
  <c r="AA23145" i="53"/>
  <c r="AA23144" i="53"/>
  <c r="AA23143" i="53"/>
  <c r="AA23142" i="53"/>
  <c r="AA23141" i="53"/>
  <c r="AA23140" i="53"/>
  <c r="AA23139" i="53"/>
  <c r="AA23138" i="53"/>
  <c r="AA23137" i="53"/>
  <c r="AA23136" i="53"/>
  <c r="AA23135" i="53"/>
  <c r="AA23134" i="53"/>
  <c r="AA23133" i="53"/>
  <c r="AA23132" i="53"/>
  <c r="AA23131" i="53"/>
  <c r="AA23130" i="53"/>
  <c r="AA23129" i="53"/>
  <c r="AA23128" i="53"/>
  <c r="AA23127" i="53"/>
  <c r="AA23126" i="53"/>
  <c r="AA23125" i="53"/>
  <c r="AA23124" i="53"/>
  <c r="AA23123" i="53"/>
  <c r="AA23122" i="53"/>
  <c r="AA23121" i="53"/>
  <c r="AA23120" i="53"/>
  <c r="AA23119" i="53"/>
  <c r="AA23118" i="53"/>
  <c r="AA23117" i="53"/>
  <c r="AA23116" i="53"/>
  <c r="AA23115" i="53"/>
  <c r="AA23114" i="53"/>
  <c r="AA23113" i="53"/>
  <c r="AA23112" i="53"/>
  <c r="AA23111" i="53"/>
  <c r="AA23110" i="53"/>
  <c r="AA23109" i="53"/>
  <c r="AA23108" i="53"/>
  <c r="AA23107" i="53"/>
  <c r="AA23106" i="53"/>
  <c r="AA23105" i="53"/>
  <c r="AA23104" i="53"/>
  <c r="AA23103" i="53"/>
  <c r="AA23102" i="53"/>
  <c r="AA23101" i="53"/>
  <c r="AA23100" i="53"/>
  <c r="AA23099" i="53"/>
  <c r="AA23098" i="53"/>
  <c r="AA23097" i="53"/>
  <c r="AA23096" i="53"/>
  <c r="AA23095" i="53"/>
  <c r="AA23094" i="53"/>
  <c r="AA23093" i="53"/>
  <c r="AA23092" i="53"/>
  <c r="AA23091" i="53"/>
  <c r="AA23090" i="53"/>
  <c r="AA23089" i="53"/>
  <c r="AA23088" i="53"/>
  <c r="AA23087" i="53"/>
  <c r="AA23086" i="53"/>
  <c r="AA23085" i="53"/>
  <c r="AA23084" i="53"/>
  <c r="AA23083" i="53"/>
  <c r="AA23082" i="53"/>
  <c r="AA23081" i="53"/>
  <c r="AA23080" i="53"/>
  <c r="AA23079" i="53"/>
  <c r="AA23078" i="53"/>
  <c r="AA23077" i="53"/>
  <c r="AA23076" i="53"/>
  <c r="AA23075" i="53"/>
  <c r="AA23074" i="53"/>
  <c r="AA23073" i="53"/>
  <c r="AA23072" i="53"/>
  <c r="AA23071" i="53"/>
  <c r="AA23070" i="53"/>
  <c r="AA23069" i="53"/>
  <c r="AA23068" i="53"/>
  <c r="AA23067" i="53"/>
  <c r="AA23066" i="53"/>
  <c r="AA23065" i="53"/>
  <c r="AA23064" i="53"/>
  <c r="AA23063" i="53"/>
  <c r="AA23062" i="53"/>
  <c r="AA23061" i="53"/>
  <c r="AA23060" i="53"/>
  <c r="AA23059" i="53"/>
  <c r="AA23058" i="53"/>
  <c r="AA23057" i="53"/>
  <c r="AA23056" i="53"/>
  <c r="AA23055" i="53"/>
  <c r="AA23054" i="53"/>
  <c r="AA23053" i="53"/>
  <c r="AA23052" i="53"/>
  <c r="AA23051" i="53"/>
  <c r="AA23050" i="53"/>
  <c r="AA23049" i="53"/>
  <c r="AA23048" i="53"/>
  <c r="AA23047" i="53"/>
  <c r="AA23046" i="53"/>
  <c r="AA23045" i="53"/>
  <c r="AA23044" i="53"/>
  <c r="AA23043" i="53"/>
  <c r="AA23042" i="53"/>
  <c r="AA23041" i="53"/>
  <c r="AA23040" i="53"/>
  <c r="AA23039" i="53"/>
  <c r="AA23038" i="53"/>
  <c r="AA23037" i="53"/>
  <c r="AA23036" i="53"/>
  <c r="AA23035" i="53"/>
  <c r="AA23034" i="53"/>
  <c r="AA23033" i="53"/>
  <c r="AA23032" i="53"/>
  <c r="AA23031" i="53"/>
  <c r="AA23030" i="53"/>
  <c r="AA23029" i="53"/>
  <c r="AA23028" i="53"/>
  <c r="AA23027" i="53"/>
  <c r="AA23026" i="53"/>
  <c r="AA23025" i="53"/>
  <c r="AA23024" i="53"/>
  <c r="AA23023" i="53"/>
  <c r="AA23022" i="53"/>
  <c r="AA23021" i="53"/>
  <c r="AA23020" i="53"/>
  <c r="AA23019" i="53"/>
  <c r="AA23018" i="53"/>
  <c r="AA23017" i="53"/>
  <c r="AA23016" i="53"/>
  <c r="AA23015" i="53"/>
  <c r="AA23014" i="53"/>
  <c r="AA23013" i="53"/>
  <c r="AA23012" i="53"/>
  <c r="AA23011" i="53"/>
  <c r="AA23010" i="53"/>
  <c r="AA23009" i="53"/>
  <c r="AA23008" i="53"/>
  <c r="AA23007" i="53"/>
  <c r="AA23006" i="53"/>
  <c r="AA23005" i="53"/>
  <c r="AA23004" i="53"/>
  <c r="AA23003" i="53"/>
  <c r="AA23002" i="53"/>
  <c r="AA23001" i="53"/>
  <c r="AA23000" i="53"/>
  <c r="AA22999" i="53"/>
  <c r="AA22998" i="53"/>
  <c r="AA22997" i="53"/>
  <c r="AA22996" i="53"/>
  <c r="AA22995" i="53"/>
  <c r="AA22994" i="53"/>
  <c r="AA22993" i="53"/>
  <c r="AA22992" i="53"/>
  <c r="AA22991" i="53"/>
  <c r="AA22990" i="53"/>
  <c r="AA22989" i="53"/>
  <c r="AA22988" i="53"/>
  <c r="AA22987" i="53"/>
  <c r="AA22986" i="53"/>
  <c r="AA22985" i="53"/>
  <c r="AA22984" i="53"/>
  <c r="AA22983" i="53"/>
  <c r="AA22982" i="53"/>
  <c r="AA22981" i="53"/>
  <c r="AA22980" i="53"/>
  <c r="AA22979" i="53"/>
  <c r="AA22978" i="53"/>
  <c r="AA22977" i="53"/>
  <c r="AA22976" i="53"/>
  <c r="AA22975" i="53"/>
  <c r="AA22974" i="53"/>
  <c r="AA22973" i="53"/>
  <c r="AA22972" i="53"/>
  <c r="AA22971" i="53"/>
  <c r="AA22970" i="53"/>
  <c r="AA22969" i="53"/>
  <c r="AA22968" i="53"/>
  <c r="AA22967" i="53"/>
  <c r="AA22966" i="53"/>
  <c r="AA22965" i="53"/>
  <c r="AA22964" i="53"/>
  <c r="AA22963" i="53"/>
  <c r="AA22962" i="53"/>
  <c r="AA22961" i="53"/>
  <c r="AA22960" i="53"/>
  <c r="AA22959" i="53"/>
  <c r="AA22958" i="53"/>
  <c r="AA22957" i="53"/>
  <c r="AA22956" i="53"/>
  <c r="AA22955" i="53"/>
  <c r="AA22954" i="53"/>
  <c r="AA22953" i="53"/>
  <c r="AA22952" i="53"/>
  <c r="AA22951" i="53"/>
  <c r="AA22950" i="53"/>
  <c r="AA22949" i="53"/>
  <c r="AA22948" i="53"/>
  <c r="AA22947" i="53"/>
  <c r="AA22946" i="53"/>
  <c r="AA22945" i="53"/>
  <c r="AA22944" i="53"/>
  <c r="AA22943" i="53"/>
  <c r="AA22942" i="53"/>
  <c r="AA22941" i="53"/>
  <c r="AA22940" i="53"/>
  <c r="AA22939" i="53"/>
  <c r="AA22938" i="53"/>
  <c r="AA22937" i="53"/>
  <c r="AA22936" i="53"/>
  <c r="AA22935" i="53"/>
  <c r="AA22934" i="53"/>
  <c r="AA22933" i="53"/>
  <c r="AA22932" i="53"/>
  <c r="AA22931" i="53"/>
  <c r="AA22930" i="53"/>
  <c r="AA22929" i="53"/>
  <c r="AA22928" i="53"/>
  <c r="AA22927" i="53"/>
  <c r="AA22926" i="53"/>
  <c r="AA22925" i="53"/>
  <c r="AA22924" i="53"/>
  <c r="AA22923" i="53"/>
  <c r="AA22922" i="53"/>
  <c r="AA22921" i="53"/>
  <c r="AA22920" i="53"/>
  <c r="AA22919" i="53"/>
  <c r="AA22918" i="53"/>
  <c r="AA22917" i="53"/>
  <c r="AA22916" i="53"/>
  <c r="AA22915" i="53"/>
  <c r="AA22914" i="53"/>
  <c r="AA22913" i="53"/>
  <c r="AA22912" i="53"/>
  <c r="AA22911" i="53"/>
  <c r="AA22910" i="53"/>
  <c r="AA22909" i="53"/>
  <c r="AA22908" i="53"/>
  <c r="AA22907" i="53"/>
  <c r="AA22906" i="53"/>
  <c r="AA22905" i="53"/>
  <c r="AA22904" i="53"/>
  <c r="AA22903" i="53"/>
  <c r="AA22902" i="53"/>
  <c r="AA22901" i="53"/>
  <c r="AA22900" i="53"/>
  <c r="AA22899" i="53"/>
  <c r="AA22898" i="53"/>
  <c r="AA22897" i="53"/>
  <c r="AA22896" i="53"/>
  <c r="AA22895" i="53"/>
  <c r="AA22894" i="53"/>
  <c r="AA22893" i="53"/>
  <c r="AA22892" i="53"/>
  <c r="AA22891" i="53"/>
  <c r="AA22890" i="53"/>
  <c r="AA22889" i="53"/>
  <c r="AA22888" i="53"/>
  <c r="AA22887" i="53"/>
  <c r="AA22886" i="53"/>
  <c r="AA22885" i="53"/>
  <c r="AA22884" i="53"/>
  <c r="AA22883" i="53"/>
  <c r="AA22882" i="53"/>
  <c r="AA22881" i="53"/>
  <c r="AA22880" i="53"/>
  <c r="AA22879" i="53"/>
  <c r="AA22878" i="53"/>
  <c r="AA22877" i="53"/>
  <c r="AA22876" i="53"/>
  <c r="AA22875" i="53"/>
  <c r="AA22874" i="53"/>
  <c r="AA22873" i="53"/>
  <c r="AA22872" i="53"/>
  <c r="AA22871" i="53"/>
  <c r="AA22870" i="53"/>
  <c r="AA22869" i="53"/>
  <c r="AA22868" i="53"/>
  <c r="AA22867" i="53"/>
  <c r="AA22866" i="53"/>
  <c r="AA22865" i="53"/>
  <c r="AA22864" i="53"/>
  <c r="AA22863" i="53"/>
  <c r="AA22862" i="53"/>
  <c r="AA22861" i="53"/>
  <c r="AA22860" i="53"/>
  <c r="AA22859" i="53"/>
  <c r="AA22858" i="53"/>
  <c r="AA22857" i="53"/>
  <c r="AA22856" i="53"/>
  <c r="AA22855" i="53"/>
  <c r="AA22854" i="53"/>
  <c r="AA22853" i="53"/>
  <c r="AA22852" i="53"/>
  <c r="AA22851" i="53"/>
  <c r="AA22850" i="53"/>
  <c r="AA22849" i="53"/>
  <c r="AA22848" i="53"/>
  <c r="AA22847" i="53"/>
  <c r="AA22846" i="53"/>
  <c r="AA22845" i="53"/>
  <c r="AA22844" i="53"/>
  <c r="AA22843" i="53"/>
  <c r="AA22842" i="53"/>
  <c r="AA22841" i="53"/>
  <c r="AA22840" i="53"/>
  <c r="AA22839" i="53"/>
  <c r="AA22838" i="53"/>
  <c r="AA22837" i="53"/>
  <c r="AA22836" i="53"/>
  <c r="AA22835" i="53"/>
  <c r="AA22834" i="53"/>
  <c r="AA22833" i="53"/>
  <c r="AA22832" i="53"/>
  <c r="AA22831" i="53"/>
  <c r="AA22830" i="53"/>
  <c r="AA22829" i="53"/>
  <c r="AA22828" i="53"/>
  <c r="AA22827" i="53"/>
  <c r="AA22826" i="53"/>
  <c r="AA22825" i="53"/>
  <c r="AA22824" i="53"/>
  <c r="AA22823" i="53"/>
  <c r="AA22822" i="53"/>
  <c r="AA22821" i="53"/>
  <c r="AA22820" i="53"/>
  <c r="AA22819" i="53"/>
  <c r="AA22818" i="53"/>
  <c r="AA22817" i="53"/>
  <c r="AA22816" i="53"/>
  <c r="AA22815" i="53"/>
  <c r="AA22814" i="53"/>
  <c r="AA22813" i="53"/>
  <c r="AA22812" i="53"/>
  <c r="AA22811" i="53"/>
  <c r="AA22810" i="53"/>
  <c r="AA22809" i="53"/>
  <c r="AA22808" i="53"/>
  <c r="AA22807" i="53"/>
  <c r="AA22806" i="53"/>
  <c r="AA22805" i="53"/>
  <c r="AA22804" i="53"/>
  <c r="AA22803" i="53"/>
  <c r="AA22802" i="53"/>
  <c r="AA22801" i="53"/>
  <c r="AA22800" i="53"/>
  <c r="AA22799" i="53"/>
  <c r="AA22798" i="53"/>
  <c r="AA22797" i="53"/>
  <c r="AA22796" i="53"/>
  <c r="AA22795" i="53"/>
  <c r="AA22794" i="53"/>
  <c r="AA22793" i="53"/>
  <c r="AA22792" i="53"/>
  <c r="AA22791" i="53"/>
  <c r="AA22790" i="53"/>
  <c r="AA22789" i="53"/>
  <c r="AA22788" i="53"/>
  <c r="AA22787" i="53"/>
  <c r="AA22786" i="53"/>
  <c r="AA22785" i="53"/>
  <c r="AA22784" i="53"/>
  <c r="AA22783" i="53"/>
  <c r="AA22782" i="53"/>
  <c r="AA22781" i="53"/>
  <c r="AA22780" i="53"/>
  <c r="AA22779" i="53"/>
  <c r="AA22778" i="53"/>
  <c r="AA22777" i="53"/>
  <c r="AA22776" i="53"/>
  <c r="AA22775" i="53"/>
  <c r="AA22774" i="53"/>
  <c r="AA22773" i="53"/>
  <c r="AA22772" i="53"/>
  <c r="AA22771" i="53"/>
  <c r="AA22770" i="53"/>
  <c r="AA22769" i="53"/>
  <c r="AA22768" i="53"/>
  <c r="AA22767" i="53"/>
  <c r="AA22766" i="53"/>
  <c r="AA22765" i="53"/>
  <c r="AA22764" i="53"/>
  <c r="AA22763" i="53"/>
  <c r="AA22762" i="53"/>
  <c r="AA22761" i="53"/>
  <c r="AA22760" i="53"/>
  <c r="AA22759" i="53"/>
  <c r="AA22758" i="53"/>
  <c r="AA22757" i="53"/>
  <c r="AA22756" i="53"/>
  <c r="AA22755" i="53"/>
  <c r="AA22754" i="53"/>
  <c r="AA22753" i="53"/>
  <c r="AA22752" i="53"/>
  <c r="AA22751" i="53"/>
  <c r="AA22750" i="53"/>
  <c r="AA22749" i="53"/>
  <c r="AA22748" i="53"/>
  <c r="AA22747" i="53"/>
  <c r="AA22746" i="53"/>
  <c r="AA22745" i="53"/>
  <c r="AA22744" i="53"/>
  <c r="AA22743" i="53"/>
  <c r="AA22742" i="53"/>
  <c r="AA22741" i="53"/>
  <c r="AA22740" i="53"/>
  <c r="AA22739" i="53"/>
  <c r="AA22738" i="53"/>
  <c r="AA22737" i="53"/>
  <c r="AA22736" i="53"/>
  <c r="AA22735" i="53"/>
  <c r="AA22734" i="53"/>
  <c r="AA22733" i="53"/>
  <c r="AA22732" i="53"/>
  <c r="AA22731" i="53"/>
  <c r="AA22730" i="53"/>
  <c r="AA22729" i="53"/>
  <c r="AA22728" i="53"/>
  <c r="AA22727" i="53"/>
  <c r="AA22726" i="53"/>
  <c r="AA22725" i="53"/>
  <c r="AA22724" i="53"/>
  <c r="AA22723" i="53"/>
  <c r="AA22722" i="53"/>
  <c r="AA22721" i="53"/>
  <c r="AA22720" i="53"/>
  <c r="AA22719" i="53"/>
  <c r="AA22718" i="53"/>
  <c r="AA22717" i="53"/>
  <c r="AA22716" i="53"/>
  <c r="AA22715" i="53"/>
  <c r="AA22714" i="53"/>
  <c r="AA22713" i="53"/>
  <c r="AA22712" i="53"/>
  <c r="AA22711" i="53"/>
  <c r="AA22710" i="53"/>
  <c r="AA22709" i="53"/>
  <c r="AA22708" i="53"/>
  <c r="AA22707" i="53"/>
  <c r="AA22706" i="53"/>
  <c r="AA22705" i="53"/>
  <c r="AA22704" i="53"/>
  <c r="AA22703" i="53"/>
  <c r="AA22702" i="53"/>
  <c r="AA22701" i="53"/>
  <c r="AA22700" i="53"/>
  <c r="AA22699" i="53"/>
  <c r="AA22698" i="53"/>
  <c r="AA22697" i="53"/>
  <c r="AA22696" i="53"/>
  <c r="AA22695" i="53"/>
  <c r="AA22694" i="53"/>
  <c r="AA22693" i="53"/>
  <c r="AA22692" i="53"/>
  <c r="AA22691" i="53"/>
  <c r="AA22690" i="53"/>
  <c r="AA22689" i="53"/>
  <c r="AA22688" i="53"/>
  <c r="AA22687" i="53"/>
  <c r="AA22686" i="53"/>
  <c r="AA22685" i="53"/>
  <c r="AA22684" i="53"/>
  <c r="AA22683" i="53"/>
  <c r="AA22682" i="53"/>
  <c r="AA22681" i="53"/>
  <c r="AA22680" i="53"/>
  <c r="AA22679" i="53"/>
  <c r="AA22678" i="53"/>
  <c r="AA22677" i="53"/>
  <c r="AA22676" i="53"/>
  <c r="AA22675" i="53"/>
  <c r="AA22674" i="53"/>
  <c r="AA22673" i="53"/>
  <c r="AA22672" i="53"/>
  <c r="AA22671" i="53"/>
  <c r="AA22670" i="53"/>
  <c r="AA22669" i="53"/>
  <c r="AA22668" i="53"/>
  <c r="AA22667" i="53"/>
  <c r="AA22666" i="53"/>
  <c r="AA22665" i="53"/>
  <c r="AA22664" i="53"/>
  <c r="AA22663" i="53"/>
  <c r="AA22662" i="53"/>
  <c r="AA22661" i="53"/>
  <c r="AA22660" i="53"/>
  <c r="AA22659" i="53"/>
  <c r="AA22658" i="53"/>
  <c r="AA22657" i="53"/>
  <c r="AA22656" i="53"/>
  <c r="AA22655" i="53"/>
  <c r="AA22654" i="53"/>
  <c r="AA22653" i="53"/>
  <c r="AA22652" i="53"/>
  <c r="AA22651" i="53"/>
  <c r="AA22650" i="53"/>
  <c r="AA22649" i="53"/>
  <c r="AA22648" i="53"/>
  <c r="AA22647" i="53"/>
  <c r="AA22646" i="53"/>
  <c r="AA22645" i="53"/>
  <c r="AA22644" i="53"/>
  <c r="AA22643" i="53"/>
  <c r="AA22642" i="53"/>
  <c r="AA22641" i="53"/>
  <c r="AA22640" i="53"/>
  <c r="AA22639" i="53"/>
  <c r="AA22638" i="53"/>
  <c r="AA22637" i="53"/>
  <c r="AA22636" i="53"/>
  <c r="AA22635" i="53"/>
  <c r="AA22634" i="53"/>
  <c r="AA22633" i="53"/>
  <c r="AA22632" i="53"/>
  <c r="AA22631" i="53"/>
  <c r="AA22630" i="53"/>
  <c r="AA22629" i="53"/>
  <c r="AA22628" i="53"/>
  <c r="AA22627" i="53"/>
  <c r="AA22626" i="53"/>
  <c r="AA22625" i="53"/>
  <c r="AA22624" i="53"/>
  <c r="AA22623" i="53"/>
  <c r="AA22622" i="53"/>
  <c r="AA22621" i="53"/>
  <c r="AA22620" i="53"/>
  <c r="AA22619" i="53"/>
  <c r="AA22618" i="53"/>
  <c r="AA22617" i="53"/>
  <c r="AA22616" i="53"/>
  <c r="AA22615" i="53"/>
  <c r="AA22614" i="53"/>
  <c r="AA22613" i="53"/>
  <c r="AA22612" i="53"/>
  <c r="AA22611" i="53"/>
  <c r="AA22610" i="53"/>
  <c r="AA22609" i="53"/>
  <c r="AA22608" i="53"/>
  <c r="AA22607" i="53"/>
  <c r="AA22606" i="53"/>
  <c r="AA22605" i="53"/>
  <c r="AA22604" i="53"/>
  <c r="AA22603" i="53"/>
  <c r="AA22602" i="53"/>
  <c r="AA22601" i="53"/>
  <c r="AA22600" i="53"/>
  <c r="AA22599" i="53"/>
  <c r="AA22598" i="53"/>
  <c r="AA22597" i="53"/>
  <c r="AA22596" i="53"/>
  <c r="AA22595" i="53"/>
  <c r="AA22594" i="53"/>
  <c r="AA22593" i="53"/>
  <c r="AA22592" i="53"/>
  <c r="AA22591" i="53"/>
  <c r="AA22590" i="53"/>
  <c r="AA22589" i="53"/>
  <c r="AA22588" i="53"/>
  <c r="AA22587" i="53"/>
  <c r="AA22586" i="53"/>
  <c r="AA22585" i="53"/>
  <c r="AA22584" i="53"/>
  <c r="AA22583" i="53"/>
  <c r="AA22582" i="53"/>
  <c r="AA22581" i="53"/>
  <c r="AA22580" i="53"/>
  <c r="AA22579" i="53"/>
  <c r="AA22578" i="53"/>
  <c r="AA22577" i="53"/>
  <c r="AA22576" i="53"/>
  <c r="AA22575" i="53"/>
  <c r="AA22574" i="53"/>
  <c r="AA22573" i="53"/>
  <c r="AA22572" i="53"/>
  <c r="AA22571" i="53"/>
  <c r="AA22570" i="53"/>
  <c r="AA22569" i="53"/>
  <c r="AA22568" i="53"/>
  <c r="AA22567" i="53"/>
  <c r="AA22566" i="53"/>
  <c r="AA22565" i="53"/>
  <c r="AA22564" i="53"/>
  <c r="AA22563" i="53"/>
  <c r="AA22562" i="53"/>
  <c r="AA22561" i="53"/>
  <c r="AA22560" i="53"/>
  <c r="AA22559" i="53"/>
  <c r="AA22558" i="53"/>
  <c r="AA22557" i="53"/>
  <c r="AA22556" i="53"/>
  <c r="AA22555" i="53"/>
  <c r="AA22554" i="53"/>
  <c r="AA22553" i="53"/>
  <c r="AA22552" i="53"/>
  <c r="AA22551" i="53"/>
  <c r="AA22550" i="53"/>
  <c r="AA22549" i="53"/>
  <c r="AA22548" i="53"/>
  <c r="AA22547" i="53"/>
  <c r="AA22546" i="53"/>
  <c r="AA22545" i="53"/>
  <c r="AA22544" i="53"/>
  <c r="AA22543" i="53"/>
  <c r="AA22542" i="53"/>
  <c r="AA22541" i="53"/>
  <c r="AA22540" i="53"/>
  <c r="AA22539" i="53"/>
  <c r="AA22538" i="53"/>
  <c r="AA22537" i="53"/>
  <c r="AA22536" i="53"/>
  <c r="AA22535" i="53"/>
  <c r="AA22534" i="53"/>
  <c r="AA22533" i="53"/>
  <c r="AA22532" i="53"/>
  <c r="AA22531" i="53"/>
  <c r="AA22530" i="53"/>
  <c r="AA22529" i="53"/>
  <c r="AA22528" i="53"/>
  <c r="AA22527" i="53"/>
  <c r="AA22526" i="53"/>
  <c r="AA22525" i="53"/>
  <c r="AA22524" i="53"/>
  <c r="AA22523" i="53"/>
  <c r="AA22522" i="53"/>
  <c r="AA22521" i="53"/>
  <c r="AA22520" i="53"/>
  <c r="AA22519" i="53"/>
  <c r="AA22518" i="53"/>
  <c r="AA22517" i="53"/>
  <c r="AA22516" i="53"/>
  <c r="AA22515" i="53"/>
  <c r="AA22514" i="53"/>
  <c r="AA22513" i="53"/>
  <c r="AA22512" i="53"/>
  <c r="AA22511" i="53"/>
  <c r="AA22510" i="53"/>
  <c r="AA22509" i="53"/>
  <c r="AA22508" i="53"/>
  <c r="AA22507" i="53"/>
  <c r="AA22506" i="53"/>
  <c r="AA22505" i="53"/>
  <c r="AA22504" i="53"/>
  <c r="AA22503" i="53"/>
  <c r="AA22502" i="53"/>
  <c r="AA22501" i="53"/>
  <c r="AA22500" i="53"/>
  <c r="AA22499" i="53"/>
  <c r="AA22498" i="53"/>
  <c r="AA22497" i="53"/>
  <c r="AA22496" i="53"/>
  <c r="AA22495" i="53"/>
  <c r="AA22494" i="53"/>
  <c r="AA22493" i="53"/>
  <c r="AA22492" i="53"/>
  <c r="AA22491" i="53"/>
  <c r="AA22490" i="53"/>
  <c r="AA22489" i="53"/>
  <c r="AA22488" i="53"/>
  <c r="AA22487" i="53"/>
  <c r="AA22486" i="53"/>
  <c r="AA22485" i="53"/>
  <c r="AA22484" i="53"/>
  <c r="AA22483" i="53"/>
  <c r="AA22482" i="53"/>
  <c r="AA22481" i="53"/>
  <c r="AA22480" i="53"/>
  <c r="AA22479" i="53"/>
  <c r="AA22478" i="53"/>
  <c r="AA22477" i="53"/>
  <c r="AA22476" i="53"/>
  <c r="AA22475" i="53"/>
  <c r="AA22474" i="53"/>
  <c r="AA22473" i="53"/>
  <c r="AA22472" i="53"/>
  <c r="AA22471" i="53"/>
  <c r="AA22470" i="53"/>
  <c r="AA22469" i="53"/>
  <c r="AA22468" i="53"/>
  <c r="AA22467" i="53"/>
  <c r="AA22466" i="53"/>
  <c r="AA22465" i="53"/>
  <c r="AA22464" i="53"/>
  <c r="AA22463" i="53"/>
  <c r="AA22462" i="53"/>
  <c r="AA22461" i="53"/>
  <c r="AA22460" i="53"/>
  <c r="AA22459" i="53"/>
  <c r="AA22458" i="53"/>
  <c r="AA22457" i="53"/>
  <c r="AA22456" i="53"/>
  <c r="AA22455" i="53"/>
  <c r="AA22454" i="53"/>
  <c r="AA22453" i="53"/>
  <c r="AA22452" i="53"/>
  <c r="AA22451" i="53"/>
  <c r="AA22450" i="53"/>
  <c r="AA22449" i="53"/>
  <c r="AA22448" i="53"/>
  <c r="AA22447" i="53"/>
  <c r="AA22446" i="53"/>
  <c r="AA22445" i="53"/>
  <c r="AA22444" i="53"/>
  <c r="AA22443" i="53"/>
  <c r="AA22442" i="53"/>
  <c r="AA22441" i="53"/>
  <c r="AA22440" i="53"/>
  <c r="AA22439" i="53"/>
  <c r="AA22438" i="53"/>
  <c r="AA22437" i="53"/>
  <c r="AA22436" i="53"/>
  <c r="AA22435" i="53"/>
  <c r="AA22434" i="53"/>
  <c r="AA22433" i="53"/>
  <c r="AA22432" i="53"/>
  <c r="AA22431" i="53"/>
  <c r="AA22430" i="53"/>
  <c r="AA22429" i="53"/>
  <c r="AA22428" i="53"/>
  <c r="AA22427" i="53"/>
  <c r="AA22426" i="53"/>
  <c r="AA22425" i="53"/>
  <c r="AA22424" i="53"/>
  <c r="AA22423" i="53"/>
  <c r="AA22422" i="53"/>
  <c r="AA22421" i="53"/>
  <c r="AA22420" i="53"/>
  <c r="AA22419" i="53"/>
  <c r="AA22418" i="53"/>
  <c r="AA22417" i="53"/>
  <c r="AA22416" i="53"/>
  <c r="AA22415" i="53"/>
  <c r="AA22414" i="53"/>
  <c r="AA22413" i="53"/>
  <c r="AA22412" i="53"/>
  <c r="AA22411" i="53"/>
  <c r="AA22410" i="53"/>
  <c r="AA22409" i="53"/>
  <c r="AA22408" i="53"/>
  <c r="AA22407" i="53"/>
  <c r="AA22406" i="53"/>
  <c r="AA22405" i="53"/>
  <c r="AA22404" i="53"/>
  <c r="AA22403" i="53"/>
  <c r="AA22402" i="53"/>
  <c r="AA22401" i="53"/>
  <c r="AA22400" i="53"/>
  <c r="AA22399" i="53"/>
  <c r="AA22398" i="53"/>
  <c r="AA22397" i="53"/>
  <c r="AA22396" i="53"/>
  <c r="AA22395" i="53"/>
  <c r="AA22394" i="53"/>
  <c r="AA22393" i="53"/>
  <c r="AA22392" i="53"/>
  <c r="AA22391" i="53"/>
  <c r="AA22390" i="53"/>
  <c r="AA22389" i="53"/>
  <c r="AA22388" i="53"/>
  <c r="AA22387" i="53"/>
  <c r="AA22386" i="53"/>
  <c r="AA22385" i="53"/>
  <c r="AA22384" i="53"/>
  <c r="AA22383" i="53"/>
  <c r="AA22382" i="53"/>
  <c r="AA22381" i="53"/>
  <c r="AA22380" i="53"/>
  <c r="AA22379" i="53"/>
  <c r="AA22378" i="53"/>
  <c r="AA22377" i="53"/>
  <c r="AA22376" i="53"/>
  <c r="AA22375" i="53"/>
  <c r="AA22374" i="53"/>
  <c r="AA22373" i="53"/>
  <c r="AA22372" i="53"/>
  <c r="AA22371" i="53"/>
  <c r="AA22370" i="53"/>
  <c r="AA22369" i="53"/>
  <c r="AA22368" i="53"/>
  <c r="AA22367" i="53"/>
  <c r="AA22366" i="53"/>
  <c r="AA22365" i="53"/>
  <c r="AA22364" i="53"/>
  <c r="AA22363" i="53"/>
  <c r="AA22362" i="53"/>
  <c r="AA22361" i="53"/>
  <c r="AA22360" i="53"/>
  <c r="AA22359" i="53"/>
  <c r="AA22358" i="53"/>
  <c r="AA22357" i="53"/>
  <c r="AA22356" i="53"/>
  <c r="AA22355" i="53"/>
  <c r="AA22354" i="53"/>
  <c r="AA22353" i="53"/>
  <c r="AA22352" i="53"/>
  <c r="AA22351" i="53"/>
  <c r="AA22350" i="53"/>
  <c r="AA22349" i="53"/>
  <c r="AA22348" i="53"/>
  <c r="AA22347" i="53"/>
  <c r="AA22346" i="53"/>
  <c r="AA22345" i="53"/>
  <c r="AA22344" i="53"/>
  <c r="AA22343" i="53"/>
  <c r="AA22342" i="53"/>
  <c r="AA22341" i="53"/>
  <c r="AA22340" i="53"/>
  <c r="AA22339" i="53"/>
  <c r="AA22338" i="53"/>
  <c r="AA22337" i="53"/>
  <c r="AA22336" i="53"/>
  <c r="AA22335" i="53"/>
  <c r="AA22334" i="53"/>
  <c r="AA22333" i="53"/>
  <c r="AA22332" i="53"/>
  <c r="AA22331" i="53"/>
  <c r="AA22330" i="53"/>
  <c r="AA22329" i="53"/>
  <c r="AA22328" i="53"/>
  <c r="AA22327" i="53"/>
  <c r="AA22326" i="53"/>
  <c r="AA22325" i="53"/>
  <c r="AA22324" i="53"/>
  <c r="AA22323" i="53"/>
  <c r="AA22322" i="53"/>
  <c r="AA22321" i="53"/>
  <c r="AA22320" i="53"/>
  <c r="AA22319" i="53"/>
  <c r="AA22318" i="53"/>
  <c r="AA22317" i="53"/>
  <c r="AA22316" i="53"/>
  <c r="AA22315" i="53"/>
  <c r="AA22314" i="53"/>
  <c r="AA22313" i="53"/>
  <c r="AA22312" i="53"/>
  <c r="AA22311" i="53"/>
  <c r="AA22310" i="53"/>
  <c r="AA22309" i="53"/>
  <c r="AA22308" i="53"/>
  <c r="AA22307" i="53"/>
  <c r="AA22306" i="53"/>
  <c r="AA22305" i="53"/>
  <c r="AA22304" i="53"/>
  <c r="AA22303" i="53"/>
  <c r="AA22302" i="53"/>
  <c r="AA22301" i="53"/>
  <c r="AA22300" i="53"/>
  <c r="AA22299" i="53"/>
  <c r="AA22298" i="53"/>
  <c r="AA22297" i="53"/>
  <c r="AA22296" i="53"/>
  <c r="AA22295" i="53"/>
  <c r="AA22294" i="53"/>
  <c r="AA22293" i="53"/>
  <c r="AA22292" i="53"/>
  <c r="AA22291" i="53"/>
  <c r="AA22290" i="53"/>
  <c r="AA22289" i="53"/>
  <c r="AA22288" i="53"/>
  <c r="AA22287" i="53"/>
  <c r="AA22286" i="53"/>
  <c r="AA22285" i="53"/>
  <c r="AA22284" i="53"/>
  <c r="AA22283" i="53"/>
  <c r="AA22282" i="53"/>
  <c r="AA22281" i="53"/>
  <c r="AA22280" i="53"/>
  <c r="AA22279" i="53"/>
  <c r="AA22278" i="53"/>
  <c r="AA22277" i="53"/>
  <c r="AA22276" i="53"/>
  <c r="AA22275" i="53"/>
  <c r="AA22274" i="53"/>
  <c r="AA22273" i="53"/>
  <c r="AA22272" i="53"/>
  <c r="AA22271" i="53"/>
  <c r="AA22270" i="53"/>
  <c r="AA22269" i="53"/>
  <c r="AA22268" i="53"/>
  <c r="AA22267" i="53"/>
  <c r="AA22266" i="53"/>
  <c r="AA22265" i="53"/>
  <c r="AA22264" i="53"/>
  <c r="AA22263" i="53"/>
  <c r="AA22262" i="53"/>
  <c r="AA22261" i="53"/>
  <c r="AA22260" i="53"/>
  <c r="AA22259" i="53"/>
  <c r="AA22258" i="53"/>
  <c r="AA22257" i="53"/>
  <c r="AA22256" i="53"/>
  <c r="AA22255" i="53"/>
  <c r="AA22254" i="53"/>
  <c r="AA22253" i="53"/>
  <c r="AA22252" i="53"/>
  <c r="AA22251" i="53"/>
  <c r="AA22250" i="53"/>
  <c r="AA22249" i="53"/>
  <c r="AA22248" i="53"/>
  <c r="AA22247" i="53"/>
  <c r="AA22246" i="53"/>
  <c r="AA22245" i="53"/>
  <c r="AA22244" i="53"/>
  <c r="AA22243" i="53"/>
  <c r="AA22242" i="53"/>
  <c r="AA22241" i="53"/>
  <c r="AA22240" i="53"/>
  <c r="AA22239" i="53"/>
  <c r="AA22238" i="53"/>
  <c r="AA22237" i="53"/>
  <c r="AA22236" i="53"/>
  <c r="AA22235" i="53"/>
  <c r="AA22234" i="53"/>
  <c r="AA22233" i="53"/>
  <c r="AA22232" i="53"/>
  <c r="AA22231" i="53"/>
  <c r="AA22230" i="53"/>
  <c r="AA22229" i="53"/>
  <c r="AA22228" i="53"/>
  <c r="AA22227" i="53"/>
  <c r="AA22226" i="53"/>
  <c r="AA22225" i="53"/>
  <c r="AA22224" i="53"/>
  <c r="AA22223" i="53"/>
  <c r="AA22222" i="53"/>
  <c r="AA22221" i="53"/>
  <c r="AA22220" i="53"/>
  <c r="AA22219" i="53"/>
  <c r="AA22218" i="53"/>
  <c r="AA22217" i="53"/>
  <c r="AA22216" i="53"/>
  <c r="AA22215" i="53"/>
  <c r="AA22214" i="53"/>
  <c r="AA22213" i="53"/>
  <c r="AA22212" i="53"/>
  <c r="AA22211" i="53"/>
  <c r="AA22210" i="53"/>
  <c r="AA22209" i="53"/>
  <c r="AA22208" i="53"/>
  <c r="AA22207" i="53"/>
  <c r="AA22206" i="53"/>
  <c r="AA22205" i="53"/>
  <c r="AA22204" i="53"/>
  <c r="AA22203" i="53"/>
  <c r="AA22202" i="53"/>
  <c r="AA22201" i="53"/>
  <c r="AA22200" i="53"/>
  <c r="AA22199" i="53"/>
  <c r="AA22198" i="53"/>
  <c r="AA22197" i="53"/>
  <c r="AA22196" i="53"/>
  <c r="AA22195" i="53"/>
  <c r="AA22194" i="53"/>
  <c r="AA22193" i="53"/>
  <c r="AA22192" i="53"/>
  <c r="AA22191" i="53"/>
  <c r="AA22190" i="53"/>
  <c r="AA22189" i="53"/>
  <c r="AA22188" i="53"/>
  <c r="AA22187" i="53"/>
  <c r="AA22186" i="53"/>
  <c r="AA22185" i="53"/>
  <c r="AA22184" i="53"/>
  <c r="AA22183" i="53"/>
  <c r="AA22182" i="53"/>
  <c r="AA22181" i="53"/>
  <c r="AA22180" i="53"/>
  <c r="AA22179" i="53"/>
  <c r="AA22178" i="53"/>
  <c r="AA22177" i="53"/>
  <c r="AA22176" i="53"/>
  <c r="AA22175" i="53"/>
  <c r="AA22174" i="53"/>
  <c r="AA22173" i="53"/>
  <c r="AA22172" i="53"/>
  <c r="AA22171" i="53"/>
  <c r="AA22170" i="53"/>
  <c r="AA22169" i="53"/>
  <c r="AA22168" i="53"/>
  <c r="AA22167" i="53"/>
  <c r="AA22166" i="53"/>
  <c r="AA22165" i="53"/>
  <c r="AA22164" i="53"/>
  <c r="AA22163" i="53"/>
  <c r="AA22162" i="53"/>
  <c r="AA22161" i="53"/>
  <c r="AA22160" i="53"/>
  <c r="AA22159" i="53"/>
  <c r="AA22158" i="53"/>
  <c r="AA22157" i="53"/>
  <c r="AA22156" i="53"/>
  <c r="AA22155" i="53"/>
  <c r="AA22154" i="53"/>
  <c r="AA22153" i="53"/>
  <c r="AA22152" i="53"/>
  <c r="AA22151" i="53"/>
  <c r="AA22150" i="53"/>
  <c r="AA22149" i="53"/>
  <c r="AA22148" i="53"/>
  <c r="AA22147" i="53"/>
  <c r="AA22146" i="53"/>
  <c r="AA22145" i="53"/>
  <c r="AA22144" i="53"/>
  <c r="AA22143" i="53"/>
  <c r="AA22142" i="53"/>
  <c r="AA22141" i="53"/>
  <c r="AA22140" i="53"/>
  <c r="AA22139" i="53"/>
  <c r="AA22138" i="53"/>
  <c r="AA22137" i="53"/>
  <c r="AA22136" i="53"/>
  <c r="AA22135" i="53"/>
  <c r="AA22134" i="53"/>
  <c r="AA22133" i="53"/>
  <c r="AA22132" i="53"/>
  <c r="AA22131" i="53"/>
  <c r="AA22130" i="53"/>
  <c r="AA22129" i="53"/>
  <c r="AA22128" i="53"/>
  <c r="AA22127" i="53"/>
  <c r="AA22126" i="53"/>
  <c r="AA22125" i="53"/>
  <c r="AA22124" i="53"/>
  <c r="AA22123" i="53"/>
  <c r="AA22122" i="53"/>
  <c r="AA22121" i="53"/>
  <c r="AA22120" i="53"/>
  <c r="AA22119" i="53"/>
  <c r="AA22118" i="53"/>
  <c r="AA22117" i="53"/>
  <c r="AA22116" i="53"/>
  <c r="AA22115" i="53"/>
  <c r="AA22114" i="53"/>
  <c r="AA22113" i="53"/>
  <c r="AA22112" i="53"/>
  <c r="AA22111" i="53"/>
  <c r="AA22110" i="53"/>
  <c r="AA22109" i="53"/>
  <c r="AA22108" i="53"/>
  <c r="AA22107" i="53"/>
  <c r="AA22106" i="53"/>
  <c r="AA22105" i="53"/>
  <c r="AA22104" i="53"/>
  <c r="AA22103" i="53"/>
  <c r="AA22102" i="53"/>
  <c r="AA22101" i="53"/>
  <c r="AA22100" i="53"/>
  <c r="AA22099" i="53"/>
  <c r="AA22098" i="53"/>
  <c r="AA22097" i="53"/>
  <c r="AA22096" i="53"/>
  <c r="AA22095" i="53"/>
  <c r="AA22094" i="53"/>
  <c r="AA22093" i="53"/>
  <c r="AA22092" i="53"/>
  <c r="AA22091" i="53"/>
  <c r="AA22090" i="53"/>
  <c r="AA22089" i="53"/>
  <c r="AA22088" i="53"/>
  <c r="AA22087" i="53"/>
  <c r="AA22086" i="53"/>
  <c r="AA22085" i="53"/>
  <c r="AA22084" i="53"/>
  <c r="AA22083" i="53"/>
  <c r="AA22082" i="53"/>
  <c r="AA22081" i="53"/>
  <c r="AA22080" i="53"/>
  <c r="AA22079" i="53"/>
  <c r="AA22078" i="53"/>
  <c r="AA22077" i="53"/>
  <c r="AA22076" i="53"/>
  <c r="AA22075" i="53"/>
  <c r="AA22074" i="53"/>
  <c r="AA22073" i="53"/>
  <c r="AA22072" i="53"/>
  <c r="AA22071" i="53"/>
  <c r="AA22070" i="53"/>
  <c r="AA22069" i="53"/>
  <c r="AA22068" i="53"/>
  <c r="AA22067" i="53"/>
  <c r="AA22066" i="53"/>
  <c r="AA22065" i="53"/>
  <c r="AA22064" i="53"/>
  <c r="AA22063" i="53"/>
  <c r="AA22062" i="53"/>
  <c r="AA22061" i="53"/>
  <c r="AA22060" i="53"/>
  <c r="AA22059" i="53"/>
  <c r="AA22058" i="53"/>
  <c r="AA22057" i="53"/>
  <c r="AA22056" i="53"/>
  <c r="AA22055" i="53"/>
  <c r="AA22054" i="53"/>
  <c r="AA22053" i="53"/>
  <c r="AA22052" i="53"/>
  <c r="AA22051" i="53"/>
  <c r="AA22050" i="53"/>
  <c r="AA22049" i="53"/>
  <c r="AA22048" i="53"/>
  <c r="AA22047" i="53"/>
  <c r="AA22046" i="53"/>
  <c r="AA22045" i="53"/>
  <c r="AA22044" i="53"/>
  <c r="AA22043" i="53"/>
  <c r="AA22042" i="53"/>
  <c r="AA22041" i="53"/>
  <c r="AA22040" i="53"/>
  <c r="AA22039" i="53"/>
  <c r="AA22038" i="53"/>
  <c r="AA22037" i="53"/>
  <c r="AA22036" i="53"/>
  <c r="AA22035" i="53"/>
  <c r="AA22034" i="53"/>
  <c r="AA22033" i="53"/>
  <c r="AA22032" i="53"/>
  <c r="AA22031" i="53"/>
  <c r="AA22030" i="53"/>
  <c r="AA22029" i="53"/>
  <c r="AA22028" i="53"/>
  <c r="AA22027" i="53"/>
  <c r="AA22026" i="53"/>
  <c r="AA22025" i="53"/>
  <c r="AA22024" i="53"/>
  <c r="AA22023" i="53"/>
  <c r="AA22022" i="53"/>
  <c r="AA22021" i="53"/>
  <c r="AA22020" i="53"/>
  <c r="AA22019" i="53"/>
  <c r="AA22018" i="53"/>
  <c r="AA22017" i="53"/>
  <c r="AA22016" i="53"/>
  <c r="AA22015" i="53"/>
  <c r="AA22014" i="53"/>
  <c r="AA22013" i="53"/>
  <c r="AA22012" i="53"/>
  <c r="AA22011" i="53"/>
  <c r="AA22010" i="53"/>
  <c r="AA22009" i="53"/>
  <c r="AA22008" i="53"/>
  <c r="AA22007" i="53"/>
  <c r="AA22006" i="53"/>
  <c r="AA22005" i="53"/>
  <c r="AA22004" i="53"/>
  <c r="AA22003" i="53"/>
  <c r="AA22002" i="53"/>
  <c r="AA22001" i="53"/>
  <c r="AA22000" i="53"/>
  <c r="AA21999" i="53"/>
  <c r="AA21998" i="53"/>
  <c r="AA21997" i="53"/>
  <c r="AA21996" i="53"/>
  <c r="AA21995" i="53"/>
  <c r="AA21994" i="53"/>
  <c r="AA21993" i="53"/>
  <c r="AA21992" i="53"/>
  <c r="AA21991" i="53"/>
  <c r="AA21990" i="53"/>
  <c r="AA21989" i="53"/>
  <c r="AA21988" i="53"/>
  <c r="AA21987" i="53"/>
  <c r="AA21986" i="53"/>
  <c r="AA21985" i="53"/>
  <c r="AA21984" i="53"/>
  <c r="AA21983" i="53"/>
  <c r="AA21982" i="53"/>
  <c r="AA21981" i="53"/>
  <c r="AA21980" i="53"/>
  <c r="AA21979" i="53"/>
  <c r="AA21978" i="53"/>
  <c r="AA21977" i="53"/>
  <c r="AA21976" i="53"/>
  <c r="AA21975" i="53"/>
  <c r="AA21974" i="53"/>
  <c r="AA21973" i="53"/>
  <c r="AA21972" i="53"/>
  <c r="AA21971" i="53"/>
  <c r="AA21970" i="53"/>
  <c r="AA21969" i="53"/>
  <c r="AA21968" i="53"/>
  <c r="AA21967" i="53"/>
  <c r="AA21966" i="53"/>
  <c r="AA21965" i="53"/>
  <c r="AA21964" i="53"/>
  <c r="AA21963" i="53"/>
  <c r="AA21962" i="53"/>
  <c r="AA21961" i="53"/>
  <c r="AA21960" i="53"/>
  <c r="AA21959" i="53"/>
  <c r="AA21958" i="53"/>
  <c r="AA21957" i="53"/>
  <c r="AA21956" i="53"/>
  <c r="AA21955" i="53"/>
  <c r="AA21954" i="53"/>
  <c r="AA21953" i="53"/>
  <c r="AA21952" i="53"/>
  <c r="AA21951" i="53"/>
  <c r="AA21950" i="53"/>
  <c r="AA21949" i="53"/>
  <c r="AA21948" i="53"/>
  <c r="AA21947" i="53"/>
  <c r="AA21946" i="53"/>
  <c r="AA21945" i="53"/>
  <c r="AA21944" i="53"/>
  <c r="AA21943" i="53"/>
  <c r="AA21942" i="53"/>
  <c r="AA21941" i="53"/>
  <c r="AA21940" i="53"/>
  <c r="AA21939" i="53"/>
  <c r="AA21938" i="53"/>
  <c r="AA21937" i="53"/>
  <c r="AA21936" i="53"/>
  <c r="AA21935" i="53"/>
  <c r="AA21934" i="53"/>
  <c r="AA21933" i="53"/>
  <c r="AA21932" i="53"/>
  <c r="AA21931" i="53"/>
  <c r="AA21930" i="53"/>
  <c r="AA21929" i="53"/>
  <c r="AA21928" i="53"/>
  <c r="AA21927" i="53"/>
  <c r="AA21926" i="53"/>
  <c r="AA21925" i="53"/>
  <c r="AA21924" i="53"/>
  <c r="AA21923" i="53"/>
  <c r="AA21922" i="53"/>
  <c r="AA21921" i="53"/>
  <c r="AA21920" i="53"/>
  <c r="AA21919" i="53"/>
  <c r="AA21918" i="53"/>
  <c r="AA21917" i="53"/>
  <c r="AA21916" i="53"/>
  <c r="AA21915" i="53"/>
  <c r="AA21914" i="53"/>
  <c r="AA21913" i="53"/>
  <c r="AA21912" i="53"/>
  <c r="AA21911" i="53"/>
  <c r="AA21910" i="53"/>
  <c r="AA21909" i="53"/>
  <c r="AA21908" i="53"/>
  <c r="AA21907" i="53"/>
  <c r="AA21906" i="53"/>
  <c r="AA21905" i="53"/>
  <c r="AA21904" i="53"/>
  <c r="AA21903" i="53"/>
  <c r="AA21902" i="53"/>
  <c r="AA21901" i="53"/>
  <c r="AA21900" i="53"/>
  <c r="AA21899" i="53"/>
  <c r="AA21898" i="53"/>
  <c r="AA21897" i="53"/>
  <c r="AA21896" i="53"/>
  <c r="AA21895" i="53"/>
  <c r="AA21894" i="53"/>
  <c r="AA21893" i="53"/>
  <c r="AA21892" i="53"/>
  <c r="AA21891" i="53"/>
  <c r="AA21890" i="53"/>
  <c r="AA21889" i="53"/>
  <c r="AA21888" i="53"/>
  <c r="AA21887" i="53"/>
  <c r="AA21886" i="53"/>
  <c r="AA21885" i="53"/>
  <c r="AA21884" i="53"/>
  <c r="AA21883" i="53"/>
  <c r="AA21882" i="53"/>
  <c r="AA21881" i="53"/>
  <c r="AA21880" i="53"/>
  <c r="AA21879" i="53"/>
  <c r="AA21878" i="53"/>
  <c r="AA21877" i="53"/>
  <c r="AA21876" i="53"/>
  <c r="AA21875" i="53"/>
  <c r="AA21874" i="53"/>
  <c r="AA21873" i="53"/>
  <c r="AA21872" i="53"/>
  <c r="AA21871" i="53"/>
  <c r="AA21870" i="53"/>
  <c r="AA21869" i="53"/>
  <c r="AA21868" i="53"/>
  <c r="AA21867" i="53"/>
  <c r="AA21866" i="53"/>
  <c r="AA21865" i="53"/>
  <c r="AA21864" i="53"/>
  <c r="AA21863" i="53"/>
  <c r="AA21862" i="53"/>
  <c r="AA21861" i="53"/>
  <c r="AA21860" i="53"/>
  <c r="AA21859" i="53"/>
  <c r="AA21858" i="53"/>
  <c r="AA21857" i="53"/>
  <c r="AA21856" i="53"/>
  <c r="AA21855" i="53"/>
  <c r="AA21854" i="53"/>
  <c r="AA21853" i="53"/>
  <c r="AA21852" i="53"/>
  <c r="AA21851" i="53"/>
  <c r="AA21850" i="53"/>
  <c r="AA21849" i="53"/>
  <c r="AA21848" i="53"/>
  <c r="AA21847" i="53"/>
  <c r="AA21846" i="53"/>
  <c r="AA21845" i="53"/>
  <c r="AA21844" i="53"/>
  <c r="AA21843" i="53"/>
  <c r="AA21842" i="53"/>
  <c r="AA21841" i="53"/>
  <c r="AA21840" i="53"/>
  <c r="AA21839" i="53"/>
  <c r="AA21838" i="53"/>
  <c r="AA21837" i="53"/>
  <c r="AA21836" i="53"/>
  <c r="AA21835" i="53"/>
  <c r="AA21834" i="53"/>
  <c r="AA21833" i="53"/>
  <c r="AA21832" i="53"/>
  <c r="AA21831" i="53"/>
  <c r="AA21830" i="53"/>
  <c r="AA21829" i="53"/>
  <c r="AA21828" i="53"/>
  <c r="AA21827" i="53"/>
  <c r="AA21826" i="53"/>
  <c r="AA21825" i="53"/>
  <c r="AA21824" i="53"/>
  <c r="AA21823" i="53"/>
  <c r="AA21822" i="53"/>
  <c r="AA21821" i="53"/>
  <c r="AA21820" i="53"/>
  <c r="AA21819" i="53"/>
  <c r="AA21818" i="53"/>
  <c r="AA21817" i="53"/>
  <c r="AA21816" i="53"/>
  <c r="AA21815" i="53"/>
  <c r="AA21814" i="53"/>
  <c r="AA21813" i="53"/>
  <c r="AA21812" i="53"/>
  <c r="AA21811" i="53"/>
  <c r="AA21810" i="53"/>
  <c r="AA21809" i="53"/>
  <c r="AA21808" i="53"/>
  <c r="AA21807" i="53"/>
  <c r="AA21806" i="53"/>
  <c r="AA21805" i="53"/>
  <c r="AA21804" i="53"/>
  <c r="AA21803" i="53"/>
  <c r="AA21802" i="53"/>
  <c r="AA21801" i="53"/>
  <c r="AA21800" i="53"/>
  <c r="AA21799" i="53"/>
  <c r="AA21798" i="53"/>
  <c r="AA21797" i="53"/>
  <c r="AA21796" i="53"/>
  <c r="AA21795" i="53"/>
  <c r="AA21794" i="53"/>
  <c r="AA21793" i="53"/>
  <c r="AA21792" i="53"/>
  <c r="AA21791" i="53"/>
  <c r="AA21790" i="53"/>
  <c r="AA21789" i="53"/>
  <c r="AA21788" i="53"/>
  <c r="AA21787" i="53"/>
  <c r="AA21786" i="53"/>
  <c r="AA21785" i="53"/>
  <c r="AA21784" i="53"/>
  <c r="AA21783" i="53"/>
  <c r="AA21782" i="53"/>
  <c r="AA21781" i="53"/>
  <c r="AA21780" i="53"/>
  <c r="AA21779" i="53"/>
  <c r="AA21778" i="53"/>
  <c r="AA21777" i="53"/>
  <c r="AA21776" i="53"/>
  <c r="AA21775" i="53"/>
  <c r="AA21774" i="53"/>
  <c r="AA21773" i="53"/>
  <c r="AA21772" i="53"/>
  <c r="AA21771" i="53"/>
  <c r="AA21770" i="53"/>
  <c r="AA21769" i="53"/>
  <c r="AA21768" i="53"/>
  <c r="AA21767" i="53"/>
  <c r="AA21766" i="53"/>
  <c r="AA21765" i="53"/>
  <c r="AA21764" i="53"/>
  <c r="AA21763" i="53"/>
  <c r="AA21762" i="53"/>
  <c r="AA21761" i="53"/>
  <c r="AA21760" i="53"/>
  <c r="AA21759" i="53"/>
  <c r="AA21758" i="53"/>
  <c r="AA21757" i="53"/>
  <c r="AA21756" i="53"/>
  <c r="AA21755" i="53"/>
  <c r="AA21754" i="53"/>
  <c r="AA21753" i="53"/>
  <c r="AA21752" i="53"/>
  <c r="AA21751" i="53"/>
  <c r="AA21750" i="53"/>
  <c r="AA21749" i="53"/>
  <c r="AA21748" i="53"/>
  <c r="AA21747" i="53"/>
  <c r="AA21746" i="53"/>
  <c r="AA21745" i="53"/>
  <c r="AA21744" i="53"/>
  <c r="AA21743" i="53"/>
  <c r="AA21742" i="53"/>
  <c r="AA21741" i="53"/>
  <c r="AA21740" i="53"/>
  <c r="AA21739" i="53"/>
  <c r="AA21738" i="53"/>
  <c r="AA21737" i="53"/>
  <c r="AA21736" i="53"/>
  <c r="AA21735" i="53"/>
  <c r="AA21734" i="53"/>
  <c r="AA21733" i="53"/>
  <c r="AA21732" i="53"/>
  <c r="AA21731" i="53"/>
  <c r="AA21730" i="53"/>
  <c r="AA21729" i="53"/>
  <c r="AA21728" i="53"/>
  <c r="AA21727" i="53"/>
  <c r="AA21726" i="53"/>
  <c r="AA21725" i="53"/>
  <c r="AA21724" i="53"/>
  <c r="AA21723" i="53"/>
  <c r="AA21722" i="53"/>
  <c r="AA21721" i="53"/>
  <c r="AA21720" i="53"/>
  <c r="AA21719" i="53"/>
  <c r="AA21718" i="53"/>
  <c r="AA21717" i="53"/>
  <c r="AA21716" i="53"/>
  <c r="AA21715" i="53"/>
  <c r="AA21714" i="53"/>
  <c r="AA21713" i="53"/>
  <c r="AA21712" i="53"/>
  <c r="AA21711" i="53"/>
  <c r="AA21710" i="53"/>
  <c r="AA21709" i="53"/>
  <c r="AA21708" i="53"/>
  <c r="AA21707" i="53"/>
  <c r="AA21706" i="53"/>
  <c r="AA21705" i="53"/>
  <c r="AA21704" i="53"/>
  <c r="AA21703" i="53"/>
  <c r="AA21702" i="53"/>
  <c r="AA21701" i="53"/>
  <c r="AA21700" i="53"/>
  <c r="AA21699" i="53"/>
  <c r="AA21698" i="53"/>
  <c r="AA21697" i="53"/>
  <c r="AA21696" i="53"/>
  <c r="AA21695" i="53"/>
  <c r="AA21694" i="53"/>
  <c r="AA21693" i="53"/>
  <c r="AA21692" i="53"/>
  <c r="AA21691" i="53"/>
  <c r="AA21690" i="53"/>
  <c r="AA21689" i="53"/>
  <c r="AA21688" i="53"/>
  <c r="AA21687" i="53"/>
  <c r="AA21686" i="53"/>
  <c r="AA21685" i="53"/>
  <c r="AA21684" i="53"/>
  <c r="AA21683" i="53"/>
  <c r="AA21682" i="53"/>
  <c r="AA21681" i="53"/>
  <c r="AA21680" i="53"/>
  <c r="AA21679" i="53"/>
  <c r="AA21678" i="53"/>
  <c r="AA21677" i="53"/>
  <c r="AA21676" i="53"/>
  <c r="AA21675" i="53"/>
  <c r="AA21674" i="53"/>
  <c r="AA21673" i="53"/>
  <c r="AA21672" i="53"/>
  <c r="AA21671" i="53"/>
  <c r="AA21670" i="53"/>
  <c r="AA21669" i="53"/>
  <c r="AA21668" i="53"/>
  <c r="AA21667" i="53"/>
  <c r="AA21666" i="53"/>
  <c r="AA21665" i="53"/>
  <c r="AA21664" i="53"/>
  <c r="AA21663" i="53"/>
  <c r="AA21662" i="53"/>
  <c r="AA21661" i="53"/>
  <c r="AA21660" i="53"/>
  <c r="AA21659" i="53"/>
  <c r="AA21658" i="53"/>
  <c r="AA21657" i="53"/>
  <c r="AA21656" i="53"/>
  <c r="AA21655" i="53"/>
  <c r="AA21654" i="53"/>
  <c r="AA21653" i="53"/>
  <c r="AA21652" i="53"/>
  <c r="AA21651" i="53"/>
  <c r="AA21650" i="53"/>
  <c r="AA21649" i="53"/>
  <c r="AA21648" i="53"/>
  <c r="AA21647" i="53"/>
  <c r="AA21646" i="53"/>
  <c r="AA21645" i="53"/>
  <c r="AA21644" i="53"/>
  <c r="AA21643" i="53"/>
  <c r="AA21642" i="53"/>
  <c r="AA21641" i="53"/>
  <c r="AA21640" i="53"/>
  <c r="AA21639" i="53"/>
  <c r="AA21638" i="53"/>
  <c r="AA21637" i="53"/>
  <c r="AA21636" i="53"/>
  <c r="AA21635" i="53"/>
  <c r="AA21634" i="53"/>
  <c r="AA21633" i="53"/>
  <c r="AA21632" i="53"/>
  <c r="AA21631" i="53"/>
  <c r="AA21630" i="53"/>
  <c r="AA21629" i="53"/>
  <c r="AA21628" i="53"/>
  <c r="AA21627" i="53"/>
  <c r="AA21626" i="53"/>
  <c r="AA21625" i="53"/>
  <c r="AA21624" i="53"/>
  <c r="AA21623" i="53"/>
  <c r="AA21622" i="53"/>
  <c r="AA21621" i="53"/>
  <c r="AA21620" i="53"/>
  <c r="AA21619" i="53"/>
  <c r="AA21618" i="53"/>
  <c r="AA21617" i="53"/>
  <c r="AA21616" i="53"/>
  <c r="AA21615" i="53"/>
  <c r="AA21614" i="53"/>
  <c r="AA21613" i="53"/>
  <c r="AA21612" i="53"/>
  <c r="AA21611" i="53"/>
  <c r="AA21610" i="53"/>
  <c r="AA21609" i="53"/>
  <c r="AA21608" i="53"/>
  <c r="AA21607" i="53"/>
  <c r="AA21606" i="53"/>
  <c r="AA21605" i="53"/>
  <c r="AA21604" i="53"/>
  <c r="AA21603" i="53"/>
  <c r="AA21602" i="53"/>
  <c r="AA21601" i="53"/>
  <c r="AA21600" i="53"/>
  <c r="AA21599" i="53"/>
  <c r="AA21598" i="53"/>
  <c r="AA21597" i="53"/>
  <c r="AA21596" i="53"/>
  <c r="AA21595" i="53"/>
  <c r="AA21594" i="53"/>
  <c r="AA21593" i="53"/>
  <c r="AA21592" i="53"/>
  <c r="AA21591" i="53"/>
  <c r="AA21590" i="53"/>
  <c r="AA21589" i="53"/>
  <c r="AA21588" i="53"/>
  <c r="AA21587" i="53"/>
  <c r="AA21586" i="53"/>
  <c r="AA21585" i="53"/>
  <c r="AA21584" i="53"/>
  <c r="AA21583" i="53"/>
  <c r="AA21582" i="53"/>
  <c r="AA21581" i="53"/>
  <c r="AA21580" i="53"/>
  <c r="AA21579" i="53"/>
  <c r="AA21578" i="53"/>
  <c r="AA21577" i="53"/>
  <c r="AA21576" i="53"/>
  <c r="AA21575" i="53"/>
  <c r="AA21574" i="53"/>
  <c r="AA21573" i="53"/>
  <c r="AA21572" i="53"/>
  <c r="AA21571" i="53"/>
  <c r="AA21570" i="53"/>
  <c r="AA21569" i="53"/>
  <c r="AA21568" i="53"/>
  <c r="AA21567" i="53"/>
  <c r="AA21566" i="53"/>
  <c r="AA21565" i="53"/>
  <c r="AA21564" i="53"/>
  <c r="AA21563" i="53"/>
  <c r="AA21562" i="53"/>
  <c r="AA21561" i="53"/>
  <c r="AA21560" i="53"/>
  <c r="AA21559" i="53"/>
  <c r="AA21558" i="53"/>
  <c r="AA21557" i="53"/>
  <c r="AA21556" i="53"/>
  <c r="AA21555" i="53"/>
  <c r="AA21554" i="53"/>
  <c r="AA21553" i="53"/>
  <c r="AA21552" i="53"/>
  <c r="AA21551" i="53"/>
  <c r="AA21550" i="53"/>
  <c r="AA21549" i="53"/>
  <c r="AA21548" i="53"/>
  <c r="AA21547" i="53"/>
  <c r="AA21546" i="53"/>
  <c r="AA21545" i="53"/>
  <c r="AA21544" i="53"/>
  <c r="AA21543" i="53"/>
  <c r="AA21542" i="53"/>
  <c r="AA21541" i="53"/>
  <c r="AA21540" i="53"/>
  <c r="AA21539" i="53"/>
  <c r="AA21538" i="53"/>
  <c r="AA21537" i="53"/>
  <c r="AA21536" i="53"/>
  <c r="AA21535" i="53"/>
  <c r="AA21534" i="53"/>
  <c r="AA21533" i="53"/>
  <c r="AA21532" i="53"/>
  <c r="AA21531" i="53"/>
  <c r="AA21530" i="53"/>
  <c r="AA21529" i="53"/>
  <c r="AA21528" i="53"/>
  <c r="AA21527" i="53"/>
  <c r="AA21526" i="53"/>
  <c r="AA21525" i="53"/>
  <c r="AA21524" i="53"/>
  <c r="AA21523" i="53"/>
  <c r="AA21522" i="53"/>
  <c r="AA21521" i="53"/>
  <c r="AA21520" i="53"/>
  <c r="AA21519" i="53"/>
  <c r="AA21518" i="53"/>
  <c r="AA21517" i="53"/>
  <c r="AA21516" i="53"/>
  <c r="AA21515" i="53"/>
  <c r="AA21514" i="53"/>
  <c r="AA21513" i="53"/>
  <c r="AA21512" i="53"/>
  <c r="AA21511" i="53"/>
  <c r="AA21510" i="53"/>
  <c r="AA21509" i="53"/>
  <c r="AA21508" i="53"/>
  <c r="AA21507" i="53"/>
  <c r="AA21506" i="53"/>
  <c r="AA21505" i="53"/>
  <c r="AA21504" i="53"/>
  <c r="AA21503" i="53"/>
  <c r="AA21502" i="53"/>
  <c r="AA21501" i="53"/>
  <c r="AA21500" i="53"/>
  <c r="AA21499" i="53"/>
  <c r="AA21498" i="53"/>
  <c r="AA21497" i="53"/>
  <c r="AA21496" i="53"/>
  <c r="AA21495" i="53"/>
  <c r="AA21494" i="53"/>
  <c r="AA21493" i="53"/>
  <c r="AA21492" i="53"/>
  <c r="AA21491" i="53"/>
  <c r="AA21490" i="53"/>
  <c r="AA21489" i="53"/>
  <c r="AA21488" i="53"/>
  <c r="AA21487" i="53"/>
  <c r="AA21486" i="53"/>
  <c r="AA21485" i="53"/>
  <c r="AA21484" i="53"/>
  <c r="AA21483" i="53"/>
  <c r="AA21482" i="53"/>
  <c r="AA21481" i="53"/>
  <c r="AA21480" i="53"/>
  <c r="AA21479" i="53"/>
  <c r="AA21478" i="53"/>
  <c r="AA21477" i="53"/>
  <c r="AA21476" i="53"/>
  <c r="AA21475" i="53"/>
  <c r="AA21474" i="53"/>
  <c r="AA21473" i="53"/>
  <c r="AA21472" i="53"/>
  <c r="AA21471" i="53"/>
  <c r="AA21470" i="53"/>
  <c r="AA21469" i="53"/>
  <c r="AA21468" i="53"/>
  <c r="AA21467" i="53"/>
  <c r="AA21466" i="53"/>
  <c r="AA21465" i="53"/>
  <c r="AA21464" i="53"/>
  <c r="AA21463" i="53"/>
  <c r="AA21462" i="53"/>
  <c r="AA21461" i="53"/>
  <c r="AA21460" i="53"/>
  <c r="AA21459" i="53"/>
  <c r="AA21458" i="53"/>
  <c r="AA21457" i="53"/>
  <c r="AA21456" i="53"/>
  <c r="AA21455" i="53"/>
  <c r="AA21454" i="53"/>
  <c r="AA21453" i="53"/>
  <c r="AA21452" i="53"/>
  <c r="AA21451" i="53"/>
  <c r="AA21450" i="53"/>
  <c r="AA21449" i="53"/>
  <c r="AA21448" i="53"/>
  <c r="AA21447" i="53"/>
  <c r="AA21446" i="53"/>
  <c r="AA21445" i="53"/>
  <c r="AA21444" i="53"/>
  <c r="AA21443" i="53"/>
  <c r="AA21442" i="53"/>
  <c r="AA21441" i="53"/>
  <c r="AA21440" i="53"/>
  <c r="AA21439" i="53"/>
  <c r="AA21438" i="53"/>
  <c r="AA21437" i="53"/>
  <c r="AA21436" i="53"/>
  <c r="AA21435" i="53"/>
  <c r="AA21434" i="53"/>
  <c r="AA21433" i="53"/>
  <c r="AA21432" i="53"/>
  <c r="AA21431" i="53"/>
  <c r="AA21430" i="53"/>
  <c r="AA21429" i="53"/>
  <c r="AA21428" i="53"/>
  <c r="AA21427" i="53"/>
  <c r="AA21426" i="53"/>
  <c r="AA21425" i="53"/>
  <c r="AA21424" i="53"/>
  <c r="AA21423" i="53"/>
  <c r="AA21422" i="53"/>
  <c r="AA21421" i="53"/>
  <c r="AA21420" i="53"/>
  <c r="AA21419" i="53"/>
  <c r="AA21418" i="53"/>
  <c r="AA21417" i="53"/>
  <c r="AA21416" i="53"/>
  <c r="AA21415" i="53"/>
  <c r="AA21414" i="53"/>
  <c r="AA21413" i="53"/>
  <c r="AA21412" i="53"/>
  <c r="AA21411" i="53"/>
  <c r="AA21410" i="53"/>
  <c r="AA21409" i="53"/>
  <c r="AA21408" i="53"/>
  <c r="AA21407" i="53"/>
  <c r="AA21406" i="53"/>
  <c r="AA21405" i="53"/>
  <c r="AA21404" i="53"/>
  <c r="AA21403" i="53"/>
  <c r="AA21402" i="53"/>
  <c r="AA21401" i="53"/>
  <c r="AA21400" i="53"/>
  <c r="AA21399" i="53"/>
  <c r="AA21398" i="53"/>
  <c r="AA21397" i="53"/>
  <c r="AA21396" i="53"/>
  <c r="AA21395" i="53"/>
  <c r="AA21394" i="53"/>
  <c r="AA21393" i="53"/>
  <c r="AA21392" i="53"/>
  <c r="AA21391" i="53"/>
  <c r="AA21390" i="53"/>
  <c r="AA21389" i="53"/>
  <c r="AA21388" i="53"/>
  <c r="AA21387" i="53"/>
  <c r="AA21386" i="53"/>
  <c r="AA21385" i="53"/>
  <c r="AA21384" i="53"/>
  <c r="AA21383" i="53"/>
  <c r="AA21382" i="53"/>
  <c r="AA21381" i="53"/>
  <c r="AA21380" i="53"/>
  <c r="AA21379" i="53"/>
  <c r="AA21378" i="53"/>
  <c r="AA21377" i="53"/>
  <c r="AA21376" i="53"/>
  <c r="AA21375" i="53"/>
  <c r="AA21374" i="53"/>
  <c r="AA21373" i="53"/>
  <c r="AA21372" i="53"/>
  <c r="AA21371" i="53"/>
  <c r="AA21370" i="53"/>
  <c r="AA21369" i="53"/>
  <c r="AA21368" i="53"/>
  <c r="AA21367" i="53"/>
  <c r="AA21366" i="53"/>
  <c r="AA21365" i="53"/>
  <c r="AA21364" i="53"/>
  <c r="AA21363" i="53"/>
  <c r="AA21362" i="53"/>
  <c r="AA21361" i="53"/>
  <c r="AA21360" i="53"/>
  <c r="AA21359" i="53"/>
  <c r="AA21358" i="53"/>
  <c r="AA21357" i="53"/>
  <c r="AA21356" i="53"/>
  <c r="AA21355" i="53"/>
  <c r="AA21354" i="53"/>
  <c r="AA21353" i="53"/>
  <c r="AA21352" i="53"/>
  <c r="AA21351" i="53"/>
  <c r="AA21350" i="53"/>
  <c r="AA21349" i="53"/>
  <c r="AA21348" i="53"/>
  <c r="AA21347" i="53"/>
  <c r="AA21346" i="53"/>
  <c r="AA21345" i="53"/>
  <c r="AA21344" i="53"/>
  <c r="AA21343" i="53"/>
  <c r="AA21342" i="53"/>
  <c r="AA21341" i="53"/>
  <c r="AA21340" i="53"/>
  <c r="AA21339" i="53"/>
  <c r="AA21338" i="53"/>
  <c r="AA21337" i="53"/>
  <c r="AA21336" i="53"/>
  <c r="AA21335" i="53"/>
  <c r="AA21334" i="53"/>
  <c r="AA21333" i="53"/>
  <c r="AA21332" i="53"/>
  <c r="AA21331" i="53"/>
  <c r="AA21330" i="53"/>
  <c r="AA21329" i="53"/>
  <c r="AA21328" i="53"/>
  <c r="AA21327" i="53"/>
  <c r="AA21326" i="53"/>
  <c r="AA21325" i="53"/>
  <c r="AA21324" i="53"/>
  <c r="AA21323" i="53"/>
  <c r="AA21322" i="53"/>
  <c r="AA21321" i="53"/>
  <c r="AA21320" i="53"/>
  <c r="AA21319" i="53"/>
  <c r="AA21318" i="53"/>
  <c r="AA21317" i="53"/>
  <c r="AA21316" i="53"/>
  <c r="AA21315" i="53"/>
  <c r="AA21314" i="53"/>
  <c r="AA21313" i="53"/>
  <c r="AA21312" i="53"/>
  <c r="AA21311" i="53"/>
  <c r="AA21310" i="53"/>
  <c r="AA21309" i="53"/>
  <c r="AA21308" i="53"/>
  <c r="AA21307" i="53"/>
  <c r="AA21306" i="53"/>
  <c r="AA21305" i="53"/>
  <c r="AA21304" i="53"/>
  <c r="AA21303" i="53"/>
  <c r="AA21302" i="53"/>
  <c r="AA21301" i="53"/>
  <c r="AA21300" i="53"/>
  <c r="AA21299" i="53"/>
  <c r="AA21298" i="53"/>
  <c r="AA21297" i="53"/>
  <c r="AA21296" i="53"/>
  <c r="AA21295" i="53"/>
  <c r="AA21294" i="53"/>
  <c r="AA21293" i="53"/>
  <c r="AA21292" i="53"/>
  <c r="AA21291" i="53"/>
  <c r="AA21290" i="53"/>
  <c r="AA21289" i="53"/>
  <c r="AA21288" i="53"/>
  <c r="AA21287" i="53"/>
  <c r="AA21286" i="53"/>
  <c r="AA21285" i="53"/>
  <c r="AA21284" i="53"/>
  <c r="AA21283" i="53"/>
  <c r="AA21282" i="53"/>
  <c r="AA21281" i="53"/>
  <c r="AA21280" i="53"/>
  <c r="AA21279" i="53"/>
  <c r="AA21278" i="53"/>
  <c r="AA21277" i="53"/>
  <c r="AA21276" i="53"/>
  <c r="AA21275" i="53"/>
  <c r="AA21274" i="53"/>
  <c r="AA21273" i="53"/>
  <c r="AA21272" i="53"/>
  <c r="AA21271" i="53"/>
  <c r="AA21270" i="53"/>
  <c r="AA21269" i="53"/>
  <c r="AA21268" i="53"/>
  <c r="AA21267" i="53"/>
  <c r="AA21266" i="53"/>
  <c r="AA21265" i="53"/>
  <c r="AA21264" i="53"/>
  <c r="AA21263" i="53"/>
  <c r="AA21262" i="53"/>
  <c r="AA21261" i="53"/>
  <c r="AA21260" i="53"/>
  <c r="AA21259" i="53"/>
  <c r="AA21258" i="53"/>
  <c r="AA21257" i="53"/>
  <c r="AA21256" i="53"/>
  <c r="AA21255" i="53"/>
  <c r="AA21254" i="53"/>
  <c r="AA21253" i="53"/>
  <c r="AA21252" i="53"/>
  <c r="AA21251" i="53"/>
  <c r="AA21250" i="53"/>
  <c r="AA21249" i="53"/>
  <c r="AA21248" i="53"/>
  <c r="AA21247" i="53"/>
  <c r="AA21246" i="53"/>
  <c r="AA21245" i="53"/>
  <c r="AA21244" i="53"/>
  <c r="AA21243" i="53"/>
  <c r="AA21242" i="53"/>
  <c r="AA21241" i="53"/>
  <c r="AA21240" i="53"/>
  <c r="AA21239" i="53"/>
  <c r="AA21238" i="53"/>
  <c r="AA21237" i="53"/>
  <c r="AA21236" i="53"/>
  <c r="AA21235" i="53"/>
  <c r="AA21234" i="53"/>
  <c r="AA21233" i="53"/>
  <c r="AA21232" i="53"/>
  <c r="AA21231" i="53"/>
  <c r="AA21230" i="53"/>
  <c r="AA21229" i="53"/>
  <c r="AA21228" i="53"/>
  <c r="AA21227" i="53"/>
  <c r="AA21226" i="53"/>
  <c r="AA21225" i="53"/>
  <c r="AA21224" i="53"/>
  <c r="AA21223" i="53"/>
  <c r="AA21222" i="53"/>
  <c r="AA21221" i="53"/>
  <c r="AA21220" i="53"/>
  <c r="AA21219" i="53"/>
  <c r="AA21218" i="53"/>
  <c r="AA21217" i="53"/>
  <c r="AA21216" i="53"/>
  <c r="AA21215" i="53"/>
  <c r="AA21214" i="53"/>
  <c r="AA21213" i="53"/>
  <c r="AA21212" i="53"/>
  <c r="AA21211" i="53"/>
  <c r="AA21210" i="53"/>
  <c r="AA21209" i="53"/>
  <c r="AA21208" i="53"/>
  <c r="AA21207" i="53"/>
  <c r="AA21206" i="53"/>
  <c r="AA21205" i="53"/>
  <c r="AA21204" i="53"/>
  <c r="AA21203" i="53"/>
  <c r="AA21202" i="53"/>
  <c r="AA21201" i="53"/>
  <c r="AA21200" i="53"/>
  <c r="AA21199" i="53"/>
  <c r="AA21198" i="53"/>
  <c r="AA21197" i="53"/>
  <c r="AA21196" i="53"/>
  <c r="AA21195" i="53"/>
  <c r="AA21194" i="53"/>
  <c r="AA21193" i="53"/>
  <c r="AA21192" i="53"/>
  <c r="AA21191" i="53"/>
  <c r="AA21190" i="53"/>
  <c r="AA21189" i="53"/>
  <c r="AA21188" i="53"/>
  <c r="AA21187" i="53"/>
  <c r="AA21186" i="53"/>
  <c r="AA21185" i="53"/>
  <c r="AA21184" i="53"/>
  <c r="AA21183" i="53"/>
  <c r="AA21182" i="53"/>
  <c r="AA21181" i="53"/>
  <c r="AA21180" i="53"/>
  <c r="AA21179" i="53"/>
  <c r="AA21178" i="53"/>
  <c r="AA21177" i="53"/>
  <c r="AA21176" i="53"/>
  <c r="AA21175" i="53"/>
  <c r="AA21174" i="53"/>
  <c r="AA21173" i="53"/>
  <c r="AA21172" i="53"/>
  <c r="AA21171" i="53"/>
  <c r="AA21170" i="53"/>
  <c r="AA21169" i="53"/>
  <c r="AA21168" i="53"/>
  <c r="AA21167" i="53"/>
  <c r="AA21166" i="53"/>
  <c r="AA21165" i="53"/>
  <c r="AA21164" i="53"/>
  <c r="AA21163" i="53"/>
  <c r="AA21162" i="53"/>
  <c r="AA21161" i="53"/>
  <c r="AA21160" i="53"/>
  <c r="AA21159" i="53"/>
  <c r="AA21158" i="53"/>
  <c r="AA21157" i="53"/>
  <c r="AA21156" i="53"/>
  <c r="AA21155" i="53"/>
  <c r="AA21154" i="53"/>
  <c r="AA21153" i="53"/>
  <c r="AA21152" i="53"/>
  <c r="AA21151" i="53"/>
  <c r="AA21150" i="53"/>
  <c r="AA21149" i="53"/>
  <c r="AA21148" i="53"/>
  <c r="AA21147" i="53"/>
  <c r="AA21146" i="53"/>
  <c r="AA21145" i="53"/>
  <c r="AA21144" i="53"/>
  <c r="AA21143" i="53"/>
  <c r="AA21142" i="53"/>
  <c r="AA21141" i="53"/>
  <c r="AA21140" i="53"/>
  <c r="AA21139" i="53"/>
  <c r="AA21138" i="53"/>
  <c r="AA21137" i="53"/>
  <c r="AA21136" i="53"/>
  <c r="AA21135" i="53"/>
  <c r="AA21134" i="53"/>
  <c r="AA21133" i="53"/>
  <c r="AA21132" i="53"/>
  <c r="AA21131" i="53"/>
  <c r="AA21130" i="53"/>
  <c r="AA21129" i="53"/>
  <c r="AA21128" i="53"/>
  <c r="AA21127" i="53"/>
  <c r="AA21126" i="53"/>
  <c r="AA21125" i="53"/>
  <c r="AA21124" i="53"/>
  <c r="AA21123" i="53"/>
  <c r="AA21122" i="53"/>
  <c r="AA21121" i="53"/>
  <c r="AA21120" i="53"/>
  <c r="AA21119" i="53"/>
  <c r="AA21118" i="53"/>
  <c r="AA21117" i="53"/>
  <c r="AA21116" i="53"/>
  <c r="AA21115" i="53"/>
  <c r="AA21114" i="53"/>
  <c r="AA21113" i="53"/>
  <c r="AA21112" i="53"/>
  <c r="AA21111" i="53"/>
  <c r="AA21110" i="53"/>
  <c r="AA21109" i="53"/>
  <c r="AA21108" i="53"/>
  <c r="AA21107" i="53"/>
  <c r="AA21106" i="53"/>
  <c r="AA21105" i="53"/>
  <c r="AA21104" i="53"/>
  <c r="AA21103" i="53"/>
  <c r="AA21102" i="53"/>
  <c r="AA21101" i="53"/>
  <c r="AA21100" i="53"/>
  <c r="AA21099" i="53"/>
  <c r="AA21098" i="53"/>
  <c r="AA21097" i="53"/>
  <c r="AA21096" i="53"/>
  <c r="AA21095" i="53"/>
  <c r="AA21094" i="53"/>
  <c r="AA21093" i="53"/>
  <c r="AA21092" i="53"/>
  <c r="AA21091" i="53"/>
  <c r="AA21090" i="53"/>
  <c r="AA21089" i="53"/>
  <c r="AA21088" i="53"/>
  <c r="AA21087" i="53"/>
  <c r="AA21086" i="53"/>
  <c r="AA21085" i="53"/>
  <c r="AA21084" i="53"/>
  <c r="AA21083" i="53"/>
  <c r="AA21082" i="53"/>
  <c r="AA21081" i="53"/>
  <c r="AA21080" i="53"/>
  <c r="AA21079" i="53"/>
  <c r="AA21078" i="53"/>
  <c r="AA21077" i="53"/>
  <c r="AA21076" i="53"/>
  <c r="AA21075" i="53"/>
  <c r="AA21074" i="53"/>
  <c r="AA21073" i="53"/>
  <c r="AA21072" i="53"/>
  <c r="AA21071" i="53"/>
  <c r="AA21070" i="53"/>
  <c r="AA21069" i="53"/>
  <c r="AA21068" i="53"/>
  <c r="AA21067" i="53"/>
  <c r="AA21066" i="53"/>
  <c r="AA21065" i="53"/>
  <c r="AA21064" i="53"/>
  <c r="AA21063" i="53"/>
  <c r="AA21062" i="53"/>
  <c r="AA21061" i="53"/>
  <c r="AA21060" i="53"/>
  <c r="AA21059" i="53"/>
  <c r="AA21058" i="53"/>
  <c r="AA21057" i="53"/>
  <c r="AA21056" i="53"/>
  <c r="AA21055" i="53"/>
  <c r="AA21054" i="53"/>
  <c r="AA21053" i="53"/>
  <c r="AA21052" i="53"/>
  <c r="AA21051" i="53"/>
  <c r="AA21050" i="53"/>
  <c r="AA21049" i="53"/>
  <c r="AA21048" i="53"/>
  <c r="AA21047" i="53"/>
  <c r="AA21046" i="53"/>
  <c r="AA21045" i="53"/>
  <c r="AA21044" i="53"/>
  <c r="AA21043" i="53"/>
  <c r="AA21042" i="53"/>
  <c r="AA21041" i="53"/>
  <c r="AA21040" i="53"/>
  <c r="AA21039" i="53"/>
  <c r="AA21038" i="53"/>
  <c r="AA21037" i="53"/>
  <c r="AA21036" i="53"/>
  <c r="AA21035" i="53"/>
  <c r="AA21034" i="53"/>
  <c r="AA21033" i="53"/>
  <c r="AA21032" i="53"/>
  <c r="AA21031" i="53"/>
  <c r="AA21030" i="53"/>
  <c r="AA21029" i="53"/>
  <c r="AA21028" i="53"/>
  <c r="AA21027" i="53"/>
  <c r="AA21026" i="53"/>
  <c r="AA21025" i="53"/>
  <c r="AA21024" i="53"/>
  <c r="AA21023" i="53"/>
  <c r="AA21022" i="53"/>
  <c r="AA21021" i="53"/>
  <c r="AA21020" i="53"/>
  <c r="AA21019" i="53"/>
  <c r="AA21018" i="53"/>
  <c r="AA21017" i="53"/>
  <c r="AA21016" i="53"/>
  <c r="AA21015" i="53"/>
  <c r="AA21014" i="53"/>
  <c r="AA21013" i="53"/>
  <c r="AA21012" i="53"/>
  <c r="AA21011" i="53"/>
  <c r="AA21010" i="53"/>
  <c r="AA21009" i="53"/>
  <c r="AA21008" i="53"/>
  <c r="AA21007" i="53"/>
  <c r="AA21006" i="53"/>
  <c r="AA21005" i="53"/>
  <c r="AA21004" i="53"/>
  <c r="AA21003" i="53"/>
  <c r="AA21002" i="53"/>
  <c r="AA21001" i="53"/>
  <c r="AA21000" i="53"/>
  <c r="AA20999" i="53"/>
  <c r="AA20998" i="53"/>
  <c r="AA20997" i="53"/>
  <c r="AA20996" i="53"/>
  <c r="AA20995" i="53"/>
  <c r="AA20994" i="53"/>
  <c r="AA20993" i="53"/>
  <c r="AA20992" i="53"/>
  <c r="AA20991" i="53"/>
  <c r="AA20990" i="53"/>
  <c r="AA20989" i="53"/>
  <c r="AA20988" i="53"/>
  <c r="AA20987" i="53"/>
  <c r="AA20986" i="53"/>
  <c r="AA20985" i="53"/>
  <c r="AA20984" i="53"/>
  <c r="AA20983" i="53"/>
  <c r="AA20982" i="53"/>
  <c r="AA20981" i="53"/>
  <c r="AA20980" i="53"/>
  <c r="AA20979" i="53"/>
  <c r="AA20978" i="53"/>
  <c r="AA20977" i="53"/>
  <c r="AA20976" i="53"/>
  <c r="AA20975" i="53"/>
  <c r="AA20974" i="53"/>
  <c r="AA20973" i="53"/>
  <c r="AA20972" i="53"/>
  <c r="AA20971" i="53"/>
  <c r="AA20970" i="53"/>
  <c r="AA20969" i="53"/>
  <c r="AA20968" i="53"/>
  <c r="AA20967" i="53"/>
  <c r="AA20966" i="53"/>
  <c r="AA20965" i="53"/>
  <c r="AA20964" i="53"/>
  <c r="AA20963" i="53"/>
  <c r="AA20962" i="53"/>
  <c r="AA20961" i="53"/>
  <c r="AA20960" i="53"/>
  <c r="AA20959" i="53"/>
  <c r="AA20958" i="53"/>
  <c r="AA20957" i="53"/>
  <c r="AA20956" i="53"/>
  <c r="AA20955" i="53"/>
  <c r="AA20954" i="53"/>
  <c r="AA20953" i="53"/>
  <c r="AA20952" i="53"/>
  <c r="AA20951" i="53"/>
  <c r="AA20950" i="53"/>
  <c r="AA20949" i="53"/>
  <c r="AA20948" i="53"/>
  <c r="AA20947" i="53"/>
  <c r="AA20946" i="53"/>
  <c r="AA20945" i="53"/>
  <c r="AA20944" i="53"/>
  <c r="AA20943" i="53"/>
  <c r="AA20942" i="53"/>
  <c r="AA20941" i="53"/>
  <c r="AA20940" i="53"/>
  <c r="AA20939" i="53"/>
  <c r="AA20938" i="53"/>
  <c r="AA20937" i="53"/>
  <c r="AA20936" i="53"/>
  <c r="AA20935" i="53"/>
  <c r="AA20934" i="53"/>
  <c r="AA20933" i="53"/>
  <c r="AA20932" i="53"/>
  <c r="AA20931" i="53"/>
  <c r="AA20930" i="53"/>
  <c r="AA20929" i="53"/>
  <c r="AA20928" i="53"/>
  <c r="AA20927" i="53"/>
  <c r="AA20926" i="53"/>
  <c r="AA20925" i="53"/>
  <c r="AA20924" i="53"/>
  <c r="AA20923" i="53"/>
  <c r="AA20922" i="53"/>
  <c r="AA20921" i="53"/>
  <c r="AA20920" i="53"/>
  <c r="AA20919" i="53"/>
  <c r="AA20918" i="53"/>
  <c r="AA20917" i="53"/>
  <c r="AA20916" i="53"/>
  <c r="AA20915" i="53"/>
  <c r="AA20914" i="53"/>
  <c r="AA20913" i="53"/>
  <c r="AA20912" i="53"/>
  <c r="AA20911" i="53"/>
  <c r="AA20910" i="53"/>
  <c r="AA20909" i="53"/>
  <c r="AA20908" i="53"/>
  <c r="AA20907" i="53"/>
  <c r="AA20906" i="53"/>
  <c r="AA20905" i="53"/>
  <c r="AA20904" i="53"/>
  <c r="AA20903" i="53"/>
  <c r="AA20902" i="53"/>
  <c r="AA20901" i="53"/>
  <c r="AA20900" i="53"/>
  <c r="AA20899" i="53"/>
  <c r="AA20898" i="53"/>
  <c r="AA20897" i="53"/>
  <c r="AA20896" i="53"/>
  <c r="AA20895" i="53"/>
  <c r="AA20894" i="53"/>
  <c r="AA20893" i="53"/>
  <c r="AA20892" i="53"/>
  <c r="AA20891" i="53"/>
  <c r="AA20890" i="53"/>
  <c r="AA20889" i="53"/>
  <c r="AA20888" i="53"/>
  <c r="AA20887" i="53"/>
  <c r="AA20886" i="53"/>
  <c r="AA20885" i="53"/>
  <c r="AA20884" i="53"/>
  <c r="AA20883" i="53"/>
  <c r="AA20882" i="53"/>
  <c r="AA20881" i="53"/>
  <c r="AA20880" i="53"/>
  <c r="AA20879" i="53"/>
  <c r="AA20878" i="53"/>
  <c r="AA20877" i="53"/>
  <c r="AA20876" i="53"/>
  <c r="AA20875" i="53"/>
  <c r="AA20874" i="53"/>
  <c r="AA20873" i="53"/>
  <c r="AA20872" i="53"/>
  <c r="AA20871" i="53"/>
  <c r="AA20870" i="53"/>
  <c r="AA20869" i="53"/>
  <c r="AA20868" i="53"/>
  <c r="AA20867" i="53"/>
  <c r="AA20866" i="53"/>
  <c r="AA20865" i="53"/>
  <c r="AA20864" i="53"/>
  <c r="AA20863" i="53"/>
  <c r="AA20862" i="53"/>
  <c r="AA20861" i="53"/>
  <c r="AA20860" i="53"/>
  <c r="AA20859" i="53"/>
  <c r="AA20858" i="53"/>
  <c r="AA20857" i="53"/>
  <c r="AA20856" i="53"/>
  <c r="AA20855" i="53"/>
  <c r="AA20854" i="53"/>
  <c r="AA20853" i="53"/>
  <c r="AA20852" i="53"/>
  <c r="AA20851" i="53"/>
  <c r="AA20850" i="53"/>
  <c r="AA20849" i="53"/>
  <c r="AA20848" i="53"/>
  <c r="AA20847" i="53"/>
  <c r="AA20846" i="53"/>
  <c r="AA20845" i="53"/>
  <c r="AA20844" i="53"/>
  <c r="AA20843" i="53"/>
  <c r="AA20842" i="53"/>
  <c r="AA20841" i="53"/>
  <c r="AA20840" i="53"/>
  <c r="AA20839" i="53"/>
  <c r="AA20838" i="53"/>
  <c r="AA20837" i="53"/>
  <c r="AA20836" i="53"/>
  <c r="AA20835" i="53"/>
  <c r="AA20834" i="53"/>
  <c r="AA20833" i="53"/>
  <c r="AA20832" i="53"/>
  <c r="AA20831" i="53"/>
  <c r="AA20830" i="53"/>
  <c r="AA20829" i="53"/>
  <c r="AA20828" i="53"/>
  <c r="AA20827" i="53"/>
  <c r="AA20826" i="53"/>
  <c r="AA20825" i="53"/>
  <c r="AA20824" i="53"/>
  <c r="AA20823" i="53"/>
  <c r="AA20822" i="53"/>
  <c r="AA20821" i="53"/>
  <c r="AA20820" i="53"/>
  <c r="AA20819" i="53"/>
  <c r="AA20818" i="53"/>
  <c r="AA20817" i="53"/>
  <c r="AA20816" i="53"/>
  <c r="AA20815" i="53"/>
  <c r="AA20814" i="53"/>
  <c r="AA20813" i="53"/>
  <c r="AA20812" i="53"/>
  <c r="AA20811" i="53"/>
  <c r="AA20810" i="53"/>
  <c r="AA20809" i="53"/>
  <c r="AA20808" i="53"/>
  <c r="AA20807" i="53"/>
  <c r="AA20806" i="53"/>
  <c r="AA20805" i="53"/>
  <c r="AA20804" i="53"/>
  <c r="AA20803" i="53"/>
  <c r="AA20802" i="53"/>
  <c r="AA20801" i="53"/>
  <c r="AA20800" i="53"/>
  <c r="AA20799" i="53"/>
  <c r="AA20798" i="53"/>
  <c r="AA20797" i="53"/>
  <c r="AA20796" i="53"/>
  <c r="AA20795" i="53"/>
  <c r="AA20794" i="53"/>
  <c r="AA20793" i="53"/>
  <c r="AA20792" i="53"/>
  <c r="AA20791" i="53"/>
  <c r="AA20790" i="53"/>
  <c r="AA20789" i="53"/>
  <c r="AA20788" i="53"/>
  <c r="AA20787" i="53"/>
  <c r="AA20786" i="53"/>
  <c r="AA20785" i="53"/>
  <c r="AA20784" i="53"/>
  <c r="AA20783" i="53"/>
  <c r="AA20782" i="53"/>
  <c r="AA20781" i="53"/>
  <c r="AA20780" i="53"/>
  <c r="AA20779" i="53"/>
  <c r="AA20778" i="53"/>
  <c r="AA20777" i="53"/>
  <c r="AA20776" i="53"/>
  <c r="AA20775" i="53"/>
  <c r="AA20774" i="53"/>
  <c r="AA20773" i="53"/>
  <c r="AA20772" i="53"/>
  <c r="AA20771" i="53"/>
  <c r="AA20770" i="53"/>
  <c r="AA20769" i="53"/>
  <c r="AA20768" i="53"/>
  <c r="AA20767" i="53"/>
  <c r="AA20766" i="53"/>
  <c r="AA20765" i="53"/>
  <c r="AA20764" i="53"/>
  <c r="AA20763" i="53"/>
  <c r="AA20762" i="53"/>
  <c r="AA20761" i="53"/>
  <c r="AA20760" i="53"/>
  <c r="AA20759" i="53"/>
  <c r="AA20758" i="53"/>
  <c r="AA20757" i="53"/>
  <c r="AA20756" i="53"/>
  <c r="AA20755" i="53"/>
  <c r="AA20754" i="53"/>
  <c r="AA20753" i="53"/>
  <c r="AA20752" i="53"/>
  <c r="AA20751" i="53"/>
  <c r="AA20750" i="53"/>
  <c r="AA20749" i="53"/>
  <c r="AA20748" i="53"/>
  <c r="AA20747" i="53"/>
  <c r="AA20746" i="53"/>
  <c r="AA20745" i="53"/>
  <c r="AA20744" i="53"/>
  <c r="AA20743" i="53"/>
  <c r="AA20742" i="53"/>
  <c r="AA20741" i="53"/>
  <c r="AA20740" i="53"/>
  <c r="AA20739" i="53"/>
  <c r="AA20738" i="53"/>
  <c r="AA20737" i="53"/>
  <c r="AA20736" i="53"/>
  <c r="AA20735" i="53"/>
  <c r="AA20734" i="53"/>
  <c r="AA20733" i="53"/>
  <c r="AA20732" i="53"/>
  <c r="AA20731" i="53"/>
  <c r="AA20730" i="53"/>
  <c r="AA20729" i="53"/>
  <c r="AA20728" i="53"/>
  <c r="AA20727" i="53"/>
  <c r="AA20726" i="53"/>
  <c r="AA20725" i="53"/>
  <c r="AA20724" i="53"/>
  <c r="AA20723" i="53"/>
  <c r="AA20722" i="53"/>
  <c r="AA20721" i="53"/>
  <c r="AA20720" i="53"/>
  <c r="AA20719" i="53"/>
  <c r="AA20718" i="53"/>
  <c r="AA20717" i="53"/>
  <c r="AA20716" i="53"/>
  <c r="AA20715" i="53"/>
  <c r="AA20714" i="53"/>
  <c r="AA20713" i="53"/>
  <c r="AA20712" i="53"/>
  <c r="AA20711" i="53"/>
  <c r="AA20710" i="53"/>
  <c r="AA20709" i="53"/>
  <c r="AA20708" i="53"/>
  <c r="AA20707" i="53"/>
  <c r="AA20706" i="53"/>
  <c r="AA20705" i="53"/>
  <c r="AA20704" i="53"/>
  <c r="AA20703" i="53"/>
  <c r="AA20702" i="53"/>
  <c r="AA20701" i="53"/>
  <c r="AA20700" i="53"/>
  <c r="AA20699" i="53"/>
  <c r="AA20698" i="53"/>
  <c r="AA20697" i="53"/>
  <c r="AA20696" i="53"/>
  <c r="AA20695" i="53"/>
  <c r="AA20694" i="53"/>
  <c r="AA20693" i="53"/>
  <c r="AA20692" i="53"/>
  <c r="AA20691" i="53"/>
  <c r="AA20690" i="53"/>
  <c r="AA20689" i="53"/>
  <c r="AA20688" i="53"/>
  <c r="AA20687" i="53"/>
  <c r="AA20686" i="53"/>
  <c r="AA20685" i="53"/>
  <c r="AA20684" i="53"/>
  <c r="AA20683" i="53"/>
  <c r="AA20682" i="53"/>
  <c r="AA20681" i="53"/>
  <c r="AA20680" i="53"/>
  <c r="AA20679" i="53"/>
  <c r="AA20678" i="53"/>
  <c r="AA20677" i="53"/>
  <c r="AA20676" i="53"/>
  <c r="AA20675" i="53"/>
  <c r="AA20674" i="53"/>
  <c r="AA20673" i="53"/>
  <c r="AA20672" i="53"/>
  <c r="AA20671" i="53"/>
  <c r="AA20670" i="53"/>
  <c r="AA20669" i="53"/>
  <c r="AA20668" i="53"/>
  <c r="AA20667" i="53"/>
  <c r="AA20666" i="53"/>
  <c r="AA20665" i="53"/>
  <c r="AA20664" i="53"/>
  <c r="AA20663" i="53"/>
  <c r="AA20662" i="53"/>
  <c r="AA20661" i="53"/>
  <c r="AA20660" i="53"/>
  <c r="AA20659" i="53"/>
  <c r="AA20658" i="53"/>
  <c r="AA20657" i="53"/>
  <c r="AA20656" i="53"/>
  <c r="AA20655" i="53"/>
  <c r="AA20654" i="53"/>
  <c r="AA20653" i="53"/>
  <c r="AA20652" i="53"/>
  <c r="AA20651" i="53"/>
  <c r="AA20650" i="53"/>
  <c r="AA20649" i="53"/>
  <c r="AA20648" i="53"/>
  <c r="AA20647" i="53"/>
  <c r="AA20646" i="53"/>
  <c r="AA20645" i="53"/>
  <c r="AA20644" i="53"/>
  <c r="AA20643" i="53"/>
  <c r="AA20642" i="53"/>
  <c r="AA20641" i="53"/>
  <c r="AA20640" i="53"/>
  <c r="AA20639" i="53"/>
  <c r="AA20638" i="53"/>
  <c r="AA20637" i="53"/>
  <c r="AA20636" i="53"/>
  <c r="AA20635" i="53"/>
  <c r="AA20634" i="53"/>
  <c r="AA20633" i="53"/>
  <c r="AA20632" i="53"/>
  <c r="AA20631" i="53"/>
  <c r="AA20630" i="53"/>
  <c r="AA20629" i="53"/>
  <c r="AA20628" i="53"/>
  <c r="AA20627" i="53"/>
  <c r="AA20626" i="53"/>
  <c r="AA20625" i="53"/>
  <c r="AA20624" i="53"/>
  <c r="AA20623" i="53"/>
  <c r="AA20622" i="53"/>
  <c r="AA20621" i="53"/>
  <c r="AA20620" i="53"/>
  <c r="AA20619" i="53"/>
  <c r="AA20618" i="53"/>
  <c r="AA20617" i="53"/>
  <c r="AA20616" i="53"/>
  <c r="AA20615" i="53"/>
  <c r="AA20614" i="53"/>
  <c r="AA20613" i="53"/>
  <c r="AA20612" i="53"/>
  <c r="AA20611" i="53"/>
  <c r="AA20610" i="53"/>
  <c r="AA20609" i="53"/>
  <c r="AA20608" i="53"/>
  <c r="AA20607" i="53"/>
  <c r="AA20606" i="53"/>
  <c r="AA20605" i="53"/>
  <c r="AA20604" i="53"/>
  <c r="AA20603" i="53"/>
  <c r="AA20602" i="53"/>
  <c r="AA20601" i="53"/>
  <c r="AA20600" i="53"/>
  <c r="AA20599" i="53"/>
  <c r="AA20598" i="53"/>
  <c r="AA20597" i="53"/>
  <c r="AA20596" i="53"/>
  <c r="AA20595" i="53"/>
  <c r="AA20594" i="53"/>
  <c r="AA20593" i="53"/>
  <c r="AA20592" i="53"/>
  <c r="AA20591" i="53"/>
  <c r="AA20590" i="53"/>
  <c r="AA20589" i="53"/>
  <c r="AA20588" i="53"/>
  <c r="AA20587" i="53"/>
  <c r="AA20586" i="53"/>
  <c r="AA20585" i="53"/>
  <c r="AA20584" i="53"/>
  <c r="AA20583" i="53"/>
  <c r="AA20582" i="53"/>
  <c r="AA20581" i="53"/>
  <c r="AA20580" i="53"/>
  <c r="AA20579" i="53"/>
  <c r="AA20578" i="53"/>
  <c r="AA20577" i="53"/>
  <c r="AA20576" i="53"/>
  <c r="AA20575" i="53"/>
  <c r="AA20574" i="53"/>
  <c r="AA20573" i="53"/>
  <c r="AA20572" i="53"/>
  <c r="AA20571" i="53"/>
  <c r="AA20570" i="53"/>
  <c r="AA20569" i="53"/>
  <c r="AA20568" i="53"/>
  <c r="AA20567" i="53"/>
  <c r="AA20566" i="53"/>
  <c r="AA20565" i="53"/>
  <c r="AA20564" i="53"/>
  <c r="AA20563" i="53"/>
  <c r="AA20562" i="53"/>
  <c r="AA20561" i="53"/>
  <c r="AA20560" i="53"/>
  <c r="AA20559" i="53"/>
  <c r="AA20558" i="53"/>
  <c r="AA20557" i="53"/>
  <c r="AA20556" i="53"/>
  <c r="AA20555" i="53"/>
  <c r="AA20554" i="53"/>
  <c r="AA20553" i="53"/>
  <c r="AA20552" i="53"/>
  <c r="AA20551" i="53"/>
  <c r="AA20550" i="53"/>
  <c r="AA20549" i="53"/>
  <c r="AA20548" i="53"/>
  <c r="AA20547" i="53"/>
  <c r="AA20546" i="53"/>
  <c r="AA20545" i="53"/>
  <c r="AA20544" i="53"/>
  <c r="AA20543" i="53"/>
  <c r="AA20542" i="53"/>
  <c r="AA20541" i="53"/>
  <c r="AA20540" i="53"/>
  <c r="AA20539" i="53"/>
  <c r="AA20538" i="53"/>
  <c r="AA20537" i="53"/>
  <c r="AA20536" i="53"/>
  <c r="AA20535" i="53"/>
  <c r="AA20534" i="53"/>
  <c r="AA20533" i="53"/>
  <c r="AA20532" i="53"/>
  <c r="AA20531" i="53"/>
  <c r="AA20530" i="53"/>
  <c r="AA20529" i="53"/>
  <c r="AA20528" i="53"/>
  <c r="AA20527" i="53"/>
  <c r="AA20526" i="53"/>
  <c r="AA20525" i="53"/>
  <c r="AA20524" i="53"/>
  <c r="AA20523" i="53"/>
  <c r="AA20522" i="53"/>
  <c r="AA20521" i="53"/>
  <c r="AA20520" i="53"/>
  <c r="AA20519" i="53"/>
  <c r="AA20518" i="53"/>
  <c r="AA20517" i="53"/>
  <c r="AA20516" i="53"/>
  <c r="AA20515" i="53"/>
  <c r="AA20514" i="53"/>
  <c r="AA20513" i="53"/>
  <c r="AA20512" i="53"/>
  <c r="AA20511" i="53"/>
  <c r="AA20510" i="53"/>
  <c r="AA20509" i="53"/>
  <c r="AA20508" i="53"/>
  <c r="AA20507" i="53"/>
  <c r="AA20506" i="53"/>
  <c r="AA20505" i="53"/>
  <c r="AA20504" i="53"/>
  <c r="AA20503" i="53"/>
  <c r="AA20502" i="53"/>
  <c r="AA20501" i="53"/>
  <c r="AA20500" i="53"/>
  <c r="AA20499" i="53"/>
  <c r="AA20498" i="53"/>
  <c r="AA20497" i="53"/>
  <c r="AA20496" i="53"/>
  <c r="AA20495" i="53"/>
  <c r="AA20494" i="53"/>
  <c r="AA20493" i="53"/>
  <c r="AA20492" i="53"/>
  <c r="AA20491" i="53"/>
  <c r="AA20490" i="53"/>
  <c r="AA20489" i="53"/>
  <c r="AA20488" i="53"/>
  <c r="AA20487" i="53"/>
  <c r="AA20486" i="53"/>
  <c r="AA20485" i="53"/>
  <c r="AA20484" i="53"/>
  <c r="AA20483" i="53"/>
  <c r="AA20482" i="53"/>
  <c r="AA20481" i="53"/>
  <c r="AA20480" i="53"/>
  <c r="AA20479" i="53"/>
  <c r="AA20478" i="53"/>
  <c r="AA20477" i="53"/>
  <c r="AA20476" i="53"/>
  <c r="AA20475" i="53"/>
  <c r="AA20474" i="53"/>
  <c r="AA20473" i="53"/>
  <c r="AA20472" i="53"/>
  <c r="AA20471" i="53"/>
  <c r="AA20470" i="53"/>
  <c r="AA20469" i="53"/>
  <c r="AA20468" i="53"/>
  <c r="AA20467" i="53"/>
  <c r="AA20466" i="53"/>
  <c r="AA20465" i="53"/>
  <c r="AA20464" i="53"/>
  <c r="AA20463" i="53"/>
  <c r="AA20462" i="53"/>
  <c r="AA20461" i="53"/>
  <c r="AA20460" i="53"/>
  <c r="AA20459" i="53"/>
  <c r="AA20458" i="53"/>
  <c r="AA20457" i="53"/>
  <c r="AA20456" i="53"/>
  <c r="AA20455" i="53"/>
  <c r="AA20454" i="53"/>
  <c r="AA20453" i="53"/>
  <c r="AA20452" i="53"/>
  <c r="AA20451" i="53"/>
  <c r="AA20450" i="53"/>
  <c r="AA20449" i="53"/>
  <c r="AA20448" i="53"/>
  <c r="AA20447" i="53"/>
  <c r="AA20446" i="53"/>
  <c r="AA20445" i="53"/>
  <c r="AA20444" i="53"/>
  <c r="AA20443" i="53"/>
  <c r="AA20442" i="53"/>
  <c r="AA20441" i="53"/>
  <c r="AA20440" i="53"/>
  <c r="AA20439" i="53"/>
  <c r="AA20438" i="53"/>
  <c r="AA20437" i="53"/>
  <c r="AA20436" i="53"/>
  <c r="AA20435" i="53"/>
  <c r="AA20434" i="53"/>
  <c r="AA20433" i="53"/>
  <c r="AA20432" i="53"/>
  <c r="AA20431" i="53"/>
  <c r="AA20430" i="53"/>
  <c r="AA20429" i="53"/>
  <c r="AA20428" i="53"/>
  <c r="AA20427" i="53"/>
  <c r="AA20426" i="53"/>
  <c r="AA20425" i="53"/>
  <c r="AA20424" i="53"/>
  <c r="AA20423" i="53"/>
  <c r="AA20422" i="53"/>
  <c r="AA20421" i="53"/>
  <c r="AA20420" i="53"/>
  <c r="AA20419" i="53"/>
  <c r="AA20418" i="53"/>
  <c r="AA20417" i="53"/>
  <c r="AA20416" i="53"/>
  <c r="AA20415" i="53"/>
  <c r="AA20414" i="53"/>
  <c r="AA20413" i="53"/>
  <c r="AA20412" i="53"/>
  <c r="AA20411" i="53"/>
  <c r="AA20410" i="53"/>
  <c r="AA20409" i="53"/>
  <c r="AA20408" i="53"/>
  <c r="AA20407" i="53"/>
  <c r="AA20406" i="53"/>
  <c r="AA20405" i="53"/>
  <c r="AA20404" i="53"/>
  <c r="AA20403" i="53"/>
  <c r="AA20402" i="53"/>
  <c r="AA20401" i="53"/>
  <c r="AA20400" i="53"/>
  <c r="AA20399" i="53"/>
  <c r="AA20398" i="53"/>
  <c r="AA20397" i="53"/>
  <c r="AA20396" i="53"/>
  <c r="AA20395" i="53"/>
  <c r="AA20394" i="53"/>
  <c r="AA20393" i="53"/>
  <c r="AA20392" i="53"/>
  <c r="AA20391" i="53"/>
  <c r="AA20390" i="53"/>
  <c r="AA20389" i="53"/>
  <c r="AA20388" i="53"/>
  <c r="AA20387" i="53"/>
  <c r="AA20386" i="53"/>
  <c r="AA20385" i="53"/>
  <c r="AA20384" i="53"/>
  <c r="AA20383" i="53"/>
  <c r="AA20382" i="53"/>
  <c r="AA20381" i="53"/>
  <c r="AA20380" i="53"/>
  <c r="AA20379" i="53"/>
  <c r="AA20378" i="53"/>
  <c r="AA20377" i="53"/>
  <c r="AA20376" i="53"/>
  <c r="AA20375" i="53"/>
  <c r="AA20374" i="53"/>
  <c r="AA20373" i="53"/>
  <c r="AA20372" i="53"/>
  <c r="AA20371" i="53"/>
  <c r="AA20370" i="53"/>
  <c r="AA20369" i="53"/>
  <c r="AA20368" i="53"/>
  <c r="AA20367" i="53"/>
  <c r="AA20366" i="53"/>
  <c r="AA20365" i="53"/>
  <c r="AA20364" i="53"/>
  <c r="AA20363" i="53"/>
  <c r="AA20362" i="53"/>
  <c r="AA20361" i="53"/>
  <c r="AA20360" i="53"/>
  <c r="AA20359" i="53"/>
  <c r="AA20358" i="53"/>
  <c r="AA20357" i="53"/>
  <c r="AA20356" i="53"/>
  <c r="AA20355" i="53"/>
  <c r="AA20354" i="53"/>
  <c r="AA20353" i="53"/>
  <c r="AA20352" i="53"/>
  <c r="AA20351" i="53"/>
  <c r="AA20350" i="53"/>
  <c r="AA20349" i="53"/>
  <c r="AA20348" i="53"/>
  <c r="AA20347" i="53"/>
  <c r="AA20346" i="53"/>
  <c r="AA20345" i="53"/>
  <c r="AA20344" i="53"/>
  <c r="AA20343" i="53"/>
  <c r="AA20342" i="53"/>
  <c r="AA20341" i="53"/>
  <c r="AA20340" i="53"/>
  <c r="AA20339" i="53"/>
  <c r="AA20338" i="53"/>
  <c r="AA20337" i="53"/>
  <c r="AA20336" i="53"/>
  <c r="AA20335" i="53"/>
  <c r="AA20334" i="53"/>
  <c r="AA20333" i="53"/>
  <c r="AA20332" i="53"/>
  <c r="AA20331" i="53"/>
  <c r="AA20330" i="53"/>
  <c r="AA20329" i="53"/>
  <c r="AA20328" i="53"/>
  <c r="AA20327" i="53"/>
  <c r="AA20326" i="53"/>
  <c r="AA20325" i="53"/>
  <c r="AA20324" i="53"/>
  <c r="AA20323" i="53"/>
  <c r="AA20322" i="53"/>
  <c r="AA20321" i="53"/>
  <c r="AA20320" i="53"/>
  <c r="AA20319" i="53"/>
  <c r="AA20318" i="53"/>
  <c r="AA20317" i="53"/>
  <c r="AA20316" i="53"/>
  <c r="AA20315" i="53"/>
  <c r="AA20314" i="53"/>
  <c r="AA20313" i="53"/>
  <c r="AA20312" i="53"/>
  <c r="AA20311" i="53"/>
  <c r="AA20310" i="53"/>
  <c r="AA20309" i="53"/>
  <c r="AA20308" i="53"/>
  <c r="AA20307" i="53"/>
  <c r="AA20306" i="53"/>
  <c r="AA20305" i="53"/>
  <c r="AA20304" i="53"/>
  <c r="AA20303" i="53"/>
  <c r="AA20302" i="53"/>
  <c r="AA20301" i="53"/>
  <c r="AA20300" i="53"/>
  <c r="AA20299" i="53"/>
  <c r="AA20298" i="53"/>
  <c r="AA20297" i="53"/>
  <c r="AA20296" i="53"/>
  <c r="AA20295" i="53"/>
  <c r="AA20294" i="53"/>
  <c r="AA20293" i="53"/>
  <c r="AA20292" i="53"/>
  <c r="AA20291" i="53"/>
  <c r="AA20290" i="53"/>
  <c r="AA20289" i="53"/>
  <c r="AA20288" i="53"/>
  <c r="AA20287" i="53"/>
  <c r="AA20286" i="53"/>
  <c r="AA20285" i="53"/>
  <c r="AA20284" i="53"/>
  <c r="AA20283" i="53"/>
  <c r="AA20282" i="53"/>
  <c r="AA20281" i="53"/>
  <c r="AA20280" i="53"/>
  <c r="AA20279" i="53"/>
  <c r="AA20278" i="53"/>
  <c r="AA20277" i="53"/>
  <c r="AA20276" i="53"/>
  <c r="AA20275" i="53"/>
  <c r="AA20274" i="53"/>
  <c r="AA20273" i="53"/>
  <c r="AA20272" i="53"/>
  <c r="AA20271" i="53"/>
  <c r="AA20270" i="53"/>
  <c r="AA20269" i="53"/>
  <c r="AA20268" i="53"/>
  <c r="AA20267" i="53"/>
  <c r="AA20266" i="53"/>
  <c r="AA20265" i="53"/>
  <c r="AA20264" i="53"/>
  <c r="AA20263" i="53"/>
  <c r="AA20262" i="53"/>
  <c r="AA20261" i="53"/>
  <c r="AA20260" i="53"/>
  <c r="AA20259" i="53"/>
  <c r="AA20258" i="53"/>
  <c r="AA20257" i="53"/>
  <c r="AA20256" i="53"/>
  <c r="AA20255" i="53"/>
  <c r="AA20254" i="53"/>
  <c r="AA20253" i="53"/>
  <c r="AA20252" i="53"/>
  <c r="AA20251" i="53"/>
  <c r="AA20250" i="53"/>
  <c r="AA20249" i="53"/>
  <c r="AA20248" i="53"/>
  <c r="AA20247" i="53"/>
  <c r="AA20246" i="53"/>
  <c r="AA20245" i="53"/>
  <c r="AA20244" i="53"/>
  <c r="AA20243" i="53"/>
  <c r="AA20242" i="53"/>
  <c r="AA20241" i="53"/>
  <c r="AA20240" i="53"/>
  <c r="AA20239" i="53"/>
  <c r="AA20238" i="53"/>
  <c r="AA20237" i="53"/>
  <c r="AA20236" i="53"/>
  <c r="AA20235" i="53"/>
  <c r="AA20234" i="53"/>
  <c r="AA20233" i="53"/>
  <c r="AA20232" i="53"/>
  <c r="AA20231" i="53"/>
  <c r="AA20230" i="53"/>
  <c r="AA20229" i="53"/>
  <c r="AA20228" i="53"/>
  <c r="AA20227" i="53"/>
  <c r="AA20226" i="53"/>
  <c r="AA20225" i="53"/>
  <c r="AA20224" i="53"/>
  <c r="AA20223" i="53"/>
  <c r="AA20222" i="53"/>
  <c r="AA20221" i="53"/>
  <c r="AA20220" i="53"/>
  <c r="AA20219" i="53"/>
  <c r="AA20218" i="53"/>
  <c r="AA20217" i="53"/>
  <c r="AA20216" i="53"/>
  <c r="AA20215" i="53"/>
  <c r="AA20214" i="53"/>
  <c r="AA20213" i="53"/>
  <c r="AA20212" i="53"/>
  <c r="AA20211" i="53"/>
  <c r="AA20210" i="53"/>
  <c r="AA20209" i="53"/>
  <c r="AA20208" i="53"/>
  <c r="AA20207" i="53"/>
  <c r="AA20206" i="53"/>
  <c r="AA20205" i="53"/>
  <c r="AA20204" i="53"/>
  <c r="AA20203" i="53"/>
  <c r="AA20202" i="53"/>
  <c r="AA20201" i="53"/>
  <c r="AA20200" i="53"/>
  <c r="AA20199" i="53"/>
  <c r="AA20198" i="53"/>
  <c r="AA20197" i="53"/>
  <c r="AA20196" i="53"/>
  <c r="AA20195" i="53"/>
  <c r="AA20194" i="53"/>
  <c r="AA20193" i="53"/>
  <c r="AA20192" i="53"/>
  <c r="AA20191" i="53"/>
  <c r="AA20190" i="53"/>
  <c r="AA20189" i="53"/>
  <c r="AA20188" i="53"/>
  <c r="AA20187" i="53"/>
  <c r="AA20186" i="53"/>
  <c r="AA20185" i="53"/>
  <c r="AA20184" i="53"/>
  <c r="AA20183" i="53"/>
  <c r="AA20182" i="53"/>
  <c r="AA20181" i="53"/>
  <c r="AA20180" i="53"/>
  <c r="AA20179" i="53"/>
  <c r="AA20178" i="53"/>
  <c r="AA20177" i="53"/>
  <c r="AA20176" i="53"/>
  <c r="AA20175" i="53"/>
  <c r="AA20174" i="53"/>
  <c r="AA20173" i="53"/>
  <c r="AA20172" i="53"/>
  <c r="AA20171" i="53"/>
  <c r="AA20170" i="53"/>
  <c r="AA20169" i="53"/>
  <c r="AA20168" i="53"/>
  <c r="AA20167" i="53"/>
  <c r="AA20166" i="53"/>
  <c r="AA20165" i="53"/>
  <c r="AA20164" i="53"/>
  <c r="AA20163" i="53"/>
  <c r="AA20162" i="53"/>
  <c r="AA20161" i="53"/>
  <c r="AA20160" i="53"/>
  <c r="AA20159" i="53"/>
  <c r="AA20158" i="53"/>
  <c r="AA20157" i="53"/>
  <c r="AA20156" i="53"/>
  <c r="AA20155" i="53"/>
  <c r="AA20154" i="53"/>
  <c r="AA20153" i="53"/>
  <c r="AA20152" i="53"/>
  <c r="AA20151" i="53"/>
  <c r="AA20150" i="53"/>
  <c r="AA20149" i="53"/>
  <c r="AA20148" i="53"/>
  <c r="AA20147" i="53"/>
  <c r="AA20146" i="53"/>
  <c r="AA20145" i="53"/>
  <c r="AA20144" i="53"/>
  <c r="AA20143" i="53"/>
  <c r="AA20142" i="53"/>
  <c r="AA20141" i="53"/>
  <c r="AA20140" i="53"/>
  <c r="AA20139" i="53"/>
  <c r="AA20138" i="53"/>
  <c r="AA20137" i="53"/>
  <c r="AA20136" i="53"/>
  <c r="AA20135" i="53"/>
  <c r="AA20134" i="53"/>
  <c r="AA20133" i="53"/>
  <c r="AA20132" i="53"/>
  <c r="AA20131" i="53"/>
  <c r="AA20130" i="53"/>
  <c r="AA20129" i="53"/>
  <c r="AA20128" i="53"/>
  <c r="AA20127" i="53"/>
  <c r="AA20126" i="53"/>
  <c r="AA20125" i="53"/>
  <c r="AA20124" i="53"/>
  <c r="AA20123" i="53"/>
  <c r="AA20122" i="53"/>
  <c r="AA20121" i="53"/>
  <c r="AA20120" i="53"/>
  <c r="AA20119" i="53"/>
  <c r="AA20118" i="53"/>
  <c r="AA20117" i="53"/>
  <c r="AA20116" i="53"/>
  <c r="AA20115" i="53"/>
  <c r="AA20114" i="53"/>
  <c r="AA20113" i="53"/>
  <c r="AA20112" i="53"/>
  <c r="AA20111" i="53"/>
  <c r="AA20110" i="53"/>
  <c r="AA20109" i="53"/>
  <c r="AA20108" i="53"/>
  <c r="AA20107" i="53"/>
  <c r="AA20106" i="53"/>
  <c r="AA20105" i="53"/>
  <c r="AA20104" i="53"/>
  <c r="AA20103" i="53"/>
  <c r="AA20102" i="53"/>
  <c r="AA20101" i="53"/>
  <c r="AA20100" i="53"/>
  <c r="AA20099" i="53"/>
  <c r="AA20098" i="53"/>
  <c r="AA20097" i="53"/>
  <c r="AA20096" i="53"/>
  <c r="AA20095" i="53"/>
  <c r="AA20094" i="53"/>
  <c r="AA20093" i="53"/>
  <c r="AA20092" i="53"/>
  <c r="AA20091" i="53"/>
  <c r="AA20090" i="53"/>
  <c r="AA20089" i="53"/>
  <c r="AA20088" i="53"/>
  <c r="AA20087" i="53"/>
  <c r="AA20086" i="53"/>
  <c r="AA20085" i="53"/>
  <c r="AA20084" i="53"/>
  <c r="AA20083" i="53"/>
  <c r="AA20082" i="53"/>
  <c r="AA20081" i="53"/>
  <c r="AA20080" i="53"/>
  <c r="AA20079" i="53"/>
  <c r="AA20078" i="53"/>
  <c r="AA20077" i="53"/>
  <c r="AA20076" i="53"/>
  <c r="AA20075" i="53"/>
  <c r="AA20074" i="53"/>
  <c r="AA20073" i="53"/>
  <c r="AA20072" i="53"/>
  <c r="AA20071" i="53"/>
  <c r="AA20070" i="53"/>
  <c r="AA20069" i="53"/>
  <c r="AA20068" i="53"/>
  <c r="AA20067" i="53"/>
  <c r="AA20066" i="53"/>
  <c r="AA20065" i="53"/>
  <c r="AA20064" i="53"/>
  <c r="AA20063" i="53"/>
  <c r="AA20062" i="53"/>
  <c r="AA20061" i="53"/>
  <c r="AA20060" i="53"/>
  <c r="AA20059" i="53"/>
  <c r="AA20058" i="53"/>
  <c r="AA20057" i="53"/>
  <c r="AA20056" i="53"/>
  <c r="AA20055" i="53"/>
  <c r="AA20054" i="53"/>
  <c r="AA20053" i="53"/>
  <c r="AA20052" i="53"/>
  <c r="AA20051" i="53"/>
  <c r="AA20050" i="53"/>
  <c r="AA20049" i="53"/>
  <c r="AA20048" i="53"/>
  <c r="AA20047" i="53"/>
  <c r="AA20046" i="53"/>
  <c r="AA20045" i="53"/>
  <c r="AA20044" i="53"/>
  <c r="AA20043" i="53"/>
  <c r="AA20042" i="53"/>
  <c r="AA20041" i="53"/>
  <c r="AA20040" i="53"/>
  <c r="AA20039" i="53"/>
  <c r="AA20038" i="53"/>
  <c r="AA20037" i="53"/>
  <c r="AA20036" i="53"/>
  <c r="AA20035" i="53"/>
  <c r="AA20034" i="53"/>
  <c r="AA20033" i="53"/>
  <c r="AA20032" i="53"/>
  <c r="AA20031" i="53"/>
  <c r="AA20030" i="53"/>
  <c r="AA20029" i="53"/>
  <c r="AA20028" i="53"/>
  <c r="AA20027" i="53"/>
  <c r="AA20026" i="53"/>
  <c r="AA20025" i="53"/>
  <c r="AA20024" i="53"/>
  <c r="AA20023" i="53"/>
  <c r="AA20022" i="53"/>
  <c r="AA20021" i="53"/>
  <c r="AA20020" i="53"/>
  <c r="AA20019" i="53"/>
  <c r="AA20018" i="53"/>
  <c r="AA20017" i="53"/>
  <c r="AA20016" i="53"/>
  <c r="AA20015" i="53"/>
  <c r="AA20014" i="53"/>
  <c r="AA20013" i="53"/>
  <c r="AA20012" i="53"/>
  <c r="AA20011" i="53"/>
  <c r="AA20010" i="53"/>
  <c r="AA20009" i="53"/>
  <c r="AA20008" i="53"/>
  <c r="AA20007" i="53"/>
  <c r="AA20006" i="53"/>
  <c r="AA20005" i="53"/>
  <c r="AA20004" i="53"/>
  <c r="AA20003" i="53"/>
  <c r="AA20002" i="53"/>
  <c r="AA20001" i="53"/>
  <c r="AA20000" i="53"/>
  <c r="AA19999" i="53"/>
  <c r="AA19998" i="53"/>
  <c r="AA19997" i="53"/>
  <c r="AA19996" i="53"/>
  <c r="AA19995" i="53"/>
  <c r="AA19994" i="53"/>
  <c r="AA19993" i="53"/>
  <c r="AA19992" i="53"/>
  <c r="AA19991" i="53"/>
  <c r="AA19990" i="53"/>
  <c r="AA19989" i="53"/>
  <c r="AA19988" i="53"/>
  <c r="AA19987" i="53"/>
  <c r="AA19986" i="53"/>
  <c r="AA19985" i="53"/>
  <c r="AA19984" i="53"/>
  <c r="AA19983" i="53"/>
  <c r="AA19982" i="53"/>
  <c r="AA19981" i="53"/>
  <c r="AA19980" i="53"/>
  <c r="AA19979" i="53"/>
  <c r="AA19978" i="53"/>
  <c r="AA19977" i="53"/>
  <c r="AA19976" i="53"/>
  <c r="AA19975" i="53"/>
  <c r="AA19974" i="53"/>
  <c r="AA19973" i="53"/>
  <c r="AA19972" i="53"/>
  <c r="AA19971" i="53"/>
  <c r="AA19970" i="53"/>
  <c r="AA19969" i="53"/>
  <c r="AA19968" i="53"/>
  <c r="AA19967" i="53"/>
  <c r="AA19966" i="53"/>
  <c r="AA19965" i="53"/>
  <c r="AA19964" i="53"/>
  <c r="AA19963" i="53"/>
  <c r="AA19962" i="53"/>
  <c r="AA19961" i="53"/>
  <c r="AA19960" i="53"/>
  <c r="AA19959" i="53"/>
  <c r="AA19958" i="53"/>
  <c r="AA19957" i="53"/>
  <c r="AA19956" i="53"/>
  <c r="AA19955" i="53"/>
  <c r="AA19954" i="53"/>
  <c r="AA19953" i="53"/>
  <c r="AA19952" i="53"/>
  <c r="AA19951" i="53"/>
  <c r="AA19950" i="53"/>
  <c r="AA19949" i="53"/>
  <c r="AA19948" i="53"/>
  <c r="AA19947" i="53"/>
  <c r="AA19946" i="53"/>
  <c r="AA19945" i="53"/>
  <c r="AA19944" i="53"/>
  <c r="AA19943" i="53"/>
  <c r="AA19942" i="53"/>
  <c r="AA19941" i="53"/>
  <c r="AA19940" i="53"/>
  <c r="AA19939" i="53"/>
  <c r="AA19938" i="53"/>
  <c r="AA19937" i="53"/>
  <c r="AA19936" i="53"/>
  <c r="AA19935" i="53"/>
  <c r="AA19934" i="53"/>
  <c r="AA19933" i="53"/>
  <c r="AA19932" i="53"/>
  <c r="AA19931" i="53"/>
  <c r="AA19930" i="53"/>
  <c r="AA19929" i="53"/>
  <c r="AA19928" i="53"/>
  <c r="AA19927" i="53"/>
  <c r="AA19926" i="53"/>
  <c r="AA19925" i="53"/>
  <c r="AA19924" i="53"/>
  <c r="AA19923" i="53"/>
  <c r="AA19922" i="53"/>
  <c r="AA19921" i="53"/>
  <c r="AA19920" i="53"/>
  <c r="AA19919" i="53"/>
  <c r="AA19918" i="53"/>
  <c r="AA19917" i="53"/>
  <c r="AA19916" i="53"/>
  <c r="AA19915" i="53"/>
  <c r="AA19914" i="53"/>
  <c r="AA19913" i="53"/>
  <c r="AA19912" i="53"/>
  <c r="AA19911" i="53"/>
  <c r="AA19910" i="53"/>
  <c r="AA19909" i="53"/>
  <c r="AA19908" i="53"/>
  <c r="AA19907" i="53"/>
  <c r="AA19906" i="53"/>
  <c r="AA19905" i="53"/>
  <c r="AA19904" i="53"/>
  <c r="AA19903" i="53"/>
  <c r="AA19902" i="53"/>
  <c r="AA19901" i="53"/>
  <c r="AA19900" i="53"/>
  <c r="AA19899" i="53"/>
  <c r="AA19898" i="53"/>
  <c r="AA19897" i="53"/>
  <c r="AA19896" i="53"/>
  <c r="AA19895" i="53"/>
  <c r="AA19894" i="53"/>
  <c r="AA19893" i="53"/>
  <c r="AA19892" i="53"/>
  <c r="AA19891" i="53"/>
  <c r="AA19890" i="53"/>
  <c r="AA19889" i="53"/>
  <c r="AA19888" i="53"/>
  <c r="AA19887" i="53"/>
  <c r="AA19886" i="53"/>
  <c r="AA19885" i="53"/>
  <c r="AA19884" i="53"/>
  <c r="AA19883" i="53"/>
  <c r="AA19882" i="53"/>
  <c r="AA19881" i="53"/>
  <c r="AA19880" i="53"/>
  <c r="AA19879" i="53"/>
  <c r="AA19878" i="53"/>
  <c r="AA19877" i="53"/>
  <c r="AA19876" i="53"/>
  <c r="AA19875" i="53"/>
  <c r="AA19874" i="53"/>
  <c r="AA19873" i="53"/>
  <c r="AA19872" i="53"/>
  <c r="AA19871" i="53"/>
  <c r="AA19870" i="53"/>
  <c r="AA19869" i="53"/>
  <c r="AA19868" i="53"/>
  <c r="AA19867" i="53"/>
  <c r="AA19866" i="53"/>
  <c r="AA19865" i="53"/>
  <c r="AA19864" i="53"/>
  <c r="AA19863" i="53"/>
  <c r="AA19862" i="53"/>
  <c r="AA19861" i="53"/>
  <c r="AA19860" i="53"/>
  <c r="AA19859" i="53"/>
  <c r="AA19858" i="53"/>
  <c r="AA19857" i="53"/>
  <c r="AA19856" i="53"/>
  <c r="AA19855" i="53"/>
  <c r="AA19854" i="53"/>
  <c r="AA19853" i="53"/>
  <c r="AA19852" i="53"/>
  <c r="AA19851" i="53"/>
  <c r="AA19850" i="53"/>
  <c r="AA19849" i="53"/>
  <c r="AA19848" i="53"/>
  <c r="AA19847" i="53"/>
  <c r="AA19846" i="53"/>
  <c r="AA19845" i="53"/>
  <c r="AA19844" i="53"/>
  <c r="AA19843" i="53"/>
  <c r="AA19842" i="53"/>
  <c r="AA19841" i="53"/>
  <c r="AA19840" i="53"/>
  <c r="AA19839" i="53"/>
  <c r="AA19838" i="53"/>
  <c r="AA19837" i="53"/>
  <c r="AA19836" i="53"/>
  <c r="AA19835" i="53"/>
  <c r="AA19834" i="53"/>
  <c r="AA19833" i="53"/>
  <c r="AA19832" i="53"/>
  <c r="AA19831" i="53"/>
  <c r="AA19830" i="53"/>
  <c r="AA19829" i="53"/>
  <c r="AA19828" i="53"/>
  <c r="AA19827" i="53"/>
  <c r="AA19826" i="53"/>
  <c r="AA19825" i="53"/>
  <c r="AA19824" i="53"/>
  <c r="AA19823" i="53"/>
  <c r="AA19822" i="53"/>
  <c r="AA19821" i="53"/>
  <c r="AA19820" i="53"/>
  <c r="AA19819" i="53"/>
  <c r="AA19818" i="53"/>
  <c r="AA19817" i="53"/>
  <c r="AA19816" i="53"/>
  <c r="AA19815" i="53"/>
  <c r="AA19814" i="53"/>
  <c r="AA19813" i="53"/>
  <c r="AA19812" i="53"/>
  <c r="AA19811" i="53"/>
  <c r="AA19810" i="53"/>
  <c r="AA19809" i="53"/>
  <c r="AA19808" i="53"/>
  <c r="AA19807" i="53"/>
  <c r="AA19806" i="53"/>
  <c r="AA19805" i="53"/>
  <c r="AA19804" i="53"/>
  <c r="AA19803" i="53"/>
  <c r="AA19802" i="53"/>
  <c r="AA19801" i="53"/>
  <c r="AA19800" i="53"/>
  <c r="AA19799" i="53"/>
  <c r="AA19798" i="53"/>
  <c r="AA19797" i="53"/>
  <c r="AA19796" i="53"/>
  <c r="AA19795" i="53"/>
  <c r="AA19794" i="53"/>
  <c r="AA19793" i="53"/>
  <c r="AA19792" i="53"/>
  <c r="AA19791" i="53"/>
  <c r="AA19790" i="53"/>
  <c r="AA19789" i="53"/>
  <c r="AA19788" i="53"/>
  <c r="AA19787" i="53"/>
  <c r="AA19786" i="53"/>
  <c r="AA19785" i="53"/>
  <c r="AA19784" i="53"/>
  <c r="AA19783" i="53"/>
  <c r="AA19782" i="53"/>
  <c r="AA19781" i="53"/>
  <c r="AA19780" i="53"/>
  <c r="AA19779" i="53"/>
  <c r="AA19778" i="53"/>
  <c r="AA19777" i="53"/>
  <c r="AA19776" i="53"/>
  <c r="AA19775" i="53"/>
  <c r="AA19774" i="53"/>
  <c r="AA19773" i="53"/>
  <c r="AA19772" i="53"/>
  <c r="AA19771" i="53"/>
  <c r="AA19770" i="53"/>
  <c r="AA19769" i="53"/>
  <c r="AA19768" i="53"/>
  <c r="AA19767" i="53"/>
  <c r="AA19766" i="53"/>
  <c r="AA19765" i="53"/>
  <c r="AA19764" i="53"/>
  <c r="AA19763" i="53"/>
  <c r="AA19762" i="53"/>
  <c r="AA19761" i="53"/>
  <c r="AA19760" i="53"/>
  <c r="AA19759" i="53"/>
  <c r="AA19758" i="53"/>
  <c r="AA19757" i="53"/>
  <c r="AA19756" i="53"/>
  <c r="AA19755" i="53"/>
  <c r="AA19754" i="53"/>
  <c r="AA19753" i="53"/>
  <c r="AA19752" i="53"/>
  <c r="AA19751" i="53"/>
  <c r="AA19750" i="53"/>
  <c r="AA19749" i="53"/>
  <c r="AA19748" i="53"/>
  <c r="AA19747" i="53"/>
  <c r="AA19746" i="53"/>
  <c r="AA19745" i="53"/>
  <c r="AA19744" i="53"/>
  <c r="AA19743" i="53"/>
  <c r="AA19742" i="53"/>
  <c r="AA19741" i="53"/>
  <c r="AA19740" i="53"/>
  <c r="AA19739" i="53"/>
  <c r="AA19738" i="53"/>
  <c r="AA19737" i="53"/>
  <c r="AA19736" i="53"/>
  <c r="AA19735" i="53"/>
  <c r="AA19734" i="53"/>
  <c r="AA19733" i="53"/>
  <c r="AA19732" i="53"/>
  <c r="AA19731" i="53"/>
  <c r="AA19730" i="53"/>
  <c r="AA19729" i="53"/>
  <c r="AA19728" i="53"/>
  <c r="AA19727" i="53"/>
  <c r="AA19726" i="53"/>
  <c r="AA19725" i="53"/>
  <c r="AA19724" i="53"/>
  <c r="AA19723" i="53"/>
  <c r="AA19722" i="53"/>
  <c r="AA19721" i="53"/>
  <c r="AA19720" i="53"/>
  <c r="AA19719" i="53"/>
  <c r="AA19718" i="53"/>
  <c r="AA19717" i="53"/>
  <c r="AA19716" i="53"/>
  <c r="AA19715" i="53"/>
  <c r="AA19714" i="53"/>
  <c r="AA19713" i="53"/>
  <c r="AA19712" i="53"/>
  <c r="AA19711" i="53"/>
  <c r="AA19710" i="53"/>
  <c r="AA19709" i="53"/>
  <c r="AA19708" i="53"/>
  <c r="AA19707" i="53"/>
  <c r="AA19706" i="53"/>
  <c r="AA19705" i="53"/>
  <c r="AA19704" i="53"/>
  <c r="AA19703" i="53"/>
  <c r="AA19702" i="53"/>
  <c r="AA19701" i="53"/>
  <c r="AA19700" i="53"/>
  <c r="AA19699" i="53"/>
  <c r="AA19698" i="53"/>
  <c r="AA19697" i="53"/>
  <c r="AA19696" i="53"/>
  <c r="AA19695" i="53"/>
  <c r="AA19694" i="53"/>
  <c r="AA19693" i="53"/>
  <c r="AA19692" i="53"/>
  <c r="AA19691" i="53"/>
  <c r="AA19690" i="53"/>
  <c r="AA19689" i="53"/>
  <c r="AA19688" i="53"/>
  <c r="AA19687" i="53"/>
  <c r="AA19686" i="53"/>
  <c r="AA19685" i="53"/>
  <c r="AA19684" i="53"/>
  <c r="AA19683" i="53"/>
  <c r="AA19682" i="53"/>
  <c r="AA19681" i="53"/>
  <c r="AA19680" i="53"/>
  <c r="AA19679" i="53"/>
  <c r="AA19678" i="53"/>
  <c r="AA19677" i="53"/>
  <c r="AA19676" i="53"/>
  <c r="AA19675" i="53"/>
  <c r="AA19674" i="53"/>
  <c r="AA19673" i="53"/>
  <c r="AA19672" i="53"/>
  <c r="AA19671" i="53"/>
  <c r="AA19670" i="53"/>
  <c r="AA19669" i="53"/>
  <c r="AA19668" i="53"/>
  <c r="AA19667" i="53"/>
  <c r="AA19666" i="53"/>
  <c r="AA19665" i="53"/>
  <c r="AA19664" i="53"/>
  <c r="AA19663" i="53"/>
  <c r="AA19662" i="53"/>
  <c r="AA19661" i="53"/>
  <c r="AA19660" i="53"/>
  <c r="AA19659" i="53"/>
  <c r="AA19658" i="53"/>
  <c r="AA19657" i="53"/>
  <c r="AA19656" i="53"/>
  <c r="AA19655" i="53"/>
  <c r="AA19654" i="53"/>
  <c r="AA19653" i="53"/>
  <c r="AA19652" i="53"/>
  <c r="AA19651" i="53"/>
  <c r="AA19650" i="53"/>
  <c r="AA19649" i="53"/>
  <c r="AA19648" i="53"/>
  <c r="AA19647" i="53"/>
  <c r="AA19646" i="53"/>
  <c r="AA19645" i="53"/>
  <c r="AA19644" i="53"/>
  <c r="AA19643" i="53"/>
  <c r="AA19642" i="53"/>
  <c r="AA19641" i="53"/>
  <c r="AA19640" i="53"/>
  <c r="AA19639" i="53"/>
  <c r="AA19638" i="53"/>
  <c r="AA19637" i="53"/>
  <c r="AA19636" i="53"/>
  <c r="AA19635" i="53"/>
  <c r="AA19634" i="53"/>
  <c r="AA19633" i="53"/>
  <c r="AA19632" i="53"/>
  <c r="AA19631" i="53"/>
  <c r="AA19630" i="53"/>
  <c r="AA19629" i="53"/>
  <c r="AA19628" i="53"/>
  <c r="AA19627" i="53"/>
  <c r="AA19626" i="53"/>
  <c r="AA19625" i="53"/>
  <c r="AA19624" i="53"/>
  <c r="AA19623" i="53"/>
  <c r="AA19622" i="53"/>
  <c r="AA19621" i="53"/>
  <c r="AA19620" i="53"/>
  <c r="AA19619" i="53"/>
  <c r="AA19618" i="53"/>
  <c r="AA19617" i="53"/>
  <c r="AA19616" i="53"/>
  <c r="AA19615" i="53"/>
  <c r="AA19614" i="53"/>
  <c r="AA19613" i="53"/>
  <c r="AA19612" i="53"/>
  <c r="AA19611" i="53"/>
  <c r="AA19610" i="53"/>
  <c r="AA19609" i="53"/>
  <c r="AA19608" i="53"/>
  <c r="AA19607" i="53"/>
  <c r="AA19606" i="53"/>
  <c r="AA19605" i="53"/>
  <c r="AA19604" i="53"/>
  <c r="AA19603" i="53"/>
  <c r="AA19602" i="53"/>
  <c r="AA19601" i="53"/>
  <c r="AA19600" i="53"/>
  <c r="AA19599" i="53"/>
  <c r="AA19598" i="53"/>
  <c r="AA19597" i="53"/>
  <c r="AA19596" i="53"/>
  <c r="AA19595" i="53"/>
  <c r="AA19594" i="53"/>
  <c r="AA19593" i="53"/>
  <c r="AA19592" i="53"/>
  <c r="AA19591" i="53"/>
  <c r="AA19590" i="53"/>
  <c r="AA19589" i="53"/>
  <c r="AA19588" i="53"/>
  <c r="AA19587" i="53"/>
  <c r="AA19586" i="53"/>
  <c r="AA19585" i="53"/>
  <c r="AA19584" i="53"/>
  <c r="AA19583" i="53"/>
  <c r="AA19582" i="53"/>
  <c r="AA19581" i="53"/>
  <c r="AA19580" i="53"/>
  <c r="AA19579" i="53"/>
  <c r="AA19578" i="53"/>
  <c r="AA19577" i="53"/>
  <c r="AA19576" i="53"/>
  <c r="AA19575" i="53"/>
  <c r="AA19574" i="53"/>
  <c r="AA19573" i="53"/>
  <c r="AA19572" i="53"/>
  <c r="AA19571" i="53"/>
  <c r="AA19570" i="53"/>
  <c r="AA19569" i="53"/>
  <c r="AA19568" i="53"/>
  <c r="AA19567" i="53"/>
  <c r="AA19566" i="53"/>
  <c r="AA19565" i="53"/>
  <c r="AA19564" i="53"/>
  <c r="AA19563" i="53"/>
  <c r="AA19562" i="53"/>
  <c r="AA19561" i="53"/>
  <c r="AA19560" i="53"/>
  <c r="AA19559" i="53"/>
  <c r="AA19558" i="53"/>
  <c r="AA19557" i="53"/>
  <c r="AA19556" i="53"/>
  <c r="AA19555" i="53"/>
  <c r="AA19554" i="53"/>
  <c r="AA19553" i="53"/>
  <c r="AA19552" i="53"/>
  <c r="AA19551" i="53"/>
  <c r="AA19550" i="53"/>
  <c r="AA19549" i="53"/>
  <c r="AA19548" i="53"/>
  <c r="AA19547" i="53"/>
  <c r="AA19546" i="53"/>
  <c r="AA19545" i="53"/>
  <c r="AA19544" i="53"/>
  <c r="AA19543" i="53"/>
  <c r="AA19542" i="53"/>
  <c r="AA19541" i="53"/>
  <c r="AA19540" i="53"/>
  <c r="AA19539" i="53"/>
  <c r="AA19538" i="53"/>
  <c r="AA19537" i="53"/>
  <c r="AA19536" i="53"/>
  <c r="AA19535" i="53"/>
  <c r="AA19534" i="53"/>
  <c r="AA19533" i="53"/>
  <c r="AA19532" i="53"/>
  <c r="AA19531" i="53"/>
  <c r="AA19530" i="53"/>
  <c r="AA19529" i="53"/>
  <c r="AA19528" i="53"/>
  <c r="AA19527" i="53"/>
  <c r="AA19526" i="53"/>
  <c r="AA19525" i="53"/>
  <c r="AA19524" i="53"/>
  <c r="AA19523" i="53"/>
  <c r="AA19522" i="53"/>
  <c r="AA19521" i="53"/>
  <c r="AA19520" i="53"/>
  <c r="AA19519" i="53"/>
  <c r="AA19518" i="53"/>
  <c r="AA19517" i="53"/>
  <c r="AA19516" i="53"/>
  <c r="AA19515" i="53"/>
  <c r="AA19514" i="53"/>
  <c r="AA19513" i="53"/>
  <c r="AA19512" i="53"/>
  <c r="AA19511" i="53"/>
  <c r="AA19510" i="53"/>
  <c r="AA19509" i="53"/>
  <c r="AA19508" i="53"/>
  <c r="AA19507" i="53"/>
  <c r="AA19506" i="53"/>
  <c r="AA19505" i="53"/>
  <c r="AA19504" i="53"/>
  <c r="AA19503" i="53"/>
  <c r="AA19502" i="53"/>
  <c r="AA19501" i="53"/>
  <c r="AA19500" i="53"/>
  <c r="AA19499" i="53"/>
  <c r="AA19498" i="53"/>
  <c r="AA19497" i="53"/>
  <c r="AA19496" i="53"/>
  <c r="AA19495" i="53"/>
  <c r="AA19494" i="53"/>
  <c r="AA19493" i="53"/>
  <c r="AA19492" i="53"/>
  <c r="AA19491" i="53"/>
  <c r="AA19490" i="53"/>
  <c r="AA19489" i="53"/>
  <c r="AA19488" i="53"/>
  <c r="AA19487" i="53"/>
  <c r="AA19486" i="53"/>
  <c r="AA19485" i="53"/>
  <c r="AA19484" i="53"/>
  <c r="AA19483" i="53"/>
  <c r="AA19482" i="53"/>
  <c r="AA19481" i="53"/>
  <c r="AA19480" i="53"/>
  <c r="AA19479" i="53"/>
  <c r="AA19478" i="53"/>
  <c r="AA19477" i="53"/>
  <c r="AA19476" i="53"/>
  <c r="AA19475" i="53"/>
  <c r="AA19474" i="53"/>
  <c r="AA19473" i="53"/>
  <c r="AA19472" i="53"/>
  <c r="AA19471" i="53"/>
  <c r="AA19470" i="53"/>
  <c r="AA19469" i="53"/>
  <c r="AA19468" i="53"/>
  <c r="AA19467" i="53"/>
  <c r="AA19466" i="53"/>
  <c r="AA19465" i="53"/>
  <c r="AA19464" i="53"/>
  <c r="AA19463" i="53"/>
  <c r="AA19462" i="53"/>
  <c r="AA19461" i="53"/>
  <c r="AA19460" i="53"/>
  <c r="AA19459" i="53"/>
  <c r="AA19458" i="53"/>
  <c r="AA19457" i="53"/>
  <c r="AA19456" i="53"/>
  <c r="AA19455" i="53"/>
  <c r="AA19454" i="53"/>
  <c r="AA19453" i="53"/>
  <c r="AA19452" i="53"/>
  <c r="AA19451" i="53"/>
  <c r="AA19450" i="53"/>
  <c r="AA19449" i="53"/>
  <c r="AA19448" i="53"/>
  <c r="AA19447" i="53"/>
  <c r="AA19446" i="53"/>
  <c r="AA19445" i="53"/>
  <c r="AA19444" i="53"/>
  <c r="AA19443" i="53"/>
  <c r="AA19442" i="53"/>
  <c r="AA19441" i="53"/>
  <c r="AA19440" i="53"/>
  <c r="AA19439" i="53"/>
  <c r="AA19438" i="53"/>
  <c r="AA19437" i="53"/>
  <c r="AA19436" i="53"/>
  <c r="AA19435" i="53"/>
  <c r="AA19434" i="53"/>
  <c r="AA19433" i="53"/>
  <c r="AA19432" i="53"/>
  <c r="AA19431" i="53"/>
  <c r="AA19430" i="53"/>
  <c r="AA19429" i="53"/>
  <c r="AA19428" i="53"/>
  <c r="AA19427" i="53"/>
  <c r="AA19426" i="53"/>
  <c r="AA19425" i="53"/>
  <c r="AA19424" i="53"/>
  <c r="AA19423" i="53"/>
  <c r="AA19422" i="53"/>
  <c r="AA19421" i="53"/>
  <c r="AA19420" i="53"/>
  <c r="AA19419" i="53"/>
  <c r="AA19418" i="53"/>
  <c r="AA19417" i="53"/>
  <c r="AA19416" i="53"/>
  <c r="AA19415" i="53"/>
  <c r="AA19414" i="53"/>
  <c r="AA19413" i="53"/>
  <c r="AA19412" i="53"/>
  <c r="AA19411" i="53"/>
  <c r="AA19410" i="53"/>
  <c r="AA19409" i="53"/>
  <c r="AA19408" i="53"/>
  <c r="AA19407" i="53"/>
  <c r="AA19406" i="53"/>
  <c r="AA19405" i="53"/>
  <c r="AA19404" i="53"/>
  <c r="AA19403" i="53"/>
  <c r="AA19402" i="53"/>
  <c r="AA19401" i="53"/>
  <c r="AA19400" i="53"/>
  <c r="AA19399" i="53"/>
  <c r="AA19398" i="53"/>
  <c r="AA19397" i="53"/>
  <c r="AA19396" i="53"/>
  <c r="AA19395" i="53"/>
  <c r="AA19394" i="53"/>
  <c r="AA19393" i="53"/>
  <c r="AA19392" i="53"/>
  <c r="AA19391" i="53"/>
  <c r="AA19390" i="53"/>
  <c r="AA19389" i="53"/>
  <c r="AA19388" i="53"/>
  <c r="AA19387" i="53"/>
  <c r="AA19386" i="53"/>
  <c r="AA19385" i="53"/>
  <c r="AA19384" i="53"/>
  <c r="AA19383" i="53"/>
  <c r="AA19382" i="53"/>
  <c r="AA19381" i="53"/>
  <c r="AA19380" i="53"/>
  <c r="AA19379" i="53"/>
  <c r="AA19378" i="53"/>
  <c r="AA19377" i="53"/>
  <c r="AA19376" i="53"/>
  <c r="AA19375" i="53"/>
  <c r="AA19374" i="53"/>
  <c r="AA19373" i="53"/>
  <c r="AA19372" i="53"/>
  <c r="AA19371" i="53"/>
  <c r="AA19370" i="53"/>
  <c r="AA19369" i="53"/>
  <c r="AA19368" i="53"/>
  <c r="AA19367" i="53"/>
  <c r="AA19366" i="53"/>
  <c r="AA19365" i="53"/>
  <c r="AA19364" i="53"/>
  <c r="AA19363" i="53"/>
  <c r="AA19362" i="53"/>
  <c r="AA19361" i="53"/>
  <c r="AA19360" i="53"/>
  <c r="AA19359" i="53"/>
  <c r="AA19358" i="53"/>
  <c r="AA19357" i="53"/>
  <c r="AA19356" i="53"/>
  <c r="AA19355" i="53"/>
  <c r="AA19354" i="53"/>
  <c r="AA19353" i="53"/>
  <c r="AA19352" i="53"/>
  <c r="AA19351" i="53"/>
  <c r="AA19350" i="53"/>
  <c r="AA19349" i="53"/>
  <c r="AA19348" i="53"/>
  <c r="AA19347" i="53"/>
  <c r="AA19346" i="53"/>
  <c r="AA19345" i="53"/>
  <c r="AA19344" i="53"/>
  <c r="AA19343" i="53"/>
  <c r="AA19342" i="53"/>
  <c r="AA19341" i="53"/>
  <c r="AA19340" i="53"/>
  <c r="AA19339" i="53"/>
  <c r="AA19338" i="53"/>
  <c r="AA19337" i="53"/>
  <c r="AA19336" i="53"/>
  <c r="AA19335" i="53"/>
  <c r="AA19334" i="53"/>
  <c r="AA19333" i="53"/>
  <c r="AA19332" i="53"/>
  <c r="AA19331" i="53"/>
  <c r="AA19330" i="53"/>
  <c r="AA19329" i="53"/>
  <c r="AA19328" i="53"/>
  <c r="AA19327" i="53"/>
  <c r="AA19326" i="53"/>
  <c r="AA19325" i="53"/>
  <c r="AA19324" i="53"/>
  <c r="AA19323" i="53"/>
  <c r="AA19322" i="53"/>
  <c r="AA19321" i="53"/>
  <c r="AA19320" i="53"/>
  <c r="AA19319" i="53"/>
  <c r="AA19318" i="53"/>
  <c r="AA19317" i="53"/>
  <c r="AA19316" i="53"/>
  <c r="AA19315" i="53"/>
  <c r="AA19314" i="53"/>
  <c r="AA19313" i="53"/>
  <c r="AA19312" i="53"/>
  <c r="AA19311" i="53"/>
  <c r="AA19310" i="53"/>
  <c r="AA19309" i="53"/>
  <c r="AA19308" i="53"/>
  <c r="AA19307" i="53"/>
  <c r="AA19306" i="53"/>
  <c r="AA19305" i="53"/>
  <c r="AA19304" i="53"/>
  <c r="AA19303" i="53"/>
  <c r="AA19302" i="53"/>
  <c r="AA19301" i="53"/>
  <c r="AA19300" i="53"/>
  <c r="AA19299" i="53"/>
  <c r="AA19298" i="53"/>
  <c r="AA19297" i="53"/>
  <c r="AA19296" i="53"/>
  <c r="AA19295" i="53"/>
  <c r="AA19294" i="53"/>
  <c r="AA19293" i="53"/>
  <c r="AA19292" i="53"/>
  <c r="AA19291" i="53"/>
  <c r="AA19290" i="53"/>
  <c r="AA19289" i="53"/>
  <c r="AA19288" i="53"/>
  <c r="AA19287" i="53"/>
  <c r="AA19286" i="53"/>
  <c r="AA19285" i="53"/>
  <c r="AA19284" i="53"/>
  <c r="AA19283" i="53"/>
  <c r="AA19282" i="53"/>
  <c r="AA19281" i="53"/>
  <c r="AA19280" i="53"/>
  <c r="AA19279" i="53"/>
  <c r="AA19278" i="53"/>
  <c r="AA19277" i="53"/>
  <c r="AA19276" i="53"/>
  <c r="AA19275" i="53"/>
  <c r="AA19274" i="53"/>
  <c r="AA19273" i="53"/>
  <c r="AA19272" i="53"/>
  <c r="AA19271" i="53"/>
  <c r="AA19270" i="53"/>
  <c r="AA19269" i="53"/>
  <c r="AA19268" i="53"/>
  <c r="AA19267" i="53"/>
  <c r="AA19266" i="53"/>
  <c r="AA19265" i="53"/>
  <c r="AA19264" i="53"/>
  <c r="AA19263" i="53"/>
  <c r="AA19262" i="53"/>
  <c r="AA19261" i="53"/>
  <c r="AA19260" i="53"/>
  <c r="AA19259" i="53"/>
  <c r="AA19258" i="53"/>
  <c r="AA19257" i="53"/>
  <c r="AA19256" i="53"/>
  <c r="AA19255" i="53"/>
  <c r="AA19254" i="53"/>
  <c r="AA19253" i="53"/>
  <c r="AA19252" i="53"/>
  <c r="AA19251" i="53"/>
  <c r="AA19250" i="53"/>
  <c r="AA19249" i="53"/>
  <c r="AA19248" i="53"/>
  <c r="AA19247" i="53"/>
  <c r="AA19246" i="53"/>
  <c r="AA19245" i="53"/>
  <c r="AA19244" i="53"/>
  <c r="AA19243" i="53"/>
  <c r="AA19242" i="53"/>
  <c r="AA19241" i="53"/>
  <c r="AA19240" i="53"/>
  <c r="AA19239" i="53"/>
  <c r="AA19238" i="53"/>
  <c r="AA19237" i="53"/>
  <c r="AA19236" i="53"/>
  <c r="AA19235" i="53"/>
  <c r="AA19234" i="53"/>
  <c r="AA19233" i="53"/>
  <c r="AA19232" i="53"/>
  <c r="AA19231" i="53"/>
  <c r="AA19230" i="53"/>
  <c r="AA19229" i="53"/>
  <c r="AA19228" i="53"/>
  <c r="AA19227" i="53"/>
  <c r="AA19226" i="53"/>
  <c r="AA19225" i="53"/>
  <c r="AA19224" i="53"/>
  <c r="AA19223" i="53"/>
  <c r="AA19222" i="53"/>
  <c r="AA19221" i="53"/>
  <c r="AA19220" i="53"/>
  <c r="AA19219" i="53"/>
  <c r="AA19218" i="53"/>
  <c r="AA19217" i="53"/>
  <c r="AA19216" i="53"/>
  <c r="AA19215" i="53"/>
  <c r="AA19214" i="53"/>
  <c r="AA19213" i="53"/>
  <c r="AA19212" i="53"/>
  <c r="AA19211" i="53"/>
  <c r="AA19210" i="53"/>
  <c r="AA19209" i="53"/>
  <c r="AA19208" i="53"/>
  <c r="AA19207" i="53"/>
  <c r="AA19206" i="53"/>
  <c r="AA19205" i="53"/>
  <c r="AA19204" i="53"/>
  <c r="AA19203" i="53"/>
  <c r="AA19202" i="53"/>
  <c r="AA19201" i="53"/>
  <c r="AA19200" i="53"/>
  <c r="AA19199" i="53"/>
  <c r="AA19198" i="53"/>
  <c r="AA19197" i="53"/>
  <c r="AA19196" i="53"/>
  <c r="AA19195" i="53"/>
  <c r="AA19194" i="53"/>
  <c r="AA19193" i="53"/>
  <c r="AA19192" i="53"/>
  <c r="AA19191" i="53"/>
  <c r="AA19190" i="53"/>
  <c r="AA19189" i="53"/>
  <c r="AA19188" i="53"/>
  <c r="AA19187" i="53"/>
  <c r="AA19186" i="53"/>
  <c r="AA19185" i="53"/>
  <c r="AA19184" i="53"/>
  <c r="AA19183" i="53"/>
  <c r="AA19182" i="53"/>
  <c r="AA19181" i="53"/>
  <c r="AA19180" i="53"/>
  <c r="AA19179" i="53"/>
  <c r="AA19178" i="53"/>
  <c r="AA19177" i="53"/>
  <c r="AA19176" i="53"/>
  <c r="AA19175" i="53"/>
  <c r="AA19174" i="53"/>
  <c r="AA19173" i="53"/>
  <c r="AA19172" i="53"/>
  <c r="AA19171" i="53"/>
  <c r="AA19170" i="53"/>
  <c r="AA19169" i="53"/>
  <c r="AA19168" i="53"/>
  <c r="AA19167" i="53"/>
  <c r="AA19166" i="53"/>
  <c r="AA19165" i="53"/>
  <c r="AA19164" i="53"/>
  <c r="AA19163" i="53"/>
  <c r="AA19162" i="53"/>
  <c r="AA19161" i="53"/>
  <c r="AA19160" i="53"/>
  <c r="AA19159" i="53"/>
  <c r="AA19158" i="53"/>
  <c r="AA19157" i="53"/>
  <c r="AA19156" i="53"/>
  <c r="AA19155" i="53"/>
  <c r="AA19154" i="53"/>
  <c r="AA19153" i="53"/>
  <c r="AA19152" i="53"/>
  <c r="AA19151" i="53"/>
  <c r="AA19150" i="53"/>
  <c r="AA19149" i="53"/>
  <c r="AA19148" i="53"/>
  <c r="AA19147" i="53"/>
  <c r="AA19146" i="53"/>
  <c r="AA19145" i="53"/>
  <c r="AA19144" i="53"/>
  <c r="AA19143" i="53"/>
  <c r="AA19142" i="53"/>
  <c r="AA19141" i="53"/>
  <c r="AA19140" i="53"/>
  <c r="AA19139" i="53"/>
  <c r="AA19138" i="53"/>
  <c r="AA19137" i="53"/>
  <c r="AA19136" i="53"/>
  <c r="AA19135" i="53"/>
  <c r="AA19134" i="53"/>
  <c r="AA19133" i="53"/>
  <c r="AA19132" i="53"/>
  <c r="AA19131" i="53"/>
  <c r="AA19130" i="53"/>
  <c r="AA19129" i="53"/>
  <c r="AA19128" i="53"/>
  <c r="AA19127" i="53"/>
  <c r="AA19126" i="53"/>
  <c r="AA19125" i="53"/>
  <c r="AA19124" i="53"/>
  <c r="AA19123" i="53"/>
  <c r="AA19122" i="53"/>
  <c r="AA19121" i="53"/>
  <c r="AA19120" i="53"/>
  <c r="AA19119" i="53"/>
  <c r="AA19118" i="53"/>
  <c r="AA19117" i="53"/>
  <c r="AA19116" i="53"/>
  <c r="AA19115" i="53"/>
  <c r="AA19114" i="53"/>
  <c r="AA19113" i="53"/>
  <c r="AA19112" i="53"/>
  <c r="AA19111" i="53"/>
  <c r="AA19110" i="53"/>
  <c r="AA19109" i="53"/>
  <c r="AA19108" i="53"/>
  <c r="AA19107" i="53"/>
  <c r="AA19106" i="53"/>
  <c r="AA19105" i="53"/>
  <c r="AA19104" i="53"/>
  <c r="AA19103" i="53"/>
  <c r="AA19102" i="53"/>
  <c r="AA19101" i="53"/>
  <c r="AA19100" i="53"/>
  <c r="AA19099" i="53"/>
  <c r="AA19098" i="53"/>
  <c r="AA19097" i="53"/>
  <c r="AA19096" i="53"/>
  <c r="AA19095" i="53"/>
  <c r="AA19094" i="53"/>
  <c r="AA19093" i="53"/>
  <c r="AA19092" i="53"/>
  <c r="AA19091" i="53"/>
  <c r="AA19090" i="53"/>
  <c r="AA19089" i="53"/>
  <c r="AA19088" i="53"/>
  <c r="AA19087" i="53"/>
  <c r="AA19086" i="53"/>
  <c r="AA19085" i="53"/>
  <c r="AA19084" i="53"/>
  <c r="AA19083" i="53"/>
  <c r="AA19082" i="53"/>
  <c r="AA19081" i="53"/>
  <c r="AA19080" i="53"/>
  <c r="AA19079" i="53"/>
  <c r="AA19078" i="53"/>
  <c r="AA19077" i="53"/>
  <c r="AA19076" i="53"/>
  <c r="AA19075" i="53"/>
  <c r="AA19074" i="53"/>
  <c r="AA19073" i="53"/>
  <c r="AA19072" i="53"/>
  <c r="AA19071" i="53"/>
  <c r="AA19070" i="53"/>
  <c r="AA19069" i="53"/>
  <c r="AA19068" i="53"/>
  <c r="AA19067" i="53"/>
  <c r="AA19066" i="53"/>
  <c r="AA19065" i="53"/>
  <c r="AA19064" i="53"/>
  <c r="AA19063" i="53"/>
  <c r="AA19062" i="53"/>
  <c r="AA19061" i="53"/>
  <c r="AA19060" i="53"/>
  <c r="AA19059" i="53"/>
  <c r="AA19058" i="53"/>
  <c r="AA19057" i="53"/>
  <c r="AA19056" i="53"/>
  <c r="AA19055" i="53"/>
  <c r="AA19054" i="53"/>
  <c r="AA19053" i="53"/>
  <c r="AA19052" i="53"/>
  <c r="AA19051" i="53"/>
  <c r="AA19050" i="53"/>
  <c r="AA19049" i="53"/>
  <c r="AA19048" i="53"/>
  <c r="AA19047" i="53"/>
  <c r="AA19046" i="53"/>
  <c r="AA19045" i="53"/>
  <c r="AA19044" i="53"/>
  <c r="AA19043" i="53"/>
  <c r="AA19042" i="53"/>
  <c r="AA19041" i="53"/>
  <c r="AA19040" i="53"/>
  <c r="AA19039" i="53"/>
  <c r="AA19038" i="53"/>
  <c r="AA19037" i="53"/>
  <c r="AA19036" i="53"/>
  <c r="AA19035" i="53"/>
  <c r="AA19034" i="53"/>
  <c r="AA19033" i="53"/>
  <c r="AA19032" i="53"/>
  <c r="AA19031" i="53"/>
  <c r="AA19030" i="53"/>
  <c r="AA19029" i="53"/>
  <c r="AA19028" i="53"/>
  <c r="AA19027" i="53"/>
  <c r="AA19026" i="53"/>
  <c r="AA19025" i="53"/>
  <c r="AA19024" i="53"/>
  <c r="AA19023" i="53"/>
  <c r="AA19022" i="53"/>
  <c r="AA19021" i="53"/>
  <c r="AA19020" i="53"/>
  <c r="AA19019" i="53"/>
  <c r="AA19018" i="53"/>
  <c r="AA19017" i="53"/>
  <c r="AA19016" i="53"/>
  <c r="AA19015" i="53"/>
  <c r="AA19014" i="53"/>
  <c r="AA19013" i="53"/>
  <c r="AA19012" i="53"/>
  <c r="AA19011" i="53"/>
  <c r="AA19010" i="53"/>
  <c r="AA19009" i="53"/>
  <c r="AA19008" i="53"/>
  <c r="AA19007" i="53"/>
  <c r="AA19006" i="53"/>
  <c r="AA19005" i="53"/>
  <c r="AA19004" i="53"/>
  <c r="AA19003" i="53"/>
  <c r="AA19002" i="53"/>
  <c r="AA19001" i="53"/>
  <c r="AA19000" i="53"/>
  <c r="AA18999" i="53"/>
  <c r="AA18998" i="53"/>
  <c r="AA18997" i="53"/>
  <c r="AA18996" i="53"/>
  <c r="AA18995" i="53"/>
  <c r="AA18994" i="53"/>
  <c r="AA18993" i="53"/>
  <c r="AA18992" i="53"/>
  <c r="AA18991" i="53"/>
  <c r="AA18990" i="53"/>
  <c r="AA18989" i="53"/>
  <c r="AA18988" i="53"/>
  <c r="AA18987" i="53"/>
  <c r="AA18986" i="53"/>
  <c r="AA18985" i="53"/>
  <c r="AA18984" i="53"/>
  <c r="AA18983" i="53"/>
  <c r="AA18982" i="53"/>
  <c r="AA18981" i="53"/>
  <c r="AA18980" i="53"/>
  <c r="AA18979" i="53"/>
  <c r="AA18978" i="53"/>
  <c r="AA18977" i="53"/>
  <c r="AA18976" i="53"/>
  <c r="AA18975" i="53"/>
  <c r="AA18974" i="53"/>
  <c r="AA18973" i="53"/>
  <c r="AA18972" i="53"/>
  <c r="AA18971" i="53"/>
  <c r="AA18970" i="53"/>
  <c r="AA18969" i="53"/>
  <c r="AA18968" i="53"/>
  <c r="AA18967" i="53"/>
  <c r="AA18966" i="53"/>
  <c r="AA18965" i="53"/>
  <c r="AA18964" i="53"/>
  <c r="AA18963" i="53"/>
  <c r="AA18962" i="53"/>
  <c r="AA18961" i="53"/>
  <c r="AA18960" i="53"/>
  <c r="AA18959" i="53"/>
  <c r="AA18958" i="53"/>
  <c r="AA18957" i="53"/>
  <c r="AA18956" i="53"/>
  <c r="AA18955" i="53"/>
  <c r="AA18954" i="53"/>
  <c r="AA18953" i="53"/>
  <c r="AA18952" i="53"/>
  <c r="AA18951" i="53"/>
  <c r="AA18950" i="53"/>
  <c r="AA18949" i="53"/>
  <c r="AA18948" i="53"/>
  <c r="AA18947" i="53"/>
  <c r="AA18946" i="53"/>
  <c r="AA18945" i="53"/>
  <c r="AA18944" i="53"/>
  <c r="AA18943" i="53"/>
  <c r="AA18942" i="53"/>
  <c r="AA18941" i="53"/>
  <c r="AA18940" i="53"/>
  <c r="AA18939" i="53"/>
  <c r="AA18938" i="53"/>
  <c r="AA18937" i="53"/>
  <c r="AA18936" i="53"/>
  <c r="AA18935" i="53"/>
  <c r="AA18934" i="53"/>
  <c r="AA18933" i="53"/>
  <c r="AA18932" i="53"/>
  <c r="AA18931" i="53"/>
  <c r="AA18930" i="53"/>
  <c r="AA18929" i="53"/>
  <c r="AA18928" i="53"/>
  <c r="AA18927" i="53"/>
  <c r="AA18926" i="53"/>
  <c r="AA18925" i="53"/>
  <c r="AA18924" i="53"/>
  <c r="AA18923" i="53"/>
  <c r="AA18922" i="53"/>
  <c r="AA18921" i="53"/>
  <c r="AA18920" i="53"/>
  <c r="AA18919" i="53"/>
  <c r="AA18918" i="53"/>
  <c r="AA18917" i="53"/>
  <c r="AA18916" i="53"/>
  <c r="AA18915" i="53"/>
  <c r="AA18914" i="53"/>
  <c r="AA18913" i="53"/>
  <c r="AA18912" i="53"/>
  <c r="AA18911" i="53"/>
  <c r="AA18910" i="53"/>
  <c r="AA18909" i="53"/>
  <c r="AA18908" i="53"/>
  <c r="AA18907" i="53"/>
  <c r="AA18906" i="53"/>
  <c r="AA18905" i="53"/>
  <c r="AA18904" i="53"/>
  <c r="AA18903" i="53"/>
  <c r="AA18902" i="53"/>
  <c r="AA18901" i="53"/>
  <c r="AA18900" i="53"/>
  <c r="AA18899" i="53"/>
  <c r="AA18898" i="53"/>
  <c r="AA18897" i="53"/>
  <c r="AA18896" i="53"/>
  <c r="AA18895" i="53"/>
  <c r="AA18894" i="53"/>
  <c r="AA18893" i="53"/>
  <c r="AA18892" i="53"/>
  <c r="AA18891" i="53"/>
  <c r="AA18890" i="53"/>
  <c r="AA18889" i="53"/>
  <c r="AA18888" i="53"/>
  <c r="AA18887" i="53"/>
  <c r="AA18886" i="53"/>
  <c r="AA18885" i="53"/>
  <c r="AA18884" i="53"/>
  <c r="AA18883" i="53"/>
  <c r="AA18882" i="53"/>
  <c r="AA18881" i="53"/>
  <c r="AA18880" i="53"/>
  <c r="AA18879" i="53"/>
  <c r="AA18878" i="53"/>
  <c r="AA18877" i="53"/>
  <c r="AA18876" i="53"/>
  <c r="AA18875" i="53"/>
  <c r="AA18874" i="53"/>
  <c r="AA18873" i="53"/>
  <c r="AA18872" i="53"/>
  <c r="AA18871" i="53"/>
  <c r="AA18870" i="53"/>
  <c r="AA18869" i="53"/>
  <c r="AA18868" i="53"/>
  <c r="AA18867" i="53"/>
  <c r="AA18866" i="53"/>
  <c r="AA18865" i="53"/>
  <c r="AA18864" i="53"/>
  <c r="AA18863" i="53"/>
  <c r="AA18862" i="53"/>
  <c r="AA18861" i="53"/>
  <c r="AA18860" i="53"/>
  <c r="AA18859" i="53"/>
  <c r="AA18858" i="53"/>
  <c r="AA18857" i="53"/>
  <c r="AA18856" i="53"/>
  <c r="AA18855" i="53"/>
  <c r="AA18854" i="53"/>
  <c r="AA18853" i="53"/>
  <c r="AA18852" i="53"/>
  <c r="AA18851" i="53"/>
  <c r="AA18850" i="53"/>
  <c r="AA18849" i="53"/>
  <c r="AA18848" i="53"/>
  <c r="AA18847" i="53"/>
  <c r="AA18846" i="53"/>
  <c r="AA18845" i="53"/>
  <c r="AA18844" i="53"/>
  <c r="AA18843" i="53"/>
  <c r="AA18842" i="53"/>
  <c r="AA18841" i="53"/>
  <c r="AA18840" i="53"/>
  <c r="AA18839" i="53"/>
  <c r="AA18838" i="53"/>
  <c r="AA18837" i="53"/>
  <c r="AA18836" i="53"/>
  <c r="AA18835" i="53"/>
  <c r="AA18834" i="53"/>
  <c r="AA18833" i="53"/>
  <c r="AA18832" i="53"/>
  <c r="AA18831" i="53"/>
  <c r="AA18830" i="53"/>
  <c r="AA18829" i="53"/>
  <c r="AA18828" i="53"/>
  <c r="AA18827" i="53"/>
  <c r="AA18826" i="53"/>
  <c r="AA18825" i="53"/>
  <c r="AA18824" i="53"/>
  <c r="AA18823" i="53"/>
  <c r="AA18822" i="53"/>
  <c r="AA18821" i="53"/>
  <c r="AA18820" i="53"/>
  <c r="AA18819" i="53"/>
  <c r="AA18818" i="53"/>
  <c r="AA18817" i="53"/>
  <c r="AA18816" i="53"/>
  <c r="AA18815" i="53"/>
  <c r="AA18814" i="53"/>
  <c r="AA18813" i="53"/>
  <c r="AA18812" i="53"/>
  <c r="AA18811" i="53"/>
  <c r="AA18810" i="53"/>
  <c r="AA18809" i="53"/>
  <c r="AA18808" i="53"/>
  <c r="AA18807" i="53"/>
  <c r="AA18806" i="53"/>
  <c r="AA18805" i="53"/>
  <c r="AA18804" i="53"/>
  <c r="AA18803" i="53"/>
  <c r="AA18802" i="53"/>
  <c r="AA18801" i="53"/>
  <c r="AA18800" i="53"/>
  <c r="AA18799" i="53"/>
  <c r="AA18798" i="53"/>
  <c r="AA18797" i="53"/>
  <c r="AA18796" i="53"/>
  <c r="AA18795" i="53"/>
  <c r="AA18794" i="53"/>
  <c r="AA18793" i="53"/>
  <c r="AA18792" i="53"/>
  <c r="AA18791" i="53"/>
  <c r="AA18790" i="53"/>
  <c r="AA18789" i="53"/>
  <c r="AA18788" i="53"/>
  <c r="AA18787" i="53"/>
  <c r="AA18786" i="53"/>
  <c r="AA18785" i="53"/>
  <c r="AA18784" i="53"/>
  <c r="AA18783" i="53"/>
  <c r="AA18782" i="53"/>
  <c r="AA18781" i="53"/>
  <c r="AA18780" i="53"/>
  <c r="AA18779" i="53"/>
  <c r="AA18778" i="53"/>
  <c r="AA18777" i="53"/>
  <c r="AA18776" i="53"/>
  <c r="AA18775" i="53"/>
  <c r="AA18774" i="53"/>
  <c r="AA18773" i="53"/>
  <c r="AA18772" i="53"/>
  <c r="AA18771" i="53"/>
  <c r="AA18770" i="53"/>
  <c r="AA18769" i="53"/>
  <c r="AA18768" i="53"/>
  <c r="AA18767" i="53"/>
  <c r="AA18766" i="53"/>
  <c r="AA18765" i="53"/>
  <c r="AA18764" i="53"/>
  <c r="AA18763" i="53"/>
  <c r="AA18762" i="53"/>
  <c r="AA18761" i="53"/>
  <c r="AA18760" i="53"/>
  <c r="AA18759" i="53"/>
  <c r="AA18758" i="53"/>
  <c r="AA18757" i="53"/>
  <c r="AA18756" i="53"/>
  <c r="AA18755" i="53"/>
  <c r="AA18754" i="53"/>
  <c r="AA18753" i="53"/>
  <c r="AA18752" i="53"/>
  <c r="AA18751" i="53"/>
  <c r="AA18750" i="53"/>
  <c r="AA18749" i="53"/>
  <c r="AA18748" i="53"/>
  <c r="AA18747" i="53"/>
  <c r="AA18746" i="53"/>
  <c r="AA18745" i="53"/>
  <c r="AA18744" i="53"/>
  <c r="AA18743" i="53"/>
  <c r="AA18742" i="53"/>
  <c r="AA18741" i="53"/>
  <c r="AA18740" i="53"/>
  <c r="AA18739" i="53"/>
  <c r="AA18738" i="53"/>
  <c r="AA18737" i="53"/>
  <c r="AA18736" i="53"/>
  <c r="AA18735" i="53"/>
  <c r="AA18734" i="53"/>
  <c r="AA18733" i="53"/>
  <c r="AA18732" i="53"/>
  <c r="AA18731" i="53"/>
  <c r="AA18730" i="53"/>
  <c r="AA18729" i="53"/>
  <c r="AA18728" i="53"/>
  <c r="AA18727" i="53"/>
  <c r="AA18726" i="53"/>
  <c r="AA18725" i="53"/>
  <c r="AA18724" i="53"/>
  <c r="AA18723" i="53"/>
  <c r="AA18722" i="53"/>
  <c r="AA18721" i="53"/>
  <c r="AA18720" i="53"/>
  <c r="AA18719" i="53"/>
  <c r="AA18718" i="53"/>
  <c r="AA18717" i="53"/>
  <c r="AA18716" i="53"/>
  <c r="AA18715" i="53"/>
  <c r="AA18714" i="53"/>
  <c r="AA18713" i="53"/>
  <c r="AA18712" i="53"/>
  <c r="AA18711" i="53"/>
  <c r="AA18710" i="53"/>
  <c r="AA18709" i="53"/>
  <c r="AA18708" i="53"/>
  <c r="AA18707" i="53"/>
  <c r="AA18706" i="53"/>
  <c r="AA18705" i="53"/>
  <c r="AA18704" i="53"/>
  <c r="AA18703" i="53"/>
  <c r="AA18702" i="53"/>
  <c r="AA18701" i="53"/>
  <c r="AA18700" i="53"/>
  <c r="AA18699" i="53"/>
  <c r="AA18698" i="53"/>
  <c r="AA18697" i="53"/>
  <c r="AA18696" i="53"/>
  <c r="AA18695" i="53"/>
  <c r="AA18694" i="53"/>
  <c r="AA18693" i="53"/>
  <c r="AA18692" i="53"/>
  <c r="AA18691" i="53"/>
  <c r="AA18690" i="53"/>
  <c r="AA18689" i="53"/>
  <c r="AA18688" i="53"/>
  <c r="AA18687" i="53"/>
  <c r="AA18686" i="53"/>
  <c r="AA18685" i="53"/>
  <c r="AA18684" i="53"/>
  <c r="AA18683" i="53"/>
  <c r="AA18682" i="53"/>
  <c r="AA18681" i="53"/>
  <c r="AA18680" i="53"/>
  <c r="AA18679" i="53"/>
  <c r="AA18678" i="53"/>
  <c r="AA18677" i="53"/>
  <c r="AA18676" i="53"/>
  <c r="AA18675" i="53"/>
  <c r="AA18674" i="53"/>
  <c r="AA18673" i="53"/>
  <c r="AA18672" i="53"/>
  <c r="AA18671" i="53"/>
  <c r="AA18670" i="53"/>
  <c r="AA18669" i="53"/>
  <c r="AA18668" i="53"/>
  <c r="AA18667" i="53"/>
  <c r="AA18666" i="53"/>
  <c r="AA18665" i="53"/>
  <c r="AA18664" i="53"/>
  <c r="AA18663" i="53"/>
  <c r="AA18662" i="53"/>
  <c r="AA18661" i="53"/>
  <c r="AA18660" i="53"/>
  <c r="AA18659" i="53"/>
  <c r="AA18658" i="53"/>
  <c r="AA18657" i="53"/>
  <c r="AA18656" i="53"/>
  <c r="AA18655" i="53"/>
  <c r="AA18654" i="53"/>
  <c r="AA18653" i="53"/>
  <c r="AA18652" i="53"/>
  <c r="AA18651" i="53"/>
  <c r="AA18650" i="53"/>
  <c r="AA18649" i="53"/>
  <c r="AA18648" i="53"/>
  <c r="AA18647" i="53"/>
  <c r="AA18646" i="53"/>
  <c r="AA18645" i="53"/>
  <c r="AA18644" i="53"/>
  <c r="AA18643" i="53"/>
  <c r="AA18642" i="53"/>
  <c r="AA18641" i="53"/>
  <c r="AA18640" i="53"/>
  <c r="AA18639" i="53"/>
  <c r="AA18638" i="53"/>
  <c r="AA18637" i="53"/>
  <c r="AA18636" i="53"/>
  <c r="AA18635" i="53"/>
  <c r="AA18634" i="53"/>
  <c r="AA18633" i="53"/>
  <c r="AA18632" i="53"/>
  <c r="AA18631" i="53"/>
  <c r="AA18630" i="53"/>
  <c r="AA18629" i="53"/>
  <c r="AA18628" i="53"/>
  <c r="AA18627" i="53"/>
  <c r="AA18626" i="53"/>
  <c r="AA18625" i="53"/>
  <c r="AA18624" i="53"/>
  <c r="AA18623" i="53"/>
  <c r="AA18622" i="53"/>
  <c r="AA18621" i="53"/>
  <c r="AA18620" i="53"/>
  <c r="AA18619" i="53"/>
  <c r="AA18618" i="53"/>
  <c r="AA18617" i="53"/>
  <c r="AA18616" i="53"/>
  <c r="AA18615" i="53"/>
  <c r="AA18614" i="53"/>
  <c r="AA18613" i="53"/>
  <c r="AA18612" i="53"/>
  <c r="AA18611" i="53"/>
  <c r="AA18610" i="53"/>
  <c r="AA18609" i="53"/>
  <c r="AA18608" i="53"/>
  <c r="AA18607" i="53"/>
  <c r="AA18606" i="53"/>
  <c r="AA18605" i="53"/>
  <c r="AA18604" i="53"/>
  <c r="AA18603" i="53"/>
  <c r="AA18602" i="53"/>
  <c r="AA18601" i="53"/>
  <c r="AA18600" i="53"/>
  <c r="AA18599" i="53"/>
  <c r="AA18598" i="53"/>
  <c r="AA18597" i="53"/>
  <c r="AA18596" i="53"/>
  <c r="AA18595" i="53"/>
  <c r="AA18594" i="53"/>
  <c r="AA18593" i="53"/>
  <c r="AA18592" i="53"/>
  <c r="AA18591" i="53"/>
  <c r="AA18590" i="53"/>
  <c r="AA18589" i="53"/>
  <c r="AA18588" i="53"/>
  <c r="AA18587" i="53"/>
  <c r="AA18586" i="53"/>
  <c r="AA18585" i="53"/>
  <c r="AA18584" i="53"/>
  <c r="AA18583" i="53"/>
  <c r="AA18582" i="53"/>
  <c r="AA18581" i="53"/>
  <c r="AA18580" i="53"/>
  <c r="AA18579" i="53"/>
  <c r="AA18578" i="53"/>
  <c r="AA18577" i="53"/>
  <c r="AA18576" i="53"/>
  <c r="AA18575" i="53"/>
  <c r="AA18574" i="53"/>
  <c r="AA18573" i="53"/>
  <c r="AA18572" i="53"/>
  <c r="AA18571" i="53"/>
  <c r="AA18570" i="53"/>
  <c r="AA18569" i="53"/>
  <c r="AA18568" i="53"/>
  <c r="AA18567" i="53"/>
  <c r="AA18566" i="53"/>
  <c r="AA18565" i="53"/>
  <c r="AA18564" i="53"/>
  <c r="AA18563" i="53"/>
  <c r="AA18562" i="53"/>
  <c r="AA18561" i="53"/>
  <c r="AA18560" i="53"/>
  <c r="AA18559" i="53"/>
  <c r="AA18558" i="53"/>
  <c r="AA18557" i="53"/>
  <c r="AA18556" i="53"/>
  <c r="AA18555" i="53"/>
  <c r="AA18554" i="53"/>
  <c r="AA18553" i="53"/>
  <c r="AA18552" i="53"/>
  <c r="AA18551" i="53"/>
  <c r="AA18550" i="53"/>
  <c r="AA18549" i="53"/>
  <c r="AA18548" i="53"/>
  <c r="AA18547" i="53"/>
  <c r="AA18546" i="53"/>
  <c r="AA18545" i="53"/>
  <c r="AA18544" i="53"/>
  <c r="AA18543" i="53"/>
  <c r="AA18542" i="53"/>
  <c r="AA18541" i="53"/>
  <c r="AA18540" i="53"/>
  <c r="AA18539" i="53"/>
  <c r="AA18538" i="53"/>
  <c r="AA18537" i="53"/>
  <c r="AA18536" i="53"/>
  <c r="AA18535" i="53"/>
  <c r="AA18534" i="53"/>
  <c r="AA18533" i="53"/>
  <c r="AA18532" i="53"/>
  <c r="AA18531" i="53"/>
  <c r="AA18530" i="53"/>
  <c r="AA18529" i="53"/>
  <c r="AA18528" i="53"/>
  <c r="AA18527" i="53"/>
  <c r="AA18526" i="53"/>
  <c r="AA18525" i="53"/>
  <c r="AA18524" i="53"/>
  <c r="AA18523" i="53"/>
  <c r="AA18522" i="53"/>
  <c r="AA18521" i="53"/>
  <c r="AA18520" i="53"/>
  <c r="AA18519" i="53"/>
  <c r="AA18518" i="53"/>
  <c r="AA18517" i="53"/>
  <c r="AA18516" i="53"/>
  <c r="AA18515" i="53"/>
  <c r="AA18514" i="53"/>
  <c r="AA18513" i="53"/>
  <c r="AA18512" i="53"/>
  <c r="AA18511" i="53"/>
  <c r="AA18510" i="53"/>
  <c r="AA18509" i="53"/>
  <c r="AA18508" i="53"/>
  <c r="AA18507" i="53"/>
  <c r="AA18506" i="53"/>
  <c r="AA18505" i="53"/>
  <c r="AA18504" i="53"/>
  <c r="AA18503" i="53"/>
  <c r="AA18502" i="53"/>
  <c r="AA18501" i="53"/>
  <c r="AA18500" i="53"/>
  <c r="AA18499" i="53"/>
  <c r="AA18498" i="53"/>
  <c r="AA18497" i="53"/>
  <c r="AA18496" i="53"/>
  <c r="AA18495" i="53"/>
  <c r="AA18494" i="53"/>
  <c r="AA18493" i="53"/>
  <c r="AA18492" i="53"/>
  <c r="AA18491" i="53"/>
  <c r="AA18490" i="53"/>
  <c r="AA18489" i="53"/>
  <c r="AA18488" i="53"/>
  <c r="AA18487" i="53"/>
  <c r="AA18486" i="53"/>
  <c r="AA18485" i="53"/>
  <c r="AA18484" i="53"/>
  <c r="AA18483" i="53"/>
  <c r="AA18482" i="53"/>
  <c r="AA18481" i="53"/>
  <c r="AA18480" i="53"/>
  <c r="AA18479" i="53"/>
  <c r="AA18478" i="53"/>
  <c r="AA18477" i="53"/>
  <c r="AA18476" i="53"/>
  <c r="AA18475" i="53"/>
  <c r="AA18474" i="53"/>
  <c r="AA18473" i="53"/>
  <c r="AA18472" i="53"/>
  <c r="AA18471" i="53"/>
  <c r="AA18470" i="53"/>
  <c r="AA18469" i="53"/>
  <c r="AA18468" i="53"/>
  <c r="AA18467" i="53"/>
  <c r="AA18466" i="53"/>
  <c r="AA18465" i="53"/>
  <c r="AA18464" i="53"/>
  <c r="AA18463" i="53"/>
  <c r="AA18462" i="53"/>
  <c r="AA18461" i="53"/>
  <c r="AA18460" i="53"/>
  <c r="AA18459" i="53"/>
  <c r="AA18458" i="53"/>
  <c r="AA18457" i="53"/>
  <c r="AA18456" i="53"/>
  <c r="AA18455" i="53"/>
  <c r="AA18454" i="53"/>
  <c r="AA18453" i="53"/>
  <c r="AA18452" i="53"/>
  <c r="AA18451" i="53"/>
  <c r="AA18450" i="53"/>
  <c r="AA18449" i="53"/>
  <c r="AA18448" i="53"/>
  <c r="AA18447" i="53"/>
  <c r="AA18446" i="53"/>
  <c r="AA18445" i="53"/>
  <c r="AA18444" i="53"/>
  <c r="AA18443" i="53"/>
  <c r="AA18442" i="53"/>
  <c r="AA18441" i="53"/>
  <c r="AA18440" i="53"/>
  <c r="AA18439" i="53"/>
  <c r="AA18438" i="53"/>
  <c r="AA18437" i="53"/>
  <c r="AA18436" i="53"/>
  <c r="AA18435" i="53"/>
  <c r="AA18434" i="53"/>
  <c r="AA18433" i="53"/>
  <c r="AA18432" i="53"/>
  <c r="AA18431" i="53"/>
  <c r="AA18430" i="53"/>
  <c r="AA18429" i="53"/>
  <c r="AA18428" i="53"/>
  <c r="AA18427" i="53"/>
  <c r="AA18426" i="53"/>
  <c r="AA18425" i="53"/>
  <c r="AA18424" i="53"/>
  <c r="AA18423" i="53"/>
  <c r="AA18422" i="53"/>
  <c r="AA18421" i="53"/>
  <c r="AA18420" i="53"/>
  <c r="AA18419" i="53"/>
  <c r="AA18418" i="53"/>
  <c r="AA18417" i="53"/>
  <c r="AA18416" i="53"/>
  <c r="AA18415" i="53"/>
  <c r="AA18414" i="53"/>
  <c r="AA18413" i="53"/>
  <c r="AA18412" i="53"/>
  <c r="AA18411" i="53"/>
  <c r="AA18410" i="53"/>
  <c r="AA18409" i="53"/>
  <c r="AA18408" i="53"/>
  <c r="AA18407" i="53"/>
  <c r="AA18406" i="53"/>
  <c r="AA18405" i="53"/>
  <c r="AA18404" i="53"/>
  <c r="AA18403" i="53"/>
  <c r="AA18402" i="53"/>
  <c r="AA18401" i="53"/>
  <c r="AA18400" i="53"/>
  <c r="AA18399" i="53"/>
  <c r="AA18398" i="53"/>
  <c r="AA18397" i="53"/>
  <c r="AA18396" i="53"/>
  <c r="AA18395" i="53"/>
  <c r="AA18394" i="53"/>
  <c r="AA18393" i="53"/>
  <c r="AA18392" i="53"/>
  <c r="AA18391" i="53"/>
  <c r="AA18390" i="53"/>
  <c r="AA18389" i="53"/>
  <c r="AA18388" i="53"/>
  <c r="AA18387" i="53"/>
  <c r="AA18386" i="53"/>
  <c r="AA18385" i="53"/>
  <c r="AA18384" i="53"/>
  <c r="AA18383" i="53"/>
  <c r="AA18382" i="53"/>
  <c r="AA18381" i="53"/>
  <c r="AA18380" i="53"/>
  <c r="AA18379" i="53"/>
  <c r="AA18378" i="53"/>
  <c r="AA18377" i="53"/>
  <c r="AA18376" i="53"/>
  <c r="AA18375" i="53"/>
  <c r="AA18374" i="53"/>
  <c r="AA18373" i="53"/>
  <c r="AA18372" i="53"/>
  <c r="AA18371" i="53"/>
  <c r="AA18370" i="53"/>
  <c r="AA18369" i="53"/>
  <c r="AA18368" i="53"/>
  <c r="AA18367" i="53"/>
  <c r="AA18366" i="53"/>
  <c r="AA18365" i="53"/>
  <c r="AA18364" i="53"/>
  <c r="AA18363" i="53"/>
  <c r="AA18362" i="53"/>
  <c r="AA18361" i="53"/>
  <c r="AA18360" i="53"/>
  <c r="AA18359" i="53"/>
  <c r="AA18358" i="53"/>
  <c r="AA18357" i="53"/>
  <c r="AA18356" i="53"/>
  <c r="AA18355" i="53"/>
  <c r="AA18354" i="53"/>
  <c r="AA18353" i="53"/>
  <c r="AA18352" i="53"/>
  <c r="AA18351" i="53"/>
  <c r="AA18350" i="53"/>
  <c r="AA18349" i="53"/>
  <c r="AA18348" i="53"/>
  <c r="AA18347" i="53"/>
  <c r="AA18346" i="53"/>
  <c r="AA18345" i="53"/>
  <c r="AA18344" i="53"/>
  <c r="AA18343" i="53"/>
  <c r="AA18342" i="53"/>
  <c r="AA18341" i="53"/>
  <c r="AA18340" i="53"/>
  <c r="AA18339" i="53"/>
  <c r="AA18338" i="53"/>
  <c r="AA18337" i="53"/>
  <c r="AA18336" i="53"/>
  <c r="AA18335" i="53"/>
  <c r="AA18334" i="53"/>
  <c r="AA18333" i="53"/>
  <c r="AA18332" i="53"/>
  <c r="AA18331" i="53"/>
  <c r="AA18330" i="53"/>
  <c r="AA18329" i="53"/>
  <c r="AA18328" i="53"/>
  <c r="AA18327" i="53"/>
  <c r="AA18326" i="53"/>
  <c r="AA18325" i="53"/>
  <c r="AA18324" i="53"/>
  <c r="AA18323" i="53"/>
  <c r="AA18322" i="53"/>
  <c r="AA18321" i="53"/>
  <c r="AA18320" i="53"/>
  <c r="AA18319" i="53"/>
  <c r="AA18318" i="53"/>
  <c r="AA18317" i="53"/>
  <c r="AA18316" i="53"/>
  <c r="AA18315" i="53"/>
  <c r="AA18314" i="53"/>
  <c r="AA18313" i="53"/>
  <c r="AA18312" i="53"/>
  <c r="AA18311" i="53"/>
  <c r="AA18310" i="53"/>
  <c r="AA18309" i="53"/>
  <c r="AA18308" i="53"/>
  <c r="AA18307" i="53"/>
  <c r="AA18306" i="53"/>
  <c r="AA18305" i="53"/>
  <c r="AA18304" i="53"/>
  <c r="AA18303" i="53"/>
  <c r="AA18302" i="53"/>
  <c r="AA18301" i="53"/>
  <c r="AA18300" i="53"/>
  <c r="AA18299" i="53"/>
  <c r="AA18298" i="53"/>
  <c r="AA18297" i="53"/>
  <c r="AA18296" i="53"/>
  <c r="AA18295" i="53"/>
  <c r="AA18294" i="53"/>
  <c r="AA18293" i="53"/>
  <c r="AA18292" i="53"/>
  <c r="AA18291" i="53"/>
  <c r="AA18290" i="53"/>
  <c r="AA18289" i="53"/>
  <c r="AA18288" i="53"/>
  <c r="AA18287" i="53"/>
  <c r="AA18286" i="53"/>
  <c r="AA18285" i="53"/>
  <c r="AA18284" i="53"/>
  <c r="AA18283" i="53"/>
  <c r="AA18282" i="53"/>
  <c r="AA18281" i="53"/>
  <c r="AA18280" i="53"/>
  <c r="AA18279" i="53"/>
  <c r="AA18278" i="53"/>
  <c r="AA18277" i="53"/>
  <c r="AA18276" i="53"/>
  <c r="AA18275" i="53"/>
  <c r="AA18274" i="53"/>
  <c r="AA18273" i="53"/>
  <c r="AA18272" i="53"/>
  <c r="AA18271" i="53"/>
  <c r="AA18270" i="53"/>
  <c r="AA18269" i="53"/>
  <c r="AA18268" i="53"/>
  <c r="AA18267" i="53"/>
  <c r="AA18266" i="53"/>
  <c r="AA18265" i="53"/>
  <c r="AA18264" i="53"/>
  <c r="AA18263" i="53"/>
  <c r="AA18262" i="53"/>
  <c r="AA18261" i="53"/>
  <c r="AA18260" i="53"/>
  <c r="AA18259" i="53"/>
  <c r="AA18258" i="53"/>
  <c r="AA18257" i="53"/>
  <c r="AA18256" i="53"/>
  <c r="AA18255" i="53"/>
  <c r="AA18254" i="53"/>
  <c r="AA18253" i="53"/>
  <c r="AA18252" i="53"/>
  <c r="AA18251" i="53"/>
  <c r="AA18250" i="53"/>
  <c r="AA18249" i="53"/>
  <c r="AA18248" i="53"/>
  <c r="AA18247" i="53"/>
  <c r="AA18246" i="53"/>
  <c r="AA18245" i="53"/>
  <c r="AA18244" i="53"/>
  <c r="AA18243" i="53"/>
  <c r="AA18242" i="53"/>
  <c r="AA18241" i="53"/>
  <c r="AA18240" i="53"/>
  <c r="AA18239" i="53"/>
  <c r="AA18238" i="53"/>
  <c r="AA18237" i="53"/>
  <c r="AA18236" i="53"/>
  <c r="AA18235" i="53"/>
  <c r="AA18234" i="53"/>
  <c r="AA18233" i="53"/>
  <c r="AA18232" i="53"/>
  <c r="AA18231" i="53"/>
  <c r="AA18230" i="53"/>
  <c r="AA18229" i="53"/>
  <c r="AA18228" i="53"/>
  <c r="AA18227" i="53"/>
  <c r="AA18226" i="53"/>
  <c r="AA18225" i="53"/>
  <c r="AA18224" i="53"/>
  <c r="AA18223" i="53"/>
  <c r="AA18222" i="53"/>
  <c r="AA18221" i="53"/>
  <c r="AA18220" i="53"/>
  <c r="AA18219" i="53"/>
  <c r="AA18218" i="53"/>
  <c r="AA18217" i="53"/>
  <c r="AA18216" i="53"/>
  <c r="AA18215" i="53"/>
  <c r="AA18214" i="53"/>
  <c r="AA18213" i="53"/>
  <c r="AA18212" i="53"/>
  <c r="AA18211" i="53"/>
  <c r="AA18210" i="53"/>
  <c r="AA18209" i="53"/>
  <c r="AA18208" i="53"/>
  <c r="AA18207" i="53"/>
  <c r="AA18206" i="53"/>
  <c r="AA18205" i="53"/>
  <c r="AA18204" i="53"/>
  <c r="AA18203" i="53"/>
  <c r="AA18202" i="53"/>
  <c r="AA18201" i="53"/>
  <c r="AA18200" i="53"/>
  <c r="AA18199" i="53"/>
  <c r="AA18198" i="53"/>
  <c r="AA18197" i="53"/>
  <c r="AA18196" i="53"/>
  <c r="AA18195" i="53"/>
  <c r="AA18194" i="53"/>
  <c r="AA18193" i="53"/>
  <c r="AA18192" i="53"/>
  <c r="AA18191" i="53"/>
  <c r="AA18190" i="53"/>
  <c r="AA18189" i="53"/>
  <c r="AA18188" i="53"/>
  <c r="AA18187" i="53"/>
  <c r="AA18186" i="53"/>
  <c r="AA18185" i="53"/>
  <c r="AA18184" i="53"/>
  <c r="AA18183" i="53"/>
  <c r="AA18182" i="53"/>
  <c r="AA18181" i="53"/>
  <c r="AA18180" i="53"/>
  <c r="AA18179" i="53"/>
  <c r="AA18178" i="53"/>
  <c r="AA18177" i="53"/>
  <c r="AA18176" i="53"/>
  <c r="AA18175" i="53"/>
  <c r="AA18174" i="53"/>
  <c r="AA18173" i="53"/>
  <c r="AA18172" i="53"/>
  <c r="AA18171" i="53"/>
  <c r="AA18170" i="53"/>
  <c r="AA18169" i="53"/>
  <c r="AA18168" i="53"/>
  <c r="AA18167" i="53"/>
  <c r="AA18166" i="53"/>
  <c r="AA18165" i="53"/>
  <c r="AA18164" i="53"/>
  <c r="AA18163" i="53"/>
  <c r="AA18162" i="53"/>
  <c r="AA18161" i="53"/>
  <c r="AA18160" i="53"/>
  <c r="AA18159" i="53"/>
  <c r="AA18158" i="53"/>
  <c r="AA18157" i="53"/>
  <c r="AA18156" i="53"/>
  <c r="AA18155" i="53"/>
  <c r="AA18154" i="53"/>
  <c r="AA18153" i="53"/>
  <c r="AA18152" i="53"/>
  <c r="AA18151" i="53"/>
  <c r="AA18150" i="53"/>
  <c r="AA18149" i="53"/>
  <c r="AA18148" i="53"/>
  <c r="AA18147" i="53"/>
  <c r="AA18146" i="53"/>
  <c r="AA18145" i="53"/>
  <c r="AA18144" i="53"/>
  <c r="AA18143" i="53"/>
  <c r="AA18142" i="53"/>
  <c r="AA18141" i="53"/>
  <c r="AA18140" i="53"/>
  <c r="AA18139" i="53"/>
  <c r="AA18138" i="53"/>
  <c r="AA18137" i="53"/>
  <c r="AA18136" i="53"/>
  <c r="AA18135" i="53"/>
  <c r="AA18134" i="53"/>
  <c r="AA18133" i="53"/>
  <c r="AA18132" i="53"/>
  <c r="AA18131" i="53"/>
  <c r="AA18130" i="53"/>
  <c r="AA18129" i="53"/>
  <c r="AA18128" i="53"/>
  <c r="AA18127" i="53"/>
  <c r="AA18126" i="53"/>
  <c r="AA18125" i="53"/>
  <c r="AA18124" i="53"/>
  <c r="AA18123" i="53"/>
  <c r="AA18122" i="53"/>
  <c r="AA18121" i="53"/>
  <c r="AA18120" i="53"/>
  <c r="AA18119" i="53"/>
  <c r="AA18118" i="53"/>
  <c r="AA18117" i="53"/>
  <c r="AA18116" i="53"/>
  <c r="AA18115" i="53"/>
  <c r="AA18114" i="53"/>
  <c r="AA18113" i="53"/>
  <c r="AA18112" i="53"/>
  <c r="AA18111" i="53"/>
  <c r="AA18110" i="53"/>
  <c r="AA18109" i="53"/>
  <c r="AA18108" i="53"/>
  <c r="AA18107" i="53"/>
  <c r="AA18106" i="53"/>
  <c r="AA18105" i="53"/>
  <c r="AA18104" i="53"/>
  <c r="AA18103" i="53"/>
  <c r="AA18102" i="53"/>
  <c r="AA18101" i="53"/>
  <c r="AA18100" i="53"/>
  <c r="AA18099" i="53"/>
  <c r="AA18098" i="53"/>
  <c r="AA18097" i="53"/>
  <c r="AA18096" i="53"/>
  <c r="AA18095" i="53"/>
  <c r="AA18094" i="53"/>
  <c r="AA18093" i="53"/>
  <c r="AA18092" i="53"/>
  <c r="AA18091" i="53"/>
  <c r="AA18090" i="53"/>
  <c r="AA18089" i="53"/>
  <c r="AA18088" i="53"/>
  <c r="AA18087" i="53"/>
  <c r="AA18086" i="53"/>
  <c r="AA18085" i="53"/>
  <c r="AA18084" i="53"/>
  <c r="AA18083" i="53"/>
  <c r="AA18082" i="53"/>
  <c r="AA18081" i="53"/>
  <c r="AA18080" i="53"/>
  <c r="AA18079" i="53"/>
  <c r="AA18078" i="53"/>
  <c r="AA18077" i="53"/>
  <c r="AA18076" i="53"/>
  <c r="AA18075" i="53"/>
  <c r="AA18074" i="53"/>
  <c r="AA18073" i="53"/>
  <c r="AA18072" i="53"/>
  <c r="AA18071" i="53"/>
  <c r="AA18070" i="53"/>
  <c r="AA18069" i="53"/>
  <c r="AA18068" i="53"/>
  <c r="AA18067" i="53"/>
  <c r="AA18066" i="53"/>
  <c r="AA18065" i="53"/>
  <c r="AA18064" i="53"/>
  <c r="AA18063" i="53"/>
  <c r="AA18062" i="53"/>
  <c r="AA18061" i="53"/>
  <c r="AA18060" i="53"/>
  <c r="AA18059" i="53"/>
  <c r="AA18058" i="53"/>
  <c r="AA18057" i="53"/>
  <c r="AA18056" i="53"/>
  <c r="AA18055" i="53"/>
  <c r="AA18054" i="53"/>
  <c r="AA18053" i="53"/>
  <c r="AA18052" i="53"/>
  <c r="AA18051" i="53"/>
  <c r="AA18050" i="53"/>
  <c r="AA18049" i="53"/>
  <c r="AA18048" i="53"/>
  <c r="AA18047" i="53"/>
  <c r="AA18046" i="53"/>
  <c r="AA18045" i="53"/>
  <c r="AA18044" i="53"/>
  <c r="AA18043" i="53"/>
  <c r="AA18042" i="53"/>
  <c r="AA18041" i="53"/>
  <c r="AA18040" i="53"/>
  <c r="AA18039" i="53"/>
  <c r="AA18038" i="53"/>
  <c r="AA18037" i="53"/>
  <c r="AA18036" i="53"/>
  <c r="AA18035" i="53"/>
  <c r="AA18034" i="53"/>
  <c r="AA18033" i="53"/>
  <c r="AA18032" i="53"/>
  <c r="AA18031" i="53"/>
  <c r="AA18030" i="53"/>
  <c r="AA18029" i="53"/>
  <c r="AA18028" i="53"/>
  <c r="AA18027" i="53"/>
  <c r="AA18026" i="53"/>
  <c r="AA18025" i="53"/>
  <c r="AA18024" i="53"/>
  <c r="AA18023" i="53"/>
  <c r="AA18022" i="53"/>
  <c r="AA18021" i="53"/>
  <c r="AA18020" i="53"/>
  <c r="AA18019" i="53"/>
  <c r="AA18018" i="53"/>
  <c r="AA18017" i="53"/>
  <c r="AA18016" i="53"/>
  <c r="AA18015" i="53"/>
  <c r="AA18014" i="53"/>
  <c r="AA18013" i="53"/>
  <c r="AA18012" i="53"/>
  <c r="AA18011" i="53"/>
  <c r="AA18010" i="53"/>
  <c r="AA18009" i="53"/>
  <c r="AA18008" i="53"/>
  <c r="AA18007" i="53"/>
  <c r="AA18006" i="53"/>
  <c r="AA18005" i="53"/>
  <c r="AA18004" i="53"/>
  <c r="AA18003" i="53"/>
  <c r="AA18002" i="53"/>
  <c r="AA18001" i="53"/>
  <c r="AA18000" i="53"/>
  <c r="AA17999" i="53"/>
  <c r="AA17998" i="53"/>
  <c r="AA17997" i="53"/>
  <c r="AA17996" i="53"/>
  <c r="AA17995" i="53"/>
  <c r="AA17994" i="53"/>
  <c r="AA17993" i="53"/>
  <c r="AA17992" i="53"/>
  <c r="AA17991" i="53"/>
  <c r="AA17990" i="53"/>
  <c r="AA17989" i="53"/>
  <c r="AA17988" i="53"/>
  <c r="AA17987" i="53"/>
  <c r="AA17986" i="53"/>
  <c r="AA17985" i="53"/>
  <c r="AA17984" i="53"/>
  <c r="AA17983" i="53"/>
  <c r="AA17982" i="53"/>
  <c r="AA17981" i="53"/>
  <c r="AA17980" i="53"/>
  <c r="AA17979" i="53"/>
  <c r="AA17978" i="53"/>
  <c r="AA17977" i="53"/>
  <c r="AA17976" i="53"/>
  <c r="AA17975" i="53"/>
  <c r="AA17974" i="53"/>
  <c r="AA17973" i="53"/>
  <c r="AA17972" i="53"/>
  <c r="AA17971" i="53"/>
  <c r="AA17970" i="53"/>
  <c r="AA17969" i="53"/>
  <c r="AA17968" i="53"/>
  <c r="AA17967" i="53"/>
  <c r="AA17966" i="53"/>
  <c r="AA17965" i="53"/>
  <c r="AA17964" i="53"/>
  <c r="AA17963" i="53"/>
  <c r="AA17962" i="53"/>
  <c r="AA17961" i="53"/>
  <c r="AA17960" i="53"/>
  <c r="AA17959" i="53"/>
  <c r="AA17958" i="53"/>
  <c r="AA17957" i="53"/>
  <c r="AA17956" i="53"/>
  <c r="AA17955" i="53"/>
  <c r="AA17954" i="53"/>
  <c r="AA17953" i="53"/>
  <c r="AA17952" i="53"/>
  <c r="AA17951" i="53"/>
  <c r="AA17950" i="53"/>
  <c r="AA17949" i="53"/>
  <c r="AA17948" i="53"/>
  <c r="AA17947" i="53"/>
  <c r="AA17946" i="53"/>
  <c r="AA17945" i="53"/>
  <c r="AA17944" i="53"/>
  <c r="AA17943" i="53"/>
  <c r="AA17942" i="53"/>
  <c r="AA17941" i="53"/>
  <c r="AA17940" i="53"/>
  <c r="AA17939" i="53"/>
  <c r="AA17938" i="53"/>
  <c r="AA17937" i="53"/>
  <c r="AA17936" i="53"/>
  <c r="AA17935" i="53"/>
  <c r="AA17934" i="53"/>
  <c r="AA17933" i="53"/>
  <c r="AA17932" i="53"/>
  <c r="AA17931" i="53"/>
  <c r="AA17930" i="53"/>
  <c r="AA17929" i="53"/>
  <c r="AA17928" i="53"/>
  <c r="AA17927" i="53"/>
  <c r="AA17926" i="53"/>
  <c r="AA17925" i="53"/>
  <c r="AA17924" i="53"/>
  <c r="AA17923" i="53"/>
  <c r="AA17922" i="53"/>
  <c r="AA17921" i="53"/>
  <c r="AA17920" i="53"/>
  <c r="AA17919" i="53"/>
  <c r="AA17918" i="53"/>
  <c r="AA17917" i="53"/>
  <c r="AA17916" i="53"/>
  <c r="AA17915" i="53"/>
  <c r="AA17914" i="53"/>
  <c r="AA17913" i="53"/>
  <c r="AA17912" i="53"/>
  <c r="AA17911" i="53"/>
  <c r="AA17910" i="53"/>
  <c r="AA17909" i="53"/>
  <c r="AA17908" i="53"/>
  <c r="AA17907" i="53"/>
  <c r="AA17906" i="53"/>
  <c r="AA17905" i="53"/>
  <c r="AA17904" i="53"/>
  <c r="AA17903" i="53"/>
  <c r="AA17902" i="53"/>
  <c r="AA17901" i="53"/>
  <c r="AA17900" i="53"/>
  <c r="AA17899" i="53"/>
  <c r="AA17898" i="53"/>
  <c r="AA17897" i="53"/>
  <c r="AA17896" i="53"/>
  <c r="AA17895" i="53"/>
  <c r="AA17894" i="53"/>
  <c r="AA17893" i="53"/>
  <c r="AA17892" i="53"/>
  <c r="AA17891" i="53"/>
  <c r="AA17890" i="53"/>
  <c r="AA17889" i="53"/>
  <c r="AA17888" i="53"/>
  <c r="AA17887" i="53"/>
  <c r="AA17886" i="53"/>
  <c r="AA17885" i="53"/>
  <c r="AA17884" i="53"/>
  <c r="AA17883" i="53"/>
  <c r="AA17882" i="53"/>
  <c r="AA17881" i="53"/>
  <c r="AA17880" i="53"/>
  <c r="AA17879" i="53"/>
  <c r="AA17878" i="53"/>
  <c r="AA17877" i="53"/>
  <c r="AA17876" i="53"/>
  <c r="AA17875" i="53"/>
  <c r="AA17874" i="53"/>
  <c r="AA17873" i="53"/>
  <c r="AA17872" i="53"/>
  <c r="AA17871" i="53"/>
  <c r="AA17870" i="53"/>
  <c r="AA17869" i="53"/>
  <c r="AA17868" i="53"/>
  <c r="AA17867" i="53"/>
  <c r="AA17866" i="53"/>
  <c r="AA17865" i="53"/>
  <c r="AA17864" i="53"/>
  <c r="AA17863" i="53"/>
  <c r="AA17862" i="53"/>
  <c r="AA17861" i="53"/>
  <c r="AA17860" i="53"/>
  <c r="AA17859" i="53"/>
  <c r="AA17858" i="53"/>
  <c r="AA17857" i="53"/>
  <c r="AA17856" i="53"/>
  <c r="AA17855" i="53"/>
  <c r="AA17854" i="53"/>
  <c r="AA17853" i="53"/>
  <c r="AA17852" i="53"/>
  <c r="AA17851" i="53"/>
  <c r="AA17850" i="53"/>
  <c r="AA17849" i="53"/>
  <c r="AA17848" i="53"/>
  <c r="AA17847" i="53"/>
  <c r="AA17846" i="53"/>
  <c r="AA17845" i="53"/>
  <c r="AA17844" i="53"/>
  <c r="AA17843" i="53"/>
  <c r="AA17842" i="53"/>
  <c r="AA17841" i="53"/>
  <c r="AA17840" i="53"/>
  <c r="AA17839" i="53"/>
  <c r="AA17838" i="53"/>
  <c r="AA17837" i="53"/>
  <c r="AA17836" i="53"/>
  <c r="AA17835" i="53"/>
  <c r="AA17834" i="53"/>
  <c r="AA17833" i="53"/>
  <c r="AA17832" i="53"/>
  <c r="AA17831" i="53"/>
  <c r="AA17830" i="53"/>
  <c r="AA17829" i="53"/>
  <c r="AA17828" i="53"/>
  <c r="AA17827" i="53"/>
  <c r="AA17826" i="53"/>
  <c r="AA17825" i="53"/>
  <c r="AA17824" i="53"/>
  <c r="AA17823" i="53"/>
  <c r="AA17822" i="53"/>
  <c r="AA17821" i="53"/>
  <c r="AA17820" i="53"/>
  <c r="AA17819" i="53"/>
  <c r="AA17818" i="53"/>
  <c r="AA17817" i="53"/>
  <c r="AA17816" i="53"/>
  <c r="AA17815" i="53"/>
  <c r="AA17814" i="53"/>
  <c r="AA17813" i="53"/>
  <c r="AA17812" i="53"/>
  <c r="AA17811" i="53"/>
  <c r="AA17810" i="53"/>
  <c r="AA17809" i="53"/>
  <c r="AA17808" i="53"/>
  <c r="AA17807" i="53"/>
  <c r="AA17806" i="53"/>
  <c r="AA17805" i="53"/>
  <c r="AA17804" i="53"/>
  <c r="AA17803" i="53"/>
  <c r="AA17802" i="53"/>
  <c r="AA17801" i="53"/>
  <c r="AA17800" i="53"/>
  <c r="AA17799" i="53"/>
  <c r="AA17798" i="53"/>
  <c r="AA17797" i="53"/>
  <c r="AA17796" i="53"/>
  <c r="AA17795" i="53"/>
  <c r="AA17794" i="53"/>
  <c r="AA17793" i="53"/>
  <c r="AA17792" i="53"/>
  <c r="AA17791" i="53"/>
  <c r="AA17790" i="53"/>
  <c r="AA17789" i="53"/>
  <c r="AA17788" i="53"/>
  <c r="AA17787" i="53"/>
  <c r="AA17786" i="53"/>
  <c r="AA17785" i="53"/>
  <c r="AA17784" i="53"/>
  <c r="AA17783" i="53"/>
  <c r="AA17782" i="53"/>
  <c r="AA17781" i="53"/>
  <c r="AA17780" i="53"/>
  <c r="AA17779" i="53"/>
  <c r="AA17778" i="53"/>
  <c r="AA17777" i="53"/>
  <c r="AA17776" i="53"/>
  <c r="AA17775" i="53"/>
  <c r="AA17774" i="53"/>
  <c r="AA17773" i="53"/>
  <c r="AA17772" i="53"/>
  <c r="AA17771" i="53"/>
  <c r="AA17770" i="53"/>
  <c r="AA17769" i="53"/>
  <c r="AA17768" i="53"/>
  <c r="AA17767" i="53"/>
  <c r="AA17766" i="53"/>
  <c r="AA17765" i="53"/>
  <c r="AA17764" i="53"/>
  <c r="AA17763" i="53"/>
  <c r="AA17762" i="53"/>
  <c r="AA17761" i="53"/>
  <c r="AA17760" i="53"/>
  <c r="AA17759" i="53"/>
  <c r="AA17758" i="53"/>
  <c r="AA17757" i="53"/>
  <c r="AA17756" i="53"/>
  <c r="AA17755" i="53"/>
  <c r="AA17754" i="53"/>
  <c r="AA17753" i="53"/>
  <c r="AA17752" i="53"/>
  <c r="AA17751" i="53"/>
  <c r="AA17750" i="53"/>
  <c r="AA17749" i="53"/>
  <c r="AA17748" i="53"/>
  <c r="AA17747" i="53"/>
  <c r="AA17746" i="53"/>
  <c r="AA17745" i="53"/>
  <c r="AA17744" i="53"/>
  <c r="AA17743" i="53"/>
  <c r="AA17742" i="53"/>
  <c r="AA17741" i="53"/>
  <c r="AA17740" i="53"/>
  <c r="AA17739" i="53"/>
  <c r="AA17738" i="53"/>
  <c r="AA17737" i="53"/>
  <c r="AA17736" i="53"/>
  <c r="AA17735" i="53"/>
  <c r="AA17734" i="53"/>
  <c r="AA17733" i="53"/>
  <c r="AA17732" i="53"/>
  <c r="AA17731" i="53"/>
  <c r="AA17730" i="53"/>
  <c r="AA17729" i="53"/>
  <c r="AA17728" i="53"/>
  <c r="AA17727" i="53"/>
  <c r="AA17726" i="53"/>
  <c r="AA17725" i="53"/>
  <c r="AA17724" i="53"/>
  <c r="AA17723" i="53"/>
  <c r="AA17722" i="53"/>
  <c r="AA17721" i="53"/>
  <c r="AA17720" i="53"/>
  <c r="AA17719" i="53"/>
  <c r="AA17718" i="53"/>
  <c r="AA17717" i="53"/>
  <c r="AA17716" i="53"/>
  <c r="AA17715" i="53"/>
  <c r="AA17714" i="53"/>
  <c r="AA17713" i="53"/>
  <c r="AA17712" i="53"/>
  <c r="AA17711" i="53"/>
  <c r="AA17710" i="53"/>
  <c r="AA17709" i="53"/>
  <c r="AA17708" i="53"/>
  <c r="AA17707" i="53"/>
  <c r="AA17706" i="53"/>
  <c r="AA17705" i="53"/>
  <c r="AA17704" i="53"/>
  <c r="AA17703" i="53"/>
  <c r="AA17702" i="53"/>
  <c r="AA17701" i="53"/>
  <c r="AA17700" i="53"/>
  <c r="AA17699" i="53"/>
  <c r="AA17698" i="53"/>
  <c r="AA17697" i="53"/>
  <c r="AA17696" i="53"/>
  <c r="AA17695" i="53"/>
  <c r="AA17694" i="53"/>
  <c r="AA17693" i="53"/>
  <c r="AA17692" i="53"/>
  <c r="AA17691" i="53"/>
  <c r="AA17690" i="53"/>
  <c r="AA17689" i="53"/>
  <c r="AA17688" i="53"/>
  <c r="AA17687" i="53"/>
  <c r="AA17686" i="53"/>
  <c r="AA17685" i="53"/>
  <c r="AA17684" i="53"/>
  <c r="AA17683" i="53"/>
  <c r="AA17682" i="53"/>
  <c r="AA17681" i="53"/>
  <c r="AA17680" i="53"/>
  <c r="AA17679" i="53"/>
  <c r="AA17678" i="53"/>
  <c r="AA17677" i="53"/>
  <c r="AA17676" i="53"/>
  <c r="AA17675" i="53"/>
  <c r="AA17674" i="53"/>
  <c r="AA17673" i="53"/>
  <c r="AA17672" i="53"/>
  <c r="AA17671" i="53"/>
  <c r="AA17670" i="53"/>
  <c r="AA17669" i="53"/>
  <c r="AA17668" i="53"/>
  <c r="AA17667" i="53"/>
  <c r="AA17666" i="53"/>
  <c r="AA17665" i="53"/>
  <c r="AA17664" i="53"/>
  <c r="AA17663" i="53"/>
  <c r="AA17662" i="53"/>
  <c r="AA17661" i="53"/>
  <c r="AA17660" i="53"/>
  <c r="AA17659" i="53"/>
  <c r="AA17658" i="53"/>
  <c r="AA17657" i="53"/>
  <c r="AA17656" i="53"/>
  <c r="AA17655" i="53"/>
  <c r="AA17654" i="53"/>
  <c r="AA17653" i="53"/>
  <c r="AA17652" i="53"/>
  <c r="AA17651" i="53"/>
  <c r="AA17650" i="53"/>
  <c r="AA17649" i="53"/>
  <c r="AA17648" i="53"/>
  <c r="AA17647" i="53"/>
  <c r="AA17646" i="53"/>
  <c r="AA17645" i="53"/>
  <c r="AA17644" i="53"/>
  <c r="AA17643" i="53"/>
  <c r="AA17642" i="53"/>
  <c r="AA17641" i="53"/>
  <c r="AA17640" i="53"/>
  <c r="AA17639" i="53"/>
  <c r="AA17638" i="53"/>
  <c r="AA17637" i="53"/>
  <c r="AA17636" i="53"/>
  <c r="AA17635" i="53"/>
  <c r="AA17634" i="53"/>
  <c r="AA17633" i="53"/>
  <c r="AA17632" i="53"/>
  <c r="AA17631" i="53"/>
  <c r="AA17630" i="53"/>
  <c r="AA17629" i="53"/>
  <c r="AA17628" i="53"/>
  <c r="AA17627" i="53"/>
  <c r="AA17626" i="53"/>
  <c r="AA17625" i="53"/>
  <c r="AA17624" i="53"/>
  <c r="AA17623" i="53"/>
  <c r="AA17622" i="53"/>
  <c r="AA17621" i="53"/>
  <c r="AA17620" i="53"/>
  <c r="AA17619" i="53"/>
  <c r="AA17618" i="53"/>
  <c r="AA17617" i="53"/>
  <c r="AA17616" i="53"/>
  <c r="AA17615" i="53"/>
  <c r="AA17614" i="53"/>
  <c r="AA17613" i="53"/>
  <c r="AA17612" i="53"/>
  <c r="AA17611" i="53"/>
  <c r="AA17610" i="53"/>
  <c r="AA17609" i="53"/>
  <c r="AA17608" i="53"/>
  <c r="AA17607" i="53"/>
  <c r="AA17606" i="53"/>
  <c r="AA17605" i="53"/>
  <c r="AA17604" i="53"/>
  <c r="AA17603" i="53"/>
  <c r="AA17602" i="53"/>
  <c r="AA17601" i="53"/>
  <c r="AA17600" i="53"/>
  <c r="AA17599" i="53"/>
  <c r="AA17598" i="53"/>
  <c r="AA17597" i="53"/>
  <c r="AA17596" i="53"/>
  <c r="AA17595" i="53"/>
  <c r="AA17594" i="53"/>
  <c r="AA17593" i="53"/>
  <c r="AA17592" i="53"/>
  <c r="AA17591" i="53"/>
  <c r="AA17590" i="53"/>
  <c r="AA17589" i="53"/>
  <c r="AA17588" i="53"/>
  <c r="AA17587" i="53"/>
  <c r="AA17586" i="53"/>
  <c r="AA17585" i="53"/>
  <c r="AA17584" i="53"/>
  <c r="AA17583" i="53"/>
  <c r="AA17582" i="53"/>
  <c r="AA17581" i="53"/>
  <c r="AA17580" i="53"/>
  <c r="AA17579" i="53"/>
  <c r="AA17578" i="53"/>
  <c r="AA17577" i="53"/>
  <c r="AA17576" i="53"/>
  <c r="AA17575" i="53"/>
  <c r="AA17574" i="53"/>
  <c r="AA17573" i="53"/>
  <c r="AA17572" i="53"/>
  <c r="AA17571" i="53"/>
  <c r="AA17570" i="53"/>
  <c r="AA17569" i="53"/>
  <c r="AA17568" i="53"/>
  <c r="AA17567" i="53"/>
  <c r="AA17566" i="53"/>
  <c r="AA17565" i="53"/>
  <c r="AA17564" i="53"/>
  <c r="AA17563" i="53"/>
  <c r="AA17562" i="53"/>
  <c r="AA17561" i="53"/>
  <c r="AA17560" i="53"/>
  <c r="AA17559" i="53"/>
  <c r="AA17558" i="53"/>
  <c r="AA17557" i="53"/>
  <c r="AA17556" i="53"/>
  <c r="AA17555" i="53"/>
  <c r="AA17554" i="53"/>
  <c r="AA17553" i="53"/>
  <c r="AA17552" i="53"/>
  <c r="AA17551" i="53"/>
  <c r="AA17550" i="53"/>
  <c r="AA17549" i="53"/>
  <c r="AA17548" i="53"/>
  <c r="AA17547" i="53"/>
  <c r="AA17546" i="53"/>
  <c r="AA17545" i="53"/>
  <c r="AA17544" i="53"/>
  <c r="AA17543" i="53"/>
  <c r="AA17542" i="53"/>
  <c r="AA17541" i="53"/>
  <c r="AA17540" i="53"/>
  <c r="AA17539" i="53"/>
  <c r="AA17538" i="53"/>
  <c r="AA17537" i="53"/>
  <c r="AA17536" i="53"/>
  <c r="AA17535" i="53"/>
  <c r="AA17534" i="53"/>
  <c r="AA17533" i="53"/>
  <c r="AA17532" i="53"/>
  <c r="AA17531" i="53"/>
  <c r="AA17530" i="53"/>
  <c r="AA17529" i="53"/>
  <c r="AA17528" i="53"/>
  <c r="AA17527" i="53"/>
  <c r="AA17526" i="53"/>
  <c r="AA17525" i="53"/>
  <c r="AA17524" i="53"/>
  <c r="AA17523" i="53"/>
  <c r="AA17522" i="53"/>
  <c r="AA17521" i="53"/>
  <c r="AA17520" i="53"/>
  <c r="AA17519" i="53"/>
  <c r="AA17518" i="53"/>
  <c r="AA17517" i="53"/>
  <c r="AA17516" i="53"/>
  <c r="AA17515" i="53"/>
  <c r="AA17514" i="53"/>
  <c r="AA17513" i="53"/>
  <c r="AA17512" i="53"/>
  <c r="AA17511" i="53"/>
  <c r="AA17510" i="53"/>
  <c r="AA17509" i="53"/>
  <c r="AA17508" i="53"/>
  <c r="AA17507" i="53"/>
  <c r="AA17506" i="53"/>
  <c r="AA17505" i="53"/>
  <c r="AA17504" i="53"/>
  <c r="AA17503" i="53"/>
  <c r="AA17502" i="53"/>
  <c r="AA17501" i="53"/>
  <c r="AA17500" i="53"/>
  <c r="AA17499" i="53"/>
  <c r="AA17498" i="53"/>
  <c r="AA17497" i="53"/>
  <c r="AA17496" i="53"/>
  <c r="AA17495" i="53"/>
  <c r="AA17494" i="53"/>
  <c r="AA17493" i="53"/>
  <c r="AA17492" i="53"/>
  <c r="AA17491" i="53"/>
  <c r="AA17490" i="53"/>
  <c r="AA17489" i="53"/>
  <c r="AA17488" i="53"/>
  <c r="AA17487" i="53"/>
  <c r="AA17486" i="53"/>
  <c r="AA17485" i="53"/>
  <c r="AA17484" i="53"/>
  <c r="AA17483" i="53"/>
  <c r="AA17482" i="53"/>
  <c r="AA17481" i="53"/>
  <c r="AA17480" i="53"/>
  <c r="AA17479" i="53"/>
  <c r="AA17478" i="53"/>
  <c r="AA17477" i="53"/>
  <c r="AA17476" i="53"/>
  <c r="AA17475" i="53"/>
  <c r="AA17474" i="53"/>
  <c r="AA17473" i="53"/>
  <c r="AA17472" i="53"/>
  <c r="AA17471" i="53"/>
  <c r="AA17470" i="53"/>
  <c r="AA17469" i="53"/>
  <c r="AA17468" i="53"/>
  <c r="AA17467" i="53"/>
  <c r="AA17466" i="53"/>
  <c r="AA17465" i="53"/>
  <c r="AA17464" i="53"/>
  <c r="AA17463" i="53"/>
  <c r="AA17462" i="53"/>
  <c r="AA17461" i="53"/>
  <c r="AA17460" i="53"/>
  <c r="AA17459" i="53"/>
  <c r="AA17458" i="53"/>
  <c r="AA17457" i="53"/>
  <c r="AA17456" i="53"/>
  <c r="AA17455" i="53"/>
  <c r="AA17454" i="53"/>
  <c r="AA17453" i="53"/>
  <c r="AA17452" i="53"/>
  <c r="AA17451" i="53"/>
  <c r="AA17450" i="53"/>
  <c r="AA17449" i="53"/>
  <c r="AA17448" i="53"/>
  <c r="AA17447" i="53"/>
  <c r="AA17446" i="53"/>
  <c r="AA17445" i="53"/>
  <c r="AA17444" i="53"/>
  <c r="AA17443" i="53"/>
  <c r="AA17442" i="53"/>
  <c r="AA17441" i="53"/>
  <c r="AA17440" i="53"/>
  <c r="AA17439" i="53"/>
  <c r="AA17438" i="53"/>
  <c r="AA17437" i="53"/>
  <c r="AA17436" i="53"/>
  <c r="AA17435" i="53"/>
  <c r="AA17434" i="53"/>
  <c r="AA17433" i="53"/>
  <c r="AA17432" i="53"/>
  <c r="AA17431" i="53"/>
  <c r="AA17430" i="53"/>
  <c r="AA17429" i="53"/>
  <c r="AA17428" i="53"/>
  <c r="AA17427" i="53"/>
  <c r="AA17426" i="53"/>
  <c r="AA17425" i="53"/>
  <c r="AA17424" i="53"/>
  <c r="AA17423" i="53"/>
  <c r="AA17422" i="53"/>
  <c r="AA17421" i="53"/>
  <c r="AA17420" i="53"/>
  <c r="AA17419" i="53"/>
  <c r="AA17418" i="53"/>
  <c r="AA17417" i="53"/>
  <c r="AA17416" i="53"/>
  <c r="AA17415" i="53"/>
  <c r="AA17414" i="53"/>
  <c r="AA17413" i="53"/>
  <c r="AA17412" i="53"/>
  <c r="AA17411" i="53"/>
  <c r="AA17410" i="53"/>
  <c r="AA17409" i="53"/>
  <c r="AA17408" i="53"/>
  <c r="AA17407" i="53"/>
  <c r="AA17406" i="53"/>
  <c r="AA17405" i="53"/>
  <c r="AA17404" i="53"/>
  <c r="AA17403" i="53"/>
  <c r="AA17402" i="53"/>
  <c r="AA17401" i="53"/>
  <c r="AA17400" i="53"/>
  <c r="AA17399" i="53"/>
  <c r="AA17398" i="53"/>
  <c r="AA17397" i="53"/>
  <c r="AA17396" i="53"/>
  <c r="AA17395" i="53"/>
  <c r="AA17394" i="53"/>
  <c r="AA17393" i="53"/>
  <c r="AA17392" i="53"/>
  <c r="AA17391" i="53"/>
  <c r="AA17390" i="53"/>
  <c r="AA17389" i="53"/>
  <c r="AA17388" i="53"/>
  <c r="AA17387" i="53"/>
  <c r="AA17386" i="53"/>
  <c r="AA17385" i="53"/>
  <c r="AA17384" i="53"/>
  <c r="AA17383" i="53"/>
  <c r="AA17382" i="53"/>
  <c r="AA17381" i="53"/>
  <c r="AA17380" i="53"/>
  <c r="AA17379" i="53"/>
  <c r="AA17378" i="53"/>
  <c r="AA17377" i="53"/>
  <c r="AA17376" i="53"/>
  <c r="AA17375" i="53"/>
  <c r="AA17374" i="53"/>
  <c r="AA17373" i="53"/>
  <c r="AA17372" i="53"/>
  <c r="AA17371" i="53"/>
  <c r="AA17370" i="53"/>
  <c r="AA17369" i="53"/>
  <c r="AA17368" i="53"/>
  <c r="AA17367" i="53"/>
  <c r="AA17366" i="53"/>
  <c r="AA17365" i="53"/>
  <c r="AA17364" i="53"/>
  <c r="AA17363" i="53"/>
  <c r="AA17362" i="53"/>
  <c r="AA17361" i="53"/>
  <c r="AA17360" i="53"/>
  <c r="AA17359" i="53"/>
  <c r="AA17358" i="53"/>
  <c r="AA17357" i="53"/>
  <c r="AA17356" i="53"/>
  <c r="AA17355" i="53"/>
  <c r="AA17354" i="53"/>
  <c r="AA17353" i="53"/>
  <c r="AA17352" i="53"/>
  <c r="AA17351" i="53"/>
  <c r="AA17350" i="53"/>
  <c r="AA17349" i="53"/>
  <c r="AA17348" i="53"/>
  <c r="AA17347" i="53"/>
  <c r="AA17346" i="53"/>
  <c r="AA17345" i="53"/>
  <c r="AA17344" i="53"/>
  <c r="AA17343" i="53"/>
  <c r="AA17342" i="53"/>
  <c r="AA17341" i="53"/>
  <c r="AA17340" i="53"/>
  <c r="AA17339" i="53"/>
  <c r="AA17338" i="53"/>
  <c r="AA17337" i="53"/>
  <c r="AA17336" i="53"/>
  <c r="AA17335" i="53"/>
  <c r="AA17334" i="53"/>
  <c r="AA17333" i="53"/>
  <c r="AA17332" i="53"/>
  <c r="AA17331" i="53"/>
  <c r="AA17330" i="53"/>
  <c r="AA17329" i="53"/>
  <c r="AA17328" i="53"/>
  <c r="AA17327" i="53"/>
  <c r="AA17326" i="53"/>
  <c r="AA17325" i="53"/>
  <c r="AA17324" i="53"/>
  <c r="AA17323" i="53"/>
  <c r="AA17322" i="53"/>
  <c r="AA17321" i="53"/>
  <c r="AA17320" i="53"/>
  <c r="AA17319" i="53"/>
  <c r="AA17318" i="53"/>
  <c r="AA17317" i="53"/>
  <c r="AA17316" i="53"/>
  <c r="AA17315" i="53"/>
  <c r="AA17314" i="53"/>
  <c r="AA17313" i="53"/>
  <c r="AA17312" i="53"/>
  <c r="AA17311" i="53"/>
  <c r="AA17310" i="53"/>
  <c r="AA17309" i="53"/>
  <c r="AA17308" i="53"/>
  <c r="AA17307" i="53"/>
  <c r="AA17306" i="53"/>
  <c r="AA17305" i="53"/>
  <c r="AA17304" i="53"/>
  <c r="AA17303" i="53"/>
  <c r="AA17302" i="53"/>
  <c r="AA17301" i="53"/>
  <c r="AA17300" i="53"/>
  <c r="AA17299" i="53"/>
  <c r="AA17298" i="53"/>
  <c r="AA17297" i="53"/>
  <c r="AA17296" i="53"/>
  <c r="AA17295" i="53"/>
  <c r="AA17294" i="53"/>
  <c r="AA17293" i="53"/>
  <c r="AA17292" i="53"/>
  <c r="AA17291" i="53"/>
  <c r="AA17290" i="53"/>
  <c r="AA17289" i="53"/>
  <c r="AA17288" i="53"/>
  <c r="AA17287" i="53"/>
  <c r="AA17286" i="53"/>
  <c r="AA17285" i="53"/>
  <c r="AA17284" i="53"/>
  <c r="AA17283" i="53"/>
  <c r="AA17282" i="53"/>
  <c r="AA17281" i="53"/>
  <c r="AA17280" i="53"/>
  <c r="AA17279" i="53"/>
  <c r="AA17278" i="53"/>
  <c r="AA17277" i="53"/>
  <c r="AA17276" i="53"/>
  <c r="AA17275" i="53"/>
  <c r="AA17274" i="53"/>
  <c r="AA17273" i="53"/>
  <c r="AA17272" i="53"/>
  <c r="AA17271" i="53"/>
  <c r="AA17270" i="53"/>
  <c r="AA17269" i="53"/>
  <c r="AA17268" i="53"/>
  <c r="AA17267" i="53"/>
  <c r="AA17266" i="53"/>
  <c r="AA17265" i="53"/>
  <c r="AA17264" i="53"/>
  <c r="AA17263" i="53"/>
  <c r="AA17262" i="53"/>
  <c r="AA17261" i="53"/>
  <c r="AA17260" i="53"/>
  <c r="AA17259" i="53"/>
  <c r="AA17258" i="53"/>
  <c r="AA17257" i="53"/>
  <c r="AA17256" i="53"/>
  <c r="AA17255" i="53"/>
  <c r="AA17254" i="53"/>
  <c r="AA17253" i="53"/>
  <c r="AA17252" i="53"/>
  <c r="AA17251" i="53"/>
  <c r="AA17250" i="53"/>
  <c r="AA17249" i="53"/>
  <c r="AA17248" i="53"/>
  <c r="AA17247" i="53"/>
  <c r="AA17246" i="53"/>
  <c r="AA17245" i="53"/>
  <c r="AA17244" i="53"/>
  <c r="AA17243" i="53"/>
  <c r="AA17242" i="53"/>
  <c r="AA17241" i="53"/>
  <c r="AA17240" i="53"/>
  <c r="AA17239" i="53"/>
  <c r="AA17238" i="53"/>
  <c r="AA17237" i="53"/>
  <c r="AA17236" i="53"/>
  <c r="AA17235" i="53"/>
  <c r="AA17234" i="53"/>
  <c r="AA17233" i="53"/>
  <c r="AA17232" i="53"/>
  <c r="AA17231" i="53"/>
  <c r="AA17230" i="53"/>
  <c r="AA17229" i="53"/>
  <c r="AA17228" i="53"/>
  <c r="AA17227" i="53"/>
  <c r="AA17226" i="53"/>
  <c r="AA17225" i="53"/>
  <c r="AA17224" i="53"/>
  <c r="AA17223" i="53"/>
  <c r="AA17222" i="53"/>
  <c r="AA17221" i="53"/>
  <c r="AA17220" i="53"/>
  <c r="AA17219" i="53"/>
  <c r="AA17218" i="53"/>
  <c r="AA17217" i="53"/>
  <c r="AA17216" i="53"/>
  <c r="AA17215" i="53"/>
  <c r="AA17214" i="53"/>
  <c r="AA17213" i="53"/>
  <c r="AA17212" i="53"/>
  <c r="AA17211" i="53"/>
  <c r="AA17210" i="53"/>
  <c r="AA17209" i="53"/>
  <c r="AA17208" i="53"/>
  <c r="AA17207" i="53"/>
  <c r="AA17206" i="53"/>
  <c r="AA17205" i="53"/>
  <c r="AA17204" i="53"/>
  <c r="AA17203" i="53"/>
  <c r="AA17202" i="53"/>
  <c r="AA17201" i="53"/>
  <c r="AA17200" i="53"/>
  <c r="AA17199" i="53"/>
  <c r="AA17198" i="53"/>
  <c r="AA17197" i="53"/>
  <c r="AA17196" i="53"/>
  <c r="AA17195" i="53"/>
  <c r="AA17194" i="53"/>
  <c r="AA17193" i="53"/>
  <c r="AA17192" i="53"/>
  <c r="AA17191" i="53"/>
  <c r="AA17190" i="53"/>
  <c r="AA17189" i="53"/>
  <c r="AA17188" i="53"/>
  <c r="AA17187" i="53"/>
  <c r="AA17186" i="53"/>
  <c r="AA17185" i="53"/>
  <c r="AA17184" i="53"/>
  <c r="AA17183" i="53"/>
  <c r="AA17182" i="53"/>
  <c r="AA17181" i="53"/>
  <c r="AA17180" i="53"/>
  <c r="AA17179" i="53"/>
  <c r="AA17178" i="53"/>
  <c r="AA17177" i="53"/>
  <c r="AA17176" i="53"/>
  <c r="AA17175" i="53"/>
  <c r="AA17174" i="53"/>
  <c r="AA17173" i="53"/>
  <c r="AA17172" i="53"/>
  <c r="AA17171" i="53"/>
  <c r="AA17170" i="53"/>
  <c r="AA17169" i="53"/>
  <c r="AA17168" i="53"/>
  <c r="AA17167" i="53"/>
  <c r="AA17166" i="53"/>
  <c r="AA17165" i="53"/>
  <c r="AA17164" i="53"/>
  <c r="AA17163" i="53"/>
  <c r="AA17162" i="53"/>
  <c r="AA17161" i="53"/>
  <c r="AA17160" i="53"/>
  <c r="AA17159" i="53"/>
  <c r="AA17158" i="53"/>
  <c r="AA17157" i="53"/>
  <c r="AA17156" i="53"/>
  <c r="AA17155" i="53"/>
  <c r="AA17154" i="53"/>
  <c r="AA17153" i="53"/>
  <c r="AA17152" i="53"/>
  <c r="AA17151" i="53"/>
  <c r="AA17150" i="53"/>
  <c r="AA17149" i="53"/>
  <c r="AA17148" i="53"/>
  <c r="AA17147" i="53"/>
  <c r="AA17146" i="53"/>
  <c r="AA17145" i="53"/>
  <c r="AA17144" i="53"/>
  <c r="AA17143" i="53"/>
  <c r="AA17142" i="53"/>
  <c r="AA17141" i="53"/>
  <c r="AA17140" i="53"/>
  <c r="AA17139" i="53"/>
  <c r="AA17138" i="53"/>
  <c r="AA17137" i="53"/>
  <c r="AA17136" i="53"/>
  <c r="AA17135" i="53"/>
  <c r="AA17134" i="53"/>
  <c r="AA17133" i="53"/>
  <c r="AA17132" i="53"/>
  <c r="AA17131" i="53"/>
  <c r="AA17130" i="53"/>
  <c r="AA17129" i="53"/>
  <c r="AA17128" i="53"/>
  <c r="AA17127" i="53"/>
  <c r="AA17126" i="53"/>
  <c r="AA17125" i="53"/>
  <c r="AA17124" i="53"/>
  <c r="AA17123" i="53"/>
  <c r="AA17122" i="53"/>
  <c r="AA17121" i="53"/>
  <c r="AA17120" i="53"/>
  <c r="AA17119" i="53"/>
  <c r="AA17118" i="53"/>
  <c r="AA17117" i="53"/>
  <c r="AA17116" i="53"/>
  <c r="AA17115" i="53"/>
  <c r="AA17114" i="53"/>
  <c r="AA17113" i="53"/>
  <c r="AA17112" i="53"/>
  <c r="AA17111" i="53"/>
  <c r="AA17110" i="53"/>
  <c r="AA17109" i="53"/>
  <c r="AA17108" i="53"/>
  <c r="AA17107" i="53"/>
  <c r="AA17106" i="53"/>
  <c r="AA17105" i="53"/>
  <c r="AA17104" i="53"/>
  <c r="AA17103" i="53"/>
  <c r="AA17102" i="53"/>
  <c r="AA17101" i="53"/>
  <c r="AA17100" i="53"/>
  <c r="AA17099" i="53"/>
  <c r="AA17098" i="53"/>
  <c r="AA17097" i="53"/>
  <c r="AA17096" i="53"/>
  <c r="AA17095" i="53"/>
  <c r="AA17094" i="53"/>
  <c r="AA17093" i="53"/>
  <c r="AA17092" i="53"/>
  <c r="AA17091" i="53"/>
  <c r="AA17090" i="53"/>
  <c r="AA17089" i="53"/>
  <c r="AA17088" i="53"/>
  <c r="AA17087" i="53"/>
  <c r="AA17086" i="53"/>
  <c r="AA17085" i="53"/>
  <c r="AA17084" i="53"/>
  <c r="AA17083" i="53"/>
  <c r="AA17082" i="53"/>
  <c r="AA17081" i="53"/>
  <c r="AA17080" i="53"/>
  <c r="AA17079" i="53"/>
  <c r="AA17078" i="53"/>
  <c r="AA17077" i="53"/>
  <c r="AA17076" i="53"/>
  <c r="AA17075" i="53"/>
  <c r="AA17074" i="53"/>
  <c r="AA17073" i="53"/>
  <c r="AA17072" i="53"/>
  <c r="AA17071" i="53"/>
  <c r="AA17070" i="53"/>
  <c r="AA17069" i="53"/>
  <c r="AA17068" i="53"/>
  <c r="AA17067" i="53"/>
  <c r="AA17066" i="53"/>
  <c r="AA17065" i="53"/>
  <c r="AA17064" i="53"/>
  <c r="AA17063" i="53"/>
  <c r="AA17062" i="53"/>
  <c r="AA17061" i="53"/>
  <c r="AA17060" i="53"/>
  <c r="AA17059" i="53"/>
  <c r="AA17058" i="53"/>
  <c r="AA17057" i="53"/>
  <c r="AA17056" i="53"/>
  <c r="AA17055" i="53"/>
  <c r="AA17054" i="53"/>
  <c r="AA17053" i="53"/>
  <c r="AA17052" i="53"/>
  <c r="AA17051" i="53"/>
  <c r="AA17050" i="53"/>
  <c r="AA17049" i="53"/>
  <c r="AA17048" i="53"/>
  <c r="AA17047" i="53"/>
  <c r="AA17046" i="53"/>
  <c r="AA17045" i="53"/>
  <c r="AA17044" i="53"/>
  <c r="AA17043" i="53"/>
  <c r="AA17042" i="53"/>
  <c r="AA17041" i="53"/>
  <c r="AA17040" i="53"/>
  <c r="AA17039" i="53"/>
  <c r="AA17038" i="53"/>
  <c r="AA17037" i="53"/>
  <c r="AA17036" i="53"/>
  <c r="AA17035" i="53"/>
  <c r="AA17034" i="53"/>
  <c r="AA17033" i="53"/>
  <c r="AA17032" i="53"/>
  <c r="AA17031" i="53"/>
  <c r="AA17030" i="53"/>
  <c r="AA17029" i="53"/>
  <c r="AA17028" i="53"/>
  <c r="AA17027" i="53"/>
  <c r="AA17026" i="53"/>
  <c r="AA17025" i="53"/>
  <c r="AA17024" i="53"/>
  <c r="AA17023" i="53"/>
  <c r="AA17022" i="53"/>
  <c r="AA17021" i="53"/>
  <c r="AA17020" i="53"/>
  <c r="AA17019" i="53"/>
  <c r="AA17018" i="53"/>
  <c r="AA17017" i="53"/>
  <c r="AA17016" i="53"/>
  <c r="AA17015" i="53"/>
  <c r="AA17014" i="53"/>
  <c r="AA17013" i="53"/>
  <c r="AA17012" i="53"/>
  <c r="AA17011" i="53"/>
  <c r="AA17010" i="53"/>
  <c r="AA17009" i="53"/>
  <c r="AA17008" i="53"/>
  <c r="AA17007" i="53"/>
  <c r="AA17006" i="53"/>
  <c r="AA17005" i="53"/>
  <c r="AA17004" i="53"/>
  <c r="AA17003" i="53"/>
  <c r="AA17002" i="53"/>
  <c r="AA17001" i="53"/>
  <c r="AA17000" i="53"/>
  <c r="AA16999" i="53"/>
  <c r="AA16998" i="53"/>
  <c r="AA16997" i="53"/>
  <c r="AA16996" i="53"/>
  <c r="AA16995" i="53"/>
  <c r="AA16994" i="53"/>
  <c r="AA16993" i="53"/>
  <c r="AA16992" i="53"/>
  <c r="AA16991" i="53"/>
  <c r="AA16990" i="53"/>
  <c r="AA16989" i="53"/>
  <c r="AA16988" i="53"/>
  <c r="AA16987" i="53"/>
  <c r="AA16986" i="53"/>
  <c r="AA16985" i="53"/>
  <c r="AA16984" i="53"/>
  <c r="AA16983" i="53"/>
  <c r="AA16982" i="53"/>
  <c r="AA16981" i="53"/>
  <c r="AA16980" i="53"/>
  <c r="AA16979" i="53"/>
  <c r="AA16978" i="53"/>
  <c r="AA16977" i="53"/>
  <c r="AA16976" i="53"/>
  <c r="AA16975" i="53"/>
  <c r="AA16974" i="53"/>
  <c r="AA16973" i="53"/>
  <c r="AA16972" i="53"/>
  <c r="AA16971" i="53"/>
  <c r="AA16970" i="53"/>
  <c r="AA16969" i="53"/>
  <c r="AA16968" i="53"/>
  <c r="AA16967" i="53"/>
  <c r="AA16966" i="53"/>
  <c r="AA16965" i="53"/>
  <c r="AA16964" i="53"/>
  <c r="AA16963" i="53"/>
  <c r="AA16962" i="53"/>
  <c r="AA16961" i="53"/>
  <c r="AA16960" i="53"/>
  <c r="AA16959" i="53"/>
  <c r="AA16958" i="53"/>
  <c r="AA16957" i="53"/>
  <c r="AA16956" i="53"/>
  <c r="AA16955" i="53"/>
  <c r="AA16954" i="53"/>
  <c r="AA16953" i="53"/>
  <c r="AA16952" i="53"/>
  <c r="AA16951" i="53"/>
  <c r="AA16950" i="53"/>
  <c r="AA16949" i="53"/>
  <c r="AA16948" i="53"/>
  <c r="AA16947" i="53"/>
  <c r="AA16946" i="53"/>
  <c r="AA16945" i="53"/>
  <c r="AA16944" i="53"/>
  <c r="AA16943" i="53"/>
  <c r="AA16942" i="53"/>
  <c r="AA16941" i="53"/>
  <c r="AA16940" i="53"/>
  <c r="AA16939" i="53"/>
  <c r="AA16938" i="53"/>
  <c r="AA16937" i="53"/>
  <c r="AA16936" i="53"/>
  <c r="AA16935" i="53"/>
  <c r="AA16934" i="53"/>
  <c r="AA16933" i="53"/>
  <c r="AA16932" i="53"/>
  <c r="AA16931" i="53"/>
  <c r="AA16930" i="53"/>
  <c r="AA16929" i="53"/>
  <c r="AA16928" i="53"/>
  <c r="AA16927" i="53"/>
  <c r="AA16926" i="53"/>
  <c r="AA16925" i="53"/>
  <c r="AA16924" i="53"/>
  <c r="AA16923" i="53"/>
  <c r="AA16922" i="53"/>
  <c r="AA16921" i="53"/>
  <c r="AA16920" i="53"/>
  <c r="AA16919" i="53"/>
  <c r="AA16918" i="53"/>
  <c r="AA16917" i="53"/>
  <c r="AA16916" i="53"/>
  <c r="AA16915" i="53"/>
  <c r="AA16914" i="53"/>
  <c r="AA16913" i="53"/>
  <c r="AA16912" i="53"/>
  <c r="AA16911" i="53"/>
  <c r="AA16910" i="53"/>
  <c r="AA16909" i="53"/>
  <c r="AA16908" i="53"/>
  <c r="AA16907" i="53"/>
  <c r="AA16906" i="53"/>
  <c r="AA16905" i="53"/>
  <c r="AA16904" i="53"/>
  <c r="AA16903" i="53"/>
  <c r="AA16902" i="53"/>
  <c r="AA16901" i="53"/>
  <c r="AA16900" i="53"/>
  <c r="AA16899" i="53"/>
  <c r="AA16898" i="53"/>
  <c r="AA16897" i="53"/>
  <c r="AA16896" i="53"/>
  <c r="AA16895" i="53"/>
  <c r="AA16894" i="53"/>
  <c r="AA16893" i="53"/>
  <c r="AA16892" i="53"/>
  <c r="AA16891" i="53"/>
  <c r="AA16890" i="53"/>
  <c r="AA16889" i="53"/>
  <c r="AA16888" i="53"/>
  <c r="AA16887" i="53"/>
  <c r="AA16886" i="53"/>
  <c r="AA16885" i="53"/>
  <c r="AA16884" i="53"/>
  <c r="AA16883" i="53"/>
  <c r="AA16882" i="53"/>
  <c r="AA16881" i="53"/>
  <c r="AA16880" i="53"/>
  <c r="AA16879" i="53"/>
  <c r="AA16878" i="53"/>
  <c r="AA16877" i="53"/>
  <c r="AA16876" i="53"/>
  <c r="AA16875" i="53"/>
  <c r="AA16874" i="53"/>
  <c r="AA16873" i="53"/>
  <c r="AA16872" i="53"/>
  <c r="AA16871" i="53"/>
  <c r="AA16870" i="53"/>
  <c r="AA16869" i="53"/>
  <c r="AA16868" i="53"/>
  <c r="AA16867" i="53"/>
  <c r="AA16866" i="53"/>
  <c r="AA16865" i="53"/>
  <c r="AA16864" i="53"/>
  <c r="AA16863" i="53"/>
  <c r="AA16862" i="53"/>
  <c r="AA16861" i="53"/>
  <c r="AA16860" i="53"/>
  <c r="AA16859" i="53"/>
  <c r="AA16858" i="53"/>
  <c r="AA16857" i="53"/>
  <c r="AA16856" i="53"/>
  <c r="AA16855" i="53"/>
  <c r="AA16854" i="53"/>
  <c r="AA16853" i="53"/>
  <c r="AA16852" i="53"/>
  <c r="AA16851" i="53"/>
  <c r="AA16850" i="53"/>
  <c r="AA16849" i="53"/>
  <c r="AA16848" i="53"/>
  <c r="AA16847" i="53"/>
  <c r="AA16846" i="53"/>
  <c r="AA16845" i="53"/>
  <c r="AA16844" i="53"/>
  <c r="AA16843" i="53"/>
  <c r="AA16842" i="53"/>
  <c r="AA16841" i="53"/>
  <c r="AA16840" i="53"/>
  <c r="AA16839" i="53"/>
  <c r="AA16838" i="53"/>
  <c r="AA16837" i="53"/>
  <c r="AA16836" i="53"/>
  <c r="AA16835" i="53"/>
  <c r="AA16834" i="53"/>
  <c r="AA16833" i="53"/>
  <c r="AA16832" i="53"/>
  <c r="AA16831" i="53"/>
  <c r="AA16830" i="53"/>
  <c r="AA16829" i="53"/>
  <c r="AA16828" i="53"/>
  <c r="AA16827" i="53"/>
  <c r="AA16826" i="53"/>
  <c r="AA16825" i="53"/>
  <c r="AA16824" i="53"/>
  <c r="AA16823" i="53"/>
  <c r="AA16822" i="53"/>
  <c r="AA16821" i="53"/>
  <c r="AA16820" i="53"/>
  <c r="AA16819" i="53"/>
  <c r="AA16818" i="53"/>
  <c r="AA16817" i="53"/>
  <c r="AA16816" i="53"/>
  <c r="AA16815" i="53"/>
  <c r="AA16814" i="53"/>
  <c r="AA16813" i="53"/>
  <c r="AA16812" i="53"/>
  <c r="AA16811" i="53"/>
  <c r="AA16810" i="53"/>
  <c r="AA16809" i="53"/>
  <c r="AA16808" i="53"/>
  <c r="AA16807" i="53"/>
  <c r="AA16806" i="53"/>
  <c r="AA16805" i="53"/>
  <c r="AA16804" i="53"/>
  <c r="AA16803" i="53"/>
  <c r="AA16802" i="53"/>
  <c r="AA16801" i="53"/>
  <c r="AA16800" i="53"/>
  <c r="AA16799" i="53"/>
  <c r="AA16798" i="53"/>
  <c r="AA16797" i="53"/>
  <c r="AA16796" i="53"/>
  <c r="AA16795" i="53"/>
  <c r="AA16794" i="53"/>
  <c r="AA16793" i="53"/>
  <c r="AA16792" i="53"/>
  <c r="AA16791" i="53"/>
  <c r="AA16790" i="53"/>
  <c r="AA16789" i="53"/>
  <c r="AA16788" i="53"/>
  <c r="AA16787" i="53"/>
  <c r="AA16786" i="53"/>
  <c r="AA16785" i="53"/>
  <c r="AA16784" i="53"/>
  <c r="AA16783" i="53"/>
  <c r="AA16782" i="53"/>
  <c r="AA16781" i="53"/>
  <c r="AA16780" i="53"/>
  <c r="AA16779" i="53"/>
  <c r="AA16778" i="53"/>
  <c r="AA16777" i="53"/>
  <c r="AA16776" i="53"/>
  <c r="AA16775" i="53"/>
  <c r="AA16774" i="53"/>
  <c r="AA16773" i="53"/>
  <c r="AA16772" i="53"/>
  <c r="AA16771" i="53"/>
  <c r="AA16770" i="53"/>
  <c r="AA16769" i="53"/>
  <c r="AA16768" i="53"/>
  <c r="AA16767" i="53"/>
  <c r="AA16766" i="53"/>
  <c r="AA16765" i="53"/>
  <c r="AA16764" i="53"/>
  <c r="AA16763" i="53"/>
  <c r="AA16762" i="53"/>
  <c r="AA16761" i="53"/>
  <c r="AA16760" i="53"/>
  <c r="AA16759" i="53"/>
  <c r="AA16758" i="53"/>
  <c r="AA16757" i="53"/>
  <c r="AA16756" i="53"/>
  <c r="AA16755" i="53"/>
  <c r="AA16754" i="53"/>
  <c r="AA16753" i="53"/>
  <c r="AA16752" i="53"/>
  <c r="AA16751" i="53"/>
  <c r="AA16750" i="53"/>
  <c r="AA16749" i="53"/>
  <c r="AA16748" i="53"/>
  <c r="AA16747" i="53"/>
  <c r="AA16746" i="53"/>
  <c r="AA16745" i="53"/>
  <c r="AA16744" i="53"/>
  <c r="AA16743" i="53"/>
  <c r="AA16742" i="53"/>
  <c r="AA16741" i="53"/>
  <c r="AA16740" i="53"/>
  <c r="AA16739" i="53"/>
  <c r="AA16738" i="53"/>
  <c r="AA16737" i="53"/>
  <c r="AA16736" i="53"/>
  <c r="AA16735" i="53"/>
  <c r="AA16734" i="53"/>
  <c r="AA16733" i="53"/>
  <c r="AA16732" i="53"/>
  <c r="AA16731" i="53"/>
  <c r="AA16730" i="53"/>
  <c r="AA16729" i="53"/>
  <c r="AA16728" i="53"/>
  <c r="AA16727" i="53"/>
  <c r="AA16726" i="53"/>
  <c r="AA16725" i="53"/>
  <c r="AA16724" i="53"/>
  <c r="AA16723" i="53"/>
  <c r="AA16722" i="53"/>
  <c r="AA16721" i="53"/>
  <c r="AA16720" i="53"/>
  <c r="AA16719" i="53"/>
  <c r="AA16718" i="53"/>
  <c r="AA16717" i="53"/>
  <c r="AA16716" i="53"/>
  <c r="AA16715" i="53"/>
  <c r="AA16714" i="53"/>
  <c r="AA16713" i="53"/>
  <c r="AA16712" i="53"/>
  <c r="AA16711" i="53"/>
  <c r="AA16710" i="53"/>
  <c r="AA16709" i="53"/>
  <c r="AA16708" i="53"/>
  <c r="AA16707" i="53"/>
  <c r="AA16706" i="53"/>
  <c r="AA16705" i="53"/>
  <c r="AA16704" i="53"/>
  <c r="AA16703" i="53"/>
  <c r="AA16702" i="53"/>
  <c r="AA16701" i="53"/>
  <c r="AA16700" i="53"/>
  <c r="AA16699" i="53"/>
  <c r="AA16698" i="53"/>
  <c r="AA16697" i="53"/>
  <c r="AA16696" i="53"/>
  <c r="AA16695" i="53"/>
  <c r="AA16694" i="53"/>
  <c r="AA16693" i="53"/>
  <c r="AA16692" i="53"/>
  <c r="AA16691" i="53"/>
  <c r="AA16690" i="53"/>
  <c r="AA16689" i="53"/>
  <c r="AA16688" i="53"/>
  <c r="AA16687" i="53"/>
  <c r="AA16686" i="53"/>
  <c r="AA16685" i="53"/>
  <c r="AA16684" i="53"/>
  <c r="AA16683" i="53"/>
  <c r="AA16682" i="53"/>
  <c r="AA16681" i="53"/>
  <c r="AA16680" i="53"/>
  <c r="AA16679" i="53"/>
  <c r="AA16678" i="53"/>
  <c r="AA16677" i="53"/>
  <c r="AA16676" i="53"/>
  <c r="AA16675" i="53"/>
  <c r="AA16674" i="53"/>
  <c r="AA16673" i="53"/>
  <c r="AA16672" i="53"/>
  <c r="AA16671" i="53"/>
  <c r="AA16670" i="53"/>
  <c r="AA16669" i="53"/>
  <c r="AA16668" i="53"/>
  <c r="AA16667" i="53"/>
  <c r="AA16666" i="53"/>
  <c r="AA16665" i="53"/>
  <c r="AA16664" i="53"/>
  <c r="AA16663" i="53"/>
  <c r="AA16662" i="53"/>
  <c r="AA16661" i="53"/>
  <c r="AA16660" i="53"/>
  <c r="AA16659" i="53"/>
  <c r="AA16658" i="53"/>
  <c r="AA16657" i="53"/>
  <c r="AA16656" i="53"/>
  <c r="AA16655" i="53"/>
  <c r="AA16654" i="53"/>
  <c r="AA16653" i="53"/>
  <c r="AA16652" i="53"/>
  <c r="AA16651" i="53"/>
  <c r="AA16650" i="53"/>
  <c r="AA16649" i="53"/>
  <c r="AA16648" i="53"/>
  <c r="AA16647" i="53"/>
  <c r="AA16646" i="53"/>
  <c r="AA16645" i="53"/>
  <c r="AA16644" i="53"/>
  <c r="AA16643" i="53"/>
  <c r="AA16642" i="53"/>
  <c r="AA16641" i="53"/>
  <c r="AA16640" i="53"/>
  <c r="AA16639" i="53"/>
  <c r="AA16638" i="53"/>
  <c r="AA16637" i="53"/>
  <c r="AA16636" i="53"/>
  <c r="AA16635" i="53"/>
  <c r="AA16634" i="53"/>
  <c r="AA16633" i="53"/>
  <c r="AA16632" i="53"/>
  <c r="AA16631" i="53"/>
  <c r="AA16630" i="53"/>
  <c r="AA16629" i="53"/>
  <c r="AA16628" i="53"/>
  <c r="AA16627" i="53"/>
  <c r="AA16626" i="53"/>
  <c r="AA16625" i="53"/>
  <c r="AA16624" i="53"/>
  <c r="AA16623" i="53"/>
  <c r="AA16622" i="53"/>
  <c r="AA16621" i="53"/>
  <c r="AA16620" i="53"/>
  <c r="AA16619" i="53"/>
  <c r="AA16618" i="53"/>
  <c r="AA16617" i="53"/>
  <c r="AA16616" i="53"/>
  <c r="AA16615" i="53"/>
  <c r="AA16614" i="53"/>
  <c r="AA16613" i="53"/>
  <c r="AA16612" i="53"/>
  <c r="AA16611" i="53"/>
  <c r="AA16610" i="53"/>
  <c r="AA16609" i="53"/>
  <c r="AA16608" i="53"/>
  <c r="AA16607" i="53"/>
  <c r="AA16606" i="53"/>
  <c r="AA16605" i="53"/>
  <c r="AA16604" i="53"/>
  <c r="AA16603" i="53"/>
  <c r="AA16602" i="53"/>
  <c r="AA16601" i="53"/>
  <c r="AA16600" i="53"/>
  <c r="AA16599" i="53"/>
  <c r="AA16598" i="53"/>
  <c r="AA16597" i="53"/>
  <c r="AA16596" i="53"/>
  <c r="AA16595" i="53"/>
  <c r="AA16594" i="53"/>
  <c r="AA16593" i="53"/>
  <c r="AA16592" i="53"/>
  <c r="AA16591" i="53"/>
  <c r="AA16590" i="53"/>
  <c r="AA16589" i="53"/>
  <c r="AA16588" i="53"/>
  <c r="AA16587" i="53"/>
  <c r="AA16586" i="53"/>
  <c r="AA16585" i="53"/>
  <c r="AA16584" i="53"/>
  <c r="AA16583" i="53"/>
  <c r="AA16582" i="53"/>
  <c r="AA16581" i="53"/>
  <c r="AA16580" i="53"/>
  <c r="AA16579" i="53"/>
  <c r="AA16578" i="53"/>
  <c r="AA16577" i="53"/>
  <c r="AA16576" i="53"/>
  <c r="AA16575" i="53"/>
  <c r="AA16574" i="53"/>
  <c r="AA16573" i="53"/>
  <c r="AA16572" i="53"/>
  <c r="AA16571" i="53"/>
  <c r="AA16570" i="53"/>
  <c r="AA16569" i="53"/>
  <c r="AA16568" i="53"/>
  <c r="AA16567" i="53"/>
  <c r="AA16566" i="53"/>
  <c r="AA16565" i="53"/>
  <c r="AA16564" i="53"/>
  <c r="AA16563" i="53"/>
  <c r="AA16562" i="53"/>
  <c r="AA16561" i="53"/>
  <c r="AA16560" i="53"/>
  <c r="AA16559" i="53"/>
  <c r="AA16558" i="53"/>
  <c r="AA16557" i="53"/>
  <c r="AA16556" i="53"/>
  <c r="AA16555" i="53"/>
  <c r="AA16554" i="53"/>
  <c r="AA16553" i="53"/>
  <c r="AA16552" i="53"/>
  <c r="AA16551" i="53"/>
  <c r="AA16550" i="53"/>
  <c r="AA16549" i="53"/>
  <c r="AA16548" i="53"/>
  <c r="AA16547" i="53"/>
  <c r="AA16546" i="53"/>
  <c r="AA16545" i="53"/>
  <c r="AA16544" i="53"/>
  <c r="AA16543" i="53"/>
  <c r="AA16542" i="53"/>
  <c r="AA16541" i="53"/>
  <c r="AA16540" i="53"/>
  <c r="AA16539" i="53"/>
  <c r="AA16538" i="53"/>
  <c r="AA16537" i="53"/>
  <c r="AA16536" i="53"/>
  <c r="AA16535" i="53"/>
  <c r="AA16534" i="53"/>
  <c r="AA16533" i="53"/>
  <c r="AA16532" i="53"/>
  <c r="AA16531" i="53"/>
  <c r="AA16530" i="53"/>
  <c r="AA16529" i="53"/>
  <c r="AA16528" i="53"/>
  <c r="AA16527" i="53"/>
  <c r="AA16526" i="53"/>
  <c r="AA16525" i="53"/>
  <c r="AA16524" i="53"/>
  <c r="AA16523" i="53"/>
  <c r="AA16522" i="53"/>
  <c r="AA16521" i="53"/>
  <c r="AA16520" i="53"/>
  <c r="AA16519" i="53"/>
  <c r="AA16518" i="53"/>
  <c r="AA16517" i="53"/>
  <c r="AA16516" i="53"/>
  <c r="AA16515" i="53"/>
  <c r="AA16514" i="53"/>
  <c r="AA16513" i="53"/>
  <c r="AA16512" i="53"/>
  <c r="AA16511" i="53"/>
  <c r="AA16510" i="53"/>
  <c r="AA16509" i="53"/>
  <c r="AA16508" i="53"/>
  <c r="AA16507" i="53"/>
  <c r="AA16506" i="53"/>
  <c r="AA16505" i="53"/>
  <c r="AA16504" i="53"/>
  <c r="AA16503" i="53"/>
  <c r="AA16502" i="53"/>
  <c r="AA16501" i="53"/>
  <c r="AA16500" i="53"/>
  <c r="AA16499" i="53"/>
  <c r="AA16498" i="53"/>
  <c r="AA16497" i="53"/>
  <c r="AA16496" i="53"/>
  <c r="AA16495" i="53"/>
  <c r="AA16494" i="53"/>
  <c r="AA16493" i="53"/>
  <c r="AA16492" i="53"/>
  <c r="AA16491" i="53"/>
  <c r="AA16490" i="53"/>
  <c r="AA16489" i="53"/>
  <c r="AA16488" i="53"/>
  <c r="AA16487" i="53"/>
  <c r="AA16486" i="53"/>
  <c r="AA16485" i="53"/>
  <c r="AA16484" i="53"/>
  <c r="AA16483" i="53"/>
  <c r="AA16482" i="53"/>
  <c r="AA16481" i="53"/>
  <c r="AA16480" i="53"/>
  <c r="AA16479" i="53"/>
  <c r="AA16478" i="53"/>
  <c r="AA16477" i="53"/>
  <c r="AA16476" i="53"/>
  <c r="AA16475" i="53"/>
  <c r="AA16474" i="53"/>
  <c r="AA16473" i="53"/>
  <c r="AA16472" i="53"/>
  <c r="AA16471" i="53"/>
  <c r="AA16470" i="53"/>
  <c r="AA16469" i="53"/>
  <c r="AA16468" i="53"/>
  <c r="AA16467" i="53"/>
  <c r="AA16466" i="53"/>
  <c r="AA16465" i="53"/>
  <c r="AA16464" i="53"/>
  <c r="AA16463" i="53"/>
  <c r="AA16462" i="53"/>
  <c r="AA16461" i="53"/>
  <c r="AA16460" i="53"/>
  <c r="AA16459" i="53"/>
  <c r="AA16458" i="53"/>
  <c r="AA16457" i="53"/>
  <c r="AA16456" i="53"/>
  <c r="AA16455" i="53"/>
  <c r="AA16454" i="53"/>
  <c r="AA16453" i="53"/>
  <c r="AA16452" i="53"/>
  <c r="AA16451" i="53"/>
  <c r="AA16450" i="53"/>
  <c r="AA16449" i="53"/>
  <c r="AA16448" i="53"/>
  <c r="AA16447" i="53"/>
  <c r="AA16446" i="53"/>
  <c r="AA16445" i="53"/>
  <c r="AA16444" i="53"/>
  <c r="AA16443" i="53"/>
  <c r="AA16442" i="53"/>
  <c r="AA16441" i="53"/>
  <c r="AA16440" i="53"/>
  <c r="AA16439" i="53"/>
  <c r="AA16438" i="53"/>
  <c r="AA16437" i="53"/>
  <c r="AA16436" i="53"/>
  <c r="AA16435" i="53"/>
  <c r="AA16434" i="53"/>
  <c r="AA16433" i="53"/>
  <c r="AA16432" i="53"/>
  <c r="AA16431" i="53"/>
  <c r="AA16430" i="53"/>
  <c r="AA16429" i="53"/>
  <c r="AA16428" i="53"/>
  <c r="AA16427" i="53"/>
  <c r="AA16426" i="53"/>
  <c r="AA16425" i="53"/>
  <c r="AA16424" i="53"/>
  <c r="AA16423" i="53"/>
  <c r="AA16422" i="53"/>
  <c r="AA16421" i="53"/>
  <c r="AA16420" i="53"/>
  <c r="AA16419" i="53"/>
  <c r="AA16418" i="53"/>
  <c r="AA16417" i="53"/>
  <c r="AA16416" i="53"/>
  <c r="AA16415" i="53"/>
  <c r="AA16414" i="53"/>
  <c r="AA16413" i="53"/>
  <c r="AA16412" i="53"/>
  <c r="AA16411" i="53"/>
  <c r="AA16410" i="53"/>
  <c r="AA16409" i="53"/>
  <c r="AA16408" i="53"/>
  <c r="AA16407" i="53"/>
  <c r="AA16406" i="53"/>
  <c r="AA16405" i="53"/>
  <c r="AA16404" i="53"/>
  <c r="AA16403" i="53"/>
  <c r="AA16402" i="53"/>
  <c r="AA16401" i="53"/>
  <c r="AA16400" i="53"/>
  <c r="AA16399" i="53"/>
  <c r="AA16398" i="53"/>
  <c r="AA16397" i="53"/>
  <c r="AA16396" i="53"/>
  <c r="AA16395" i="53"/>
  <c r="AA16394" i="53"/>
  <c r="AA16393" i="53"/>
  <c r="AA16392" i="53"/>
  <c r="AA16391" i="53"/>
  <c r="AA16390" i="53"/>
  <c r="AA16389" i="53"/>
  <c r="AA16388" i="53"/>
  <c r="AA16387" i="53"/>
  <c r="AA16386" i="53"/>
  <c r="AA16385" i="53"/>
  <c r="AA16384" i="53"/>
  <c r="AA16383" i="53"/>
  <c r="AA16382" i="53"/>
  <c r="AA16381" i="53"/>
  <c r="AA16380" i="53"/>
  <c r="AA16379" i="53"/>
  <c r="AA16378" i="53"/>
  <c r="AA16377" i="53"/>
  <c r="AA16376" i="53"/>
  <c r="AA16375" i="53"/>
  <c r="AA16374" i="53"/>
  <c r="AA16373" i="53"/>
  <c r="AA16372" i="53"/>
  <c r="AA16371" i="53"/>
  <c r="AA16370" i="53"/>
  <c r="AA16369" i="53"/>
  <c r="AA16368" i="53"/>
  <c r="AA16367" i="53"/>
  <c r="AA16366" i="53"/>
  <c r="AA16365" i="53"/>
  <c r="AA16364" i="53"/>
  <c r="AA16363" i="53"/>
  <c r="AA16362" i="53"/>
  <c r="AA16361" i="53"/>
  <c r="AA16360" i="53"/>
  <c r="AA16359" i="53"/>
  <c r="AA16358" i="53"/>
  <c r="AA16357" i="53"/>
  <c r="AA16356" i="53"/>
  <c r="AA16355" i="53"/>
  <c r="AA16354" i="53"/>
  <c r="AA16353" i="53"/>
  <c r="AA16352" i="53"/>
  <c r="AA16351" i="53"/>
  <c r="AA16350" i="53"/>
  <c r="AA16349" i="53"/>
  <c r="AA16348" i="53"/>
  <c r="AA16347" i="53"/>
  <c r="AA16346" i="53"/>
  <c r="AA16345" i="53"/>
  <c r="AA16344" i="53"/>
  <c r="AA16343" i="53"/>
  <c r="AA16342" i="53"/>
  <c r="AA16341" i="53"/>
  <c r="AA16340" i="53"/>
  <c r="AA16339" i="53"/>
  <c r="AA16338" i="53"/>
  <c r="AA16337" i="53"/>
  <c r="AA16336" i="53"/>
  <c r="AA16335" i="53"/>
  <c r="AA16334" i="53"/>
  <c r="AA16333" i="53"/>
  <c r="AA16332" i="53"/>
  <c r="AA16331" i="53"/>
  <c r="AA16330" i="53"/>
  <c r="AA16329" i="53"/>
  <c r="AA16328" i="53"/>
  <c r="AA16327" i="53"/>
  <c r="AA16326" i="53"/>
  <c r="AA16325" i="53"/>
  <c r="AA16324" i="53"/>
  <c r="AA16323" i="53"/>
  <c r="AA16322" i="53"/>
  <c r="AA16321" i="53"/>
  <c r="AA16320" i="53"/>
  <c r="AA16319" i="53"/>
  <c r="AA16318" i="53"/>
  <c r="AA16317" i="53"/>
  <c r="AA16316" i="53"/>
  <c r="AA16315" i="53"/>
  <c r="AA16314" i="53"/>
  <c r="AA16313" i="53"/>
  <c r="AA16312" i="53"/>
  <c r="AA16311" i="53"/>
  <c r="AA16310" i="53"/>
  <c r="AA16309" i="53"/>
  <c r="AA16308" i="53"/>
  <c r="AA16307" i="53"/>
  <c r="AA16306" i="53"/>
  <c r="AA16305" i="53"/>
  <c r="AA16304" i="53"/>
  <c r="AA16303" i="53"/>
  <c r="AA16302" i="53"/>
  <c r="AA16301" i="53"/>
  <c r="AA16300" i="53"/>
  <c r="AA16299" i="53"/>
  <c r="AA16298" i="53"/>
  <c r="AA16297" i="53"/>
  <c r="AA16296" i="53"/>
  <c r="AA16295" i="53"/>
  <c r="AA16294" i="53"/>
  <c r="AA16293" i="53"/>
  <c r="AA16292" i="53"/>
  <c r="AA16291" i="53"/>
  <c r="AA16290" i="53"/>
  <c r="AA16289" i="53"/>
  <c r="AA16288" i="53"/>
  <c r="AA16287" i="53"/>
  <c r="AA16286" i="53"/>
  <c r="AA16285" i="53"/>
  <c r="AA16284" i="53"/>
  <c r="AA16283" i="53"/>
  <c r="AA16282" i="53"/>
  <c r="AA16281" i="53"/>
  <c r="AA16280" i="53"/>
  <c r="AA16279" i="53"/>
  <c r="AA16278" i="53"/>
  <c r="AA16277" i="53"/>
  <c r="AA16276" i="53"/>
  <c r="AA16275" i="53"/>
  <c r="AA16274" i="53"/>
  <c r="AA16273" i="53"/>
  <c r="AA16272" i="53"/>
  <c r="AA16271" i="53"/>
  <c r="AA16270" i="53"/>
  <c r="AA16269" i="53"/>
  <c r="AA16268" i="53"/>
  <c r="AA16267" i="53"/>
  <c r="AA16266" i="53"/>
  <c r="AA16265" i="53"/>
  <c r="AA16264" i="53"/>
  <c r="AA16263" i="53"/>
  <c r="AA16262" i="53"/>
  <c r="AA16261" i="53"/>
  <c r="AA16260" i="53"/>
  <c r="AA16259" i="53"/>
  <c r="AA16258" i="53"/>
  <c r="AA16257" i="53"/>
  <c r="AA16256" i="53"/>
  <c r="AA16255" i="53"/>
  <c r="AA16254" i="53"/>
  <c r="AA16253" i="53"/>
  <c r="AA16252" i="53"/>
  <c r="AA16251" i="53"/>
  <c r="AA16250" i="53"/>
  <c r="AA16249" i="53"/>
  <c r="AA16248" i="53"/>
  <c r="AA16247" i="53"/>
  <c r="AA16246" i="53"/>
  <c r="AA16245" i="53"/>
  <c r="AA16244" i="53"/>
  <c r="AA16243" i="53"/>
  <c r="AA16242" i="53"/>
  <c r="AA16241" i="53"/>
  <c r="AA16240" i="53"/>
  <c r="AA16239" i="53"/>
  <c r="AA16238" i="53"/>
  <c r="AA16237" i="53"/>
  <c r="AA16236" i="53"/>
  <c r="AA16235" i="53"/>
  <c r="AA16234" i="53"/>
  <c r="AA16233" i="53"/>
  <c r="AA16232" i="53"/>
  <c r="AA16231" i="53"/>
  <c r="AA16230" i="53"/>
  <c r="AA16229" i="53"/>
  <c r="AA16228" i="53"/>
  <c r="AA16227" i="53"/>
  <c r="AA16226" i="53"/>
  <c r="AA16225" i="53"/>
  <c r="AA16224" i="53"/>
  <c r="AA16223" i="53"/>
  <c r="AA16222" i="53"/>
  <c r="AA16221" i="53"/>
  <c r="AA16220" i="53"/>
  <c r="AA16219" i="53"/>
  <c r="AA16218" i="53"/>
  <c r="AA16217" i="53"/>
  <c r="AA16216" i="53"/>
  <c r="AA16215" i="53"/>
  <c r="AA16214" i="53"/>
  <c r="AA16213" i="53"/>
  <c r="AA16212" i="53"/>
  <c r="AA16211" i="53"/>
  <c r="AA16210" i="53"/>
  <c r="AA16209" i="53"/>
  <c r="AA16208" i="53"/>
  <c r="AA16207" i="53"/>
  <c r="AA16206" i="53"/>
  <c r="AA16205" i="53"/>
  <c r="AA16204" i="53"/>
  <c r="AA16203" i="53"/>
  <c r="AA16202" i="53"/>
  <c r="AA16201" i="53"/>
  <c r="AA16200" i="53"/>
  <c r="AA16199" i="53"/>
  <c r="AA16198" i="53"/>
  <c r="AA16197" i="53"/>
  <c r="AA16196" i="53"/>
  <c r="AA16195" i="53"/>
  <c r="AA16194" i="53"/>
  <c r="AA16193" i="53"/>
  <c r="AA16192" i="53"/>
  <c r="AA16191" i="53"/>
  <c r="AA16190" i="53"/>
  <c r="AA16189" i="53"/>
  <c r="AA16188" i="53"/>
  <c r="AA16187" i="53"/>
  <c r="AA16186" i="53"/>
  <c r="AA16185" i="53"/>
  <c r="AA16184" i="53"/>
  <c r="AA16183" i="53"/>
  <c r="AA16182" i="53"/>
  <c r="AA16181" i="53"/>
  <c r="AA16180" i="53"/>
  <c r="AA16179" i="53"/>
  <c r="AA16178" i="53"/>
  <c r="AA16177" i="53"/>
  <c r="AA16176" i="53"/>
  <c r="AA16175" i="53"/>
  <c r="AA16174" i="53"/>
  <c r="AA16173" i="53"/>
  <c r="AA16172" i="53"/>
  <c r="AA16171" i="53"/>
  <c r="AA16170" i="53"/>
  <c r="AA16169" i="53"/>
  <c r="AA16168" i="53"/>
  <c r="AA16167" i="53"/>
  <c r="AA16166" i="53"/>
  <c r="AA16165" i="53"/>
  <c r="AA16164" i="53"/>
  <c r="AA16163" i="53"/>
  <c r="AA16162" i="53"/>
  <c r="AA16161" i="53"/>
  <c r="AA16160" i="53"/>
  <c r="AA16159" i="53"/>
  <c r="AA16158" i="53"/>
  <c r="AA16157" i="53"/>
  <c r="AA16156" i="53"/>
  <c r="AA16155" i="53"/>
  <c r="AA16154" i="53"/>
  <c r="AA16153" i="53"/>
  <c r="AA16152" i="53"/>
  <c r="AA16151" i="53"/>
  <c r="AA16150" i="53"/>
  <c r="AA16149" i="53"/>
  <c r="AA16148" i="53"/>
  <c r="AA16147" i="53"/>
  <c r="AA16146" i="53"/>
  <c r="AA16145" i="53"/>
  <c r="AA16144" i="53"/>
  <c r="AA16143" i="53"/>
  <c r="AA16142" i="53"/>
  <c r="AA16141" i="53"/>
  <c r="AA16140" i="53"/>
  <c r="AA16139" i="53"/>
  <c r="AA16138" i="53"/>
  <c r="AA16137" i="53"/>
  <c r="AA16136" i="53"/>
  <c r="AA16135" i="53"/>
  <c r="AA16134" i="53"/>
  <c r="AA16133" i="53"/>
  <c r="AA16132" i="53"/>
  <c r="AA16131" i="53"/>
  <c r="AA16130" i="53"/>
  <c r="AA16129" i="53"/>
  <c r="AA16128" i="53"/>
  <c r="AA16127" i="53"/>
  <c r="AA16126" i="53"/>
  <c r="AA16125" i="53"/>
  <c r="AA16124" i="53"/>
  <c r="AA16123" i="53"/>
  <c r="AA16122" i="53"/>
  <c r="AA16121" i="53"/>
  <c r="AA16120" i="53"/>
  <c r="AA16119" i="53"/>
  <c r="AA16118" i="53"/>
  <c r="AA16117" i="53"/>
  <c r="AA16116" i="53"/>
  <c r="AA16115" i="53"/>
  <c r="AA16114" i="53"/>
  <c r="AA16113" i="53"/>
  <c r="AA16112" i="53"/>
  <c r="AA16111" i="53"/>
  <c r="AA16110" i="53"/>
  <c r="AA16109" i="53"/>
  <c r="AA16108" i="53"/>
  <c r="AA16107" i="53"/>
  <c r="AA16106" i="53"/>
  <c r="AA16105" i="53"/>
  <c r="AA16104" i="53"/>
  <c r="AA16103" i="53"/>
  <c r="AA16102" i="53"/>
  <c r="AA16101" i="53"/>
  <c r="AA16100" i="53"/>
  <c r="AA16099" i="53"/>
  <c r="AA16098" i="53"/>
  <c r="AA16097" i="53"/>
  <c r="AA16096" i="53"/>
  <c r="AA16095" i="53"/>
  <c r="AA16094" i="53"/>
  <c r="AA16093" i="53"/>
  <c r="AA16092" i="53"/>
  <c r="AA16091" i="53"/>
  <c r="AA16090" i="53"/>
  <c r="AA16089" i="53"/>
  <c r="AA16088" i="53"/>
  <c r="AA16087" i="53"/>
  <c r="AA16086" i="53"/>
  <c r="AA16085" i="53"/>
  <c r="AA16084" i="53"/>
  <c r="AA16083" i="53"/>
  <c r="AA16082" i="53"/>
  <c r="AA16081" i="53"/>
  <c r="AA16080" i="53"/>
  <c r="AA16079" i="53"/>
  <c r="AA16078" i="53"/>
  <c r="AA16077" i="53"/>
  <c r="AA16076" i="53"/>
  <c r="AA16075" i="53"/>
  <c r="AA16074" i="53"/>
  <c r="AA16073" i="53"/>
  <c r="AA16072" i="53"/>
  <c r="AA16071" i="53"/>
  <c r="AA16070" i="53"/>
  <c r="AA16069" i="53"/>
  <c r="AA16068" i="53"/>
  <c r="AA16067" i="53"/>
  <c r="AA16066" i="53"/>
  <c r="AA16065" i="53"/>
  <c r="AA16064" i="53"/>
  <c r="AA16063" i="53"/>
  <c r="AA16062" i="53"/>
  <c r="AA16061" i="53"/>
  <c r="AA16060" i="53"/>
  <c r="AA16059" i="53"/>
  <c r="AA16058" i="53"/>
  <c r="AA16057" i="53"/>
  <c r="AA16056" i="53"/>
  <c r="AA16055" i="53"/>
  <c r="AA16054" i="53"/>
  <c r="AA16053" i="53"/>
  <c r="AA16052" i="53"/>
  <c r="AA16051" i="53"/>
  <c r="AA16050" i="53"/>
  <c r="AA16049" i="53"/>
  <c r="AA16048" i="53"/>
  <c r="AA16047" i="53"/>
  <c r="AA16046" i="53"/>
  <c r="AA16045" i="53"/>
  <c r="AA16044" i="53"/>
  <c r="AA16043" i="53"/>
  <c r="AA16042" i="53"/>
  <c r="AA16041" i="53"/>
  <c r="AA16040" i="53"/>
  <c r="AA16039" i="53"/>
  <c r="AA16038" i="53"/>
  <c r="AA16037" i="53"/>
  <c r="AA16036" i="53"/>
  <c r="AA16035" i="53"/>
  <c r="AA16034" i="53"/>
  <c r="AA16033" i="53"/>
  <c r="AA16032" i="53"/>
  <c r="AA16031" i="53"/>
  <c r="AA16030" i="53"/>
  <c r="AA16029" i="53"/>
  <c r="AA16028" i="53"/>
  <c r="AA16027" i="53"/>
  <c r="AA16026" i="53"/>
  <c r="AA16025" i="53"/>
  <c r="AA16024" i="53"/>
  <c r="AA16023" i="53"/>
  <c r="AA16022" i="53"/>
  <c r="AA16021" i="53"/>
  <c r="AA16020" i="53"/>
  <c r="AA16019" i="53"/>
  <c r="AA16018" i="53"/>
  <c r="AA16017" i="53"/>
  <c r="AA16016" i="53"/>
  <c r="AA16015" i="53"/>
  <c r="AA16014" i="53"/>
  <c r="AA16013" i="53"/>
  <c r="AA16012" i="53"/>
  <c r="AA16011" i="53"/>
  <c r="AA16010" i="53"/>
  <c r="AA16009" i="53"/>
  <c r="AA16008" i="53"/>
  <c r="AA16007" i="53"/>
  <c r="AA16006" i="53"/>
  <c r="AA16005" i="53"/>
  <c r="AA16004" i="53"/>
  <c r="AA16003" i="53"/>
  <c r="AA16002" i="53"/>
  <c r="AA16001" i="53"/>
  <c r="AA16000" i="53"/>
  <c r="AA15999" i="53"/>
  <c r="AA15998" i="53"/>
  <c r="AA15997" i="53"/>
  <c r="AA15996" i="53"/>
  <c r="AA15995" i="53"/>
  <c r="AA15994" i="53"/>
  <c r="AA15993" i="53"/>
  <c r="AA15992" i="53"/>
  <c r="AA15991" i="53"/>
  <c r="AA15990" i="53"/>
  <c r="AA15989" i="53"/>
  <c r="AA15988" i="53"/>
  <c r="AA15987" i="53"/>
  <c r="AA15986" i="53"/>
  <c r="AA15985" i="53"/>
  <c r="AA15984" i="53"/>
  <c r="AA15983" i="53"/>
  <c r="AA15982" i="53"/>
  <c r="AA15981" i="53"/>
  <c r="AA15980" i="53"/>
  <c r="AA15979" i="53"/>
  <c r="AA15978" i="53"/>
  <c r="AA15977" i="53"/>
  <c r="AA15976" i="53"/>
  <c r="AA15975" i="53"/>
  <c r="AA15974" i="53"/>
  <c r="AA15973" i="53"/>
  <c r="AA15972" i="53"/>
  <c r="AA15971" i="53"/>
  <c r="AA15970" i="53"/>
  <c r="AA15969" i="53"/>
  <c r="AA15968" i="53"/>
  <c r="AA15967" i="53"/>
  <c r="AA15966" i="53"/>
  <c r="AA15965" i="53"/>
  <c r="AA15964" i="53"/>
  <c r="AA15963" i="53"/>
  <c r="AA15962" i="53"/>
  <c r="AA15961" i="53"/>
  <c r="AA15960" i="53"/>
  <c r="AA15959" i="53"/>
  <c r="AA15958" i="53"/>
  <c r="AA15957" i="53"/>
  <c r="AA15956" i="53"/>
  <c r="AA15955" i="53"/>
  <c r="AA15954" i="53"/>
  <c r="AA15953" i="53"/>
  <c r="AA15952" i="53"/>
  <c r="AA15951" i="53"/>
  <c r="AA15950" i="53"/>
  <c r="AA15949" i="53"/>
  <c r="AA15948" i="53"/>
  <c r="AA15947" i="53"/>
  <c r="AA15946" i="53"/>
  <c r="AA15945" i="53"/>
  <c r="AA15944" i="53"/>
  <c r="AA15943" i="53"/>
  <c r="AA15942" i="53"/>
  <c r="AA15941" i="53"/>
  <c r="AA15940" i="53"/>
  <c r="AA15939" i="53"/>
  <c r="AA15938" i="53"/>
  <c r="AA15937" i="53"/>
  <c r="AA15936" i="53"/>
  <c r="AA15935" i="53"/>
  <c r="AA15934" i="53"/>
  <c r="AA15933" i="53"/>
  <c r="AA15932" i="53"/>
  <c r="AA15931" i="53"/>
  <c r="AA15930" i="53"/>
  <c r="AA15929" i="53"/>
  <c r="AA15928" i="53"/>
  <c r="AA15927" i="53"/>
  <c r="AA15926" i="53"/>
  <c r="AA15925" i="53"/>
  <c r="AA15924" i="53"/>
  <c r="AA15923" i="53"/>
  <c r="AA15922" i="53"/>
  <c r="AA15921" i="53"/>
  <c r="AA15920" i="53"/>
  <c r="AA15919" i="53"/>
  <c r="AA15918" i="53"/>
  <c r="AA15917" i="53"/>
  <c r="AA15916" i="53"/>
  <c r="AA15915" i="53"/>
  <c r="AA15914" i="53"/>
  <c r="AA15913" i="53"/>
  <c r="AA15912" i="53"/>
  <c r="AA15911" i="53"/>
  <c r="AA15910" i="53"/>
  <c r="AA15909" i="53"/>
  <c r="AA15908" i="53"/>
  <c r="AA15907" i="53"/>
  <c r="AA15906" i="53"/>
  <c r="AA15905" i="53"/>
  <c r="AA15904" i="53"/>
  <c r="AA15903" i="53"/>
  <c r="AA15902" i="53"/>
  <c r="AA15901" i="53"/>
  <c r="AA15900" i="53"/>
  <c r="AA15899" i="53"/>
  <c r="AA15898" i="53"/>
  <c r="AA15897" i="53"/>
  <c r="AA15896" i="53"/>
  <c r="AA15895" i="53"/>
  <c r="AA15894" i="53"/>
  <c r="AA15893" i="53"/>
  <c r="AA15892" i="53"/>
  <c r="AA15891" i="53"/>
  <c r="AA15890" i="53"/>
  <c r="AA15889" i="53"/>
  <c r="AA15888" i="53"/>
  <c r="AA15887" i="53"/>
  <c r="AA15886" i="53"/>
  <c r="AA15885" i="53"/>
  <c r="AA15884" i="53"/>
  <c r="AA15883" i="53"/>
  <c r="AA15882" i="53"/>
  <c r="AA15881" i="53"/>
  <c r="AA15880" i="53"/>
  <c r="AA15879" i="53"/>
  <c r="AA15878" i="53"/>
  <c r="AA15877" i="53"/>
  <c r="AA15876" i="53"/>
  <c r="AA15875" i="53"/>
  <c r="AA15874" i="53"/>
  <c r="AA15873" i="53"/>
  <c r="AA15872" i="53"/>
  <c r="AA15871" i="53"/>
  <c r="AA15870" i="53"/>
  <c r="AA15869" i="53"/>
  <c r="AA15868" i="53"/>
  <c r="AA15867" i="53"/>
  <c r="AA15866" i="53"/>
  <c r="AA15865" i="53"/>
  <c r="AA15864" i="53"/>
  <c r="AA15863" i="53"/>
  <c r="AA15862" i="53"/>
  <c r="AA15861" i="53"/>
  <c r="AA15860" i="53"/>
  <c r="AA15859" i="53"/>
  <c r="AA15858" i="53"/>
  <c r="AA15857" i="53"/>
  <c r="AA15856" i="53"/>
  <c r="AA15855" i="53"/>
  <c r="AA15854" i="53"/>
  <c r="AA15853" i="53"/>
  <c r="AA15852" i="53"/>
  <c r="AA15851" i="53"/>
  <c r="AA15850" i="53"/>
  <c r="AA15849" i="53"/>
  <c r="AA15848" i="53"/>
  <c r="AA15847" i="53"/>
  <c r="AA15846" i="53"/>
  <c r="AA15845" i="53"/>
  <c r="AA15844" i="53"/>
  <c r="AA15843" i="53"/>
  <c r="AA15842" i="53"/>
  <c r="AA15841" i="53"/>
  <c r="AA15840" i="53"/>
  <c r="AA15839" i="53"/>
  <c r="AA15838" i="53"/>
  <c r="AA15837" i="53"/>
  <c r="AA15836" i="53"/>
  <c r="AA15835" i="53"/>
  <c r="AA15834" i="53"/>
  <c r="AA15833" i="53"/>
  <c r="AA15832" i="53"/>
  <c r="AA15831" i="53"/>
  <c r="AA15830" i="53"/>
  <c r="AA15829" i="53"/>
  <c r="AA15828" i="53"/>
  <c r="AA15827" i="53"/>
  <c r="AA15826" i="53"/>
  <c r="AA15825" i="53"/>
  <c r="AA15824" i="53"/>
  <c r="AA15823" i="53"/>
  <c r="AA15822" i="53"/>
  <c r="AA15821" i="53"/>
  <c r="AA15820" i="53"/>
  <c r="AA15819" i="53"/>
  <c r="AA15818" i="53"/>
  <c r="AA15817" i="53"/>
  <c r="AA15816" i="53"/>
  <c r="AA15815" i="53"/>
  <c r="AA15814" i="53"/>
  <c r="AA15813" i="53"/>
  <c r="AA15812" i="53"/>
  <c r="AA15811" i="53"/>
  <c r="AA15810" i="53"/>
  <c r="AA15809" i="53"/>
  <c r="AA15808" i="53"/>
  <c r="AA15807" i="53"/>
  <c r="AA15806" i="53"/>
  <c r="AA15805" i="53"/>
  <c r="AA15804" i="53"/>
  <c r="AA15803" i="53"/>
  <c r="AA15802" i="53"/>
  <c r="AA15801" i="53"/>
  <c r="AA15800" i="53"/>
  <c r="AA15799" i="53"/>
  <c r="AA15798" i="53"/>
  <c r="AA15797" i="53"/>
  <c r="AA15796" i="53"/>
  <c r="AA15795" i="53"/>
  <c r="AA15794" i="53"/>
  <c r="AA15793" i="53"/>
  <c r="AA15792" i="53"/>
  <c r="AA15791" i="53"/>
  <c r="AA15790" i="53"/>
  <c r="AA15789" i="53"/>
  <c r="AA15788" i="53"/>
  <c r="AA15787" i="53"/>
  <c r="AA15786" i="53"/>
  <c r="AA15785" i="53"/>
  <c r="AA15784" i="53"/>
  <c r="AA15783" i="53"/>
  <c r="AA15782" i="53"/>
  <c r="AA15781" i="53"/>
  <c r="AA15780" i="53"/>
  <c r="AA15779" i="53"/>
  <c r="AA15778" i="53"/>
  <c r="AA15777" i="53"/>
  <c r="AA15776" i="53"/>
  <c r="AA15775" i="53"/>
  <c r="AA15774" i="53"/>
  <c r="AA15773" i="53"/>
  <c r="AA15772" i="53"/>
  <c r="AA15771" i="53"/>
  <c r="AA15770" i="53"/>
  <c r="AA15769" i="53"/>
  <c r="AA15768" i="53"/>
  <c r="AA15767" i="53"/>
  <c r="AA15766" i="53"/>
  <c r="AA15765" i="53"/>
  <c r="AA15764" i="53"/>
  <c r="AA15763" i="53"/>
  <c r="AA15762" i="53"/>
  <c r="AA15761" i="53"/>
  <c r="AA15760" i="53"/>
  <c r="AA15759" i="53"/>
  <c r="AA15758" i="53"/>
  <c r="AA15757" i="53"/>
  <c r="AA15756" i="53"/>
  <c r="AA15755" i="53"/>
  <c r="AA15754" i="53"/>
  <c r="AA15753" i="53"/>
  <c r="AA15752" i="53"/>
  <c r="AA15751" i="53"/>
  <c r="AA15750" i="53"/>
  <c r="AA15749" i="53"/>
  <c r="AA15748" i="53"/>
  <c r="AA15747" i="53"/>
  <c r="AA15746" i="53"/>
  <c r="AA15745" i="53"/>
  <c r="AA15744" i="53"/>
  <c r="AA15743" i="53"/>
  <c r="AA15742" i="53"/>
  <c r="AA15741" i="53"/>
  <c r="AA15740" i="53"/>
  <c r="AA15739" i="53"/>
  <c r="AA15738" i="53"/>
  <c r="AA15737" i="53"/>
  <c r="AA15736" i="53"/>
  <c r="AA15735" i="53"/>
  <c r="AA15734" i="53"/>
  <c r="AA15733" i="53"/>
  <c r="AA15732" i="53"/>
  <c r="AA15731" i="53"/>
  <c r="AA15730" i="53"/>
  <c r="AA15729" i="53"/>
  <c r="AA15728" i="53"/>
  <c r="AA15727" i="53"/>
  <c r="AA15726" i="53"/>
  <c r="AA15725" i="53"/>
  <c r="AA15724" i="53"/>
  <c r="AA15723" i="53"/>
  <c r="AA15722" i="53"/>
  <c r="AA15721" i="53"/>
  <c r="AA15720" i="53"/>
  <c r="AA15719" i="53"/>
  <c r="AA15718" i="53"/>
  <c r="AA15717" i="53"/>
  <c r="AA15716" i="53"/>
  <c r="AA15715" i="53"/>
  <c r="AA15714" i="53"/>
  <c r="AA15713" i="53"/>
  <c r="AA15712" i="53"/>
  <c r="AA15711" i="53"/>
  <c r="AA15710" i="53"/>
  <c r="AA15709" i="53"/>
  <c r="AA15708" i="53"/>
  <c r="AA15707" i="53"/>
  <c r="AA15706" i="53"/>
  <c r="AA15705" i="53"/>
  <c r="AA15704" i="53"/>
  <c r="AA15703" i="53"/>
  <c r="AA15702" i="53"/>
  <c r="AA15701" i="53"/>
  <c r="AA15700" i="53"/>
  <c r="AA15699" i="53"/>
  <c r="AA15698" i="53"/>
  <c r="AA15697" i="53"/>
  <c r="AA15696" i="53"/>
  <c r="AA15695" i="53"/>
  <c r="AA15694" i="53"/>
  <c r="AA15693" i="53"/>
  <c r="AA15692" i="53"/>
  <c r="AA15691" i="53"/>
  <c r="AA15690" i="53"/>
  <c r="AA15689" i="53"/>
  <c r="AA15688" i="53"/>
  <c r="AA15687" i="53"/>
  <c r="AA15686" i="53"/>
  <c r="AA15685" i="53"/>
  <c r="AA15684" i="53"/>
  <c r="AA15683" i="53"/>
  <c r="AA15682" i="53"/>
  <c r="AA15681" i="53"/>
  <c r="AA15680" i="53"/>
  <c r="AA15679" i="53"/>
  <c r="AA15678" i="53"/>
  <c r="AA15677" i="53"/>
  <c r="AA15676" i="53"/>
  <c r="AA15675" i="53"/>
  <c r="AA15674" i="53"/>
  <c r="AA15673" i="53"/>
  <c r="AA15672" i="53"/>
  <c r="AA15671" i="53"/>
  <c r="AA15670" i="53"/>
  <c r="AA15669" i="53"/>
  <c r="AA15668" i="53"/>
  <c r="AA15667" i="53"/>
  <c r="AA15666" i="53"/>
  <c r="AA15665" i="53"/>
  <c r="AA15664" i="53"/>
  <c r="AA15663" i="53"/>
  <c r="AA15662" i="53"/>
  <c r="AA15661" i="53"/>
  <c r="AA15660" i="53"/>
  <c r="AA15659" i="53"/>
  <c r="AA15658" i="53"/>
  <c r="AA15657" i="53"/>
  <c r="AA15656" i="53"/>
  <c r="AA15655" i="53"/>
  <c r="AA15654" i="53"/>
  <c r="AA15653" i="53"/>
  <c r="AA15652" i="53"/>
  <c r="AA15651" i="53"/>
  <c r="AA15650" i="53"/>
  <c r="AA15649" i="53"/>
  <c r="AA15648" i="53"/>
  <c r="AA15647" i="53"/>
  <c r="AA15646" i="53"/>
  <c r="AA15645" i="53"/>
  <c r="AA15644" i="53"/>
  <c r="AA15643" i="53"/>
  <c r="AA15642" i="53"/>
  <c r="AA15641" i="53"/>
  <c r="AA15640" i="53"/>
  <c r="AA15639" i="53"/>
  <c r="AA15638" i="53"/>
  <c r="AA15637" i="53"/>
  <c r="AA15636" i="53"/>
  <c r="AA15635" i="53"/>
  <c r="AA15634" i="53"/>
  <c r="AA15633" i="53"/>
  <c r="AA15632" i="53"/>
  <c r="AA15631" i="53"/>
  <c r="AA15630" i="53"/>
  <c r="AA15629" i="53"/>
  <c r="AA15628" i="53"/>
  <c r="AA15627" i="53"/>
  <c r="AA15626" i="53"/>
  <c r="AA15625" i="53"/>
  <c r="AA15624" i="53"/>
  <c r="AA15623" i="53"/>
  <c r="AA15622" i="53"/>
  <c r="AA15621" i="53"/>
  <c r="AA15620" i="53"/>
  <c r="AA15619" i="53"/>
  <c r="AA15618" i="53"/>
  <c r="AA15617" i="53"/>
  <c r="AA15616" i="53"/>
  <c r="AA15615" i="53"/>
  <c r="AA15614" i="53"/>
  <c r="AA15613" i="53"/>
  <c r="AA15612" i="53"/>
  <c r="AA15611" i="53"/>
  <c r="AA15610" i="53"/>
  <c r="AA15609" i="53"/>
  <c r="AA15608" i="53"/>
  <c r="AA15607" i="53"/>
  <c r="AA15606" i="53"/>
  <c r="AA15605" i="53"/>
  <c r="AA15604" i="53"/>
  <c r="AA15603" i="53"/>
  <c r="AA15602" i="53"/>
  <c r="AA15601" i="53"/>
  <c r="AA15600" i="53"/>
  <c r="AA15599" i="53"/>
  <c r="AA15598" i="53"/>
  <c r="AA15597" i="53"/>
  <c r="AA15596" i="53"/>
  <c r="AA15595" i="53"/>
  <c r="AA15594" i="53"/>
  <c r="AA15593" i="53"/>
  <c r="AA15592" i="53"/>
  <c r="AA15591" i="53"/>
  <c r="AA15590" i="53"/>
  <c r="AA15589" i="53"/>
  <c r="AA15588" i="53"/>
  <c r="AA15587" i="53"/>
  <c r="AA15586" i="53"/>
  <c r="AA15585" i="53"/>
  <c r="AA15584" i="53"/>
  <c r="AA15583" i="53"/>
  <c r="AA15582" i="53"/>
  <c r="AA15581" i="53"/>
  <c r="AA15580" i="53"/>
  <c r="AA15579" i="53"/>
  <c r="AA15578" i="53"/>
  <c r="AA15577" i="53"/>
  <c r="AA15576" i="53"/>
  <c r="AA15575" i="53"/>
  <c r="AA15574" i="53"/>
  <c r="AA15573" i="53"/>
  <c r="AA15572" i="53"/>
  <c r="AA15571" i="53"/>
  <c r="AA15570" i="53"/>
  <c r="AA15569" i="53"/>
  <c r="AA15568" i="53"/>
  <c r="AA15567" i="53"/>
  <c r="AA15566" i="53"/>
  <c r="AA15565" i="53"/>
  <c r="AA15564" i="53"/>
  <c r="AA15563" i="53"/>
  <c r="AA15562" i="53"/>
  <c r="AA15561" i="53"/>
  <c r="AA15560" i="53"/>
  <c r="AA15559" i="53"/>
  <c r="AA15558" i="53"/>
  <c r="AA15557" i="53"/>
  <c r="AA15556" i="53"/>
  <c r="AA15555" i="53"/>
  <c r="AA15554" i="53"/>
  <c r="AA15553" i="53"/>
  <c r="AA15552" i="53"/>
  <c r="AA15551" i="53"/>
  <c r="AA15550" i="53"/>
  <c r="AA15549" i="53"/>
  <c r="AA15548" i="53"/>
  <c r="AA15547" i="53"/>
  <c r="AA15546" i="53"/>
  <c r="AA15545" i="53"/>
  <c r="AA15544" i="53"/>
  <c r="AA15543" i="53"/>
  <c r="AA15542" i="53"/>
  <c r="AA15541" i="53"/>
  <c r="AA15540" i="53"/>
  <c r="AA15539" i="53"/>
  <c r="AA15538" i="53"/>
  <c r="AA15537" i="53"/>
  <c r="AA15536" i="53"/>
  <c r="AA15535" i="53"/>
  <c r="AA15534" i="53"/>
  <c r="AA15533" i="53"/>
  <c r="AA15532" i="53"/>
  <c r="AA15531" i="53"/>
  <c r="AA15530" i="53"/>
  <c r="AA15529" i="53"/>
  <c r="AA15528" i="53"/>
  <c r="AA15527" i="53"/>
  <c r="AA15526" i="53"/>
  <c r="AA15525" i="53"/>
  <c r="AA15524" i="53"/>
  <c r="AA15523" i="53"/>
  <c r="AA15522" i="53"/>
  <c r="AA15521" i="53"/>
  <c r="AA15520" i="53"/>
  <c r="AA15519" i="53"/>
  <c r="AA15518" i="53"/>
  <c r="AA15517" i="53"/>
  <c r="AA15516" i="53"/>
  <c r="AA15515" i="53"/>
  <c r="AA15514" i="53"/>
  <c r="AA15513" i="53"/>
  <c r="AA15512" i="53"/>
  <c r="AA15511" i="53"/>
  <c r="AA15510" i="53"/>
  <c r="AA15509" i="53"/>
  <c r="AA15508" i="53"/>
  <c r="AA15507" i="53"/>
  <c r="AA15506" i="53"/>
  <c r="AA15505" i="53"/>
  <c r="AA15504" i="53"/>
  <c r="AA15503" i="53"/>
  <c r="AA15502" i="53"/>
  <c r="AA15501" i="53"/>
  <c r="AA15500" i="53"/>
  <c r="AA15499" i="53"/>
  <c r="AA15498" i="53"/>
  <c r="AA15497" i="53"/>
  <c r="AA15496" i="53"/>
  <c r="AA15495" i="53"/>
  <c r="AA15494" i="53"/>
  <c r="AA15493" i="53"/>
  <c r="AA15492" i="53"/>
  <c r="AA15491" i="53"/>
  <c r="AA15490" i="53"/>
  <c r="AA15489" i="53"/>
  <c r="AA15488" i="53"/>
  <c r="AA15487" i="53"/>
  <c r="AA15486" i="53"/>
  <c r="AA15485" i="53"/>
  <c r="AA15484" i="53"/>
  <c r="AA15483" i="53"/>
  <c r="AA15482" i="53"/>
  <c r="AA15481" i="53"/>
  <c r="AA15480" i="53"/>
  <c r="AA15479" i="53"/>
  <c r="AA15478" i="53"/>
  <c r="AA15477" i="53"/>
  <c r="AA15476" i="53"/>
  <c r="AA15475" i="53"/>
  <c r="AA15474" i="53"/>
  <c r="AA15473" i="53"/>
  <c r="AA15472" i="53"/>
  <c r="AA15471" i="53"/>
  <c r="AA15470" i="53"/>
  <c r="AA15469" i="53"/>
  <c r="AA15468" i="53"/>
  <c r="AA15467" i="53"/>
  <c r="AA15466" i="53"/>
  <c r="AA15465" i="53"/>
  <c r="AA15464" i="53"/>
  <c r="AA15463" i="53"/>
  <c r="AA15462" i="53"/>
  <c r="AA15461" i="53"/>
  <c r="AA15460" i="53"/>
  <c r="AA15459" i="53"/>
  <c r="AA15458" i="53"/>
  <c r="AA15457" i="53"/>
  <c r="AA15456" i="53"/>
  <c r="AA15455" i="53"/>
  <c r="AA15454" i="53"/>
  <c r="AA15453" i="53"/>
  <c r="AA15452" i="53"/>
  <c r="AA15451" i="53"/>
  <c r="AA15450" i="53"/>
  <c r="AA15449" i="53"/>
  <c r="AA15448" i="53"/>
  <c r="AA15447" i="53"/>
  <c r="AA15446" i="53"/>
  <c r="AA15445" i="53"/>
  <c r="AA15444" i="53"/>
  <c r="AA15443" i="53"/>
  <c r="AA15442" i="53"/>
  <c r="AA15441" i="53"/>
  <c r="AA15440" i="53"/>
  <c r="AA15439" i="53"/>
  <c r="AA15438" i="53"/>
  <c r="AA15437" i="53"/>
  <c r="AA15436" i="53"/>
  <c r="AA15435" i="53"/>
  <c r="AA15434" i="53"/>
  <c r="AA15433" i="53"/>
  <c r="AA15432" i="53"/>
  <c r="AA15431" i="53"/>
  <c r="AA15430" i="53"/>
  <c r="AA15429" i="53"/>
  <c r="AA15428" i="53"/>
  <c r="AA15427" i="53"/>
  <c r="AA15426" i="53"/>
  <c r="AA15425" i="53"/>
  <c r="AA15424" i="53"/>
  <c r="AA15423" i="53"/>
  <c r="AA15422" i="53"/>
  <c r="AA15421" i="53"/>
  <c r="AA15420" i="53"/>
  <c r="AA15419" i="53"/>
  <c r="AA15418" i="53"/>
  <c r="AA15417" i="53"/>
  <c r="AA15416" i="53"/>
  <c r="AA15415" i="53"/>
  <c r="AA15414" i="53"/>
  <c r="AA15413" i="53"/>
  <c r="AA15412" i="53"/>
  <c r="AA15411" i="53"/>
  <c r="AA15410" i="53"/>
  <c r="AA15409" i="53"/>
  <c r="AA15408" i="53"/>
  <c r="AA15407" i="53"/>
  <c r="AA15406" i="53"/>
  <c r="AA15405" i="53"/>
  <c r="AA15404" i="53"/>
  <c r="AA15403" i="53"/>
  <c r="AA15402" i="53"/>
  <c r="AA15401" i="53"/>
  <c r="AA15400" i="53"/>
  <c r="AA15399" i="53"/>
  <c r="AA15398" i="53"/>
  <c r="AA15397" i="53"/>
  <c r="AA15396" i="53"/>
  <c r="AA15395" i="53"/>
  <c r="AA15394" i="53"/>
  <c r="AA15393" i="53"/>
  <c r="AA15392" i="53"/>
  <c r="AA15391" i="53"/>
  <c r="AA15390" i="53"/>
  <c r="AA15389" i="53"/>
  <c r="AA15388" i="53"/>
  <c r="AA15387" i="53"/>
  <c r="AA15386" i="53"/>
  <c r="AA15385" i="53"/>
  <c r="AA15384" i="53"/>
  <c r="AA15383" i="53"/>
  <c r="AA15382" i="53"/>
  <c r="AA15381" i="53"/>
  <c r="AA15380" i="53"/>
  <c r="AA15379" i="53"/>
  <c r="AA15378" i="53"/>
  <c r="AA15377" i="53"/>
  <c r="AA15376" i="53"/>
  <c r="AA15375" i="53"/>
  <c r="AA15374" i="53"/>
  <c r="AA15373" i="53"/>
  <c r="AA15372" i="53"/>
  <c r="AA15371" i="53"/>
  <c r="AA15370" i="53"/>
  <c r="AA15369" i="53"/>
  <c r="AA15368" i="53"/>
  <c r="AA15367" i="53"/>
  <c r="AA15366" i="53"/>
  <c r="AA15365" i="53"/>
  <c r="AA15364" i="53"/>
  <c r="AA15363" i="53"/>
  <c r="AA15362" i="53"/>
  <c r="AA15361" i="53"/>
  <c r="AA15360" i="53"/>
  <c r="AA15359" i="53"/>
  <c r="AA15358" i="53"/>
  <c r="AA15357" i="53"/>
  <c r="AA15356" i="53"/>
  <c r="AA15355" i="53"/>
  <c r="AA15354" i="53"/>
  <c r="AA15353" i="53"/>
  <c r="AA15352" i="53"/>
  <c r="AA15351" i="53"/>
  <c r="AA15350" i="53"/>
  <c r="AA15349" i="53"/>
  <c r="AA15348" i="53"/>
  <c r="AA15347" i="53"/>
  <c r="AA15346" i="53"/>
  <c r="AA15345" i="53"/>
  <c r="AA15344" i="53"/>
  <c r="AA15343" i="53"/>
  <c r="AA15342" i="53"/>
  <c r="AA15341" i="53"/>
  <c r="AA15340" i="53"/>
  <c r="AA15339" i="53"/>
  <c r="AA15338" i="53"/>
  <c r="AA15337" i="53"/>
  <c r="AA15336" i="53"/>
  <c r="AA15335" i="53"/>
  <c r="AA15334" i="53"/>
  <c r="AA15333" i="53"/>
  <c r="AA15332" i="53"/>
  <c r="AA15331" i="53"/>
  <c r="AA15330" i="53"/>
  <c r="AA15329" i="53"/>
  <c r="AA15328" i="53"/>
  <c r="AA15327" i="53"/>
  <c r="AA15326" i="53"/>
  <c r="AA15325" i="53"/>
  <c r="AA15324" i="53"/>
  <c r="AA15323" i="53"/>
  <c r="AA15322" i="53"/>
  <c r="AA15321" i="53"/>
  <c r="AA15320" i="53"/>
  <c r="AA15319" i="53"/>
  <c r="AA15318" i="53"/>
  <c r="AA15317" i="53"/>
  <c r="AA15316" i="53"/>
  <c r="AA15315" i="53"/>
  <c r="AA15314" i="53"/>
  <c r="AA15313" i="53"/>
  <c r="AA15312" i="53"/>
  <c r="AA15311" i="53"/>
  <c r="AA15310" i="53"/>
  <c r="AA15309" i="53"/>
  <c r="AA15308" i="53"/>
  <c r="AA15307" i="53"/>
  <c r="AA15306" i="53"/>
  <c r="AA15305" i="53"/>
  <c r="AA15304" i="53"/>
  <c r="AA15303" i="53"/>
  <c r="AA15302" i="53"/>
  <c r="AA15301" i="53"/>
  <c r="AA15300" i="53"/>
  <c r="AA15299" i="53"/>
  <c r="AA15298" i="53"/>
  <c r="AA15297" i="53"/>
  <c r="AA15296" i="53"/>
  <c r="AA15295" i="53"/>
  <c r="AA15294" i="53"/>
  <c r="AA15293" i="53"/>
  <c r="AA15292" i="53"/>
  <c r="AA15291" i="53"/>
  <c r="AA15290" i="53"/>
  <c r="AA15289" i="53"/>
  <c r="AA15288" i="53"/>
  <c r="AA15287" i="53"/>
  <c r="AA15286" i="53"/>
  <c r="AA15285" i="53"/>
  <c r="AA15284" i="53"/>
  <c r="AA15283" i="53"/>
  <c r="AA15282" i="53"/>
  <c r="AA15281" i="53"/>
  <c r="AA15280" i="53"/>
  <c r="AA15279" i="53"/>
  <c r="AA15278" i="53"/>
  <c r="AA15277" i="53"/>
  <c r="AA15276" i="53"/>
  <c r="AA15275" i="53"/>
  <c r="AA15274" i="53"/>
  <c r="AA15273" i="53"/>
  <c r="AA15272" i="53"/>
  <c r="AA15271" i="53"/>
  <c r="AA15270" i="53"/>
  <c r="AA15269" i="53"/>
  <c r="AA15268" i="53"/>
  <c r="AA15267" i="53"/>
  <c r="AA15266" i="53"/>
  <c r="AA15265" i="53"/>
  <c r="AA15264" i="53"/>
  <c r="AA15263" i="53"/>
  <c r="AA15262" i="53"/>
  <c r="AA15261" i="53"/>
  <c r="AA15260" i="53"/>
  <c r="AA15259" i="53"/>
  <c r="AA15258" i="53"/>
  <c r="AA15257" i="53"/>
  <c r="AA15256" i="53"/>
  <c r="AA15255" i="53"/>
  <c r="AA15254" i="53"/>
  <c r="AA15253" i="53"/>
  <c r="AA15252" i="53"/>
  <c r="AA15251" i="53"/>
  <c r="AA15250" i="53"/>
  <c r="AA15249" i="53"/>
  <c r="AA15248" i="53"/>
  <c r="AA15247" i="53"/>
  <c r="AA15246" i="53"/>
  <c r="AA15245" i="53"/>
  <c r="AA15244" i="53"/>
  <c r="AA15243" i="53"/>
  <c r="AA15242" i="53"/>
  <c r="AA15241" i="53"/>
  <c r="AA15240" i="53"/>
  <c r="AA15239" i="53"/>
  <c r="AA15238" i="53"/>
  <c r="AA15237" i="53"/>
  <c r="AA15236" i="53"/>
  <c r="AA15235" i="53"/>
  <c r="AA15234" i="53"/>
  <c r="AA15233" i="53"/>
  <c r="AA15232" i="53"/>
  <c r="AA15231" i="53"/>
  <c r="AA15230" i="53"/>
  <c r="AA15229" i="53"/>
  <c r="AA15228" i="53"/>
  <c r="AA15227" i="53"/>
  <c r="AA15226" i="53"/>
  <c r="AA15225" i="53"/>
  <c r="AA15224" i="53"/>
  <c r="AA15223" i="53"/>
  <c r="AA15222" i="53"/>
  <c r="AA15221" i="53"/>
  <c r="AA15220" i="53"/>
  <c r="AA15219" i="53"/>
  <c r="AA15218" i="53"/>
  <c r="AA15217" i="53"/>
  <c r="AA15216" i="53"/>
  <c r="AA15215" i="53"/>
  <c r="AA15214" i="53"/>
  <c r="AA15213" i="53"/>
  <c r="AA15212" i="53"/>
  <c r="AA15211" i="53"/>
  <c r="AA15210" i="53"/>
  <c r="AA15209" i="53"/>
  <c r="AA15208" i="53"/>
  <c r="AA15207" i="53"/>
  <c r="AA15206" i="53"/>
  <c r="AA15205" i="53"/>
  <c r="AA15204" i="53"/>
  <c r="AA15203" i="53"/>
  <c r="AA15202" i="53"/>
  <c r="AA15201" i="53"/>
  <c r="AA15200" i="53"/>
  <c r="AA15199" i="53"/>
  <c r="AA15198" i="53"/>
  <c r="AA15197" i="53"/>
  <c r="AA15196" i="53"/>
  <c r="AA15195" i="53"/>
  <c r="AA15194" i="53"/>
  <c r="AA15193" i="53"/>
  <c r="AA15192" i="53"/>
  <c r="AA15191" i="53"/>
  <c r="AA15190" i="53"/>
  <c r="AA15189" i="53"/>
  <c r="AA15188" i="53"/>
  <c r="AA15187" i="53"/>
  <c r="AA15186" i="53"/>
  <c r="AA15185" i="53"/>
  <c r="AA15184" i="53"/>
  <c r="AA15183" i="53"/>
  <c r="AA15182" i="53"/>
  <c r="AA15181" i="53"/>
  <c r="AA15180" i="53"/>
  <c r="AA15179" i="53"/>
  <c r="AA15178" i="53"/>
  <c r="AA15177" i="53"/>
  <c r="AA15176" i="53"/>
  <c r="AA15175" i="53"/>
  <c r="AA15174" i="53"/>
  <c r="AA15173" i="53"/>
  <c r="AA15172" i="53"/>
  <c r="AA15171" i="53"/>
  <c r="AA15170" i="53"/>
  <c r="AA15169" i="53"/>
  <c r="AA15168" i="53"/>
  <c r="AA15167" i="53"/>
  <c r="AA15166" i="53"/>
  <c r="AA15165" i="53"/>
  <c r="AA15164" i="53"/>
  <c r="AA15163" i="53"/>
  <c r="AA15162" i="53"/>
  <c r="AA15161" i="53"/>
  <c r="AA15160" i="53"/>
  <c r="AA15159" i="53"/>
  <c r="AA15158" i="53"/>
  <c r="AA15157" i="53"/>
  <c r="AA15156" i="53"/>
  <c r="AA15155" i="53"/>
  <c r="AA15154" i="53"/>
  <c r="AA15153" i="53"/>
  <c r="AA15152" i="53"/>
  <c r="AA15151" i="53"/>
  <c r="AA15150" i="53"/>
  <c r="AA15149" i="53"/>
  <c r="AA15148" i="53"/>
  <c r="AA15147" i="53"/>
  <c r="AA15146" i="53"/>
  <c r="AA15145" i="53"/>
  <c r="AA15144" i="53"/>
  <c r="AA15143" i="53"/>
  <c r="AA15142" i="53"/>
  <c r="AA15141" i="53"/>
  <c r="AA15140" i="53"/>
  <c r="AA15139" i="53"/>
  <c r="AA15138" i="53"/>
  <c r="AA15137" i="53"/>
  <c r="AA15136" i="53"/>
  <c r="AA15135" i="53"/>
  <c r="AA15134" i="53"/>
  <c r="AA15133" i="53"/>
  <c r="AA15132" i="53"/>
  <c r="AA15131" i="53"/>
  <c r="AA15130" i="53"/>
  <c r="AA15129" i="53"/>
  <c r="AA15128" i="53"/>
  <c r="AA15127" i="53"/>
  <c r="AA15126" i="53"/>
  <c r="AA15125" i="53"/>
  <c r="AA15124" i="53"/>
  <c r="AA15123" i="53"/>
  <c r="AA15122" i="53"/>
  <c r="AA15121" i="53"/>
  <c r="AA15120" i="53"/>
  <c r="AA15119" i="53"/>
  <c r="AA15118" i="53"/>
  <c r="AA15117" i="53"/>
  <c r="AA15116" i="53"/>
  <c r="AA15115" i="53"/>
  <c r="AA15114" i="53"/>
  <c r="AA15113" i="53"/>
  <c r="AA15112" i="53"/>
  <c r="AA15111" i="53"/>
  <c r="AA15110" i="53"/>
  <c r="AA15109" i="53"/>
  <c r="AA15108" i="53"/>
  <c r="AA15107" i="53"/>
  <c r="AA15106" i="53"/>
  <c r="AA15105" i="53"/>
  <c r="AA15104" i="53"/>
  <c r="AA15103" i="53"/>
  <c r="AA15102" i="53"/>
  <c r="AA15101" i="53"/>
  <c r="AA15100" i="53"/>
  <c r="AA15099" i="53"/>
  <c r="AA15098" i="53"/>
  <c r="AA15097" i="53"/>
  <c r="AA15096" i="53"/>
  <c r="AA15095" i="53"/>
  <c r="AA15094" i="53"/>
  <c r="AA15093" i="53"/>
  <c r="AA15092" i="53"/>
  <c r="AA15091" i="53"/>
  <c r="AA15090" i="53"/>
  <c r="AA15089" i="53"/>
  <c r="AA15088" i="53"/>
  <c r="AA15087" i="53"/>
  <c r="AA15086" i="53"/>
  <c r="AA15085" i="53"/>
  <c r="AA15084" i="53"/>
  <c r="AA15083" i="53"/>
  <c r="AA15082" i="53"/>
  <c r="AA15081" i="53"/>
  <c r="AA15080" i="53"/>
  <c r="AA15079" i="53"/>
  <c r="AA15078" i="53"/>
  <c r="AA15077" i="53"/>
  <c r="AA15076" i="53"/>
  <c r="AA15075" i="53"/>
  <c r="AA15074" i="53"/>
  <c r="AA15073" i="53"/>
  <c r="AA15072" i="53"/>
  <c r="AA15071" i="53"/>
  <c r="AA15070" i="53"/>
  <c r="AA15069" i="53"/>
  <c r="AA15068" i="53"/>
  <c r="AA15067" i="53"/>
  <c r="AA15066" i="53"/>
  <c r="AA15065" i="53"/>
  <c r="AA15064" i="53"/>
  <c r="AA15063" i="53"/>
  <c r="AA15062" i="53"/>
  <c r="AA15061" i="53"/>
  <c r="AA15060" i="53"/>
  <c r="AA15059" i="53"/>
  <c r="AA15058" i="53"/>
  <c r="AA15057" i="53"/>
  <c r="AA15056" i="53"/>
  <c r="AA15055" i="53"/>
  <c r="AA15054" i="53"/>
  <c r="AA15053" i="53"/>
  <c r="AA15052" i="53"/>
  <c r="AA15051" i="53"/>
  <c r="AA15050" i="53"/>
  <c r="AA15049" i="53"/>
  <c r="AA15048" i="53"/>
  <c r="AA15047" i="53"/>
  <c r="AA15046" i="53"/>
  <c r="AA15045" i="53"/>
  <c r="AA15044" i="53"/>
  <c r="AA15043" i="53"/>
  <c r="AA15042" i="53"/>
  <c r="AA15041" i="53"/>
  <c r="AA15040" i="53"/>
  <c r="AA15039" i="53"/>
  <c r="AA15038" i="53"/>
  <c r="AA15037" i="53"/>
  <c r="AA15036" i="53"/>
  <c r="AA15035" i="53"/>
  <c r="AA15034" i="53"/>
  <c r="AA15033" i="53"/>
  <c r="AA15032" i="53"/>
  <c r="AA15031" i="53"/>
  <c r="AA15030" i="53"/>
  <c r="AA15029" i="53"/>
  <c r="AA15028" i="53"/>
  <c r="AA15027" i="53"/>
  <c r="AA15026" i="53"/>
  <c r="AA15025" i="53"/>
  <c r="AA15024" i="53"/>
  <c r="AA15023" i="53"/>
  <c r="AA15022" i="53"/>
  <c r="AA15021" i="53"/>
  <c r="AA15020" i="53"/>
  <c r="AA15019" i="53"/>
  <c r="AA15018" i="53"/>
  <c r="AA15017" i="53"/>
  <c r="AA15016" i="53"/>
  <c r="AA15015" i="53"/>
  <c r="AA15014" i="53"/>
  <c r="AA15013" i="53"/>
  <c r="AA15012" i="53"/>
  <c r="AA15011" i="53"/>
  <c r="AA15010" i="53"/>
  <c r="AA15009" i="53"/>
  <c r="AA15008" i="53"/>
  <c r="AA15007" i="53"/>
  <c r="AA15006" i="53"/>
  <c r="AA15005" i="53"/>
  <c r="AA15004" i="53"/>
  <c r="AA15003" i="53"/>
  <c r="AA15002" i="53"/>
  <c r="AA15001" i="53"/>
  <c r="AA15000" i="53"/>
  <c r="AA14999" i="53"/>
  <c r="AA14998" i="53"/>
  <c r="AA14997" i="53"/>
  <c r="AA14996" i="53"/>
  <c r="AA14995" i="53"/>
  <c r="AA14994" i="53"/>
  <c r="AA14993" i="53"/>
  <c r="AA14992" i="53"/>
  <c r="AA14991" i="53"/>
  <c r="AA14990" i="53"/>
  <c r="AA14989" i="53"/>
  <c r="AA14988" i="53"/>
  <c r="AA14987" i="53"/>
  <c r="AA14986" i="53"/>
  <c r="AA14985" i="53"/>
  <c r="AA14984" i="53"/>
  <c r="AA14983" i="53"/>
  <c r="AA14982" i="53"/>
  <c r="AA14981" i="53"/>
  <c r="AA14980" i="53"/>
  <c r="AA14979" i="53"/>
  <c r="AA14978" i="53"/>
  <c r="AA14977" i="53"/>
  <c r="AA14976" i="53"/>
  <c r="AA14975" i="53"/>
  <c r="AA14974" i="53"/>
  <c r="AA14973" i="53"/>
  <c r="AA14972" i="53"/>
  <c r="AA14971" i="53"/>
  <c r="AA14970" i="53"/>
  <c r="AA14969" i="53"/>
  <c r="AA14968" i="53"/>
  <c r="AA14967" i="53"/>
  <c r="AA14966" i="53"/>
  <c r="AA14965" i="53"/>
  <c r="AA14964" i="53"/>
  <c r="AA14963" i="53"/>
  <c r="AA14962" i="53"/>
  <c r="AA14961" i="53"/>
  <c r="AA14960" i="53"/>
  <c r="AA14959" i="53"/>
  <c r="AA14958" i="53"/>
  <c r="AA14957" i="53"/>
  <c r="AA14956" i="53"/>
  <c r="AA14955" i="53"/>
  <c r="AA14954" i="53"/>
  <c r="AA14953" i="53"/>
  <c r="AA14952" i="53"/>
  <c r="AA14951" i="53"/>
  <c r="AA14950" i="53"/>
  <c r="AA14949" i="53"/>
  <c r="AA14948" i="53"/>
  <c r="AA14947" i="53"/>
  <c r="AA14946" i="53"/>
  <c r="AA14945" i="53"/>
  <c r="AA14944" i="53"/>
  <c r="AA14943" i="53"/>
  <c r="AA14942" i="53"/>
  <c r="AA14941" i="53"/>
  <c r="AA14940" i="53"/>
  <c r="AA14939" i="53"/>
  <c r="AA14938" i="53"/>
  <c r="AA14937" i="53"/>
  <c r="AA14936" i="53"/>
  <c r="AA14935" i="53"/>
  <c r="AA14934" i="53"/>
  <c r="AA14933" i="53"/>
  <c r="AA14932" i="53"/>
  <c r="AA14931" i="53"/>
  <c r="AA14930" i="53"/>
  <c r="AA14929" i="53"/>
  <c r="AA14928" i="53"/>
  <c r="AA14927" i="53"/>
  <c r="AA14926" i="53"/>
  <c r="AA14925" i="53"/>
  <c r="AA14924" i="53"/>
  <c r="AA14923" i="53"/>
  <c r="AA14922" i="53"/>
  <c r="AA14921" i="53"/>
  <c r="AA14920" i="53"/>
  <c r="AA14919" i="53"/>
  <c r="AA14918" i="53"/>
  <c r="AA14917" i="53"/>
  <c r="AA14916" i="53"/>
  <c r="AA14915" i="53"/>
  <c r="AA14914" i="53"/>
  <c r="AA14913" i="53"/>
  <c r="AA14912" i="53"/>
  <c r="AA14911" i="53"/>
  <c r="AA14910" i="53"/>
  <c r="AA14909" i="53"/>
  <c r="AA14908" i="53"/>
  <c r="AA14907" i="53"/>
  <c r="AA14906" i="53"/>
  <c r="AA14905" i="53"/>
  <c r="AA14904" i="53"/>
  <c r="AA14903" i="53"/>
  <c r="AA14902" i="53"/>
  <c r="AA14901" i="53"/>
  <c r="AA14900" i="53"/>
  <c r="AA14899" i="53"/>
  <c r="AA14898" i="53"/>
  <c r="AA14897" i="53"/>
  <c r="AA14896" i="53"/>
  <c r="AA14895" i="53"/>
  <c r="AA14894" i="53"/>
  <c r="AA14893" i="53"/>
  <c r="AA14892" i="53"/>
  <c r="AA14891" i="53"/>
  <c r="AA14890" i="53"/>
  <c r="AA14889" i="53"/>
  <c r="AA14888" i="53"/>
  <c r="AA14887" i="53"/>
  <c r="AA14886" i="53"/>
  <c r="AA14885" i="53"/>
  <c r="AA14884" i="53"/>
  <c r="AA14883" i="53"/>
  <c r="AA14882" i="53"/>
  <c r="AA14881" i="53"/>
  <c r="AA14880" i="53"/>
  <c r="AA14879" i="53"/>
  <c r="AA14878" i="53"/>
  <c r="AA14877" i="53"/>
  <c r="AA14876" i="53"/>
  <c r="AA14875" i="53"/>
  <c r="AA14874" i="53"/>
  <c r="AA14873" i="53"/>
  <c r="AA14872" i="53"/>
  <c r="AA14871" i="53"/>
  <c r="AA14870" i="53"/>
  <c r="AA14869" i="53"/>
  <c r="AA14868" i="53"/>
  <c r="AA14867" i="53"/>
  <c r="AA14866" i="53"/>
  <c r="AA14865" i="53"/>
  <c r="AA14864" i="53"/>
  <c r="AA14863" i="53"/>
  <c r="AA14862" i="53"/>
  <c r="AA14861" i="53"/>
  <c r="AA14860" i="53"/>
  <c r="AA14859" i="53"/>
  <c r="AA14858" i="53"/>
  <c r="AA14857" i="53"/>
  <c r="AA14856" i="53"/>
  <c r="AA14855" i="53"/>
  <c r="AA14854" i="53"/>
  <c r="AA14853" i="53"/>
  <c r="AA14852" i="53"/>
  <c r="AA14851" i="53"/>
  <c r="AA14850" i="53"/>
  <c r="AA14849" i="53"/>
  <c r="AA14848" i="53"/>
  <c r="AA14847" i="53"/>
  <c r="AA14846" i="53"/>
  <c r="AA14845" i="53"/>
  <c r="AA14844" i="53"/>
  <c r="AA14843" i="53"/>
  <c r="AA14842" i="53"/>
  <c r="AA14841" i="53"/>
  <c r="AA14840" i="53"/>
  <c r="AA14839" i="53"/>
  <c r="AA14838" i="53"/>
  <c r="AA14837" i="53"/>
  <c r="AA14836" i="53"/>
  <c r="AA14835" i="53"/>
  <c r="AA14834" i="53"/>
  <c r="AA14833" i="53"/>
  <c r="AA14832" i="53"/>
  <c r="AA14831" i="53"/>
  <c r="AA14830" i="53"/>
  <c r="AA14829" i="53"/>
  <c r="AA14828" i="53"/>
  <c r="AA14827" i="53"/>
  <c r="AA14826" i="53"/>
  <c r="AA14825" i="53"/>
  <c r="AA14824" i="53"/>
  <c r="AA14823" i="53"/>
  <c r="AA14822" i="53"/>
  <c r="AA14821" i="53"/>
  <c r="AA14820" i="53"/>
  <c r="AA14819" i="53"/>
  <c r="AA14818" i="53"/>
  <c r="AA14817" i="53"/>
  <c r="AA14816" i="53"/>
  <c r="AA14815" i="53"/>
  <c r="AA14814" i="53"/>
  <c r="AA14813" i="53"/>
  <c r="AA14812" i="53"/>
  <c r="AA14811" i="53"/>
  <c r="AA14810" i="53"/>
  <c r="AA14809" i="53"/>
  <c r="AA14808" i="53"/>
  <c r="AA14807" i="53"/>
  <c r="AA14806" i="53"/>
  <c r="AA14805" i="53"/>
  <c r="AA14804" i="53"/>
  <c r="AA14803" i="53"/>
  <c r="AA14802" i="53"/>
  <c r="AA14801" i="53"/>
  <c r="AA14800" i="53"/>
  <c r="AA14799" i="53"/>
  <c r="AA14798" i="53"/>
  <c r="AA14797" i="53"/>
  <c r="AA14796" i="53"/>
  <c r="AA14795" i="53"/>
  <c r="AA14794" i="53"/>
  <c r="AA14793" i="53"/>
  <c r="AA14792" i="53"/>
  <c r="AA14791" i="53"/>
  <c r="AA14790" i="53"/>
  <c r="AA14789" i="53"/>
  <c r="AA14788" i="53"/>
  <c r="AA14787" i="53"/>
  <c r="AA14786" i="53"/>
  <c r="AA14785" i="53"/>
  <c r="AA14784" i="53"/>
  <c r="AA14783" i="53"/>
  <c r="AA14782" i="53"/>
  <c r="AA14781" i="53"/>
  <c r="AA14780" i="53"/>
  <c r="AA14779" i="53"/>
  <c r="AA14778" i="53"/>
  <c r="AA14777" i="53"/>
  <c r="AA14776" i="53"/>
  <c r="AA14775" i="53"/>
  <c r="AA14774" i="53"/>
  <c r="AA14773" i="53"/>
  <c r="AA14772" i="53"/>
  <c r="AA14771" i="53"/>
  <c r="AA14770" i="53"/>
  <c r="AA14769" i="53"/>
  <c r="AA14768" i="53"/>
  <c r="AA14767" i="53"/>
  <c r="AA14766" i="53"/>
  <c r="AA14765" i="53"/>
  <c r="AA14764" i="53"/>
  <c r="AA14763" i="53"/>
  <c r="AA14762" i="53"/>
  <c r="AA14761" i="53"/>
  <c r="AA14760" i="53"/>
  <c r="AA14759" i="53"/>
  <c r="AA14758" i="53"/>
  <c r="AA14757" i="53"/>
  <c r="AA14756" i="53"/>
  <c r="AA14755" i="53"/>
  <c r="AA14754" i="53"/>
  <c r="AA14753" i="53"/>
  <c r="AA14752" i="53"/>
  <c r="AA14751" i="53"/>
  <c r="AA14750" i="53"/>
  <c r="AA14749" i="53"/>
  <c r="AA14748" i="53"/>
  <c r="AA14747" i="53"/>
  <c r="AA14746" i="53"/>
  <c r="AA14745" i="53"/>
  <c r="AA14744" i="53"/>
  <c r="AA14743" i="53"/>
  <c r="AA14742" i="53"/>
  <c r="AA14741" i="53"/>
  <c r="AA14740" i="53"/>
  <c r="AA14739" i="53"/>
  <c r="AA14738" i="53"/>
  <c r="AA14737" i="53"/>
  <c r="AA14736" i="53"/>
  <c r="AA14735" i="53"/>
  <c r="AA14734" i="53"/>
  <c r="AA14733" i="53"/>
  <c r="AA14732" i="53"/>
  <c r="AA14731" i="53"/>
  <c r="AA14730" i="53"/>
  <c r="AA14729" i="53"/>
  <c r="AA14728" i="53"/>
  <c r="AA14727" i="53"/>
  <c r="AA14726" i="53"/>
  <c r="AA14725" i="53"/>
  <c r="AA14724" i="53"/>
  <c r="AA14723" i="53"/>
  <c r="AA14722" i="53"/>
  <c r="AA14721" i="53"/>
  <c r="AA14720" i="53"/>
  <c r="AA14719" i="53"/>
  <c r="AA14718" i="53"/>
  <c r="AA14717" i="53"/>
  <c r="AA14716" i="53"/>
  <c r="AA14715" i="53"/>
  <c r="AA14714" i="53"/>
  <c r="AA14713" i="53"/>
  <c r="AA14712" i="53"/>
  <c r="AA14711" i="53"/>
  <c r="AA14710" i="53"/>
  <c r="AA14709" i="53"/>
  <c r="AA14708" i="53"/>
  <c r="AA14707" i="53"/>
  <c r="AA14706" i="53"/>
  <c r="AA14705" i="53"/>
  <c r="AA14704" i="53"/>
  <c r="AA14703" i="53"/>
  <c r="AA14702" i="53"/>
  <c r="AA14701" i="53"/>
  <c r="AA14700" i="53"/>
  <c r="AA14699" i="53"/>
  <c r="AA14698" i="53"/>
  <c r="AA14697" i="53"/>
  <c r="AA14696" i="53"/>
  <c r="AA14695" i="53"/>
  <c r="AA14694" i="53"/>
  <c r="AA14693" i="53"/>
  <c r="AA14692" i="53"/>
  <c r="AA14691" i="53"/>
  <c r="AA14690" i="53"/>
  <c r="AA14689" i="53"/>
  <c r="AA14688" i="53"/>
  <c r="AA14687" i="53"/>
  <c r="AA14686" i="53"/>
  <c r="AA14685" i="53"/>
  <c r="AA14684" i="53"/>
  <c r="AA14683" i="53"/>
  <c r="AA14682" i="53"/>
  <c r="AA14681" i="53"/>
  <c r="AA14680" i="53"/>
  <c r="AA14679" i="53"/>
  <c r="AA14678" i="53"/>
  <c r="AA14677" i="53"/>
  <c r="AA14676" i="53"/>
  <c r="AA14675" i="53"/>
  <c r="AA14674" i="53"/>
  <c r="AA14673" i="53"/>
  <c r="AA14672" i="53"/>
  <c r="AA14671" i="53"/>
  <c r="AA14670" i="53"/>
  <c r="AA14669" i="53"/>
  <c r="AA14668" i="53"/>
  <c r="AA14667" i="53"/>
  <c r="AA14666" i="53"/>
  <c r="AA14665" i="53"/>
  <c r="AA14664" i="53"/>
  <c r="AA14663" i="53"/>
  <c r="AA14662" i="53"/>
  <c r="AA14661" i="53"/>
  <c r="AA14660" i="53"/>
  <c r="AA14659" i="53"/>
  <c r="AA14658" i="53"/>
  <c r="AA14657" i="53"/>
  <c r="AA14656" i="53"/>
  <c r="AA14655" i="53"/>
  <c r="AA14654" i="53"/>
  <c r="AA14653" i="53"/>
  <c r="AA14652" i="53"/>
  <c r="AA14651" i="53"/>
  <c r="AA14650" i="53"/>
  <c r="AA14649" i="53"/>
  <c r="AA14648" i="53"/>
  <c r="AA14647" i="53"/>
  <c r="AA14646" i="53"/>
  <c r="AA14645" i="53"/>
  <c r="AA14644" i="53"/>
  <c r="AA14643" i="53"/>
  <c r="AA14642" i="53"/>
  <c r="AA14641" i="53"/>
  <c r="AA14640" i="53"/>
  <c r="AA14639" i="53"/>
  <c r="AA14638" i="53"/>
  <c r="AA14637" i="53"/>
  <c r="AA14636" i="53"/>
  <c r="AA14635" i="53"/>
  <c r="AA14634" i="53"/>
  <c r="AA14633" i="53"/>
  <c r="AA14632" i="53"/>
  <c r="AA14631" i="53"/>
  <c r="AA14630" i="53"/>
  <c r="AA14629" i="53"/>
  <c r="AA14628" i="53"/>
  <c r="AA14627" i="53"/>
  <c r="AA14626" i="53"/>
  <c r="AA14625" i="53"/>
  <c r="AA14624" i="53"/>
  <c r="AA14623" i="53"/>
  <c r="AA14622" i="53"/>
  <c r="AA14621" i="53"/>
  <c r="AA14620" i="53"/>
  <c r="AA14619" i="53"/>
  <c r="AA14618" i="53"/>
  <c r="AA14617" i="53"/>
  <c r="AA14616" i="53"/>
  <c r="AA14615" i="53"/>
  <c r="AA14614" i="53"/>
  <c r="AA14613" i="53"/>
  <c r="AA14612" i="53"/>
  <c r="AA14611" i="53"/>
  <c r="AA14610" i="53"/>
  <c r="AA14609" i="53"/>
  <c r="AA14608" i="53"/>
  <c r="AA14607" i="53"/>
  <c r="AA14606" i="53"/>
  <c r="AA14605" i="53"/>
  <c r="AA14604" i="53"/>
  <c r="AA14603" i="53"/>
  <c r="AA14602" i="53"/>
  <c r="AA14601" i="53"/>
  <c r="AA14600" i="53"/>
  <c r="AA14599" i="53"/>
  <c r="AA14598" i="53"/>
  <c r="AA14597" i="53"/>
  <c r="AA14596" i="53"/>
  <c r="AA14595" i="53"/>
  <c r="AA14594" i="53"/>
  <c r="AA14593" i="53"/>
  <c r="AA14592" i="53"/>
  <c r="AA14591" i="53"/>
  <c r="AA14590" i="53"/>
  <c r="AA14589" i="53"/>
  <c r="AA14588" i="53"/>
  <c r="AA14587" i="53"/>
  <c r="AA14586" i="53"/>
  <c r="AA14585" i="53"/>
  <c r="AA14584" i="53"/>
  <c r="AA14583" i="53"/>
  <c r="AA14582" i="53"/>
  <c r="AA14581" i="53"/>
  <c r="AA14580" i="53"/>
  <c r="AA14579" i="53"/>
  <c r="AA14578" i="53"/>
  <c r="AA14577" i="53"/>
  <c r="AA14576" i="53"/>
  <c r="AA14575" i="53"/>
  <c r="AA14574" i="53"/>
  <c r="AA14573" i="53"/>
  <c r="AA14572" i="53"/>
  <c r="AA14571" i="53"/>
  <c r="AA14570" i="53"/>
  <c r="AA14569" i="53"/>
  <c r="AA14568" i="53"/>
  <c r="AA14567" i="53"/>
  <c r="AA14566" i="53"/>
  <c r="AA14565" i="53"/>
  <c r="AA14564" i="53"/>
  <c r="AA14563" i="53"/>
  <c r="AA14562" i="53"/>
  <c r="AA14561" i="53"/>
  <c r="AA14560" i="53"/>
  <c r="AA14559" i="53"/>
  <c r="AA14558" i="53"/>
  <c r="AA14557" i="53"/>
  <c r="AA14556" i="53"/>
  <c r="AA14555" i="53"/>
  <c r="AA14554" i="53"/>
  <c r="AA14553" i="53"/>
  <c r="AA14552" i="53"/>
  <c r="AA14551" i="53"/>
  <c r="AA14550" i="53"/>
  <c r="AA14549" i="53"/>
  <c r="AA14548" i="53"/>
  <c r="AA14547" i="53"/>
  <c r="AA14546" i="53"/>
  <c r="AA14545" i="53"/>
  <c r="AA14544" i="53"/>
  <c r="AA14543" i="53"/>
  <c r="AA14542" i="53"/>
  <c r="AA14541" i="53"/>
  <c r="AA14540" i="53"/>
  <c r="AA14539" i="53"/>
  <c r="AA14538" i="53"/>
  <c r="AA14537" i="53"/>
  <c r="AA14536" i="53"/>
  <c r="AA14535" i="53"/>
  <c r="AA14534" i="53"/>
  <c r="AA14533" i="53"/>
  <c r="AA14532" i="53"/>
  <c r="AA14531" i="53"/>
  <c r="AA14530" i="53"/>
  <c r="AA14529" i="53"/>
  <c r="AA14528" i="53"/>
  <c r="AA14527" i="53"/>
  <c r="AA14526" i="53"/>
  <c r="AA14525" i="53"/>
  <c r="AA14524" i="53"/>
  <c r="AA14523" i="53"/>
  <c r="AA14522" i="53"/>
  <c r="AA14521" i="53"/>
  <c r="AA14520" i="53"/>
  <c r="AA14519" i="53"/>
  <c r="AA14518" i="53"/>
  <c r="AA14517" i="53"/>
  <c r="AA14516" i="53"/>
  <c r="AA14515" i="53"/>
  <c r="AA14514" i="53"/>
  <c r="AA14513" i="53"/>
  <c r="AA14512" i="53"/>
  <c r="AA14511" i="53"/>
  <c r="AA14510" i="53"/>
  <c r="AA14509" i="53"/>
  <c r="AA14508" i="53"/>
  <c r="AA14507" i="53"/>
  <c r="AA14506" i="53"/>
  <c r="AA14505" i="53"/>
  <c r="AA14504" i="53"/>
  <c r="AA14503" i="53"/>
  <c r="AA14502" i="53"/>
  <c r="AA14501" i="53"/>
  <c r="AA14500" i="53"/>
  <c r="AA14499" i="53"/>
  <c r="AA14498" i="53"/>
  <c r="AA14497" i="53"/>
  <c r="AA14496" i="53"/>
  <c r="AA14495" i="53"/>
  <c r="AA14494" i="53"/>
  <c r="AA14493" i="53"/>
  <c r="AA14492" i="53"/>
  <c r="AA14491" i="53"/>
  <c r="AA14490" i="53"/>
  <c r="AA14489" i="53"/>
  <c r="AA14488" i="53"/>
  <c r="AA14487" i="53"/>
  <c r="AA14486" i="53"/>
  <c r="AA14485" i="53"/>
  <c r="AA14484" i="53"/>
  <c r="AA14483" i="53"/>
  <c r="AA14482" i="53"/>
  <c r="AA14481" i="53"/>
  <c r="AA14480" i="53"/>
  <c r="AA14479" i="53"/>
  <c r="AA14478" i="53"/>
  <c r="AA14477" i="53"/>
  <c r="AA14476" i="53"/>
  <c r="AA14475" i="53"/>
  <c r="AA14474" i="53"/>
  <c r="AA14473" i="53"/>
  <c r="AA14472" i="53"/>
  <c r="AA14471" i="53"/>
  <c r="AA14470" i="53"/>
  <c r="AA14469" i="53"/>
  <c r="AA14468" i="53"/>
  <c r="AA14467" i="53"/>
  <c r="AA14466" i="53"/>
  <c r="AA14465" i="53"/>
  <c r="AA14464" i="53"/>
  <c r="AA14463" i="53"/>
  <c r="AA14462" i="53"/>
  <c r="AA14461" i="53"/>
  <c r="AA14460" i="53"/>
  <c r="AA14459" i="53"/>
  <c r="AA14458" i="53"/>
  <c r="AA14457" i="53"/>
  <c r="AA14456" i="53"/>
  <c r="AA14455" i="53"/>
  <c r="AA14454" i="53"/>
  <c r="AA14453" i="53"/>
  <c r="AA14452" i="53"/>
  <c r="AA14451" i="53"/>
  <c r="AA14450" i="53"/>
  <c r="AA14449" i="53"/>
  <c r="AA14448" i="53"/>
  <c r="AA14447" i="53"/>
  <c r="AA14446" i="53"/>
  <c r="AA14445" i="53"/>
  <c r="AA14444" i="53"/>
  <c r="AA14443" i="53"/>
  <c r="AA14442" i="53"/>
  <c r="AA14441" i="53"/>
  <c r="AA14440" i="53"/>
  <c r="AA14439" i="53"/>
  <c r="AA14438" i="53"/>
  <c r="AA14437" i="53"/>
  <c r="AA14436" i="53"/>
  <c r="AA14435" i="53"/>
  <c r="AA14434" i="53"/>
  <c r="AA14433" i="53"/>
  <c r="AA14432" i="53"/>
  <c r="AA14431" i="53"/>
  <c r="AA14430" i="53"/>
  <c r="AA14429" i="53"/>
  <c r="AA14428" i="53"/>
  <c r="AA14427" i="53"/>
  <c r="AA14426" i="53"/>
  <c r="AA14425" i="53"/>
  <c r="AA14424" i="53"/>
  <c r="AA14423" i="53"/>
  <c r="AA14422" i="53"/>
  <c r="AA14421" i="53"/>
  <c r="AA14420" i="53"/>
  <c r="AA14419" i="53"/>
  <c r="AA14418" i="53"/>
  <c r="AA14417" i="53"/>
  <c r="AA14416" i="53"/>
  <c r="AA14415" i="53"/>
  <c r="AA14414" i="53"/>
  <c r="AA14413" i="53"/>
  <c r="AA14412" i="53"/>
  <c r="AA14411" i="53"/>
  <c r="AA14410" i="53"/>
  <c r="AA14409" i="53"/>
  <c r="AA14408" i="53"/>
  <c r="AA14407" i="53"/>
  <c r="AA14406" i="53"/>
  <c r="AA14405" i="53"/>
  <c r="AA14404" i="53"/>
  <c r="AA14403" i="53"/>
  <c r="AA14402" i="53"/>
  <c r="AA14401" i="53"/>
  <c r="AA14400" i="53"/>
  <c r="AA14399" i="53"/>
  <c r="AA14398" i="53"/>
  <c r="AA14397" i="53"/>
  <c r="AA14396" i="53"/>
  <c r="AA14395" i="53"/>
  <c r="AA14394" i="53"/>
  <c r="AA14393" i="53"/>
  <c r="AA14392" i="53"/>
  <c r="AA14391" i="53"/>
  <c r="AA14390" i="53"/>
  <c r="AA14389" i="53"/>
  <c r="AA14388" i="53"/>
  <c r="AA14387" i="53"/>
  <c r="AA14386" i="53"/>
  <c r="AA14385" i="53"/>
  <c r="AA14384" i="53"/>
  <c r="AA14383" i="53"/>
  <c r="AA14382" i="53"/>
  <c r="AA14381" i="53"/>
  <c r="AA14380" i="53"/>
  <c r="AA14379" i="53"/>
  <c r="AA14378" i="53"/>
  <c r="AA14377" i="53"/>
  <c r="AA14376" i="53"/>
  <c r="AA14375" i="53"/>
  <c r="AA14374" i="53"/>
  <c r="AA14373" i="53"/>
  <c r="AA14372" i="53"/>
  <c r="AA14371" i="53"/>
  <c r="AA14370" i="53"/>
  <c r="AA14369" i="53"/>
  <c r="AA14368" i="53"/>
  <c r="AA14367" i="53"/>
  <c r="AA14366" i="53"/>
  <c r="AA14365" i="53"/>
  <c r="AA14364" i="53"/>
  <c r="AA14363" i="53"/>
  <c r="AA14362" i="53"/>
  <c r="AA14361" i="53"/>
  <c r="AA14360" i="53"/>
  <c r="AA14359" i="53"/>
  <c r="AA14358" i="53"/>
  <c r="AA14357" i="53"/>
  <c r="AA14356" i="53"/>
  <c r="AA14355" i="53"/>
  <c r="AA14354" i="53"/>
  <c r="AA14353" i="53"/>
  <c r="AA14352" i="53"/>
  <c r="AA14351" i="53"/>
  <c r="AA14350" i="53"/>
  <c r="AA14349" i="53"/>
  <c r="AA14348" i="53"/>
  <c r="AA14347" i="53"/>
  <c r="AA14346" i="53"/>
  <c r="AA14345" i="53"/>
  <c r="AA14344" i="53"/>
  <c r="AA14343" i="53"/>
  <c r="AA14342" i="53"/>
  <c r="AA14341" i="53"/>
  <c r="AA14340" i="53"/>
  <c r="AA14339" i="53"/>
  <c r="AA14338" i="53"/>
  <c r="AA14337" i="53"/>
  <c r="AA14336" i="53"/>
  <c r="AA14335" i="53"/>
  <c r="AA14334" i="53"/>
  <c r="AA14333" i="53"/>
  <c r="AA14332" i="53"/>
  <c r="AA14331" i="53"/>
  <c r="AA14330" i="53"/>
  <c r="AA14329" i="53"/>
  <c r="AA14328" i="53"/>
  <c r="AA14327" i="53"/>
  <c r="AA14326" i="53"/>
  <c r="AA14325" i="53"/>
  <c r="AA14324" i="53"/>
  <c r="AA14323" i="53"/>
  <c r="AA14322" i="53"/>
  <c r="AA14321" i="53"/>
  <c r="AA14320" i="53"/>
  <c r="AA14319" i="53"/>
  <c r="AA14318" i="53"/>
  <c r="AA14317" i="53"/>
  <c r="AA14316" i="53"/>
  <c r="AA14315" i="53"/>
  <c r="AA14314" i="53"/>
  <c r="AA14313" i="53"/>
  <c r="AA14312" i="53"/>
  <c r="AA14311" i="53"/>
  <c r="AA14310" i="53"/>
  <c r="AA14309" i="53"/>
  <c r="AA14308" i="53"/>
  <c r="AA14307" i="53"/>
  <c r="AA14306" i="53"/>
  <c r="AA14305" i="53"/>
  <c r="AA14304" i="53"/>
  <c r="AA14303" i="53"/>
  <c r="AA14302" i="53"/>
  <c r="AA14301" i="53"/>
  <c r="AA14300" i="53"/>
  <c r="AA14299" i="53"/>
  <c r="AA14298" i="53"/>
  <c r="AA14297" i="53"/>
  <c r="AA14296" i="53"/>
  <c r="AA14295" i="53"/>
  <c r="AA14294" i="53"/>
  <c r="AA14293" i="53"/>
  <c r="AA14292" i="53"/>
  <c r="AA14291" i="53"/>
  <c r="AA14290" i="53"/>
  <c r="AA14289" i="53"/>
  <c r="AA14288" i="53"/>
  <c r="AA14287" i="53"/>
  <c r="AA14286" i="53"/>
  <c r="AA14285" i="53"/>
  <c r="AA14284" i="53"/>
  <c r="AA14283" i="53"/>
  <c r="AA14282" i="53"/>
  <c r="AA14281" i="53"/>
  <c r="AA14280" i="53"/>
  <c r="AA14279" i="53"/>
  <c r="AA14278" i="53"/>
  <c r="AA14277" i="53"/>
  <c r="AA14276" i="53"/>
  <c r="AA14275" i="53"/>
  <c r="AA14274" i="53"/>
  <c r="AA14273" i="53"/>
  <c r="AA14272" i="53"/>
  <c r="AA14271" i="53"/>
  <c r="AA14270" i="53"/>
  <c r="AA14269" i="53"/>
  <c r="AA14268" i="53"/>
  <c r="AA14267" i="53"/>
  <c r="AA14266" i="53"/>
  <c r="AA14265" i="53"/>
  <c r="AA14264" i="53"/>
  <c r="AA14263" i="53"/>
  <c r="AA14262" i="53"/>
  <c r="AA14261" i="53"/>
  <c r="AA14260" i="53"/>
  <c r="AA14259" i="53"/>
  <c r="AA14258" i="53"/>
  <c r="AA14257" i="53"/>
  <c r="AA14256" i="53"/>
  <c r="AA14255" i="53"/>
  <c r="AA14254" i="53"/>
  <c r="AA14253" i="53"/>
  <c r="AA14252" i="53"/>
  <c r="AA14251" i="53"/>
  <c r="AA14250" i="53"/>
  <c r="AA14249" i="53"/>
  <c r="AA14248" i="53"/>
  <c r="AA14247" i="53"/>
  <c r="AA14246" i="53"/>
  <c r="AA14245" i="53"/>
  <c r="AA14244" i="53"/>
  <c r="AA14243" i="53"/>
  <c r="AA14242" i="53"/>
  <c r="AA14241" i="53"/>
  <c r="AA14240" i="53"/>
  <c r="AA14239" i="53"/>
  <c r="AA14238" i="53"/>
  <c r="AA14237" i="53"/>
  <c r="AA14236" i="53"/>
  <c r="AA14235" i="53"/>
  <c r="AA14234" i="53"/>
  <c r="AA14233" i="53"/>
  <c r="AA14232" i="53"/>
  <c r="AA14231" i="53"/>
  <c r="AA14230" i="53"/>
  <c r="AA14229" i="53"/>
  <c r="AA14228" i="53"/>
  <c r="AA14227" i="53"/>
  <c r="AA14226" i="53"/>
  <c r="AA14225" i="53"/>
  <c r="AA14224" i="53"/>
  <c r="AA14223" i="53"/>
  <c r="AA14222" i="53"/>
  <c r="AA14221" i="53"/>
  <c r="AA14220" i="53"/>
  <c r="AA14219" i="53"/>
  <c r="AA14218" i="53"/>
  <c r="AA14217" i="53"/>
  <c r="AA14216" i="53"/>
  <c r="AA14215" i="53"/>
  <c r="AA14214" i="53"/>
  <c r="AA14213" i="53"/>
  <c r="AA14212" i="53"/>
  <c r="AA14211" i="53"/>
  <c r="AA14210" i="53"/>
  <c r="AA14209" i="53"/>
  <c r="AA14208" i="53"/>
  <c r="AA14207" i="53"/>
  <c r="AA14206" i="53"/>
  <c r="AA14205" i="53"/>
  <c r="AA14204" i="53"/>
  <c r="AA14203" i="53"/>
  <c r="AA14202" i="53"/>
  <c r="AA14201" i="53"/>
  <c r="AA14200" i="53"/>
  <c r="AA14199" i="53"/>
  <c r="AA14198" i="53"/>
  <c r="AA14197" i="53"/>
  <c r="AA14196" i="53"/>
  <c r="AA14195" i="53"/>
  <c r="AA14194" i="53"/>
  <c r="AA14193" i="53"/>
  <c r="AA14192" i="53"/>
  <c r="AA14191" i="53"/>
  <c r="AA14190" i="53"/>
  <c r="AA14189" i="53"/>
  <c r="AA14188" i="53"/>
  <c r="AA14187" i="53"/>
  <c r="AA14186" i="53"/>
  <c r="AA14185" i="53"/>
  <c r="AA14184" i="53"/>
  <c r="AA14183" i="53"/>
  <c r="AA14182" i="53"/>
  <c r="AA14181" i="53"/>
  <c r="AA14180" i="53"/>
  <c r="AA14179" i="53"/>
  <c r="AA14178" i="53"/>
  <c r="AA14177" i="53"/>
  <c r="AA14176" i="53"/>
  <c r="AA14175" i="53"/>
  <c r="AA14174" i="53"/>
  <c r="AA14173" i="53"/>
  <c r="AA14172" i="53"/>
  <c r="AA14171" i="53"/>
  <c r="AA14170" i="53"/>
  <c r="AA14169" i="53"/>
  <c r="AA14168" i="53"/>
  <c r="AA14167" i="53"/>
  <c r="AA14166" i="53"/>
  <c r="AA14165" i="53"/>
  <c r="AA14164" i="53"/>
  <c r="AA14163" i="53"/>
  <c r="AA14162" i="53"/>
  <c r="AA14161" i="53"/>
  <c r="AA14160" i="53"/>
  <c r="AA14159" i="53"/>
  <c r="AA14158" i="53"/>
  <c r="AA14157" i="53"/>
  <c r="AA14156" i="53"/>
  <c r="AA14155" i="53"/>
  <c r="AA14154" i="53"/>
  <c r="AA14153" i="53"/>
  <c r="AA14152" i="53"/>
  <c r="AA14151" i="53"/>
  <c r="AA14150" i="53"/>
  <c r="AA14149" i="53"/>
  <c r="AA14148" i="53"/>
  <c r="AA14147" i="53"/>
  <c r="AA14146" i="53"/>
  <c r="AA14145" i="53"/>
  <c r="AA14144" i="53"/>
  <c r="AA14143" i="53"/>
  <c r="AA14142" i="53"/>
  <c r="AA14141" i="53"/>
  <c r="AA14140" i="53"/>
  <c r="AA14139" i="53"/>
  <c r="AA14138" i="53"/>
  <c r="AA14137" i="53"/>
  <c r="AA14136" i="53"/>
  <c r="AA14135" i="53"/>
  <c r="AA14134" i="53"/>
  <c r="AA14133" i="53"/>
  <c r="AA14132" i="53"/>
  <c r="AA14131" i="53"/>
  <c r="AA14130" i="53"/>
  <c r="AA14129" i="53"/>
  <c r="AA14128" i="53"/>
  <c r="AA14127" i="53"/>
  <c r="AA14126" i="53"/>
  <c r="AA14125" i="53"/>
  <c r="AA14124" i="53"/>
  <c r="AA14123" i="53"/>
  <c r="AA14122" i="53"/>
  <c r="AA14121" i="53"/>
  <c r="AA14120" i="53"/>
  <c r="AA14119" i="53"/>
  <c r="AA14118" i="53"/>
  <c r="AA14117" i="53"/>
  <c r="AA14116" i="53"/>
  <c r="AA14115" i="53"/>
  <c r="AA14114" i="53"/>
  <c r="AA14113" i="53"/>
  <c r="AA14112" i="53"/>
  <c r="AA14111" i="53"/>
  <c r="AA14110" i="53"/>
  <c r="AA14109" i="53"/>
  <c r="AA14108" i="53"/>
  <c r="AA14107" i="53"/>
  <c r="AA14106" i="53"/>
  <c r="AA14105" i="53"/>
  <c r="AA14104" i="53"/>
  <c r="AA14103" i="53"/>
  <c r="AA14102" i="53"/>
  <c r="AA14101" i="53"/>
  <c r="AA14100" i="53"/>
  <c r="AA14099" i="53"/>
  <c r="AA14098" i="53"/>
  <c r="AA14097" i="53"/>
  <c r="AA14096" i="53"/>
  <c r="AA14095" i="53"/>
  <c r="AA14094" i="53"/>
  <c r="AA14093" i="53"/>
  <c r="AA14092" i="53"/>
  <c r="AA14091" i="53"/>
  <c r="AA14090" i="53"/>
  <c r="AA14089" i="53"/>
  <c r="AA14088" i="53"/>
  <c r="AA14087" i="53"/>
  <c r="AA14086" i="53"/>
  <c r="AA14085" i="53"/>
  <c r="AA14084" i="53"/>
  <c r="AA14083" i="53"/>
  <c r="AA14082" i="53"/>
  <c r="AA14081" i="53"/>
  <c r="AA14080" i="53"/>
  <c r="AA14079" i="53"/>
  <c r="AA14078" i="53"/>
  <c r="AA14077" i="53"/>
  <c r="AA14076" i="53"/>
  <c r="AA14075" i="53"/>
  <c r="AA14074" i="53"/>
  <c r="AA14073" i="53"/>
  <c r="AA14072" i="53"/>
  <c r="AA14071" i="53"/>
  <c r="AA14070" i="53"/>
  <c r="AA14069" i="53"/>
  <c r="AA14068" i="53"/>
  <c r="AA14067" i="53"/>
  <c r="AA14066" i="53"/>
  <c r="AA14065" i="53"/>
  <c r="AA14064" i="53"/>
  <c r="AA14063" i="53"/>
  <c r="AA14062" i="53"/>
  <c r="AA14061" i="53"/>
  <c r="AA14060" i="53"/>
  <c r="AA14059" i="53"/>
  <c r="AA14058" i="53"/>
  <c r="AA14057" i="53"/>
  <c r="AA14056" i="53"/>
  <c r="AA14055" i="53"/>
  <c r="AA14054" i="53"/>
  <c r="AA14053" i="53"/>
  <c r="AA14052" i="53"/>
  <c r="AA14051" i="53"/>
  <c r="AA14050" i="53"/>
  <c r="AA14049" i="53"/>
  <c r="AA14048" i="53"/>
  <c r="AA14047" i="53"/>
  <c r="AA14046" i="53"/>
  <c r="AA14045" i="53"/>
  <c r="AA14044" i="53"/>
  <c r="AA14043" i="53"/>
  <c r="AA14042" i="53"/>
  <c r="AA14041" i="53"/>
  <c r="AA14040" i="53"/>
  <c r="AA14039" i="53"/>
  <c r="AA14038" i="53"/>
  <c r="AA14037" i="53"/>
  <c r="AA14036" i="53"/>
  <c r="AA14035" i="53"/>
  <c r="AA14034" i="53"/>
  <c r="AA14033" i="53"/>
  <c r="AA14032" i="53"/>
  <c r="AA14031" i="53"/>
  <c r="AA14030" i="53"/>
  <c r="AA14029" i="53"/>
  <c r="AA14028" i="53"/>
  <c r="AA14027" i="53"/>
  <c r="AA14026" i="53"/>
  <c r="AA14025" i="53"/>
  <c r="AA14024" i="53"/>
  <c r="AA14023" i="53"/>
  <c r="AA14022" i="53"/>
  <c r="AA14021" i="53"/>
  <c r="AA14020" i="53"/>
  <c r="AA14019" i="53"/>
  <c r="AA14018" i="53"/>
  <c r="AA14017" i="53"/>
  <c r="AA14016" i="53"/>
  <c r="AA14015" i="53"/>
  <c r="AA14014" i="53"/>
  <c r="AA14013" i="53"/>
  <c r="AA14012" i="53"/>
  <c r="AA14011" i="53"/>
  <c r="AA14010" i="53"/>
  <c r="AA14009" i="53"/>
  <c r="AA14008" i="53"/>
  <c r="AA14007" i="53"/>
  <c r="AA14006" i="53"/>
  <c r="AA14005" i="53"/>
  <c r="AA14004" i="53"/>
  <c r="AA14003" i="53"/>
  <c r="AA14002" i="53"/>
  <c r="AA14001" i="53"/>
  <c r="AA14000" i="53"/>
  <c r="AA13999" i="53"/>
  <c r="AA13998" i="53"/>
  <c r="AA13997" i="53"/>
  <c r="AA13996" i="53"/>
  <c r="AA13995" i="53"/>
  <c r="AA13994" i="53"/>
  <c r="AA13993" i="53"/>
  <c r="AA13992" i="53"/>
  <c r="AA13991" i="53"/>
  <c r="AA13990" i="53"/>
  <c r="AA13989" i="53"/>
  <c r="AA13988" i="53"/>
  <c r="AA13987" i="53"/>
  <c r="AA13986" i="53"/>
  <c r="AA13985" i="53"/>
  <c r="AA13984" i="53"/>
  <c r="AA13983" i="53"/>
  <c r="AA13982" i="53"/>
  <c r="AA13981" i="53"/>
  <c r="AA13980" i="53"/>
  <c r="AA13979" i="53"/>
  <c r="AA13978" i="53"/>
  <c r="AA13977" i="53"/>
  <c r="AA13976" i="53"/>
  <c r="AA13975" i="53"/>
  <c r="AA13974" i="53"/>
  <c r="AA13973" i="53"/>
  <c r="AA13972" i="53"/>
  <c r="AA13971" i="53"/>
  <c r="AA13970" i="53"/>
  <c r="AA13969" i="53"/>
  <c r="AA13968" i="53"/>
  <c r="AA13967" i="53"/>
  <c r="AA13966" i="53"/>
  <c r="AA13965" i="53"/>
  <c r="AA13964" i="53"/>
  <c r="AA13963" i="53"/>
  <c r="AA13962" i="53"/>
  <c r="AA13961" i="53"/>
  <c r="AA13960" i="53"/>
  <c r="AA13959" i="53"/>
  <c r="AA13958" i="53"/>
  <c r="AA13957" i="53"/>
  <c r="AA13956" i="53"/>
  <c r="AA13955" i="53"/>
  <c r="AA13954" i="53"/>
  <c r="AA13953" i="53"/>
  <c r="AA13952" i="53"/>
  <c r="AA13951" i="53"/>
  <c r="AA13950" i="53"/>
  <c r="AA13949" i="53"/>
  <c r="AA13948" i="53"/>
  <c r="AA13947" i="53"/>
  <c r="AA13946" i="53"/>
  <c r="AA13945" i="53"/>
  <c r="AA13944" i="53"/>
  <c r="AA13943" i="53"/>
  <c r="AA13942" i="53"/>
  <c r="AA13941" i="53"/>
  <c r="AA13940" i="53"/>
  <c r="AA13939" i="53"/>
  <c r="AA13938" i="53"/>
  <c r="AA13937" i="53"/>
  <c r="AA13936" i="53"/>
  <c r="AA13935" i="53"/>
  <c r="AA13934" i="53"/>
  <c r="AA13933" i="53"/>
  <c r="AA13932" i="53"/>
  <c r="AA13931" i="53"/>
  <c r="AA13930" i="53"/>
  <c r="AA13929" i="53"/>
  <c r="AA13928" i="53"/>
  <c r="AA13927" i="53"/>
  <c r="AA13926" i="53"/>
  <c r="AA13925" i="53"/>
  <c r="AA13924" i="53"/>
  <c r="AA13923" i="53"/>
  <c r="AA13922" i="53"/>
  <c r="AA13921" i="53"/>
  <c r="AA13920" i="53"/>
  <c r="AA13919" i="53"/>
  <c r="AA13918" i="53"/>
  <c r="AA13917" i="53"/>
  <c r="AA13916" i="53"/>
  <c r="AA13915" i="53"/>
  <c r="AA13914" i="53"/>
  <c r="AA13913" i="53"/>
  <c r="AA13912" i="53"/>
  <c r="AA13911" i="53"/>
  <c r="AA13910" i="53"/>
  <c r="AA13909" i="53"/>
  <c r="AA13908" i="53"/>
  <c r="AA13907" i="53"/>
  <c r="AA13906" i="53"/>
  <c r="AA13905" i="53"/>
  <c r="AA13904" i="53"/>
  <c r="AA13903" i="53"/>
  <c r="AA13902" i="53"/>
  <c r="AA13901" i="53"/>
  <c r="AA13900" i="53"/>
  <c r="AA13899" i="53"/>
  <c r="AA13898" i="53"/>
  <c r="AA13897" i="53"/>
  <c r="AA13896" i="53"/>
  <c r="AA13895" i="53"/>
  <c r="AA13894" i="53"/>
  <c r="AA13893" i="53"/>
  <c r="AA13892" i="53"/>
  <c r="AA13891" i="53"/>
  <c r="AA13890" i="53"/>
  <c r="AA13889" i="53"/>
  <c r="AA13888" i="53"/>
  <c r="AA13887" i="53"/>
  <c r="AA13886" i="53"/>
  <c r="AA13885" i="53"/>
  <c r="AA13884" i="53"/>
  <c r="AA13883" i="53"/>
  <c r="AA13882" i="53"/>
  <c r="AA13881" i="53"/>
  <c r="AA13880" i="53"/>
  <c r="AA13879" i="53"/>
  <c r="AA13878" i="53"/>
  <c r="AA13877" i="53"/>
  <c r="AA13876" i="53"/>
  <c r="AA13875" i="53"/>
  <c r="AA13874" i="53"/>
  <c r="AA13873" i="53"/>
  <c r="AA13872" i="53"/>
  <c r="AA13871" i="53"/>
  <c r="AA13870" i="53"/>
  <c r="AA13869" i="53"/>
  <c r="AA13868" i="53"/>
  <c r="AA13867" i="53"/>
  <c r="AA13866" i="53"/>
  <c r="AA13865" i="53"/>
  <c r="AA13864" i="53"/>
  <c r="AA13863" i="53"/>
  <c r="AA13862" i="53"/>
  <c r="AA13861" i="53"/>
  <c r="AA13860" i="53"/>
  <c r="AA13859" i="53"/>
  <c r="AA13858" i="53"/>
  <c r="AA13857" i="53"/>
  <c r="AA13856" i="53"/>
  <c r="AA13855" i="53"/>
  <c r="AA13854" i="53"/>
  <c r="AA13853" i="53"/>
  <c r="AA13852" i="53"/>
  <c r="AA13851" i="53"/>
  <c r="AA13850" i="53"/>
  <c r="AA13849" i="53"/>
  <c r="AA13848" i="53"/>
  <c r="AA13847" i="53"/>
  <c r="AA13846" i="53"/>
  <c r="AA13845" i="53"/>
  <c r="AA13844" i="53"/>
  <c r="AA13843" i="53"/>
  <c r="AA13842" i="53"/>
  <c r="AA13841" i="53"/>
  <c r="AA13840" i="53"/>
  <c r="AA13839" i="53"/>
  <c r="AA13838" i="53"/>
  <c r="AA13837" i="53"/>
  <c r="AA13836" i="53"/>
  <c r="AA13835" i="53"/>
  <c r="AA13834" i="53"/>
  <c r="AA13833" i="53"/>
  <c r="AA13832" i="53"/>
  <c r="AA13831" i="53"/>
  <c r="AA13830" i="53"/>
  <c r="AA13829" i="53"/>
  <c r="AA13828" i="53"/>
  <c r="AA13827" i="53"/>
  <c r="AA13826" i="53"/>
  <c r="AA13825" i="53"/>
  <c r="AA13824" i="53"/>
  <c r="AA13823" i="53"/>
  <c r="AA13822" i="53"/>
  <c r="AA13821" i="53"/>
  <c r="AA13820" i="53"/>
  <c r="AA13819" i="53"/>
  <c r="AA13818" i="53"/>
  <c r="AA13817" i="53"/>
  <c r="AA13816" i="53"/>
  <c r="AA13815" i="53"/>
  <c r="AA13814" i="53"/>
  <c r="AA13813" i="53"/>
  <c r="AA13812" i="53"/>
  <c r="AA13811" i="53"/>
  <c r="AA13810" i="53"/>
  <c r="AA13809" i="53"/>
  <c r="AA13808" i="53"/>
  <c r="AA13807" i="53"/>
  <c r="AA13806" i="53"/>
  <c r="AA13805" i="53"/>
  <c r="AA13804" i="53"/>
  <c r="AA13803" i="53"/>
  <c r="AA13802" i="53"/>
  <c r="AA13801" i="53"/>
  <c r="AA13800" i="53"/>
  <c r="AA13799" i="53"/>
  <c r="AA13798" i="53"/>
  <c r="AA13797" i="53"/>
  <c r="AA13796" i="53"/>
  <c r="AA13795" i="53"/>
  <c r="AA13794" i="53"/>
  <c r="AA13793" i="53"/>
  <c r="AA13792" i="53"/>
  <c r="AA13791" i="53"/>
  <c r="AA13790" i="53"/>
  <c r="AA13789" i="53"/>
  <c r="AA13788" i="53"/>
  <c r="AA13787" i="53"/>
  <c r="AA13786" i="53"/>
  <c r="AA13785" i="53"/>
  <c r="AA13784" i="53"/>
  <c r="AA13783" i="53"/>
  <c r="AA13782" i="53"/>
  <c r="AA13781" i="53"/>
  <c r="AA13780" i="53"/>
  <c r="AA13779" i="53"/>
  <c r="AA13778" i="53"/>
  <c r="AA13777" i="53"/>
  <c r="AA13776" i="53"/>
  <c r="AA13775" i="53"/>
  <c r="AA13774" i="53"/>
  <c r="AA13773" i="53"/>
  <c r="AA13772" i="53"/>
  <c r="AA13771" i="53"/>
  <c r="AA13770" i="53"/>
  <c r="AA13769" i="53"/>
  <c r="AA13768" i="53"/>
  <c r="AA13767" i="53"/>
  <c r="AA13766" i="53"/>
  <c r="AA13765" i="53"/>
  <c r="AA13764" i="53"/>
  <c r="AA13763" i="53"/>
  <c r="AA13762" i="53"/>
  <c r="AA13761" i="53"/>
  <c r="AA13760" i="53"/>
  <c r="AA13759" i="53"/>
  <c r="AA13758" i="53"/>
  <c r="AA13757" i="53"/>
  <c r="AA13756" i="53"/>
  <c r="AA13755" i="53"/>
  <c r="AA13754" i="53"/>
  <c r="AA13753" i="53"/>
  <c r="AA13752" i="53"/>
  <c r="AA13751" i="53"/>
  <c r="AA13750" i="53"/>
  <c r="AA13749" i="53"/>
  <c r="AA13748" i="53"/>
  <c r="AA13747" i="53"/>
  <c r="AA13746" i="53"/>
  <c r="AA13745" i="53"/>
  <c r="AA13744" i="53"/>
  <c r="AA13743" i="53"/>
  <c r="AA13742" i="53"/>
  <c r="AA13741" i="53"/>
  <c r="AA13740" i="53"/>
  <c r="AA13739" i="53"/>
  <c r="AA13738" i="53"/>
  <c r="AA13737" i="53"/>
  <c r="AA13736" i="53"/>
  <c r="AA13735" i="53"/>
  <c r="AA13734" i="53"/>
  <c r="AA13733" i="53"/>
  <c r="AA13732" i="53"/>
  <c r="AA13731" i="53"/>
  <c r="AA13730" i="53"/>
  <c r="AA13729" i="53"/>
  <c r="AA13728" i="53"/>
  <c r="AA13727" i="53"/>
  <c r="AA13726" i="53"/>
  <c r="AA13725" i="53"/>
  <c r="AA13724" i="53"/>
  <c r="AA13723" i="53"/>
  <c r="AA13722" i="53"/>
  <c r="AA13721" i="53"/>
  <c r="AA13720" i="53"/>
  <c r="AA13719" i="53"/>
  <c r="AA13718" i="53"/>
  <c r="AA13717" i="53"/>
  <c r="AA13716" i="53"/>
  <c r="AA13715" i="53"/>
  <c r="AA13714" i="53"/>
  <c r="AA13713" i="53"/>
  <c r="AA13712" i="53"/>
  <c r="AA13711" i="53"/>
  <c r="AA13710" i="53"/>
  <c r="AA13709" i="53"/>
  <c r="AA13708" i="53"/>
  <c r="AA13707" i="53"/>
  <c r="AA13706" i="53"/>
  <c r="AA13705" i="53"/>
  <c r="AA13704" i="53"/>
  <c r="AA13703" i="53"/>
  <c r="AA13702" i="53"/>
  <c r="AA13701" i="53"/>
  <c r="AA13700" i="53"/>
  <c r="AA13699" i="53"/>
  <c r="AA13698" i="53"/>
  <c r="AA13697" i="53"/>
  <c r="AA13696" i="53"/>
  <c r="AA13695" i="53"/>
  <c r="AA13694" i="53"/>
  <c r="AA13693" i="53"/>
  <c r="AA13692" i="53"/>
  <c r="AA13691" i="53"/>
  <c r="AA13690" i="53"/>
  <c r="AA13689" i="53"/>
  <c r="AA13688" i="53"/>
  <c r="AA13687" i="53"/>
  <c r="AA13686" i="53"/>
  <c r="AA13685" i="53"/>
  <c r="AA13684" i="53"/>
  <c r="AA13683" i="53"/>
  <c r="AA13682" i="53"/>
  <c r="AA13681" i="53"/>
  <c r="AA13680" i="53"/>
  <c r="AA13679" i="53"/>
  <c r="AA13678" i="53"/>
  <c r="AA13677" i="53"/>
  <c r="AA13676" i="53"/>
  <c r="AA13675" i="53"/>
  <c r="AA13674" i="53"/>
  <c r="AA13673" i="53"/>
  <c r="AA13672" i="53"/>
  <c r="AA13671" i="53"/>
  <c r="AA13670" i="53"/>
  <c r="AA13669" i="53"/>
  <c r="AA13668" i="53"/>
  <c r="AA13667" i="53"/>
  <c r="AA13666" i="53"/>
  <c r="AA13665" i="53"/>
  <c r="AA13664" i="53"/>
  <c r="AA13663" i="53"/>
  <c r="AA13662" i="53"/>
  <c r="AA13661" i="53"/>
  <c r="AA13660" i="53"/>
  <c r="AA13659" i="53"/>
  <c r="AA13658" i="53"/>
  <c r="AA13657" i="53"/>
  <c r="AA13656" i="53"/>
  <c r="AA13655" i="53"/>
  <c r="AA13654" i="53"/>
  <c r="AA13653" i="53"/>
  <c r="AA13652" i="53"/>
  <c r="AA13651" i="53"/>
  <c r="AA13650" i="53"/>
  <c r="AA13649" i="53"/>
  <c r="AA13648" i="53"/>
  <c r="AA13647" i="53"/>
  <c r="AA13646" i="53"/>
  <c r="AA13645" i="53"/>
  <c r="AA13644" i="53"/>
  <c r="AA13643" i="53"/>
  <c r="AA13642" i="53"/>
  <c r="AA13641" i="53"/>
  <c r="AA13640" i="53"/>
  <c r="AA13639" i="53"/>
  <c r="AA13638" i="53"/>
  <c r="AA13637" i="53"/>
  <c r="AA13636" i="53"/>
  <c r="AA13635" i="53"/>
  <c r="AA13634" i="53"/>
  <c r="AA13633" i="53"/>
  <c r="AA13632" i="53"/>
  <c r="AA13631" i="53"/>
  <c r="AA13630" i="53"/>
  <c r="AA13629" i="53"/>
  <c r="AA13628" i="53"/>
  <c r="AA13627" i="53"/>
  <c r="AA13626" i="53"/>
  <c r="AA13625" i="53"/>
  <c r="AA13624" i="53"/>
  <c r="AA13623" i="53"/>
  <c r="AA13622" i="53"/>
  <c r="AA13621" i="53"/>
  <c r="AA13620" i="53"/>
  <c r="AA13619" i="53"/>
  <c r="AA13618" i="53"/>
  <c r="AA13617" i="53"/>
  <c r="AA13616" i="53"/>
  <c r="AA13615" i="53"/>
  <c r="AA13614" i="53"/>
  <c r="AA13613" i="53"/>
  <c r="AA13612" i="53"/>
  <c r="AA13611" i="53"/>
  <c r="AA13610" i="53"/>
  <c r="AA13609" i="53"/>
  <c r="AA13608" i="53"/>
  <c r="AA13607" i="53"/>
  <c r="AA13606" i="53"/>
  <c r="AA13605" i="53"/>
  <c r="AA13604" i="53"/>
  <c r="AA13603" i="53"/>
  <c r="AA13602" i="53"/>
  <c r="AA13601" i="53"/>
  <c r="AA13600" i="53"/>
  <c r="AA13599" i="53"/>
  <c r="AA13598" i="53"/>
  <c r="AA13597" i="53"/>
  <c r="AA13596" i="53"/>
  <c r="AA13595" i="53"/>
  <c r="AA13594" i="53"/>
  <c r="AA13593" i="53"/>
  <c r="AA13592" i="53"/>
  <c r="AA13591" i="53"/>
  <c r="AA13590" i="53"/>
  <c r="AA13589" i="53"/>
  <c r="AA13588" i="53"/>
  <c r="AA13587" i="53"/>
  <c r="AA13586" i="53"/>
  <c r="AA13585" i="53"/>
  <c r="AA13584" i="53"/>
  <c r="AA13583" i="53"/>
  <c r="AA13582" i="53"/>
  <c r="AA13581" i="53"/>
  <c r="AA13580" i="53"/>
  <c r="AA13579" i="53"/>
  <c r="AA13578" i="53"/>
  <c r="AA13577" i="53"/>
  <c r="AA13576" i="53"/>
  <c r="AA13575" i="53"/>
  <c r="AA13574" i="53"/>
  <c r="AA13573" i="53"/>
  <c r="AA13572" i="53"/>
  <c r="AA13571" i="53"/>
  <c r="AA13570" i="53"/>
  <c r="AA13569" i="53"/>
  <c r="AA13568" i="53"/>
  <c r="AA13567" i="53"/>
  <c r="AA13566" i="53"/>
  <c r="AA13565" i="53"/>
  <c r="AA13564" i="53"/>
  <c r="AA13563" i="53"/>
  <c r="AA13562" i="53"/>
  <c r="AA13561" i="53"/>
  <c r="AA13560" i="53"/>
  <c r="AA13559" i="53"/>
  <c r="AA13558" i="53"/>
  <c r="AA13557" i="53"/>
  <c r="AA13556" i="53"/>
  <c r="AA13555" i="53"/>
  <c r="AA13554" i="53"/>
  <c r="AA13553" i="53"/>
  <c r="AA13552" i="53"/>
  <c r="AA13551" i="53"/>
  <c r="AA13550" i="53"/>
  <c r="AA13549" i="53"/>
  <c r="AA13548" i="53"/>
  <c r="AA13547" i="53"/>
  <c r="AA13546" i="53"/>
  <c r="AA13545" i="53"/>
  <c r="AA13544" i="53"/>
  <c r="AA13543" i="53"/>
  <c r="AA13542" i="53"/>
  <c r="AA13541" i="53"/>
  <c r="AA13540" i="53"/>
  <c r="AA13539" i="53"/>
  <c r="AA13538" i="53"/>
  <c r="AA13537" i="53"/>
  <c r="AA13536" i="53"/>
  <c r="AA13535" i="53"/>
  <c r="AA13534" i="53"/>
  <c r="AA13533" i="53"/>
  <c r="AA13532" i="53"/>
  <c r="AA13531" i="53"/>
  <c r="AA13530" i="53"/>
  <c r="AA13529" i="53"/>
  <c r="AA13528" i="53"/>
  <c r="AA13527" i="53"/>
  <c r="AA13526" i="53"/>
  <c r="AA13525" i="53"/>
  <c r="AA13524" i="53"/>
  <c r="AA13523" i="53"/>
  <c r="AA13522" i="53"/>
  <c r="AA13521" i="53"/>
  <c r="AA13520" i="53"/>
  <c r="AA13519" i="53"/>
  <c r="AA13518" i="53"/>
  <c r="AA13517" i="53"/>
  <c r="AA13516" i="53"/>
  <c r="AA13515" i="53"/>
  <c r="AA13514" i="53"/>
  <c r="AA13513" i="53"/>
  <c r="AA13512" i="53"/>
  <c r="AA13511" i="53"/>
  <c r="AA13510" i="53"/>
  <c r="AA13509" i="53"/>
  <c r="AA13508" i="53"/>
  <c r="AA13507" i="53"/>
  <c r="AA13506" i="53"/>
  <c r="AA13505" i="53"/>
  <c r="AA13504" i="53"/>
  <c r="AA13503" i="53"/>
  <c r="AA13502" i="53"/>
  <c r="AA13501" i="53"/>
  <c r="AA13500" i="53"/>
  <c r="AA13499" i="53"/>
  <c r="AA13498" i="53"/>
  <c r="AA13497" i="53"/>
  <c r="AA13496" i="53"/>
  <c r="AA13495" i="53"/>
  <c r="AA13494" i="53"/>
  <c r="AA13493" i="53"/>
  <c r="AA13492" i="53"/>
  <c r="AA13491" i="53"/>
  <c r="AA13490" i="53"/>
  <c r="AA13489" i="53"/>
  <c r="AA13488" i="53"/>
  <c r="AA13487" i="53"/>
  <c r="AA13486" i="53"/>
  <c r="AA13485" i="53"/>
  <c r="AA13484" i="53"/>
  <c r="AA13483" i="53"/>
  <c r="AA13482" i="53"/>
  <c r="AA13481" i="53"/>
  <c r="AA13480" i="53"/>
  <c r="AA13479" i="53"/>
  <c r="AA13478" i="53"/>
  <c r="AA13477" i="53"/>
  <c r="AA13476" i="53"/>
  <c r="AA13475" i="53"/>
  <c r="AA13474" i="53"/>
  <c r="AA13473" i="53"/>
  <c r="AA13472" i="53"/>
  <c r="AA13471" i="53"/>
  <c r="AA13470" i="53"/>
  <c r="AA13469" i="53"/>
  <c r="AA13468" i="53"/>
  <c r="AA13467" i="53"/>
  <c r="AA13466" i="53"/>
  <c r="AA13465" i="53"/>
  <c r="AA13464" i="53"/>
  <c r="AA13463" i="53"/>
  <c r="AA13462" i="53"/>
  <c r="AA13461" i="53"/>
  <c r="AA13460" i="53"/>
  <c r="AA13459" i="53"/>
  <c r="AA13458" i="53"/>
  <c r="AA13457" i="53"/>
  <c r="AA13456" i="53"/>
  <c r="AA13455" i="53"/>
  <c r="AA13454" i="53"/>
  <c r="AA13453" i="53"/>
  <c r="AA13452" i="53"/>
  <c r="AA13451" i="53"/>
  <c r="AA13450" i="53"/>
  <c r="AA13449" i="53"/>
  <c r="AA13448" i="53"/>
  <c r="AA13447" i="53"/>
  <c r="AA13446" i="53"/>
  <c r="AA13445" i="53"/>
  <c r="AA13444" i="53"/>
  <c r="AA13443" i="53"/>
  <c r="AA13442" i="53"/>
  <c r="AA13441" i="53"/>
  <c r="AA13440" i="53"/>
  <c r="AA13439" i="53"/>
  <c r="AA13438" i="53"/>
  <c r="AA13437" i="53"/>
  <c r="AA13436" i="53"/>
  <c r="AA13435" i="53"/>
  <c r="AA13434" i="53"/>
  <c r="AA13433" i="53"/>
  <c r="AA13432" i="53"/>
  <c r="AA13431" i="53"/>
  <c r="AA13430" i="53"/>
  <c r="AA13429" i="53"/>
  <c r="AA13428" i="53"/>
  <c r="AA13427" i="53"/>
  <c r="AA13426" i="53"/>
  <c r="AA13425" i="53"/>
  <c r="AA13424" i="53"/>
  <c r="AA13423" i="53"/>
  <c r="AA13422" i="53"/>
  <c r="AA13421" i="53"/>
  <c r="AA13420" i="53"/>
  <c r="AA13419" i="53"/>
  <c r="AA13418" i="53"/>
  <c r="AA13417" i="53"/>
  <c r="AA13416" i="53"/>
  <c r="AA13415" i="53"/>
  <c r="AA13414" i="53"/>
  <c r="AA13413" i="53"/>
  <c r="AA13412" i="53"/>
  <c r="AA13411" i="53"/>
  <c r="AA13410" i="53"/>
  <c r="AA13409" i="53"/>
  <c r="AA13408" i="53"/>
  <c r="AA13407" i="53"/>
  <c r="AA13406" i="53"/>
  <c r="AA13405" i="53"/>
  <c r="AA13404" i="53"/>
  <c r="AA13403" i="53"/>
  <c r="AA13402" i="53"/>
  <c r="AA13401" i="53"/>
  <c r="AA13400" i="53"/>
  <c r="AA13399" i="53"/>
  <c r="AA13398" i="53"/>
  <c r="AA13397" i="53"/>
  <c r="AA13396" i="53"/>
  <c r="AA13395" i="53"/>
  <c r="AA13394" i="53"/>
  <c r="AA13393" i="53"/>
  <c r="AA13392" i="53"/>
  <c r="AA13391" i="53"/>
  <c r="AA13390" i="53"/>
  <c r="AA13389" i="53"/>
  <c r="AA13388" i="53"/>
  <c r="AA13387" i="53"/>
  <c r="AA13386" i="53"/>
  <c r="AA13385" i="53"/>
  <c r="AA13384" i="53"/>
  <c r="AA13383" i="53"/>
  <c r="AA13382" i="53"/>
  <c r="AA13381" i="53"/>
  <c r="AA13380" i="53"/>
  <c r="AA13379" i="53"/>
  <c r="AA13378" i="53"/>
  <c r="AA13377" i="53"/>
  <c r="AA13376" i="53"/>
  <c r="AA13375" i="53"/>
  <c r="AA13374" i="53"/>
  <c r="AA13373" i="53"/>
  <c r="AA13372" i="53"/>
  <c r="AA13371" i="53"/>
  <c r="AA13370" i="53"/>
  <c r="AA13369" i="53"/>
  <c r="AA13368" i="53"/>
  <c r="AA13367" i="53"/>
  <c r="AA13366" i="53"/>
  <c r="AA13365" i="53"/>
  <c r="AA13364" i="53"/>
  <c r="AA13363" i="53"/>
  <c r="AA13362" i="53"/>
  <c r="AA13361" i="53"/>
  <c r="AA13360" i="53"/>
  <c r="AA13359" i="53"/>
  <c r="AA13358" i="53"/>
  <c r="AA13357" i="53"/>
  <c r="AA13356" i="53"/>
  <c r="AA13355" i="53"/>
  <c r="AA13354" i="53"/>
  <c r="AA13353" i="53"/>
  <c r="AA13352" i="53"/>
  <c r="AA13351" i="53"/>
  <c r="AA13350" i="53"/>
  <c r="AA13349" i="53"/>
  <c r="AA13348" i="53"/>
  <c r="AA13347" i="53"/>
  <c r="AA13346" i="53"/>
  <c r="AA13345" i="53"/>
  <c r="AA13344" i="53"/>
  <c r="AA13343" i="53"/>
  <c r="AA13342" i="53"/>
  <c r="AA13341" i="53"/>
  <c r="AA13340" i="53"/>
  <c r="AA13339" i="53"/>
  <c r="AA13338" i="53"/>
  <c r="AA13337" i="53"/>
  <c r="AA13336" i="53"/>
  <c r="AA13335" i="53"/>
  <c r="AA13334" i="53"/>
  <c r="AA13333" i="53"/>
  <c r="AA13332" i="53"/>
  <c r="AA13331" i="53"/>
  <c r="AA13330" i="53"/>
  <c r="AA13329" i="53"/>
  <c r="AA13328" i="53"/>
  <c r="AA13327" i="53"/>
  <c r="AA13326" i="53"/>
  <c r="AA13325" i="53"/>
  <c r="AA13324" i="53"/>
  <c r="AA13323" i="53"/>
  <c r="AA13322" i="53"/>
  <c r="AA13321" i="53"/>
  <c r="AA13320" i="53"/>
  <c r="AA13319" i="53"/>
  <c r="AA13318" i="53"/>
  <c r="AA13317" i="53"/>
  <c r="AA13316" i="53"/>
  <c r="AA13315" i="53"/>
  <c r="AA13314" i="53"/>
  <c r="AA13313" i="53"/>
  <c r="AA13312" i="53"/>
  <c r="AA13311" i="53"/>
  <c r="AA13310" i="53"/>
  <c r="AA13309" i="53"/>
  <c r="AA13308" i="53"/>
  <c r="AA13307" i="53"/>
  <c r="AA13306" i="53"/>
  <c r="AA13305" i="53"/>
  <c r="AA13304" i="53"/>
  <c r="AA13303" i="53"/>
  <c r="AA13302" i="53"/>
  <c r="AA13301" i="53"/>
  <c r="AA13300" i="53"/>
  <c r="AA13299" i="53"/>
  <c r="AA13298" i="53"/>
  <c r="AA13297" i="53"/>
  <c r="AA13296" i="53"/>
  <c r="AA13295" i="53"/>
  <c r="AA13294" i="53"/>
  <c r="AA13293" i="53"/>
  <c r="AA13292" i="53"/>
  <c r="AA13291" i="53"/>
  <c r="AA13290" i="53"/>
  <c r="AA13289" i="53"/>
  <c r="AA13288" i="53"/>
  <c r="AA13287" i="53"/>
  <c r="AA13286" i="53"/>
  <c r="AA13285" i="53"/>
  <c r="AA13284" i="53"/>
  <c r="AA13283" i="53"/>
  <c r="AA13282" i="53"/>
  <c r="AA13281" i="53"/>
  <c r="AA13280" i="53"/>
  <c r="AA13279" i="53"/>
  <c r="AA13278" i="53"/>
  <c r="AA13277" i="53"/>
  <c r="AA13276" i="53"/>
  <c r="AA13275" i="53"/>
  <c r="AA13274" i="53"/>
  <c r="AA13273" i="53"/>
  <c r="AA13272" i="53"/>
  <c r="AA13271" i="53"/>
  <c r="AA13270" i="53"/>
  <c r="AA13269" i="53"/>
  <c r="AA13268" i="53"/>
  <c r="AA13267" i="53"/>
  <c r="AA13266" i="53"/>
  <c r="AA13265" i="53"/>
  <c r="AA13264" i="53"/>
  <c r="AA13263" i="53"/>
  <c r="AA13262" i="53"/>
  <c r="AA13261" i="53"/>
  <c r="AA13260" i="53"/>
  <c r="AA13259" i="53"/>
  <c r="AA13258" i="53"/>
  <c r="AA13257" i="53"/>
  <c r="AA13256" i="53"/>
  <c r="AA13255" i="53"/>
  <c r="AA13254" i="53"/>
  <c r="AA13253" i="53"/>
  <c r="AA13252" i="53"/>
  <c r="AA13251" i="53"/>
  <c r="AA13250" i="53"/>
  <c r="AA13249" i="53"/>
  <c r="AA13248" i="53"/>
  <c r="AA13247" i="53"/>
  <c r="AA13246" i="53"/>
  <c r="AA13245" i="53"/>
  <c r="AA13244" i="53"/>
  <c r="AA13243" i="53"/>
  <c r="AA13242" i="53"/>
  <c r="AA13241" i="53"/>
  <c r="AA13240" i="53"/>
  <c r="AA13239" i="53"/>
  <c r="AA13238" i="53"/>
  <c r="AA13237" i="53"/>
  <c r="AA13236" i="53"/>
  <c r="AA13235" i="53"/>
  <c r="AA13234" i="53"/>
  <c r="AA13233" i="53"/>
  <c r="AA13232" i="53"/>
  <c r="AA13231" i="53"/>
  <c r="AA13230" i="53"/>
  <c r="AA13229" i="53"/>
  <c r="AA13228" i="53"/>
  <c r="AA13227" i="53"/>
  <c r="AA13226" i="53"/>
  <c r="AA13225" i="53"/>
  <c r="AA13224" i="53"/>
  <c r="AA13223" i="53"/>
  <c r="AA13222" i="53"/>
  <c r="AA13221" i="53"/>
  <c r="AA13220" i="53"/>
  <c r="AA13219" i="53"/>
  <c r="AA13218" i="53"/>
  <c r="AA13217" i="53"/>
  <c r="AA13216" i="53"/>
  <c r="AA13215" i="53"/>
  <c r="AA13214" i="53"/>
  <c r="AA13213" i="53"/>
  <c r="AA13212" i="53"/>
  <c r="AA13211" i="53"/>
  <c r="AA13210" i="53"/>
  <c r="AA13209" i="53"/>
  <c r="AA13208" i="53"/>
  <c r="AA13207" i="53"/>
  <c r="AA13206" i="53"/>
  <c r="AA13205" i="53"/>
  <c r="AA13204" i="53"/>
  <c r="AA13203" i="53"/>
  <c r="AA13202" i="53"/>
  <c r="AA13201" i="53"/>
  <c r="AA13200" i="53"/>
  <c r="AA13199" i="53"/>
  <c r="AA13198" i="53"/>
  <c r="AA13197" i="53"/>
  <c r="AA13196" i="53"/>
  <c r="AA13195" i="53"/>
  <c r="AA13194" i="53"/>
  <c r="AA13193" i="53"/>
  <c r="AA13192" i="53"/>
  <c r="AA13191" i="53"/>
  <c r="AA13190" i="53"/>
  <c r="AA13189" i="53"/>
  <c r="AA13188" i="53"/>
  <c r="AA13187" i="53"/>
  <c r="AA13186" i="53"/>
  <c r="AA13185" i="53"/>
  <c r="AA13184" i="53"/>
  <c r="AA13183" i="53"/>
  <c r="AA13182" i="53"/>
  <c r="AA13181" i="53"/>
  <c r="AA13180" i="53"/>
  <c r="AA13179" i="53"/>
  <c r="AA13178" i="53"/>
  <c r="AA13177" i="53"/>
  <c r="AA13176" i="53"/>
  <c r="AA13175" i="53"/>
  <c r="AA13174" i="53"/>
  <c r="AA13173" i="53"/>
  <c r="AA13172" i="53"/>
  <c r="AA13171" i="53"/>
  <c r="AA13170" i="53"/>
  <c r="AA13169" i="53"/>
  <c r="AA13168" i="53"/>
  <c r="AA13167" i="53"/>
  <c r="AA13166" i="53"/>
  <c r="AA13165" i="53"/>
  <c r="AA13164" i="53"/>
  <c r="AA13163" i="53"/>
  <c r="AA13162" i="53"/>
  <c r="AA13161" i="53"/>
  <c r="AA13160" i="53"/>
  <c r="AA13159" i="53"/>
  <c r="AA13158" i="53"/>
  <c r="AA13157" i="53"/>
  <c r="AA13156" i="53"/>
  <c r="AA13155" i="53"/>
  <c r="AA13154" i="53"/>
  <c r="AA13153" i="53"/>
  <c r="AA13152" i="53"/>
  <c r="AA13151" i="53"/>
  <c r="AA13150" i="53"/>
  <c r="AA13149" i="53"/>
  <c r="AA13148" i="53"/>
  <c r="AA13147" i="53"/>
  <c r="AA13146" i="53"/>
  <c r="AA13145" i="53"/>
  <c r="AA13144" i="53"/>
  <c r="AA13143" i="53"/>
  <c r="AA13142" i="53"/>
  <c r="AA13141" i="53"/>
  <c r="AA13140" i="53"/>
  <c r="AA13139" i="53"/>
  <c r="AA13138" i="53"/>
  <c r="AA13137" i="53"/>
  <c r="AA13136" i="53"/>
  <c r="AA13135" i="53"/>
  <c r="AA13134" i="53"/>
  <c r="AA13133" i="53"/>
  <c r="AA13132" i="53"/>
  <c r="AA13131" i="53"/>
  <c r="AA13130" i="53"/>
  <c r="AA13129" i="53"/>
  <c r="AA13128" i="53"/>
  <c r="AA13127" i="53"/>
  <c r="AA13126" i="53"/>
  <c r="AA13125" i="53"/>
  <c r="AA13124" i="53"/>
  <c r="AA13123" i="53"/>
  <c r="AA13122" i="53"/>
  <c r="AA13121" i="53"/>
  <c r="AA13120" i="53"/>
  <c r="AA13119" i="53"/>
  <c r="AA13118" i="53"/>
  <c r="AA13117" i="53"/>
  <c r="AA13116" i="53"/>
  <c r="AA13115" i="53"/>
  <c r="AA13114" i="53"/>
  <c r="AA13113" i="53"/>
  <c r="AA13112" i="53"/>
  <c r="AA13111" i="53"/>
  <c r="AA13110" i="53"/>
  <c r="AA13109" i="53"/>
  <c r="AA13108" i="53"/>
  <c r="AA13107" i="53"/>
  <c r="AA13106" i="53"/>
  <c r="AA13105" i="53"/>
  <c r="AA13104" i="53"/>
  <c r="AA13103" i="53"/>
  <c r="AA13102" i="53"/>
  <c r="AA13101" i="53"/>
  <c r="AA13100" i="53"/>
  <c r="AA13099" i="53"/>
  <c r="AA13098" i="53"/>
  <c r="AA13097" i="53"/>
  <c r="AA13096" i="53"/>
  <c r="AA13095" i="53"/>
  <c r="AA13094" i="53"/>
  <c r="AA13093" i="53"/>
  <c r="AA13092" i="53"/>
  <c r="AA13091" i="53"/>
  <c r="AA13090" i="53"/>
  <c r="AA13089" i="53"/>
  <c r="AA13088" i="53"/>
  <c r="AA13087" i="53"/>
  <c r="AA13086" i="53"/>
  <c r="AA13085" i="53"/>
  <c r="AA13084" i="53"/>
  <c r="AA13083" i="53"/>
  <c r="AA13082" i="53"/>
  <c r="AA13081" i="53"/>
  <c r="AA13080" i="53"/>
  <c r="AA13079" i="53"/>
  <c r="AA13078" i="53"/>
  <c r="AA13077" i="53"/>
  <c r="AA13076" i="53"/>
  <c r="AA13075" i="53"/>
  <c r="AA13074" i="53"/>
  <c r="AA13073" i="53"/>
  <c r="AA13072" i="53"/>
  <c r="AA13071" i="53"/>
  <c r="AA13070" i="53"/>
  <c r="AA13069" i="53"/>
  <c r="AA13068" i="53"/>
  <c r="AA13067" i="53"/>
  <c r="AA13066" i="53"/>
  <c r="AA13065" i="53"/>
  <c r="AA13064" i="53"/>
  <c r="AA13063" i="53"/>
  <c r="AA13062" i="53"/>
  <c r="AA13061" i="53"/>
  <c r="AA13060" i="53"/>
  <c r="AA13059" i="53"/>
  <c r="AA13058" i="53"/>
  <c r="AA13057" i="53"/>
  <c r="AA13056" i="53"/>
  <c r="AA13055" i="53"/>
  <c r="AA13054" i="53"/>
  <c r="AA13053" i="53"/>
  <c r="AA13052" i="53"/>
  <c r="AA13051" i="53"/>
  <c r="AA13050" i="53"/>
  <c r="AA13049" i="53"/>
  <c r="AA13048" i="53"/>
  <c r="AA13047" i="53"/>
  <c r="AA13046" i="53"/>
  <c r="AA13045" i="53"/>
  <c r="AA13044" i="53"/>
  <c r="AA13043" i="53"/>
  <c r="AA13042" i="53"/>
  <c r="AA13041" i="53"/>
  <c r="AA13040" i="53"/>
  <c r="AA13039" i="53"/>
  <c r="AA13038" i="53"/>
  <c r="AA13037" i="53"/>
  <c r="AA13036" i="53"/>
  <c r="AA13035" i="53"/>
  <c r="AA13034" i="53"/>
  <c r="AA13033" i="53"/>
  <c r="AA13032" i="53"/>
  <c r="AA13031" i="53"/>
  <c r="AA13030" i="53"/>
  <c r="AA13029" i="53"/>
  <c r="AA13028" i="53"/>
  <c r="AA13027" i="53"/>
  <c r="AA13026" i="53"/>
  <c r="AA13025" i="53"/>
  <c r="AA13024" i="53"/>
  <c r="AA13023" i="53"/>
  <c r="AA13022" i="53"/>
  <c r="AA13021" i="53"/>
  <c r="AA13020" i="53"/>
  <c r="AA13019" i="53"/>
  <c r="AA13018" i="53"/>
  <c r="AA13017" i="53"/>
  <c r="AA13016" i="53"/>
  <c r="AA13015" i="53"/>
  <c r="AA13014" i="53"/>
  <c r="AA13013" i="53"/>
  <c r="AA13012" i="53"/>
  <c r="AA13011" i="53"/>
  <c r="AA13010" i="53"/>
  <c r="AA13009" i="53"/>
  <c r="AA13008" i="53"/>
  <c r="AA13007" i="53"/>
  <c r="AA13006" i="53"/>
  <c r="AA13005" i="53"/>
  <c r="AA13004" i="53"/>
  <c r="AA13003" i="53"/>
  <c r="AA13002" i="53"/>
  <c r="AA13001" i="53"/>
  <c r="AA13000" i="53"/>
  <c r="AA12999" i="53"/>
  <c r="AA12998" i="53"/>
  <c r="AA12997" i="53"/>
  <c r="AA12996" i="53"/>
  <c r="AA12995" i="53"/>
  <c r="AA12994" i="53"/>
  <c r="AA12993" i="53"/>
  <c r="AA12992" i="53"/>
  <c r="AA12991" i="53"/>
  <c r="AA12990" i="53"/>
  <c r="AA12989" i="53"/>
  <c r="AA12988" i="53"/>
  <c r="AA12987" i="53"/>
  <c r="AA12986" i="53"/>
  <c r="AA12985" i="53"/>
  <c r="AA12984" i="53"/>
  <c r="AA12983" i="53"/>
  <c r="AA12982" i="53"/>
  <c r="AA12981" i="53"/>
  <c r="AA12980" i="53"/>
  <c r="AA12979" i="53"/>
  <c r="AA12978" i="53"/>
  <c r="AA12977" i="53"/>
  <c r="AA12976" i="53"/>
  <c r="AA12975" i="53"/>
  <c r="AA12974" i="53"/>
  <c r="AA12973" i="53"/>
  <c r="AA12972" i="53"/>
  <c r="AA12971" i="53"/>
  <c r="AA12970" i="53"/>
  <c r="AA12969" i="53"/>
  <c r="AA12968" i="53"/>
  <c r="AA12967" i="53"/>
  <c r="AA12966" i="53"/>
  <c r="AA12965" i="53"/>
  <c r="AA12964" i="53"/>
  <c r="AA12963" i="53"/>
  <c r="AA12962" i="53"/>
  <c r="AA12961" i="53"/>
  <c r="AA12960" i="53"/>
  <c r="AA12959" i="53"/>
  <c r="AA12958" i="53"/>
  <c r="AA12957" i="53"/>
  <c r="AA12956" i="53"/>
  <c r="AA12955" i="53"/>
  <c r="AA12954" i="53"/>
  <c r="AA12953" i="53"/>
  <c r="AA12952" i="53"/>
  <c r="AA12951" i="53"/>
  <c r="AA12950" i="53"/>
  <c r="AA12949" i="53"/>
  <c r="AA12948" i="53"/>
  <c r="AA12947" i="53"/>
  <c r="AA12946" i="53"/>
  <c r="AA12945" i="53"/>
  <c r="AA12944" i="53"/>
  <c r="AA12943" i="53"/>
  <c r="AA12942" i="53"/>
  <c r="AA12941" i="53"/>
  <c r="AA12940" i="53"/>
  <c r="AA12939" i="53"/>
  <c r="AA12938" i="53"/>
  <c r="AA12937" i="53"/>
  <c r="AA12936" i="53"/>
  <c r="AA12935" i="53"/>
  <c r="AA12934" i="53"/>
  <c r="AA12933" i="53"/>
  <c r="AA12932" i="53"/>
  <c r="AA12931" i="53"/>
  <c r="AA12930" i="53"/>
  <c r="AA12929" i="53"/>
  <c r="AA12928" i="53"/>
  <c r="AA12927" i="53"/>
  <c r="AA12926" i="53"/>
  <c r="AA12925" i="53"/>
  <c r="AA12924" i="53"/>
  <c r="AA12923" i="53"/>
  <c r="AA12922" i="53"/>
  <c r="AA12921" i="53"/>
  <c r="AA12920" i="53"/>
  <c r="AA12919" i="53"/>
  <c r="AA12918" i="53"/>
  <c r="AA12917" i="53"/>
  <c r="AA12916" i="53"/>
  <c r="AA12915" i="53"/>
  <c r="AA12914" i="53"/>
  <c r="AA12913" i="53"/>
  <c r="AA12912" i="53"/>
  <c r="AA12911" i="53"/>
  <c r="AA12910" i="53"/>
  <c r="AA12909" i="53"/>
  <c r="AA12908" i="53"/>
  <c r="AA12907" i="53"/>
  <c r="AA12906" i="53"/>
  <c r="AA12905" i="53"/>
  <c r="AA12904" i="53"/>
  <c r="AA12903" i="53"/>
  <c r="AA12902" i="53"/>
  <c r="AA12901" i="53"/>
  <c r="AA12900" i="53"/>
  <c r="AA12899" i="53"/>
  <c r="AA12898" i="53"/>
  <c r="AA12897" i="53"/>
  <c r="AA12896" i="53"/>
  <c r="AA12895" i="53"/>
  <c r="AA12894" i="53"/>
  <c r="AA12893" i="53"/>
  <c r="AA12892" i="53"/>
  <c r="AA12891" i="53"/>
  <c r="AA12890" i="53"/>
  <c r="AA12889" i="53"/>
  <c r="AA12888" i="53"/>
  <c r="AA12887" i="53"/>
  <c r="AA12886" i="53"/>
  <c r="AA12885" i="53"/>
  <c r="AA12884" i="53"/>
  <c r="AA12883" i="53"/>
  <c r="AA12882" i="53"/>
  <c r="AA12881" i="53"/>
  <c r="AA12880" i="53"/>
  <c r="AA12879" i="53"/>
  <c r="AA12878" i="53"/>
  <c r="AA12877" i="53"/>
  <c r="AA12876" i="53"/>
  <c r="AA12875" i="53"/>
  <c r="AA12874" i="53"/>
  <c r="AA12873" i="53"/>
  <c r="AA12872" i="53"/>
  <c r="AA12871" i="53"/>
  <c r="AA12870" i="53"/>
  <c r="AA12869" i="53"/>
  <c r="AA12868" i="53"/>
  <c r="AA12867" i="53"/>
  <c r="AA12866" i="53"/>
  <c r="AA12865" i="53"/>
  <c r="AA12864" i="53"/>
  <c r="AA12863" i="53"/>
  <c r="AA12862" i="53"/>
  <c r="AA12861" i="53"/>
  <c r="AA12860" i="53"/>
  <c r="AA12859" i="53"/>
  <c r="AA12858" i="53"/>
  <c r="AA12857" i="53"/>
  <c r="AA12856" i="53"/>
  <c r="AA12855" i="53"/>
  <c r="AA12854" i="53"/>
  <c r="AA12853" i="53"/>
  <c r="AA12852" i="53"/>
  <c r="AA12851" i="53"/>
  <c r="AA12850" i="53"/>
  <c r="AA12849" i="53"/>
  <c r="AA12848" i="53"/>
  <c r="AA12847" i="53"/>
  <c r="AA12846" i="53"/>
  <c r="AA12845" i="53"/>
  <c r="AA12844" i="53"/>
  <c r="AA12843" i="53"/>
  <c r="AA12842" i="53"/>
  <c r="AA12841" i="53"/>
  <c r="AA12840" i="53"/>
  <c r="AA12839" i="53"/>
  <c r="AA12838" i="53"/>
  <c r="AA12837" i="53"/>
  <c r="AA12836" i="53"/>
  <c r="AA12835" i="53"/>
  <c r="AA12834" i="53"/>
  <c r="AA12833" i="53"/>
  <c r="AA12832" i="53"/>
  <c r="AA12831" i="53"/>
  <c r="AA12830" i="53"/>
  <c r="AA12829" i="53"/>
  <c r="AA12828" i="53"/>
  <c r="AA12827" i="53"/>
  <c r="AA12826" i="53"/>
  <c r="AA12825" i="53"/>
  <c r="AA12824" i="53"/>
  <c r="AA12823" i="53"/>
  <c r="AA12822" i="53"/>
  <c r="AA12821" i="53"/>
  <c r="AA12820" i="53"/>
  <c r="AA12819" i="53"/>
  <c r="AA12818" i="53"/>
  <c r="AA12817" i="53"/>
  <c r="AA12816" i="53"/>
  <c r="AA12815" i="53"/>
  <c r="AA12814" i="53"/>
  <c r="AA12813" i="53"/>
  <c r="AA12812" i="53"/>
  <c r="AA12811" i="53"/>
  <c r="AA12810" i="53"/>
  <c r="AA12809" i="53"/>
  <c r="AA12808" i="53"/>
  <c r="AA12807" i="53"/>
  <c r="AA12806" i="53"/>
  <c r="AA12805" i="53"/>
  <c r="AA12804" i="53"/>
  <c r="AA12803" i="53"/>
  <c r="AA12802" i="53"/>
  <c r="AA12801" i="53"/>
  <c r="AA12800" i="53"/>
  <c r="AA12799" i="53"/>
  <c r="AA12798" i="53"/>
  <c r="AA12797" i="53"/>
  <c r="AA12796" i="53"/>
  <c r="AA12795" i="53"/>
  <c r="AA12794" i="53"/>
  <c r="AA12793" i="53"/>
  <c r="AA12792" i="53"/>
  <c r="AA12791" i="53"/>
  <c r="AA12790" i="53"/>
  <c r="AA12789" i="53"/>
  <c r="AA12788" i="53"/>
  <c r="AA12787" i="53"/>
  <c r="AA12786" i="53"/>
  <c r="AA12785" i="53"/>
  <c r="AA12784" i="53"/>
  <c r="AA12783" i="53"/>
  <c r="AA12782" i="53"/>
  <c r="AA12781" i="53"/>
  <c r="AA12780" i="53"/>
  <c r="AA12779" i="53"/>
  <c r="AA12778" i="53"/>
  <c r="AA12777" i="53"/>
  <c r="AA12776" i="53"/>
  <c r="AA12775" i="53"/>
  <c r="AA12774" i="53"/>
  <c r="AA12773" i="53"/>
  <c r="AA12772" i="53"/>
  <c r="AA12771" i="53"/>
  <c r="AA12770" i="53"/>
  <c r="AA12769" i="53"/>
  <c r="AA12768" i="53"/>
  <c r="AA12767" i="53"/>
  <c r="AA12766" i="53"/>
  <c r="AA12765" i="53"/>
  <c r="AA12764" i="53"/>
  <c r="AA12763" i="53"/>
  <c r="AA12762" i="53"/>
  <c r="AA12761" i="53"/>
  <c r="AA12760" i="53"/>
  <c r="AA12759" i="53"/>
  <c r="AA12758" i="53"/>
  <c r="AA12757" i="53"/>
  <c r="AA12756" i="53"/>
  <c r="AA12755" i="53"/>
  <c r="AA12754" i="53"/>
  <c r="AA12753" i="53"/>
  <c r="AA12752" i="53"/>
  <c r="AA12751" i="53"/>
  <c r="AA12750" i="53"/>
  <c r="AA12749" i="53"/>
  <c r="AA12748" i="53"/>
  <c r="AA12747" i="53"/>
  <c r="AA12746" i="53"/>
  <c r="AA12745" i="53"/>
  <c r="AA12744" i="53"/>
  <c r="AA12743" i="53"/>
  <c r="AA12742" i="53"/>
  <c r="AA12741" i="53"/>
  <c r="AA12740" i="53"/>
  <c r="AA12739" i="53"/>
  <c r="AA12738" i="53"/>
  <c r="AA12737" i="53"/>
  <c r="AA12736" i="53"/>
  <c r="AA12735" i="53"/>
  <c r="AA12734" i="53"/>
  <c r="AA12733" i="53"/>
  <c r="AA12732" i="53"/>
  <c r="AA12731" i="53"/>
  <c r="AA12730" i="53"/>
  <c r="AA12729" i="53"/>
  <c r="AA12728" i="53"/>
  <c r="AA12727" i="53"/>
  <c r="AA12726" i="53"/>
  <c r="AA12725" i="53"/>
  <c r="AA12724" i="53"/>
  <c r="AA12723" i="53"/>
  <c r="AA12722" i="53"/>
  <c r="AA12721" i="53"/>
  <c r="AA12720" i="53"/>
  <c r="AA12719" i="53"/>
  <c r="AA12718" i="53"/>
  <c r="AA12717" i="53"/>
  <c r="AA12716" i="53"/>
  <c r="AA12715" i="53"/>
  <c r="AA12714" i="53"/>
  <c r="AA12713" i="53"/>
  <c r="AA12712" i="53"/>
  <c r="AA12711" i="53"/>
  <c r="AA12710" i="53"/>
  <c r="AA12709" i="53"/>
  <c r="AA12708" i="53"/>
  <c r="AA12707" i="53"/>
  <c r="AA12706" i="53"/>
  <c r="AA12705" i="53"/>
  <c r="AA12704" i="53"/>
  <c r="AA12703" i="53"/>
  <c r="AA12702" i="53"/>
  <c r="AA12701" i="53"/>
  <c r="AA12700" i="53"/>
  <c r="AA12699" i="53"/>
  <c r="AA12698" i="53"/>
  <c r="AA12697" i="53"/>
  <c r="AA12696" i="53"/>
  <c r="AA12695" i="53"/>
  <c r="AA12694" i="53"/>
  <c r="AA12693" i="53"/>
  <c r="AA12692" i="53"/>
  <c r="AA12691" i="53"/>
  <c r="AA12690" i="53"/>
  <c r="AA12689" i="53"/>
  <c r="AA12688" i="53"/>
  <c r="AA12687" i="53"/>
  <c r="AA12686" i="53"/>
  <c r="AA12685" i="53"/>
  <c r="AA12684" i="53"/>
  <c r="AA12683" i="53"/>
  <c r="AA12682" i="53"/>
  <c r="AA12681" i="53"/>
  <c r="AA12680" i="53"/>
  <c r="AA12679" i="53"/>
  <c r="AA12678" i="53"/>
  <c r="AA12677" i="53"/>
  <c r="AA12676" i="53"/>
  <c r="AA12675" i="53"/>
  <c r="AA12674" i="53"/>
  <c r="AA12673" i="53"/>
  <c r="AA12672" i="53"/>
  <c r="AA12671" i="53"/>
  <c r="AA12670" i="53"/>
  <c r="AA12669" i="53"/>
  <c r="AA12668" i="53"/>
  <c r="AA12667" i="53"/>
  <c r="AA12666" i="53"/>
  <c r="AA12665" i="53"/>
  <c r="AA12664" i="53"/>
  <c r="AA12663" i="53"/>
  <c r="AA12662" i="53"/>
  <c r="AA12661" i="53"/>
  <c r="AA12660" i="53"/>
  <c r="AA12659" i="53"/>
  <c r="AA12658" i="53"/>
  <c r="AA12657" i="53"/>
  <c r="AA12656" i="53"/>
  <c r="AA12655" i="53"/>
  <c r="AA12654" i="53"/>
  <c r="AA12653" i="53"/>
  <c r="AA12652" i="53"/>
  <c r="AA12651" i="53"/>
  <c r="AA12650" i="53"/>
  <c r="AA12649" i="53"/>
  <c r="AA12648" i="53"/>
  <c r="AA12647" i="53"/>
  <c r="AA12646" i="53"/>
  <c r="AA12645" i="53"/>
  <c r="AA12644" i="53"/>
  <c r="AA12643" i="53"/>
  <c r="AA12642" i="53"/>
  <c r="AA12641" i="53"/>
  <c r="AA12640" i="53"/>
  <c r="AA12639" i="53"/>
  <c r="AA12638" i="53"/>
  <c r="AA12637" i="53"/>
  <c r="AA12636" i="53"/>
  <c r="AA12635" i="53"/>
  <c r="AA12634" i="53"/>
  <c r="AA12633" i="53"/>
  <c r="AA12632" i="53"/>
  <c r="AA12631" i="53"/>
  <c r="AA12630" i="53"/>
  <c r="AA12629" i="53"/>
  <c r="AA12628" i="53"/>
  <c r="AA12627" i="53"/>
  <c r="AA12626" i="53"/>
  <c r="AA12625" i="53"/>
  <c r="AA12624" i="53"/>
  <c r="AA12623" i="53"/>
  <c r="AA12622" i="53"/>
  <c r="AA12621" i="53"/>
  <c r="AA12620" i="53"/>
  <c r="AA12619" i="53"/>
  <c r="AA12618" i="53"/>
  <c r="AA12617" i="53"/>
  <c r="AA12616" i="53"/>
  <c r="AA12615" i="53"/>
  <c r="AA12614" i="53"/>
  <c r="AA12613" i="53"/>
  <c r="AA12612" i="53"/>
  <c r="AA12611" i="53"/>
  <c r="AA12610" i="53"/>
  <c r="AA12609" i="53"/>
  <c r="AA12608" i="53"/>
  <c r="AA12607" i="53"/>
  <c r="AA12606" i="53"/>
  <c r="AA12605" i="53"/>
  <c r="AA12604" i="53"/>
  <c r="AA12603" i="53"/>
  <c r="AA12602" i="53"/>
  <c r="AA12601" i="53"/>
  <c r="AA12600" i="53"/>
  <c r="AA12599" i="53"/>
  <c r="AA12598" i="53"/>
  <c r="AA12597" i="53"/>
  <c r="AA12596" i="53"/>
  <c r="AA12595" i="53"/>
  <c r="AA12594" i="53"/>
  <c r="AA12593" i="53"/>
  <c r="AA12592" i="53"/>
  <c r="AA12591" i="53"/>
  <c r="AA12590" i="53"/>
  <c r="AA12589" i="53"/>
  <c r="AA12588" i="53"/>
  <c r="AA12587" i="53"/>
  <c r="AA12586" i="53"/>
  <c r="AA12585" i="53"/>
  <c r="AA12584" i="53"/>
  <c r="AA12583" i="53"/>
  <c r="AA12582" i="53"/>
  <c r="AA12581" i="53"/>
  <c r="AA12580" i="53"/>
  <c r="AA12579" i="53"/>
  <c r="AA12578" i="53"/>
  <c r="AA12577" i="53"/>
  <c r="AA12576" i="53"/>
  <c r="AA12575" i="53"/>
  <c r="AA12574" i="53"/>
  <c r="AA12573" i="53"/>
  <c r="AA12572" i="53"/>
  <c r="AA12571" i="53"/>
  <c r="AA12570" i="53"/>
  <c r="AA12569" i="53"/>
  <c r="AA12568" i="53"/>
  <c r="AA12567" i="53"/>
  <c r="AA12566" i="53"/>
  <c r="AA12565" i="53"/>
  <c r="AA12564" i="53"/>
  <c r="AA12563" i="53"/>
  <c r="AA12562" i="53"/>
  <c r="AA12561" i="53"/>
  <c r="AA12560" i="53"/>
  <c r="AA12559" i="53"/>
  <c r="AA12558" i="53"/>
  <c r="AA12557" i="53"/>
  <c r="AA12556" i="53"/>
  <c r="AA12555" i="53"/>
  <c r="AA12554" i="53"/>
  <c r="AA12553" i="53"/>
  <c r="AA12552" i="53"/>
  <c r="AA12551" i="53"/>
  <c r="AA12550" i="53"/>
  <c r="AA12549" i="53"/>
  <c r="AA12548" i="53"/>
  <c r="AA12547" i="53"/>
  <c r="AA12546" i="53"/>
  <c r="AA12545" i="53"/>
  <c r="AA12544" i="53"/>
  <c r="AA12543" i="53"/>
  <c r="AA12542" i="53"/>
  <c r="AA12541" i="53"/>
  <c r="AA12540" i="53"/>
  <c r="AA12539" i="53"/>
  <c r="AA12538" i="53"/>
  <c r="AA12537" i="53"/>
  <c r="AA12536" i="53"/>
  <c r="AA12535" i="53"/>
  <c r="AA12534" i="53"/>
  <c r="AA12533" i="53"/>
  <c r="AA12532" i="53"/>
  <c r="AA12531" i="53"/>
  <c r="AA12530" i="53"/>
  <c r="AA12529" i="53"/>
  <c r="AA12528" i="53"/>
  <c r="AA12527" i="53"/>
  <c r="AA12526" i="53"/>
  <c r="AA12525" i="53"/>
  <c r="AA12524" i="53"/>
  <c r="AA12523" i="53"/>
  <c r="AA12522" i="53"/>
  <c r="AA12521" i="53"/>
  <c r="AA12520" i="53"/>
  <c r="AA12519" i="53"/>
  <c r="AA12518" i="53"/>
  <c r="AA12517" i="53"/>
  <c r="AA12516" i="53"/>
  <c r="AA12515" i="53"/>
  <c r="AA12514" i="53"/>
  <c r="AA12513" i="53"/>
  <c r="AA12512" i="53"/>
  <c r="AA12511" i="53"/>
  <c r="AA12510" i="53"/>
  <c r="AA12509" i="53"/>
  <c r="AA12508" i="53"/>
  <c r="AA12507" i="53"/>
  <c r="AA12506" i="53"/>
  <c r="AA12505" i="53"/>
  <c r="AA12504" i="53"/>
  <c r="AA12503" i="53"/>
  <c r="AA12502" i="53"/>
  <c r="AA12501" i="53"/>
  <c r="AA12500" i="53"/>
  <c r="AA12499" i="53"/>
  <c r="AA12498" i="53"/>
  <c r="AA12497" i="53"/>
  <c r="AA12496" i="53"/>
  <c r="AA12495" i="53"/>
  <c r="AA12494" i="53"/>
  <c r="AA12493" i="53"/>
  <c r="AA12492" i="53"/>
  <c r="AA12491" i="53"/>
  <c r="AA12490" i="53"/>
  <c r="AA12489" i="53"/>
  <c r="AA12488" i="53"/>
  <c r="AA12487" i="53"/>
  <c r="AA12486" i="53"/>
  <c r="AA12485" i="53"/>
  <c r="AA12484" i="53"/>
  <c r="AA12483" i="53"/>
  <c r="AA12482" i="53"/>
  <c r="AA12481" i="53"/>
  <c r="AA12480" i="53"/>
  <c r="AA12479" i="53"/>
  <c r="AA12478" i="53"/>
  <c r="AA12477" i="53"/>
  <c r="AA12476" i="53"/>
  <c r="AA12475" i="53"/>
  <c r="AA12474" i="53"/>
  <c r="AA12473" i="53"/>
  <c r="AA12472" i="53"/>
  <c r="AA12471" i="53"/>
  <c r="AA12470" i="53"/>
  <c r="AA12469" i="53"/>
  <c r="AA12468" i="53"/>
  <c r="AA12467" i="53"/>
  <c r="AA12466" i="53"/>
  <c r="AA12465" i="53"/>
  <c r="AA12464" i="53"/>
  <c r="AA12463" i="53"/>
  <c r="AA12462" i="53"/>
  <c r="AA12461" i="53"/>
  <c r="AA12460" i="53"/>
  <c r="AA12459" i="53"/>
  <c r="AA12458" i="53"/>
  <c r="AA12457" i="53"/>
  <c r="AA12456" i="53"/>
  <c r="AA12455" i="53"/>
  <c r="AA12454" i="53"/>
  <c r="AA12453" i="53"/>
  <c r="AA12452" i="53"/>
  <c r="AA12451" i="53"/>
  <c r="AA12450" i="53"/>
  <c r="AA12449" i="53"/>
  <c r="AA12448" i="53"/>
  <c r="AA12447" i="53"/>
  <c r="AA12446" i="53"/>
  <c r="AA12445" i="53"/>
  <c r="AA12444" i="53"/>
  <c r="AA12443" i="53"/>
  <c r="AA12442" i="53"/>
  <c r="AA12441" i="53"/>
  <c r="AA12440" i="53"/>
  <c r="AA12439" i="53"/>
  <c r="AA12438" i="53"/>
  <c r="AA12437" i="53"/>
  <c r="AA12436" i="53"/>
  <c r="AA12435" i="53"/>
  <c r="AA12434" i="53"/>
  <c r="AA12433" i="53"/>
  <c r="AA12432" i="53"/>
  <c r="AA12431" i="53"/>
  <c r="AA12430" i="53"/>
  <c r="AA12429" i="53"/>
  <c r="AA12428" i="53"/>
  <c r="AA12427" i="53"/>
  <c r="AA12426" i="53"/>
  <c r="AA12425" i="53"/>
  <c r="AA12424" i="53"/>
  <c r="AA12423" i="53"/>
  <c r="AA12422" i="53"/>
  <c r="AA12421" i="53"/>
  <c r="AA12420" i="53"/>
  <c r="AA12419" i="53"/>
  <c r="AA12418" i="53"/>
  <c r="AA12417" i="53"/>
  <c r="AA12416" i="53"/>
  <c r="AA12415" i="53"/>
  <c r="AA12414" i="53"/>
  <c r="AA12413" i="53"/>
  <c r="AA12412" i="53"/>
  <c r="AA12411" i="53"/>
  <c r="AA12410" i="53"/>
  <c r="AA12409" i="53"/>
  <c r="AA12408" i="53"/>
  <c r="AA12407" i="53"/>
  <c r="AA12406" i="53"/>
  <c r="AA12405" i="53"/>
  <c r="AA12404" i="53"/>
  <c r="AA12403" i="53"/>
  <c r="AA12402" i="53"/>
  <c r="AA12401" i="53"/>
  <c r="AA12400" i="53"/>
  <c r="AA12399" i="53"/>
  <c r="AA12398" i="53"/>
  <c r="AA12397" i="53"/>
  <c r="AA12396" i="53"/>
  <c r="AA12395" i="53"/>
  <c r="AA12394" i="53"/>
  <c r="AA12393" i="53"/>
  <c r="AA12392" i="53"/>
  <c r="AA12391" i="53"/>
  <c r="AA12390" i="53"/>
  <c r="AA12389" i="53"/>
  <c r="AA12388" i="53"/>
  <c r="AA12387" i="53"/>
  <c r="AA12386" i="53"/>
  <c r="AA12385" i="53"/>
  <c r="AA12384" i="53"/>
  <c r="AA12383" i="53"/>
  <c r="AA12382" i="53"/>
  <c r="AA12381" i="53"/>
  <c r="AA12380" i="53"/>
  <c r="AA12379" i="53"/>
  <c r="AA12378" i="53"/>
  <c r="AA12377" i="53"/>
  <c r="AA12376" i="53"/>
  <c r="AA12375" i="53"/>
  <c r="AA12374" i="53"/>
  <c r="AA12373" i="53"/>
  <c r="AA12372" i="53"/>
  <c r="AA12371" i="53"/>
  <c r="AA12370" i="53"/>
  <c r="AA12369" i="53"/>
  <c r="AA12368" i="53"/>
  <c r="AA12367" i="53"/>
  <c r="AA12366" i="53"/>
  <c r="AA12365" i="53"/>
  <c r="AA12364" i="53"/>
  <c r="AA12363" i="53"/>
  <c r="AA12362" i="53"/>
  <c r="AA12361" i="53"/>
  <c r="AA12360" i="53"/>
  <c r="AA12359" i="53"/>
  <c r="AA12358" i="53"/>
  <c r="AA12357" i="53"/>
  <c r="AA12356" i="53"/>
  <c r="AA12355" i="53"/>
  <c r="AA12354" i="53"/>
  <c r="AA12353" i="53"/>
  <c r="AA12352" i="53"/>
  <c r="AA12351" i="53"/>
  <c r="AA12350" i="53"/>
  <c r="AA12349" i="53"/>
  <c r="AA12348" i="53"/>
  <c r="AA12347" i="53"/>
  <c r="AA12346" i="53"/>
  <c r="AA12345" i="53"/>
  <c r="AA12344" i="53"/>
  <c r="AA12343" i="53"/>
  <c r="AA12342" i="53"/>
  <c r="AA12341" i="53"/>
  <c r="AA12340" i="53"/>
  <c r="AA12339" i="53"/>
  <c r="AA12338" i="53"/>
  <c r="AA12337" i="53"/>
  <c r="AA12336" i="53"/>
  <c r="AA12335" i="53"/>
  <c r="AA12334" i="53"/>
  <c r="AA12333" i="53"/>
  <c r="AA12332" i="53"/>
  <c r="AA12331" i="53"/>
  <c r="AA12330" i="53"/>
  <c r="AA12329" i="53"/>
  <c r="AA12328" i="53"/>
  <c r="AA12327" i="53"/>
  <c r="AA12326" i="53"/>
  <c r="AA12325" i="53"/>
  <c r="AA12324" i="53"/>
  <c r="AA12323" i="53"/>
  <c r="AA12322" i="53"/>
  <c r="AA12321" i="53"/>
  <c r="AA12320" i="53"/>
  <c r="AA12319" i="53"/>
  <c r="AA12318" i="53"/>
  <c r="AA12317" i="53"/>
  <c r="AA12316" i="53"/>
  <c r="AA12315" i="53"/>
  <c r="AA12314" i="53"/>
  <c r="AA12313" i="53"/>
  <c r="AA12312" i="53"/>
  <c r="AA12311" i="53"/>
  <c r="AA12310" i="53"/>
  <c r="AA12309" i="53"/>
  <c r="AA12308" i="53"/>
  <c r="AA12307" i="53"/>
  <c r="AA12306" i="53"/>
  <c r="AA12305" i="53"/>
  <c r="AA12304" i="53"/>
  <c r="AA12303" i="53"/>
  <c r="AA12302" i="53"/>
  <c r="AA12301" i="53"/>
  <c r="AA12300" i="53"/>
  <c r="AA12299" i="53"/>
  <c r="AA12298" i="53"/>
  <c r="AA12297" i="53"/>
  <c r="AA12296" i="53"/>
  <c r="AA12295" i="53"/>
  <c r="AA12294" i="53"/>
  <c r="AA12293" i="53"/>
  <c r="AA12292" i="53"/>
  <c r="AA12291" i="53"/>
  <c r="AA12290" i="53"/>
  <c r="AA12289" i="53"/>
  <c r="AA12288" i="53"/>
  <c r="AA12287" i="53"/>
  <c r="AA12286" i="53"/>
  <c r="AA12285" i="53"/>
  <c r="AA12284" i="53"/>
  <c r="AA12283" i="53"/>
  <c r="AA12282" i="53"/>
  <c r="AA12281" i="53"/>
  <c r="AA12280" i="53"/>
  <c r="AA12279" i="53"/>
  <c r="AA12278" i="53"/>
  <c r="AA12277" i="53"/>
  <c r="AA12276" i="53"/>
  <c r="AA12275" i="53"/>
  <c r="AA12274" i="53"/>
  <c r="AA12273" i="53"/>
  <c r="AA12272" i="53"/>
  <c r="AA12271" i="53"/>
  <c r="AA12270" i="53"/>
  <c r="AA12269" i="53"/>
  <c r="AA12268" i="53"/>
  <c r="AA12267" i="53"/>
  <c r="AA12266" i="53"/>
  <c r="AA12265" i="53"/>
  <c r="AA12264" i="53"/>
  <c r="AA12263" i="53"/>
  <c r="AA12262" i="53"/>
  <c r="AA12261" i="53"/>
  <c r="AA12260" i="53"/>
  <c r="AA12259" i="53"/>
  <c r="AA12258" i="53"/>
  <c r="AA12257" i="53"/>
  <c r="AA12256" i="53"/>
  <c r="AA12255" i="53"/>
  <c r="AA12254" i="53"/>
  <c r="AA12253" i="53"/>
  <c r="AA12252" i="53"/>
  <c r="AA12251" i="53"/>
  <c r="AA12250" i="53"/>
  <c r="AA12249" i="53"/>
  <c r="AA12248" i="53"/>
  <c r="AA12247" i="53"/>
  <c r="AA12246" i="53"/>
  <c r="AA12245" i="53"/>
  <c r="AA12244" i="53"/>
  <c r="AA12243" i="53"/>
  <c r="AA12242" i="53"/>
  <c r="AA12241" i="53"/>
  <c r="AA12240" i="53"/>
  <c r="AA12239" i="53"/>
  <c r="AA12238" i="53"/>
  <c r="AA12237" i="53"/>
  <c r="AA12236" i="53"/>
  <c r="AA12235" i="53"/>
  <c r="AA12234" i="53"/>
  <c r="AA12233" i="53"/>
  <c r="AA12232" i="53"/>
  <c r="AA12231" i="53"/>
  <c r="AA12230" i="53"/>
  <c r="AA12229" i="53"/>
  <c r="AA12228" i="53"/>
  <c r="AA12227" i="53"/>
  <c r="AA12226" i="53"/>
  <c r="AA12225" i="53"/>
  <c r="AA12224" i="53"/>
  <c r="AA12223" i="53"/>
  <c r="AA12222" i="53"/>
  <c r="AA12221" i="53"/>
  <c r="AA12220" i="53"/>
  <c r="AA12219" i="53"/>
  <c r="AA12218" i="53"/>
  <c r="AA12217" i="53"/>
  <c r="AA12216" i="53"/>
  <c r="AA12215" i="53"/>
  <c r="AA12214" i="53"/>
  <c r="AA12213" i="53"/>
  <c r="AA12212" i="53"/>
  <c r="AA12211" i="53"/>
  <c r="AA12210" i="53"/>
  <c r="AA12209" i="53"/>
  <c r="AA12208" i="53"/>
  <c r="AA12207" i="53"/>
  <c r="AA12206" i="53"/>
  <c r="AA12205" i="53"/>
  <c r="AA12204" i="53"/>
  <c r="AA12203" i="53"/>
  <c r="AA12202" i="53"/>
  <c r="AA12201" i="53"/>
  <c r="AA12200" i="53"/>
  <c r="AA12199" i="53"/>
  <c r="AA12198" i="53"/>
  <c r="AA12197" i="53"/>
  <c r="AA12196" i="53"/>
  <c r="AA12195" i="53"/>
  <c r="AA12194" i="53"/>
  <c r="AA12193" i="53"/>
  <c r="AA12192" i="53"/>
  <c r="AA12191" i="53"/>
  <c r="AA12190" i="53"/>
  <c r="AA12189" i="53"/>
  <c r="AA12188" i="53"/>
  <c r="AA12187" i="53"/>
  <c r="AA12186" i="53"/>
  <c r="AA12185" i="53"/>
  <c r="AA12184" i="53"/>
  <c r="AA12183" i="53"/>
  <c r="AA12182" i="53"/>
  <c r="AA12181" i="53"/>
  <c r="AA12180" i="53"/>
  <c r="AA12179" i="53"/>
  <c r="AA12178" i="53"/>
  <c r="AA12177" i="53"/>
  <c r="AA12176" i="53"/>
  <c r="AA12175" i="53"/>
  <c r="AA12174" i="53"/>
  <c r="AA12173" i="53"/>
  <c r="AA12172" i="53"/>
  <c r="AA12171" i="53"/>
  <c r="AA12170" i="53"/>
  <c r="AA12169" i="53"/>
  <c r="AA12168" i="53"/>
  <c r="AA12167" i="53"/>
  <c r="AA12166" i="53"/>
  <c r="AA12165" i="53"/>
  <c r="AA12164" i="53"/>
  <c r="AA12163" i="53"/>
  <c r="AA12162" i="53"/>
  <c r="AA12161" i="53"/>
  <c r="AA12160" i="53"/>
  <c r="AA12159" i="53"/>
  <c r="AA12158" i="53"/>
  <c r="AA12157" i="53"/>
  <c r="AA12156" i="53"/>
  <c r="AA12155" i="53"/>
  <c r="AA12154" i="53"/>
  <c r="AA12153" i="53"/>
  <c r="AA12152" i="53"/>
  <c r="AA12151" i="53"/>
  <c r="AA12150" i="53"/>
  <c r="AA12149" i="53"/>
  <c r="AA12148" i="53"/>
  <c r="AA12147" i="53"/>
  <c r="AA12146" i="53"/>
  <c r="AA12145" i="53"/>
  <c r="AA12144" i="53"/>
  <c r="AA12143" i="53"/>
  <c r="AA12142" i="53"/>
  <c r="AA12141" i="53"/>
  <c r="AA12140" i="53"/>
  <c r="AA12139" i="53"/>
  <c r="AA12138" i="53"/>
  <c r="AA12137" i="53"/>
  <c r="AA12136" i="53"/>
  <c r="AA12135" i="53"/>
  <c r="AA12134" i="53"/>
  <c r="AA12133" i="53"/>
  <c r="AA12132" i="53"/>
  <c r="AA12131" i="53"/>
  <c r="AA12130" i="53"/>
  <c r="AA12129" i="53"/>
  <c r="AA12128" i="53"/>
  <c r="AA12127" i="53"/>
  <c r="AA12126" i="53"/>
  <c r="AA12125" i="53"/>
  <c r="AA12124" i="53"/>
  <c r="AA12123" i="53"/>
  <c r="AA12122" i="53"/>
  <c r="AA12121" i="53"/>
  <c r="AA12120" i="53"/>
  <c r="AA12119" i="53"/>
  <c r="AA12118" i="53"/>
  <c r="AA12117" i="53"/>
  <c r="AA12116" i="53"/>
  <c r="AA12115" i="53"/>
  <c r="AA12114" i="53"/>
  <c r="AA12113" i="53"/>
  <c r="AA12112" i="53"/>
  <c r="AA12111" i="53"/>
  <c r="AA12110" i="53"/>
  <c r="AA12109" i="53"/>
  <c r="AA12108" i="53"/>
  <c r="AA12107" i="53"/>
  <c r="AA12106" i="53"/>
  <c r="AA12105" i="53"/>
  <c r="AA12104" i="53"/>
  <c r="AA12103" i="53"/>
  <c r="AA12102" i="53"/>
  <c r="AA12101" i="53"/>
  <c r="AA12100" i="53"/>
  <c r="AA12099" i="53"/>
  <c r="AA12098" i="53"/>
  <c r="AA12097" i="53"/>
  <c r="AA12096" i="53"/>
  <c r="AA12095" i="53"/>
  <c r="AA12094" i="53"/>
  <c r="AA12093" i="53"/>
  <c r="AA12092" i="53"/>
  <c r="AA12091" i="53"/>
  <c r="AA12090" i="53"/>
  <c r="AA12089" i="53"/>
  <c r="AA12088" i="53"/>
  <c r="AA12087" i="53"/>
  <c r="AA12086" i="53"/>
  <c r="AA12085" i="53"/>
  <c r="AA12084" i="53"/>
  <c r="AA12083" i="53"/>
  <c r="AA12082" i="53"/>
  <c r="AA12081" i="53"/>
  <c r="AA12080" i="53"/>
  <c r="AA12079" i="53"/>
  <c r="AA12078" i="53"/>
  <c r="AA12077" i="53"/>
  <c r="AA12076" i="53"/>
  <c r="AA12075" i="53"/>
  <c r="AA12074" i="53"/>
  <c r="AA12073" i="53"/>
  <c r="AA12072" i="53"/>
  <c r="AA12071" i="53"/>
  <c r="AA12070" i="53"/>
  <c r="AA12069" i="53"/>
  <c r="AA12068" i="53"/>
  <c r="AA12067" i="53"/>
  <c r="AA12066" i="53"/>
  <c r="AA12065" i="53"/>
  <c r="AA12064" i="53"/>
  <c r="AA12063" i="53"/>
  <c r="AA12062" i="53"/>
  <c r="AA12061" i="53"/>
  <c r="AA12060" i="53"/>
  <c r="AA12059" i="53"/>
  <c r="AA12058" i="53"/>
  <c r="AA12057" i="53"/>
  <c r="AA12056" i="53"/>
  <c r="AA12055" i="53"/>
  <c r="AA12054" i="53"/>
  <c r="AA12053" i="53"/>
  <c r="AA12052" i="53"/>
  <c r="AA12051" i="53"/>
  <c r="AA12050" i="53"/>
  <c r="AA12049" i="53"/>
  <c r="AA12048" i="53"/>
  <c r="AA12047" i="53"/>
  <c r="AA12046" i="53"/>
  <c r="AA12045" i="53"/>
  <c r="AA12044" i="53"/>
  <c r="AA12043" i="53"/>
  <c r="AA12042" i="53"/>
  <c r="AA12041" i="53"/>
  <c r="AA12040" i="53"/>
  <c r="AA12039" i="53"/>
  <c r="AA12038" i="53"/>
  <c r="AA12037" i="53"/>
  <c r="AA12036" i="53"/>
  <c r="AA12035" i="53"/>
  <c r="AA12034" i="53"/>
  <c r="AA12033" i="53"/>
  <c r="AA12032" i="53"/>
  <c r="AA12031" i="53"/>
  <c r="AA12030" i="53"/>
  <c r="AA12029" i="53"/>
  <c r="AA12028" i="53"/>
  <c r="AA12027" i="53"/>
  <c r="AA12026" i="53"/>
  <c r="AA12025" i="53"/>
  <c r="AA12024" i="53"/>
  <c r="AA12023" i="53"/>
  <c r="AA12022" i="53"/>
  <c r="AA12021" i="53"/>
  <c r="AA12020" i="53"/>
  <c r="AA12019" i="53"/>
  <c r="AA12018" i="53"/>
  <c r="AA12017" i="53"/>
  <c r="AA12016" i="53"/>
  <c r="AA12015" i="53"/>
  <c r="AA12014" i="53"/>
  <c r="AA12013" i="53"/>
  <c r="AA12012" i="53"/>
  <c r="AA12011" i="53"/>
  <c r="AA12010" i="53"/>
  <c r="AA12009" i="53"/>
  <c r="AA12008" i="53"/>
  <c r="AA12007" i="53"/>
  <c r="AA12006" i="53"/>
  <c r="AA12005" i="53"/>
  <c r="AA12004" i="53"/>
  <c r="AA12003" i="53"/>
  <c r="AA12002" i="53"/>
  <c r="AA12001" i="53"/>
  <c r="AA12000" i="53"/>
  <c r="AA11999" i="53"/>
  <c r="AA11998" i="53"/>
  <c r="AA11997" i="53"/>
  <c r="AA11996" i="53"/>
  <c r="AA11995" i="53"/>
  <c r="AA11994" i="53"/>
  <c r="AA11993" i="53"/>
  <c r="AA11992" i="53"/>
  <c r="AA11991" i="53"/>
  <c r="AA11990" i="53"/>
  <c r="AA11989" i="53"/>
  <c r="AA11988" i="53"/>
  <c r="AA11987" i="53"/>
  <c r="AA11986" i="53"/>
  <c r="AA11985" i="53"/>
  <c r="AA11984" i="53"/>
  <c r="AA11983" i="53"/>
  <c r="AA11982" i="53"/>
  <c r="AA11981" i="53"/>
  <c r="AA11980" i="53"/>
  <c r="AA11979" i="53"/>
  <c r="AA11978" i="53"/>
  <c r="AA11977" i="53"/>
  <c r="AA11976" i="53"/>
  <c r="AA11975" i="53"/>
  <c r="AA11974" i="53"/>
  <c r="AA11973" i="53"/>
  <c r="AA11972" i="53"/>
  <c r="AA11971" i="53"/>
  <c r="AA11970" i="53"/>
  <c r="AA11969" i="53"/>
  <c r="AA11968" i="53"/>
  <c r="AA11967" i="53"/>
  <c r="AA11966" i="53"/>
  <c r="AA11965" i="53"/>
  <c r="AA11964" i="53"/>
  <c r="AA11963" i="53"/>
  <c r="AA11962" i="53"/>
  <c r="AA11961" i="53"/>
  <c r="AA11960" i="53"/>
  <c r="AA11959" i="53"/>
  <c r="AA11958" i="53"/>
  <c r="AA11957" i="53"/>
  <c r="AA11956" i="53"/>
  <c r="AA11955" i="53"/>
  <c r="AA11954" i="53"/>
  <c r="AA11953" i="53"/>
  <c r="AA11952" i="53"/>
  <c r="AA11951" i="53"/>
  <c r="AA11950" i="53"/>
  <c r="AA11949" i="53"/>
  <c r="AA11948" i="53"/>
  <c r="AA11947" i="53"/>
  <c r="AA11946" i="53"/>
  <c r="AA11945" i="53"/>
  <c r="AA11944" i="53"/>
  <c r="AA11943" i="53"/>
  <c r="AA11942" i="53"/>
  <c r="AA11941" i="53"/>
  <c r="AA11940" i="53"/>
  <c r="AA11939" i="53"/>
  <c r="AA11938" i="53"/>
  <c r="AA11937" i="53"/>
  <c r="AA11936" i="53"/>
  <c r="AA11935" i="53"/>
  <c r="AA11934" i="53"/>
  <c r="AA11933" i="53"/>
  <c r="AA11932" i="53"/>
  <c r="AA11931" i="53"/>
  <c r="AA11930" i="53"/>
  <c r="AA11929" i="53"/>
  <c r="AA11928" i="53"/>
  <c r="AA11927" i="53"/>
  <c r="AA11926" i="53"/>
  <c r="AA11925" i="53"/>
  <c r="AA11924" i="53"/>
  <c r="AA11923" i="53"/>
  <c r="AA11922" i="53"/>
  <c r="AA11921" i="53"/>
  <c r="AA11920" i="53"/>
  <c r="AA11919" i="53"/>
  <c r="AA11918" i="53"/>
  <c r="AA11917" i="53"/>
  <c r="AA11916" i="53"/>
  <c r="AA11915" i="53"/>
  <c r="AA11914" i="53"/>
  <c r="AA11913" i="53"/>
  <c r="AA11912" i="53"/>
  <c r="AA11911" i="53"/>
  <c r="AA11910" i="53"/>
  <c r="AA11909" i="53"/>
  <c r="AA11908" i="53"/>
  <c r="AA11907" i="53"/>
  <c r="AA11906" i="53"/>
  <c r="AA11905" i="53"/>
  <c r="AA11904" i="53"/>
  <c r="AA11903" i="53"/>
  <c r="AA11902" i="53"/>
  <c r="AA11901" i="53"/>
  <c r="AA11900" i="53"/>
  <c r="AA11899" i="53"/>
  <c r="AA11898" i="53"/>
  <c r="AA11897" i="53"/>
  <c r="AA11896" i="53"/>
  <c r="AA11895" i="53"/>
  <c r="AA11894" i="53"/>
  <c r="AA11893" i="53"/>
  <c r="AA11892" i="53"/>
  <c r="AA11891" i="53"/>
  <c r="AA11890" i="53"/>
  <c r="AA11889" i="53"/>
  <c r="AA11888" i="53"/>
  <c r="AA11887" i="53"/>
  <c r="AA11886" i="53"/>
  <c r="AA11885" i="53"/>
  <c r="AA11884" i="53"/>
  <c r="AA11883" i="53"/>
  <c r="AA11882" i="53"/>
  <c r="AA11881" i="53"/>
  <c r="AA11880" i="53"/>
  <c r="AA11879" i="53"/>
  <c r="AA11878" i="53"/>
  <c r="AA11877" i="53"/>
  <c r="AA11876" i="53"/>
  <c r="AA11875" i="53"/>
  <c r="AA11874" i="53"/>
  <c r="AA11873" i="53"/>
  <c r="AA11872" i="53"/>
  <c r="AA11871" i="53"/>
  <c r="AA11870" i="53"/>
  <c r="AA11869" i="53"/>
  <c r="AA11868" i="53"/>
  <c r="AA11867" i="53"/>
  <c r="AA11866" i="53"/>
  <c r="AA11865" i="53"/>
  <c r="AA11864" i="53"/>
  <c r="AA11863" i="53"/>
  <c r="AA11862" i="53"/>
  <c r="AA11861" i="53"/>
  <c r="AA11860" i="53"/>
  <c r="AA11859" i="53"/>
  <c r="AA11858" i="53"/>
  <c r="AA11857" i="53"/>
  <c r="AA11856" i="53"/>
  <c r="AA11855" i="53"/>
  <c r="AA11854" i="53"/>
  <c r="AA11853" i="53"/>
  <c r="AA11852" i="53"/>
  <c r="AA11851" i="53"/>
  <c r="AA11850" i="53"/>
  <c r="AA11849" i="53"/>
  <c r="AA11848" i="53"/>
  <c r="AA11847" i="53"/>
  <c r="AA11846" i="53"/>
  <c r="AA11845" i="53"/>
  <c r="AA11844" i="53"/>
  <c r="AA11843" i="53"/>
  <c r="AA11842" i="53"/>
  <c r="AA11841" i="53"/>
  <c r="AA11840" i="53"/>
  <c r="AA11839" i="53"/>
  <c r="AA11838" i="53"/>
  <c r="AA11837" i="53"/>
  <c r="AA11836" i="53"/>
  <c r="AA11835" i="53"/>
  <c r="AA11834" i="53"/>
  <c r="AA11833" i="53"/>
  <c r="AA11832" i="53"/>
  <c r="AA11831" i="53"/>
  <c r="AA11830" i="53"/>
  <c r="AA11829" i="53"/>
  <c r="AA11828" i="53"/>
  <c r="AA11827" i="53"/>
  <c r="AA11826" i="53"/>
  <c r="AA11825" i="53"/>
  <c r="AA11824" i="53"/>
  <c r="AA11823" i="53"/>
  <c r="AA11822" i="53"/>
  <c r="AA11821" i="53"/>
  <c r="AA11820" i="53"/>
  <c r="AA11819" i="53"/>
  <c r="AA11818" i="53"/>
  <c r="AA11817" i="53"/>
  <c r="AA11816" i="53"/>
  <c r="AA11815" i="53"/>
  <c r="AA11814" i="53"/>
  <c r="AA11813" i="53"/>
  <c r="AA11812" i="53"/>
  <c r="AA11811" i="53"/>
  <c r="AA11810" i="53"/>
  <c r="AA11809" i="53"/>
  <c r="AA11808" i="53"/>
  <c r="AA11807" i="53"/>
  <c r="AA11806" i="53"/>
  <c r="AA11805" i="53"/>
  <c r="AA11804" i="53"/>
  <c r="AA11803" i="53"/>
  <c r="AA11802" i="53"/>
  <c r="AA11801" i="53"/>
  <c r="AA11800" i="53"/>
  <c r="AA11799" i="53"/>
  <c r="AA11798" i="53"/>
  <c r="AA11797" i="53"/>
  <c r="AA11796" i="53"/>
  <c r="AA11795" i="53"/>
  <c r="AA11794" i="53"/>
  <c r="AA11793" i="53"/>
  <c r="AA11792" i="53"/>
  <c r="AA11791" i="53"/>
  <c r="AA11790" i="53"/>
  <c r="AA11789" i="53"/>
  <c r="AA11788" i="53"/>
  <c r="AA11787" i="53"/>
  <c r="AA11786" i="53"/>
  <c r="AA11785" i="53"/>
  <c r="AA11784" i="53"/>
  <c r="AA11783" i="53"/>
  <c r="AA11782" i="53"/>
  <c r="AA11781" i="53"/>
  <c r="AA11780" i="53"/>
  <c r="AA11779" i="53"/>
  <c r="AA11778" i="53"/>
  <c r="AA11777" i="53"/>
  <c r="AA11776" i="53"/>
  <c r="AA11775" i="53"/>
  <c r="AA11774" i="53"/>
  <c r="AA11773" i="53"/>
  <c r="AA11772" i="53"/>
  <c r="AA11771" i="53"/>
  <c r="AA11770" i="53"/>
  <c r="AA11769" i="53"/>
  <c r="AA11768" i="53"/>
  <c r="AA11767" i="53"/>
  <c r="AA11766" i="53"/>
  <c r="AA11765" i="53"/>
  <c r="AA11764" i="53"/>
  <c r="AA11763" i="53"/>
  <c r="AA11762" i="53"/>
  <c r="AA11761" i="53"/>
  <c r="AA11760" i="53"/>
  <c r="AA11759" i="53"/>
  <c r="AA11758" i="53"/>
  <c r="AA11757" i="53"/>
  <c r="AA11756" i="53"/>
  <c r="AA11755" i="53"/>
  <c r="AA11754" i="53"/>
  <c r="AA11753" i="53"/>
  <c r="AA11752" i="53"/>
  <c r="AA11751" i="53"/>
  <c r="AA11750" i="53"/>
  <c r="AA11749" i="53"/>
  <c r="AA11748" i="53"/>
  <c r="AA11747" i="53"/>
  <c r="AA11746" i="53"/>
  <c r="AA11745" i="53"/>
  <c r="AA11744" i="53"/>
  <c r="AA11743" i="53"/>
  <c r="AA11742" i="53"/>
  <c r="AA11741" i="53"/>
  <c r="AA11740" i="53"/>
  <c r="AA11739" i="53"/>
  <c r="AA11738" i="53"/>
  <c r="AA11737" i="53"/>
  <c r="AA11736" i="53"/>
  <c r="AA11735" i="53"/>
  <c r="AA11734" i="53"/>
  <c r="AA11733" i="53"/>
  <c r="AA11732" i="53"/>
  <c r="AA11731" i="53"/>
  <c r="AA11730" i="53"/>
  <c r="AA11729" i="53"/>
  <c r="AA11728" i="53"/>
  <c r="AA11727" i="53"/>
  <c r="AA11726" i="53"/>
  <c r="AA11725" i="53"/>
  <c r="AA11724" i="53"/>
  <c r="AA11723" i="53"/>
  <c r="AA11722" i="53"/>
  <c r="AA11721" i="53"/>
  <c r="AA11720" i="53"/>
  <c r="AA11719" i="53"/>
  <c r="AA11718" i="53"/>
  <c r="AA11717" i="53"/>
  <c r="AA11716" i="53"/>
  <c r="AA11715" i="53"/>
  <c r="AA11714" i="53"/>
  <c r="AA11713" i="53"/>
  <c r="AA11712" i="53"/>
  <c r="AA11711" i="53"/>
  <c r="AA11710" i="53"/>
  <c r="AA11709" i="53"/>
  <c r="AA11708" i="53"/>
  <c r="AA11707" i="53"/>
  <c r="AA11706" i="53"/>
  <c r="AA11705" i="53"/>
  <c r="AA11704" i="53"/>
  <c r="AA11703" i="53"/>
  <c r="AA11702" i="53"/>
  <c r="AA11701" i="53"/>
  <c r="AA11700" i="53"/>
  <c r="AA11699" i="53"/>
  <c r="AA11698" i="53"/>
  <c r="AA11697" i="53"/>
  <c r="AA11696" i="53"/>
  <c r="AA11695" i="53"/>
  <c r="AA11694" i="53"/>
  <c r="AA11693" i="53"/>
  <c r="AA11692" i="53"/>
  <c r="AA11691" i="53"/>
  <c r="AA11690" i="53"/>
  <c r="AA11689" i="53"/>
  <c r="AA11688" i="53"/>
  <c r="AA11687" i="53"/>
  <c r="AA11686" i="53"/>
  <c r="AA11685" i="53"/>
  <c r="AA11684" i="53"/>
  <c r="AA11683" i="53"/>
  <c r="AA11682" i="53"/>
  <c r="AA11681" i="53"/>
  <c r="AA11680" i="53"/>
  <c r="AA11679" i="53"/>
  <c r="AA11678" i="53"/>
  <c r="AA11677" i="53"/>
  <c r="AA11676" i="53"/>
  <c r="AA11675" i="53"/>
  <c r="AA11674" i="53"/>
  <c r="AA11673" i="53"/>
  <c r="AA11672" i="53"/>
  <c r="AA11671" i="53"/>
  <c r="AA11670" i="53"/>
  <c r="AA11669" i="53"/>
  <c r="AA11668" i="53"/>
  <c r="AA11667" i="53"/>
  <c r="AA11666" i="53"/>
  <c r="AA11665" i="53"/>
  <c r="AA11664" i="53"/>
  <c r="AA11663" i="53"/>
  <c r="AA11662" i="53"/>
  <c r="AA11661" i="53"/>
  <c r="AA11660" i="53"/>
  <c r="AA11659" i="53"/>
  <c r="AA11658" i="53"/>
  <c r="AA11657" i="53"/>
  <c r="AA11656" i="53"/>
  <c r="AA11655" i="53"/>
  <c r="AA11654" i="53"/>
  <c r="AA11653" i="53"/>
  <c r="AA11652" i="53"/>
  <c r="AA11651" i="53"/>
  <c r="AA11650" i="53"/>
  <c r="AA11649" i="53"/>
  <c r="AA11648" i="53"/>
  <c r="AA11647" i="53"/>
  <c r="AA11646" i="53"/>
  <c r="AA11645" i="53"/>
  <c r="AA11644" i="53"/>
  <c r="AA11643" i="53"/>
  <c r="AA11642" i="53"/>
  <c r="AA11641" i="53"/>
  <c r="AA11640" i="53"/>
  <c r="AA11639" i="53"/>
  <c r="AA11638" i="53"/>
  <c r="AA11637" i="53"/>
  <c r="AA11636" i="53"/>
  <c r="AA11635" i="53"/>
  <c r="AA11634" i="53"/>
  <c r="AA11633" i="53"/>
  <c r="AA11632" i="53"/>
  <c r="AA11631" i="53"/>
  <c r="AA11630" i="53"/>
  <c r="AA11629" i="53"/>
  <c r="AA11628" i="53"/>
  <c r="AA11627" i="53"/>
  <c r="AA11626" i="53"/>
  <c r="AA11625" i="53"/>
  <c r="AA11624" i="53"/>
  <c r="AA11623" i="53"/>
  <c r="AA11622" i="53"/>
  <c r="AA11621" i="53"/>
  <c r="AA11620" i="53"/>
  <c r="AA11619" i="53"/>
  <c r="AA11618" i="53"/>
  <c r="AA11617" i="53"/>
  <c r="AA11616" i="53"/>
  <c r="AA11615" i="53"/>
  <c r="AA11614" i="53"/>
  <c r="AA11613" i="53"/>
  <c r="AA11612" i="53"/>
  <c r="AA11611" i="53"/>
  <c r="AA11610" i="53"/>
  <c r="AA11609" i="53"/>
  <c r="AA11608" i="53"/>
  <c r="AA11607" i="53"/>
  <c r="AA11606" i="53"/>
  <c r="AA11605" i="53"/>
  <c r="AA11604" i="53"/>
  <c r="AA11603" i="53"/>
  <c r="AA11602" i="53"/>
  <c r="AA11601" i="53"/>
  <c r="AA11600" i="53"/>
  <c r="AA11599" i="53"/>
  <c r="AA11598" i="53"/>
  <c r="AA11597" i="53"/>
  <c r="AA11596" i="53"/>
  <c r="AA11595" i="53"/>
  <c r="AA11594" i="53"/>
  <c r="AA11593" i="53"/>
  <c r="AA11592" i="53"/>
  <c r="AA11591" i="53"/>
  <c r="AA11590" i="53"/>
  <c r="AA11589" i="53"/>
  <c r="AA11588" i="53"/>
  <c r="AA11587" i="53"/>
  <c r="AA11586" i="53"/>
  <c r="AA11585" i="53"/>
  <c r="AA11584" i="53"/>
  <c r="AA11583" i="53"/>
  <c r="AA11582" i="53"/>
  <c r="AA11581" i="53"/>
  <c r="AA11580" i="53"/>
  <c r="AA11579" i="53"/>
  <c r="AA11578" i="53"/>
  <c r="AA11577" i="53"/>
  <c r="AA11576" i="53"/>
  <c r="AA11575" i="53"/>
  <c r="AA11574" i="53"/>
  <c r="AA11573" i="53"/>
  <c r="AA11572" i="53"/>
  <c r="AA11571" i="53"/>
  <c r="AA11570" i="53"/>
  <c r="AA11569" i="53"/>
  <c r="AA11568" i="53"/>
  <c r="AA11567" i="53"/>
  <c r="AA11566" i="53"/>
  <c r="AA11565" i="53"/>
  <c r="AA11564" i="53"/>
  <c r="AA11563" i="53"/>
  <c r="AA11562" i="53"/>
  <c r="AA11561" i="53"/>
  <c r="AA11560" i="53"/>
  <c r="AA11559" i="53"/>
  <c r="AA11558" i="53"/>
  <c r="AA11557" i="53"/>
  <c r="AA11556" i="53"/>
  <c r="AA11555" i="53"/>
  <c r="AA11554" i="53"/>
  <c r="AA11553" i="53"/>
  <c r="AA11552" i="53"/>
  <c r="AA11551" i="53"/>
  <c r="AA11550" i="53"/>
  <c r="AA11549" i="53"/>
  <c r="AA11548" i="53"/>
  <c r="AA11547" i="53"/>
  <c r="AA11546" i="53"/>
  <c r="AA11545" i="53"/>
  <c r="AA11544" i="53"/>
  <c r="AA11543" i="53"/>
  <c r="AA11542" i="53"/>
  <c r="AA11541" i="53"/>
  <c r="AA11540" i="53"/>
  <c r="AA11539" i="53"/>
  <c r="AA11538" i="53"/>
  <c r="AA11537" i="53"/>
  <c r="AA11536" i="53"/>
  <c r="AA11535" i="53"/>
  <c r="AA11534" i="53"/>
  <c r="AA11533" i="53"/>
  <c r="AA11532" i="53"/>
  <c r="AA11531" i="53"/>
  <c r="AA11530" i="53"/>
  <c r="AA11529" i="53"/>
  <c r="AA11528" i="53"/>
  <c r="AA11527" i="53"/>
  <c r="AA11526" i="53"/>
  <c r="AA11525" i="53"/>
  <c r="AA11524" i="53"/>
  <c r="AA11523" i="53"/>
  <c r="AA11522" i="53"/>
  <c r="AA11521" i="53"/>
  <c r="AA11520" i="53"/>
  <c r="AA11519" i="53"/>
  <c r="AA11518" i="53"/>
  <c r="AA11517" i="53"/>
  <c r="AA11516" i="53"/>
  <c r="AA11515" i="53"/>
  <c r="AA11514" i="53"/>
  <c r="AA11513" i="53"/>
  <c r="AA11512" i="53"/>
  <c r="AA11511" i="53"/>
  <c r="AA11510" i="53"/>
  <c r="AA11509" i="53"/>
  <c r="AA11508" i="53"/>
  <c r="AA11507" i="53"/>
  <c r="AA11506" i="53"/>
  <c r="AA11505" i="53"/>
  <c r="AA11504" i="53"/>
  <c r="AA11503" i="53"/>
  <c r="AA11502" i="53"/>
  <c r="AA11501" i="53"/>
  <c r="AA11500" i="53"/>
  <c r="AA11499" i="53"/>
  <c r="AA11498" i="53"/>
  <c r="AA11497" i="53"/>
  <c r="AA11496" i="53"/>
  <c r="AA11495" i="53"/>
  <c r="AA11494" i="53"/>
  <c r="AA11493" i="53"/>
  <c r="AA11492" i="53"/>
  <c r="AA11491" i="53"/>
  <c r="AA11490" i="53"/>
  <c r="AA11489" i="53"/>
  <c r="AA11488" i="53"/>
  <c r="AA11487" i="53"/>
  <c r="AA11486" i="53"/>
  <c r="AA11485" i="53"/>
  <c r="AA11484" i="53"/>
  <c r="AA11483" i="53"/>
  <c r="AA11482" i="53"/>
  <c r="AA11481" i="53"/>
  <c r="AA11480" i="53"/>
  <c r="AA11479" i="53"/>
  <c r="AA11478" i="53"/>
  <c r="AA11477" i="53"/>
  <c r="AA11476" i="53"/>
  <c r="AA11475" i="53"/>
  <c r="AA11474" i="53"/>
  <c r="AA11473" i="53"/>
  <c r="AA11472" i="53"/>
  <c r="AA11471" i="53"/>
  <c r="AA11470" i="53"/>
  <c r="AA11469" i="53"/>
  <c r="AA11468" i="53"/>
  <c r="AA11467" i="53"/>
  <c r="AA11466" i="53"/>
  <c r="AA11465" i="53"/>
  <c r="AA11464" i="53"/>
  <c r="AA11463" i="53"/>
  <c r="AA11462" i="53"/>
  <c r="AA11461" i="53"/>
  <c r="AA11460" i="53"/>
  <c r="AA11459" i="53"/>
  <c r="AA11458" i="53"/>
  <c r="AA11457" i="53"/>
  <c r="AA11456" i="53"/>
  <c r="AA11455" i="53"/>
  <c r="AA11454" i="53"/>
  <c r="AA11453" i="53"/>
  <c r="AA11452" i="53"/>
  <c r="AA11451" i="53"/>
  <c r="AA11450" i="53"/>
  <c r="AA11449" i="53"/>
  <c r="AA11448" i="53"/>
  <c r="AA11447" i="53"/>
  <c r="AA11446" i="53"/>
  <c r="AA11445" i="53"/>
  <c r="AA11444" i="53"/>
  <c r="AA11443" i="53"/>
  <c r="AA11442" i="53"/>
  <c r="AA11441" i="53"/>
  <c r="AA11440" i="53"/>
  <c r="AA11439" i="53"/>
  <c r="AA11438" i="53"/>
  <c r="AA11437" i="53"/>
  <c r="AA11436" i="53"/>
  <c r="AA11435" i="53"/>
  <c r="AA11434" i="53"/>
  <c r="AA11433" i="53"/>
  <c r="AA11432" i="53"/>
  <c r="AA11431" i="53"/>
  <c r="AA11430" i="53"/>
  <c r="AA11429" i="53"/>
  <c r="AA11428" i="53"/>
  <c r="AA11427" i="53"/>
  <c r="AA11426" i="53"/>
  <c r="AA11425" i="53"/>
  <c r="AA11424" i="53"/>
  <c r="AA11423" i="53"/>
  <c r="AA11422" i="53"/>
  <c r="AA11421" i="53"/>
  <c r="AA11420" i="53"/>
  <c r="AA11419" i="53"/>
  <c r="AA11418" i="53"/>
  <c r="AA11417" i="53"/>
  <c r="AA11416" i="53"/>
  <c r="AA11415" i="53"/>
  <c r="AA11414" i="53"/>
  <c r="AA11413" i="53"/>
  <c r="AA11412" i="53"/>
  <c r="AA11411" i="53"/>
  <c r="AA11410" i="53"/>
  <c r="AA11409" i="53"/>
  <c r="AA11408" i="53"/>
  <c r="AA11407" i="53"/>
  <c r="AA11406" i="53"/>
  <c r="AA11405" i="53"/>
  <c r="AA11404" i="53"/>
  <c r="AA11403" i="53"/>
  <c r="AA11402" i="53"/>
  <c r="AA11401" i="53"/>
  <c r="AA11400" i="53"/>
  <c r="AA11399" i="53"/>
  <c r="AA11398" i="53"/>
  <c r="AA11397" i="53"/>
  <c r="AA11396" i="53"/>
  <c r="AA11395" i="53"/>
  <c r="AA11394" i="53"/>
  <c r="AA11393" i="53"/>
  <c r="AA11392" i="53"/>
  <c r="AA11391" i="53"/>
  <c r="AA11390" i="53"/>
  <c r="AA11389" i="53"/>
  <c r="AA11388" i="53"/>
  <c r="AA11387" i="53"/>
  <c r="AA11386" i="53"/>
  <c r="AA11385" i="53"/>
  <c r="AA11384" i="53"/>
  <c r="AA11383" i="53"/>
  <c r="AA11382" i="53"/>
  <c r="AA11381" i="53"/>
  <c r="AA11380" i="53"/>
  <c r="AA11379" i="53"/>
  <c r="AA11378" i="53"/>
  <c r="AA11377" i="53"/>
  <c r="AA11376" i="53"/>
  <c r="AA11375" i="53"/>
  <c r="AA11374" i="53"/>
  <c r="AA11373" i="53"/>
  <c r="AA11372" i="53"/>
  <c r="AA11371" i="53"/>
  <c r="AA11370" i="53"/>
  <c r="AA11369" i="53"/>
  <c r="AA11368" i="53"/>
  <c r="AA11367" i="53"/>
  <c r="AA11366" i="53"/>
  <c r="AA11365" i="53"/>
  <c r="AA11364" i="53"/>
  <c r="AA11363" i="53"/>
  <c r="AA11362" i="53"/>
  <c r="AA11361" i="53"/>
  <c r="AA11360" i="53"/>
  <c r="AA11359" i="53"/>
  <c r="AA11358" i="53"/>
  <c r="AA11357" i="53"/>
  <c r="AA11356" i="53"/>
  <c r="AA11355" i="53"/>
  <c r="AA11354" i="53"/>
  <c r="AA11353" i="53"/>
  <c r="AA11352" i="53"/>
  <c r="AA11351" i="53"/>
  <c r="AA11350" i="53"/>
  <c r="AA11349" i="53"/>
  <c r="AA11348" i="53"/>
  <c r="AA11347" i="53"/>
  <c r="AA11346" i="53"/>
  <c r="AA11345" i="53"/>
  <c r="AA11344" i="53"/>
  <c r="AA11343" i="53"/>
  <c r="AA11342" i="53"/>
  <c r="AA11341" i="53"/>
  <c r="AA11340" i="53"/>
  <c r="AA11339" i="53"/>
  <c r="AA11338" i="53"/>
  <c r="AA11337" i="53"/>
  <c r="AA11336" i="53"/>
  <c r="AA11335" i="53"/>
  <c r="AA11334" i="53"/>
  <c r="AA11333" i="53"/>
  <c r="AA11332" i="53"/>
  <c r="AA11331" i="53"/>
  <c r="AA11330" i="53"/>
  <c r="AA11329" i="53"/>
  <c r="AA11328" i="53"/>
  <c r="AA11327" i="53"/>
  <c r="AA11326" i="53"/>
  <c r="AA11325" i="53"/>
  <c r="AA11324" i="53"/>
  <c r="AA11323" i="53"/>
  <c r="AA11322" i="53"/>
  <c r="AA11321" i="53"/>
  <c r="AA11320" i="53"/>
  <c r="AA11319" i="53"/>
  <c r="AA11318" i="53"/>
  <c r="AA11317" i="53"/>
  <c r="AA11316" i="53"/>
  <c r="AA11315" i="53"/>
  <c r="AA11314" i="53"/>
  <c r="AA11313" i="53"/>
  <c r="AA11312" i="53"/>
  <c r="AA11311" i="53"/>
  <c r="AA11310" i="53"/>
  <c r="AA11309" i="53"/>
  <c r="AA11308" i="53"/>
  <c r="AA11307" i="53"/>
  <c r="AA11306" i="53"/>
  <c r="AA11305" i="53"/>
  <c r="AA11304" i="53"/>
  <c r="AA11303" i="53"/>
  <c r="AA11302" i="53"/>
  <c r="AA11301" i="53"/>
  <c r="AA11300" i="53"/>
  <c r="AA11299" i="53"/>
  <c r="AA11298" i="53"/>
  <c r="AA11297" i="53"/>
  <c r="AA11296" i="53"/>
  <c r="AA11295" i="53"/>
  <c r="AA11294" i="53"/>
  <c r="AA11293" i="53"/>
  <c r="AA11292" i="53"/>
  <c r="AA11291" i="53"/>
  <c r="AA11290" i="53"/>
  <c r="AA11289" i="53"/>
  <c r="AA11288" i="53"/>
  <c r="AA11287" i="53"/>
  <c r="AA11286" i="53"/>
  <c r="AA11285" i="53"/>
  <c r="AA11284" i="53"/>
  <c r="AA11283" i="53"/>
  <c r="AA11282" i="53"/>
  <c r="AA11281" i="53"/>
  <c r="AA11280" i="53"/>
  <c r="AA11279" i="53"/>
  <c r="AA11278" i="53"/>
  <c r="AA11277" i="53"/>
  <c r="AA11276" i="53"/>
  <c r="AA11275" i="53"/>
  <c r="AA11274" i="53"/>
  <c r="AA11273" i="53"/>
  <c r="AA11272" i="53"/>
  <c r="AA11271" i="53"/>
  <c r="AA11270" i="53"/>
  <c r="AA11269" i="53"/>
  <c r="AA11268" i="53"/>
  <c r="AA11267" i="53"/>
  <c r="AA11266" i="53"/>
  <c r="AA11265" i="53"/>
  <c r="AA11264" i="53"/>
  <c r="AA11263" i="53"/>
  <c r="AA11262" i="53"/>
  <c r="AA11261" i="53"/>
  <c r="AA11260" i="53"/>
  <c r="AA11259" i="53"/>
  <c r="AA11258" i="53"/>
  <c r="AA11257" i="53"/>
  <c r="AA11256" i="53"/>
  <c r="AA11255" i="53"/>
  <c r="AA11254" i="53"/>
  <c r="AA11253" i="53"/>
  <c r="AA11252" i="53"/>
  <c r="AA11251" i="53"/>
  <c r="AA11250" i="53"/>
  <c r="AA11249" i="53"/>
  <c r="AA11248" i="53"/>
  <c r="AA11247" i="53"/>
  <c r="AA11246" i="53"/>
  <c r="AA11245" i="53"/>
  <c r="AA11244" i="53"/>
  <c r="AA11243" i="53"/>
  <c r="AA11242" i="53"/>
  <c r="AA11241" i="53"/>
  <c r="AA11240" i="53"/>
  <c r="AA11239" i="53"/>
  <c r="AA11238" i="53"/>
  <c r="AA11237" i="53"/>
  <c r="AA11236" i="53"/>
  <c r="AA11235" i="53"/>
  <c r="AA11234" i="53"/>
  <c r="AA11233" i="53"/>
  <c r="AA11232" i="53"/>
  <c r="AA11231" i="53"/>
  <c r="AA11230" i="53"/>
  <c r="AA11229" i="53"/>
  <c r="AA11228" i="53"/>
  <c r="AA11227" i="53"/>
  <c r="AA11226" i="53"/>
  <c r="AA11225" i="53"/>
  <c r="AA11224" i="53"/>
  <c r="AA11223" i="53"/>
  <c r="AA11222" i="53"/>
  <c r="AA11221" i="53"/>
  <c r="AA11220" i="53"/>
  <c r="AA11219" i="53"/>
  <c r="AA11218" i="53"/>
  <c r="AA11217" i="53"/>
  <c r="AA11216" i="53"/>
  <c r="AA11215" i="53"/>
  <c r="AA11214" i="53"/>
  <c r="AA11213" i="53"/>
  <c r="AA11212" i="53"/>
  <c r="AA11211" i="53"/>
  <c r="AA11210" i="53"/>
  <c r="AA11209" i="53"/>
  <c r="AA11208" i="53"/>
  <c r="AA11207" i="53"/>
  <c r="AA11206" i="53"/>
  <c r="AA11205" i="53"/>
  <c r="AA11204" i="53"/>
  <c r="AA11203" i="53"/>
  <c r="AA11202" i="53"/>
  <c r="AA11201" i="53"/>
  <c r="AA11200" i="53"/>
  <c r="AA11199" i="53"/>
  <c r="AA11198" i="53"/>
  <c r="AA11197" i="53"/>
  <c r="AA11196" i="53"/>
  <c r="AA11195" i="53"/>
  <c r="AA11194" i="53"/>
  <c r="AA11193" i="53"/>
  <c r="AA11192" i="53"/>
  <c r="AA11191" i="53"/>
  <c r="AA11190" i="53"/>
  <c r="AA11189" i="53"/>
  <c r="AA11188" i="53"/>
  <c r="AA11187" i="53"/>
  <c r="AA11186" i="53"/>
  <c r="AA11185" i="53"/>
  <c r="AA11184" i="53"/>
  <c r="AA11183" i="53"/>
  <c r="AA11182" i="53"/>
  <c r="AA11181" i="53"/>
  <c r="AA11180" i="53"/>
  <c r="AA11179" i="53"/>
  <c r="AA11178" i="53"/>
  <c r="AA11177" i="53"/>
  <c r="AA11176" i="53"/>
  <c r="AA11175" i="53"/>
  <c r="AA11174" i="53"/>
  <c r="AA11173" i="53"/>
  <c r="AA11172" i="53"/>
  <c r="AA11171" i="53"/>
  <c r="AA11170" i="53"/>
  <c r="AA11169" i="53"/>
  <c r="AA11168" i="53"/>
  <c r="AA11167" i="53"/>
  <c r="AA11166" i="53"/>
  <c r="AA11165" i="53"/>
  <c r="AA11164" i="53"/>
  <c r="AA11163" i="53"/>
  <c r="AA11162" i="53"/>
  <c r="AA11161" i="53"/>
  <c r="AA11160" i="53"/>
  <c r="AA11159" i="53"/>
  <c r="AA11158" i="53"/>
  <c r="AA11157" i="53"/>
  <c r="AA11156" i="53"/>
  <c r="AA11155" i="53"/>
  <c r="AA11154" i="53"/>
  <c r="AA11153" i="53"/>
  <c r="AA11152" i="53"/>
  <c r="AA11151" i="53"/>
  <c r="AA11150" i="53"/>
  <c r="AA11149" i="53"/>
  <c r="AA11148" i="53"/>
  <c r="AA11147" i="53"/>
  <c r="AA11146" i="53"/>
  <c r="AA11145" i="53"/>
  <c r="AA11144" i="53"/>
  <c r="AA11143" i="53"/>
  <c r="AA11142" i="53"/>
  <c r="AA11141" i="53"/>
  <c r="AA11140" i="53"/>
  <c r="AA11139" i="53"/>
  <c r="AA11138" i="53"/>
  <c r="AA11137" i="53"/>
  <c r="AA11136" i="53"/>
  <c r="AA11135" i="53"/>
  <c r="AA11134" i="53"/>
  <c r="AA11133" i="53"/>
  <c r="AA11132" i="53"/>
  <c r="AA11131" i="53"/>
  <c r="AA11130" i="53"/>
  <c r="AA11129" i="53"/>
  <c r="AA11128" i="53"/>
  <c r="AA11127" i="53"/>
  <c r="AA11126" i="53"/>
  <c r="AA11125" i="53"/>
  <c r="AA11124" i="53"/>
  <c r="AA11123" i="53"/>
  <c r="AA11122" i="53"/>
  <c r="AA11121" i="53"/>
  <c r="AA11120" i="53"/>
  <c r="AA11119" i="53"/>
  <c r="AA11118" i="53"/>
  <c r="AA11117" i="53"/>
  <c r="AA11116" i="53"/>
  <c r="AA11115" i="53"/>
  <c r="AA11114" i="53"/>
  <c r="AA11113" i="53"/>
  <c r="AA11112" i="53"/>
  <c r="AA11111" i="53"/>
  <c r="AA11110" i="53"/>
  <c r="AA11109" i="53"/>
  <c r="AA11108" i="53"/>
  <c r="AA11107" i="53"/>
  <c r="AA11106" i="53"/>
  <c r="AA11105" i="53"/>
  <c r="AA11104" i="53"/>
  <c r="AA11103" i="53"/>
  <c r="AA11102" i="53"/>
  <c r="AA11101" i="53"/>
  <c r="AA11100" i="53"/>
  <c r="AA11099" i="53"/>
  <c r="AA11098" i="53"/>
  <c r="AA11097" i="53"/>
  <c r="AA11096" i="53"/>
  <c r="AA11095" i="53"/>
  <c r="AA11094" i="53"/>
  <c r="AA11093" i="53"/>
  <c r="AA11092" i="53"/>
  <c r="AA11091" i="53"/>
  <c r="AA11090" i="53"/>
  <c r="AA11089" i="53"/>
  <c r="AA11088" i="53"/>
  <c r="AA11087" i="53"/>
  <c r="AA11086" i="53"/>
  <c r="AA11085" i="53"/>
  <c r="AA11084" i="53"/>
  <c r="AA11083" i="53"/>
  <c r="AA11082" i="53"/>
  <c r="AA11081" i="53"/>
  <c r="AA11080" i="53"/>
  <c r="AA11079" i="53"/>
  <c r="AA11078" i="53"/>
  <c r="AA11077" i="53"/>
  <c r="AA11076" i="53"/>
  <c r="AA11075" i="53"/>
  <c r="AA11074" i="53"/>
  <c r="AA11073" i="53"/>
  <c r="AA11072" i="53"/>
  <c r="AA11071" i="53"/>
  <c r="AA11070" i="53"/>
  <c r="AA11069" i="53"/>
  <c r="AA11068" i="53"/>
  <c r="AA11067" i="53"/>
  <c r="AA11066" i="53"/>
  <c r="AA11065" i="53"/>
  <c r="AA11064" i="53"/>
  <c r="AA11063" i="53"/>
  <c r="AA11062" i="53"/>
  <c r="AA11061" i="53"/>
  <c r="AA11060" i="53"/>
  <c r="AA11059" i="53"/>
  <c r="AA11058" i="53"/>
  <c r="AA11057" i="53"/>
  <c r="AA11056" i="53"/>
  <c r="AA11055" i="53"/>
  <c r="AA11054" i="53"/>
  <c r="AA11053" i="53"/>
  <c r="AA11052" i="53"/>
  <c r="AA11051" i="53"/>
  <c r="AA11050" i="53"/>
  <c r="AA11049" i="53"/>
  <c r="AA11048" i="53"/>
  <c r="AA11047" i="53"/>
  <c r="AA11046" i="53"/>
  <c r="AA11045" i="53"/>
  <c r="AA11044" i="53"/>
  <c r="AA11043" i="53"/>
  <c r="AA11042" i="53"/>
  <c r="AA11041" i="53"/>
  <c r="AA11040" i="53"/>
  <c r="AA11039" i="53"/>
  <c r="AA11038" i="53"/>
  <c r="AA11037" i="53"/>
  <c r="AA11036" i="53"/>
  <c r="AA11035" i="53"/>
  <c r="AA11034" i="53"/>
  <c r="AA11033" i="53"/>
  <c r="AA11032" i="53"/>
  <c r="AA11031" i="53"/>
  <c r="AA11030" i="53"/>
  <c r="AA11029" i="53"/>
  <c r="AA11028" i="53"/>
  <c r="AA11027" i="53"/>
  <c r="AA11026" i="53"/>
  <c r="AA11025" i="53"/>
  <c r="AA11024" i="53"/>
  <c r="AA11023" i="53"/>
  <c r="AA11022" i="53"/>
  <c r="AA11021" i="53"/>
  <c r="AA11020" i="53"/>
  <c r="AA11019" i="53"/>
  <c r="AA11018" i="53"/>
  <c r="AA11017" i="53"/>
  <c r="AA11016" i="53"/>
  <c r="AA11015" i="53"/>
  <c r="AA11014" i="53"/>
  <c r="AA11013" i="53"/>
  <c r="AA11012" i="53"/>
  <c r="AA11011" i="53"/>
  <c r="AA11010" i="53"/>
  <c r="AA11009" i="53"/>
  <c r="AA11008" i="53"/>
  <c r="AA11007" i="53"/>
  <c r="AA11006" i="53"/>
  <c r="AA11005" i="53"/>
  <c r="AA11004" i="53"/>
  <c r="AA11003" i="53"/>
  <c r="AA11002" i="53"/>
  <c r="AA11001" i="53"/>
  <c r="AA11000" i="53"/>
  <c r="AA10999" i="53"/>
  <c r="AA10998" i="53"/>
  <c r="AA10997" i="53"/>
  <c r="AA10996" i="53"/>
  <c r="AA10995" i="53"/>
  <c r="AA10994" i="53"/>
  <c r="AA10993" i="53"/>
  <c r="AA10992" i="53"/>
  <c r="AA10991" i="53"/>
  <c r="AA10990" i="53"/>
  <c r="AA10989" i="53"/>
  <c r="AA10988" i="53"/>
  <c r="AA10987" i="53"/>
  <c r="AA10986" i="53"/>
  <c r="AA10985" i="53"/>
  <c r="AA10984" i="53"/>
  <c r="AA10983" i="53"/>
  <c r="AA10982" i="53"/>
  <c r="AA10981" i="53"/>
  <c r="AA10980" i="53"/>
  <c r="AA10979" i="53"/>
  <c r="AA10978" i="53"/>
  <c r="AA10977" i="53"/>
  <c r="AA10976" i="53"/>
  <c r="AA10975" i="53"/>
  <c r="AA10974" i="53"/>
  <c r="AA10973" i="53"/>
  <c r="AA10972" i="53"/>
  <c r="AA10971" i="53"/>
  <c r="AA10970" i="53"/>
  <c r="AA10969" i="53"/>
  <c r="AA10968" i="53"/>
  <c r="AA10967" i="53"/>
  <c r="AA10966" i="53"/>
  <c r="AA10965" i="53"/>
  <c r="AA10964" i="53"/>
  <c r="AA10963" i="53"/>
  <c r="AA10962" i="53"/>
  <c r="AA10961" i="53"/>
  <c r="AA10960" i="53"/>
  <c r="AA10959" i="53"/>
  <c r="AA10958" i="53"/>
  <c r="AA10957" i="53"/>
  <c r="AA10956" i="53"/>
  <c r="AA10955" i="53"/>
  <c r="AA10954" i="53"/>
  <c r="AA10953" i="53"/>
  <c r="AA10952" i="53"/>
  <c r="AA10951" i="53"/>
  <c r="AA10950" i="53"/>
  <c r="AA10949" i="53"/>
  <c r="AA10948" i="53"/>
  <c r="AA10947" i="53"/>
  <c r="AA10946" i="53"/>
  <c r="AA10945" i="53"/>
  <c r="AA10944" i="53"/>
  <c r="AA10943" i="53"/>
  <c r="AA10942" i="53"/>
  <c r="AA10941" i="53"/>
  <c r="AA10940" i="53"/>
  <c r="AA10939" i="53"/>
  <c r="AA10938" i="53"/>
  <c r="AA10937" i="53"/>
  <c r="AA10936" i="53"/>
  <c r="AA10935" i="53"/>
  <c r="AA10934" i="53"/>
  <c r="AA10933" i="53"/>
  <c r="AA10932" i="53"/>
  <c r="AA10931" i="53"/>
  <c r="AA10930" i="53"/>
  <c r="AA10929" i="53"/>
  <c r="AA10928" i="53"/>
  <c r="AA10927" i="53"/>
  <c r="AA10926" i="53"/>
  <c r="AA10925" i="53"/>
  <c r="AA10924" i="53"/>
  <c r="AA10923" i="53"/>
  <c r="AA10922" i="53"/>
  <c r="AA10921" i="53"/>
  <c r="AA10920" i="53"/>
  <c r="AA10919" i="53"/>
  <c r="AA10918" i="53"/>
  <c r="AA10917" i="53"/>
  <c r="AA10916" i="53"/>
  <c r="AA10915" i="53"/>
  <c r="AA10914" i="53"/>
  <c r="AA10913" i="53"/>
  <c r="AA10912" i="53"/>
  <c r="AA10911" i="53"/>
  <c r="AA10910" i="53"/>
  <c r="AA10909" i="53"/>
  <c r="AA10908" i="53"/>
  <c r="AA10907" i="53"/>
  <c r="AA10906" i="53"/>
  <c r="AA10905" i="53"/>
  <c r="AA10904" i="53"/>
  <c r="AA10903" i="53"/>
  <c r="AA10902" i="53"/>
  <c r="AA10901" i="53"/>
  <c r="AA10900" i="53"/>
  <c r="AA10899" i="53"/>
  <c r="AA10898" i="53"/>
  <c r="AA10897" i="53"/>
  <c r="AA10896" i="53"/>
  <c r="AA10895" i="53"/>
  <c r="AA10894" i="53"/>
  <c r="AA10893" i="53"/>
  <c r="AA10892" i="53"/>
  <c r="AA10891" i="53"/>
  <c r="AA10890" i="53"/>
  <c r="AA10889" i="53"/>
  <c r="AA10888" i="53"/>
  <c r="AA10887" i="53"/>
  <c r="AA10886" i="53"/>
  <c r="AA10885" i="53"/>
  <c r="AA10884" i="53"/>
  <c r="AA10883" i="53"/>
  <c r="AA10882" i="53"/>
  <c r="AA10881" i="53"/>
  <c r="AA10880" i="53"/>
  <c r="AA10879" i="53"/>
  <c r="AA10878" i="53"/>
  <c r="AA10877" i="53"/>
  <c r="AA10876" i="53"/>
  <c r="AA10875" i="53"/>
  <c r="AA10874" i="53"/>
  <c r="AA10873" i="53"/>
  <c r="AA10872" i="53"/>
  <c r="AA10871" i="53"/>
  <c r="AA10870" i="53"/>
  <c r="AA10869" i="53"/>
  <c r="AA10868" i="53"/>
  <c r="AA10867" i="53"/>
  <c r="AA10866" i="53"/>
  <c r="AA10865" i="53"/>
  <c r="AA10864" i="53"/>
  <c r="AA10863" i="53"/>
  <c r="AA10862" i="53"/>
  <c r="AA10861" i="53"/>
  <c r="AA10860" i="53"/>
  <c r="AA10859" i="53"/>
  <c r="AA10858" i="53"/>
  <c r="AA10857" i="53"/>
  <c r="AA10856" i="53"/>
  <c r="AA10855" i="53"/>
  <c r="AA10854" i="53"/>
  <c r="AA10853" i="53"/>
  <c r="AA10852" i="53"/>
  <c r="AA10851" i="53"/>
  <c r="AA10850" i="53"/>
  <c r="AA10849" i="53"/>
  <c r="AA10848" i="53"/>
  <c r="AA10847" i="53"/>
  <c r="AA10846" i="53"/>
  <c r="AA10845" i="53"/>
  <c r="AA10844" i="53"/>
  <c r="AA10843" i="53"/>
  <c r="AA10842" i="53"/>
  <c r="AA10841" i="53"/>
  <c r="AA10840" i="53"/>
  <c r="AA10839" i="53"/>
  <c r="AA10838" i="53"/>
  <c r="AA10837" i="53"/>
  <c r="AA10836" i="53"/>
  <c r="AA10835" i="53"/>
  <c r="AA10834" i="53"/>
  <c r="AA10833" i="53"/>
  <c r="AA10832" i="53"/>
  <c r="AA10831" i="53"/>
  <c r="AA10830" i="53"/>
  <c r="AA10829" i="53"/>
  <c r="AA10828" i="53"/>
  <c r="AA10827" i="53"/>
  <c r="AA10826" i="53"/>
  <c r="AA10825" i="53"/>
  <c r="AA10824" i="53"/>
  <c r="AA10823" i="53"/>
  <c r="AA10822" i="53"/>
  <c r="AA10821" i="53"/>
  <c r="AA10820" i="53"/>
  <c r="AA10819" i="53"/>
  <c r="AA10818" i="53"/>
  <c r="AA10817" i="53"/>
  <c r="AA10816" i="53"/>
  <c r="AA10815" i="53"/>
  <c r="AA10814" i="53"/>
  <c r="AA10813" i="53"/>
  <c r="AA10812" i="53"/>
  <c r="AA10811" i="53"/>
  <c r="AA10810" i="53"/>
  <c r="AA10809" i="53"/>
  <c r="AA10808" i="53"/>
  <c r="AA10807" i="53"/>
  <c r="AA10806" i="53"/>
  <c r="AA10805" i="53"/>
  <c r="AA10804" i="53"/>
  <c r="AA10803" i="53"/>
  <c r="AA10802" i="53"/>
  <c r="AA10801" i="53"/>
  <c r="AA10800" i="53"/>
  <c r="AA10799" i="53"/>
  <c r="AA10798" i="53"/>
  <c r="AA10797" i="53"/>
  <c r="AA10796" i="53"/>
  <c r="AA10795" i="53"/>
  <c r="AA10794" i="53"/>
  <c r="AA10793" i="53"/>
  <c r="AA10792" i="53"/>
  <c r="AA10791" i="53"/>
  <c r="AA10790" i="53"/>
  <c r="AA10789" i="53"/>
  <c r="AA10788" i="53"/>
  <c r="AA10787" i="53"/>
  <c r="AA10786" i="53"/>
  <c r="AA10785" i="53"/>
  <c r="AA10784" i="53"/>
  <c r="AA10783" i="53"/>
  <c r="AA10782" i="53"/>
  <c r="AA10781" i="53"/>
  <c r="AA10780" i="53"/>
  <c r="AA10779" i="53"/>
  <c r="AA10778" i="53"/>
  <c r="AA10777" i="53"/>
  <c r="AA10776" i="53"/>
  <c r="AA10775" i="53"/>
  <c r="AA10774" i="53"/>
  <c r="AA10773" i="53"/>
  <c r="AA10772" i="53"/>
  <c r="AA10771" i="53"/>
  <c r="AA10770" i="53"/>
  <c r="AA10769" i="53"/>
  <c r="AA10768" i="53"/>
  <c r="AA10767" i="53"/>
  <c r="AA10766" i="53"/>
  <c r="AA10765" i="53"/>
  <c r="AA10764" i="53"/>
  <c r="AA10763" i="53"/>
  <c r="AA10762" i="53"/>
  <c r="AA10761" i="53"/>
  <c r="AA10760" i="53"/>
  <c r="AA10759" i="53"/>
  <c r="AA10758" i="53"/>
  <c r="AA10757" i="53"/>
  <c r="AA10756" i="53"/>
  <c r="AA10755" i="53"/>
  <c r="AA10754" i="53"/>
  <c r="AA10753" i="53"/>
  <c r="AA10752" i="53"/>
  <c r="AA10751" i="53"/>
  <c r="AA10750" i="53"/>
  <c r="AA10749" i="53"/>
  <c r="AA10748" i="53"/>
  <c r="AA10747" i="53"/>
  <c r="AA10746" i="53"/>
  <c r="AA10745" i="53"/>
  <c r="AA10744" i="53"/>
  <c r="AA10743" i="53"/>
  <c r="AA10742" i="53"/>
  <c r="AA10741" i="53"/>
  <c r="AA10740" i="53"/>
  <c r="AA10739" i="53"/>
  <c r="AA10738" i="53"/>
  <c r="AA10737" i="53"/>
  <c r="AA10736" i="53"/>
  <c r="AA10735" i="53"/>
  <c r="AA10734" i="53"/>
  <c r="AA10733" i="53"/>
  <c r="AA10732" i="53"/>
  <c r="AA10731" i="53"/>
  <c r="AA10730" i="53"/>
  <c r="AA10729" i="53"/>
  <c r="AA10728" i="53"/>
  <c r="AA10727" i="53"/>
  <c r="AA10726" i="53"/>
  <c r="AA10725" i="53"/>
  <c r="AA10724" i="53"/>
  <c r="AA10723" i="53"/>
  <c r="AA10722" i="53"/>
  <c r="AA10721" i="53"/>
  <c r="AA10720" i="53"/>
  <c r="AA10719" i="53"/>
  <c r="AA10718" i="53"/>
  <c r="AA10717" i="53"/>
  <c r="AA10716" i="53"/>
  <c r="AA10715" i="53"/>
  <c r="AA10714" i="53"/>
  <c r="AA10713" i="53"/>
  <c r="AA10712" i="53"/>
  <c r="AA10711" i="53"/>
  <c r="AA10710" i="53"/>
  <c r="AA10709" i="53"/>
  <c r="AA10708" i="53"/>
  <c r="AA10707" i="53"/>
  <c r="AA10706" i="53"/>
  <c r="AA10705" i="53"/>
  <c r="AA10704" i="53"/>
  <c r="AA10703" i="53"/>
  <c r="AA10702" i="53"/>
  <c r="AA10701" i="53"/>
  <c r="AA10700" i="53"/>
  <c r="AA10699" i="53"/>
  <c r="AA10698" i="53"/>
  <c r="AA10697" i="53"/>
  <c r="AA10696" i="53"/>
  <c r="AA10695" i="53"/>
  <c r="AA10694" i="53"/>
  <c r="AA10693" i="53"/>
  <c r="AA10692" i="53"/>
  <c r="AA10691" i="53"/>
  <c r="AA10690" i="53"/>
  <c r="AA10689" i="53"/>
  <c r="AA10688" i="53"/>
  <c r="AA10687" i="53"/>
  <c r="AA10686" i="53"/>
  <c r="AA10685" i="53"/>
  <c r="AA10684" i="53"/>
  <c r="AA10683" i="53"/>
  <c r="AA10682" i="53"/>
  <c r="AA10681" i="53"/>
  <c r="AA10680" i="53"/>
  <c r="AA10679" i="53"/>
  <c r="AA10678" i="53"/>
  <c r="AA10677" i="53"/>
  <c r="AA10676" i="53"/>
  <c r="AA10675" i="53"/>
  <c r="AA10674" i="53"/>
  <c r="AA10673" i="53"/>
  <c r="AA10672" i="53"/>
  <c r="AA10671" i="53"/>
  <c r="AA10670" i="53"/>
  <c r="AA10669" i="53"/>
  <c r="AA10668" i="53"/>
  <c r="AA10667" i="53"/>
  <c r="AA10666" i="53"/>
  <c r="AA10665" i="53"/>
  <c r="AA10664" i="53"/>
  <c r="AA10663" i="53"/>
  <c r="AA10662" i="53"/>
  <c r="AA10661" i="53"/>
  <c r="AA10660" i="53"/>
  <c r="AA10659" i="53"/>
  <c r="AA10658" i="53"/>
  <c r="AA10657" i="53"/>
  <c r="AA10656" i="53"/>
  <c r="AA10655" i="53"/>
  <c r="AA10654" i="53"/>
  <c r="AA10653" i="53"/>
  <c r="AA10652" i="53"/>
  <c r="AA10651" i="53"/>
  <c r="AA10650" i="53"/>
  <c r="AA10649" i="53"/>
  <c r="AA10648" i="53"/>
  <c r="AA10647" i="53"/>
  <c r="AA10646" i="53"/>
  <c r="AA10645" i="53"/>
  <c r="AA10644" i="53"/>
  <c r="AA10643" i="53"/>
  <c r="AA10642" i="53"/>
  <c r="AA10641" i="53"/>
  <c r="AA10640" i="53"/>
  <c r="AA10639" i="53"/>
  <c r="AA10638" i="53"/>
  <c r="AA10637" i="53"/>
  <c r="AA10636" i="53"/>
  <c r="AA10635" i="53"/>
  <c r="AA10634" i="53"/>
  <c r="AA10633" i="53"/>
  <c r="AA10632" i="53"/>
  <c r="AA10631" i="53"/>
  <c r="AA10630" i="53"/>
  <c r="AA10629" i="53"/>
  <c r="AA10628" i="53"/>
  <c r="AA10627" i="53"/>
  <c r="AA10626" i="53"/>
  <c r="AA10625" i="53"/>
  <c r="AA10624" i="53"/>
  <c r="AA10623" i="53"/>
  <c r="AA10622" i="53"/>
  <c r="AA10621" i="53"/>
  <c r="AA10620" i="53"/>
  <c r="AA10619" i="53"/>
  <c r="AA10618" i="53"/>
  <c r="AA10617" i="53"/>
  <c r="AA10616" i="53"/>
  <c r="AA10615" i="53"/>
  <c r="AA10614" i="53"/>
  <c r="AA10613" i="53"/>
  <c r="AA10612" i="53"/>
  <c r="AA10611" i="53"/>
  <c r="AA10610" i="53"/>
  <c r="AA10609" i="53"/>
  <c r="AA10608" i="53"/>
  <c r="AA10607" i="53"/>
  <c r="AA10606" i="53"/>
  <c r="AA10605" i="53"/>
  <c r="AA10604" i="53"/>
  <c r="AA10603" i="53"/>
  <c r="AA10602" i="53"/>
  <c r="AA10601" i="53"/>
  <c r="AA10600" i="53"/>
  <c r="AA10599" i="53"/>
  <c r="AA10598" i="53"/>
  <c r="AA10597" i="53"/>
  <c r="AA10596" i="53"/>
  <c r="AA10595" i="53"/>
  <c r="AA10594" i="53"/>
  <c r="AA10593" i="53"/>
  <c r="AA10592" i="53"/>
  <c r="AA10591" i="53"/>
  <c r="AA10590" i="53"/>
  <c r="AA10589" i="53"/>
  <c r="AA10588" i="53"/>
  <c r="AA10587" i="53"/>
  <c r="AA10586" i="53"/>
  <c r="AA10585" i="53"/>
  <c r="AA10584" i="53"/>
  <c r="AA10583" i="53"/>
  <c r="AA10582" i="53"/>
  <c r="AA10581" i="53"/>
  <c r="AA10580" i="53"/>
  <c r="AA10579" i="53"/>
  <c r="AA10578" i="53"/>
  <c r="AA10577" i="53"/>
  <c r="AA10576" i="53"/>
  <c r="AA10575" i="53"/>
  <c r="AA10574" i="53"/>
  <c r="AA10573" i="53"/>
  <c r="AA10572" i="53"/>
  <c r="AA10571" i="53"/>
  <c r="AA10570" i="53"/>
  <c r="AA10569" i="53"/>
  <c r="AA10568" i="53"/>
  <c r="AA10567" i="53"/>
  <c r="AA10566" i="53"/>
  <c r="AA10565" i="53"/>
  <c r="AA10564" i="53"/>
  <c r="AA10563" i="53"/>
  <c r="AA10562" i="53"/>
  <c r="AA10561" i="53"/>
  <c r="AA10560" i="53"/>
  <c r="AA10559" i="53"/>
  <c r="AA10558" i="53"/>
  <c r="AA10557" i="53"/>
  <c r="AA10556" i="53"/>
  <c r="AA10555" i="53"/>
  <c r="AA10554" i="53"/>
  <c r="AA10553" i="53"/>
  <c r="AA10552" i="53"/>
  <c r="AA10551" i="53"/>
  <c r="AA10550" i="53"/>
  <c r="AA10549" i="53"/>
  <c r="AA10548" i="53"/>
  <c r="AA10547" i="53"/>
  <c r="AA10546" i="53"/>
  <c r="AA10545" i="53"/>
  <c r="AA10544" i="53"/>
  <c r="AA10543" i="53"/>
  <c r="AA10542" i="53"/>
  <c r="AA10541" i="53"/>
  <c r="AA10540" i="53"/>
  <c r="AA10539" i="53"/>
  <c r="AA10538" i="53"/>
  <c r="AA10537" i="53"/>
  <c r="AA10536" i="53"/>
  <c r="AA10535" i="53"/>
  <c r="AA10534" i="53"/>
  <c r="AA10533" i="53"/>
  <c r="AA10532" i="53"/>
  <c r="AA10531" i="53"/>
  <c r="AA10530" i="53"/>
  <c r="AA10529" i="53"/>
  <c r="AA10528" i="53"/>
  <c r="AA10527" i="53"/>
  <c r="AA10526" i="53"/>
  <c r="AA10525" i="53"/>
  <c r="AA10524" i="53"/>
  <c r="AA10523" i="53"/>
  <c r="AA10522" i="53"/>
  <c r="AA10521" i="53"/>
  <c r="AA10520" i="53"/>
  <c r="AA10519" i="53"/>
  <c r="AA10518" i="53"/>
  <c r="AA10517" i="53"/>
  <c r="AA10516" i="53"/>
  <c r="AA10515" i="53"/>
  <c r="AA10514" i="53"/>
  <c r="AA10513" i="53"/>
  <c r="AA10512" i="53"/>
  <c r="AA10511" i="53"/>
  <c r="AA10510" i="53"/>
  <c r="AA10509" i="53"/>
  <c r="AA10508" i="53"/>
  <c r="AA10507" i="53"/>
  <c r="AA10506" i="53"/>
  <c r="AA10505" i="53"/>
  <c r="AA10504" i="53"/>
  <c r="AA10503" i="53"/>
  <c r="AA10502" i="53"/>
  <c r="AA10501" i="53"/>
  <c r="AA10500" i="53"/>
  <c r="AA10499" i="53"/>
  <c r="AA10498" i="53"/>
  <c r="AA10497" i="53"/>
  <c r="AA10496" i="53"/>
  <c r="AA10495" i="53"/>
  <c r="AA10494" i="53"/>
  <c r="AA10493" i="53"/>
  <c r="AA10492" i="53"/>
  <c r="AA10491" i="53"/>
  <c r="AA10490" i="53"/>
  <c r="AA10489" i="53"/>
  <c r="AA10488" i="53"/>
  <c r="AA10487" i="53"/>
  <c r="AA10486" i="53"/>
  <c r="AA10485" i="53"/>
  <c r="AA10484" i="53"/>
  <c r="AA10483" i="53"/>
  <c r="AA10482" i="53"/>
  <c r="AA10481" i="53"/>
  <c r="AA10480" i="53"/>
  <c r="AA10479" i="53"/>
  <c r="AA10478" i="53"/>
  <c r="AA10477" i="53"/>
  <c r="AA10476" i="53"/>
  <c r="AA10475" i="53"/>
  <c r="AA10474" i="53"/>
  <c r="AA10473" i="53"/>
  <c r="AA10472" i="53"/>
  <c r="AA10471" i="53"/>
  <c r="AA10470" i="53"/>
  <c r="AA10469" i="53"/>
  <c r="AA10468" i="53"/>
  <c r="AA10467" i="53"/>
  <c r="AA10466" i="53"/>
  <c r="AA10465" i="53"/>
  <c r="AA10464" i="53"/>
  <c r="AA10463" i="53"/>
  <c r="AA10462" i="53"/>
  <c r="AA10461" i="53"/>
  <c r="AA10460" i="53"/>
  <c r="AA10459" i="53"/>
  <c r="AA10458" i="53"/>
  <c r="AA10457" i="53"/>
  <c r="AA10456" i="53"/>
  <c r="AA10455" i="53"/>
  <c r="AA10454" i="53"/>
  <c r="AA10453" i="53"/>
  <c r="AA10452" i="53"/>
  <c r="AA10451" i="53"/>
  <c r="AA10450" i="53"/>
  <c r="AA10449" i="53"/>
  <c r="AA10448" i="53"/>
  <c r="AA10447" i="53"/>
  <c r="AA10446" i="53"/>
  <c r="AA10445" i="53"/>
  <c r="AA10444" i="53"/>
  <c r="AA10443" i="53"/>
  <c r="AA10442" i="53"/>
  <c r="AA10441" i="53"/>
  <c r="AA10440" i="53"/>
  <c r="AA10439" i="53"/>
  <c r="AA10438" i="53"/>
  <c r="AA10437" i="53"/>
  <c r="AA10436" i="53"/>
  <c r="AA10435" i="53"/>
  <c r="AA10434" i="53"/>
  <c r="AA10433" i="53"/>
  <c r="AA10432" i="53"/>
  <c r="AA10431" i="53"/>
  <c r="AA10430" i="53"/>
  <c r="AA10429" i="53"/>
  <c r="AA10428" i="53"/>
  <c r="AA10427" i="53"/>
  <c r="AA10426" i="53"/>
  <c r="AA10425" i="53"/>
  <c r="AA10424" i="53"/>
  <c r="AA10423" i="53"/>
  <c r="AA10422" i="53"/>
  <c r="AA10421" i="53"/>
  <c r="AA10420" i="53"/>
  <c r="AA10419" i="53"/>
  <c r="AA10418" i="53"/>
  <c r="AA10417" i="53"/>
  <c r="AA10416" i="53"/>
  <c r="AA10415" i="53"/>
  <c r="AA10414" i="53"/>
  <c r="AA10413" i="53"/>
  <c r="AA10412" i="53"/>
  <c r="AA10411" i="53"/>
  <c r="AA10410" i="53"/>
  <c r="AA10409" i="53"/>
  <c r="AA10408" i="53"/>
  <c r="AA10407" i="53"/>
  <c r="AA10406" i="53"/>
  <c r="AA10405" i="53"/>
  <c r="AA10404" i="53"/>
  <c r="AA10403" i="53"/>
  <c r="AA10402" i="53"/>
  <c r="AA10401" i="53"/>
  <c r="AA10400" i="53"/>
  <c r="AA10399" i="53"/>
  <c r="AA10398" i="53"/>
  <c r="AA10397" i="53"/>
  <c r="AA10396" i="53"/>
  <c r="AA10395" i="53"/>
  <c r="AA10394" i="53"/>
  <c r="AA10393" i="53"/>
  <c r="AA10392" i="53"/>
  <c r="AA10391" i="53"/>
  <c r="AA10390" i="53"/>
  <c r="AA10389" i="53"/>
  <c r="AA10388" i="53"/>
  <c r="AA10387" i="53"/>
  <c r="AA10386" i="53"/>
  <c r="AA10385" i="53"/>
  <c r="AA10384" i="53"/>
  <c r="AA10383" i="53"/>
  <c r="AA10382" i="53"/>
  <c r="AA10381" i="53"/>
  <c r="AA10380" i="53"/>
  <c r="AA10379" i="53"/>
  <c r="AA10378" i="53"/>
  <c r="AA10377" i="53"/>
  <c r="AA10376" i="53"/>
  <c r="AA10375" i="53"/>
  <c r="AA10374" i="53"/>
  <c r="AA10373" i="53"/>
  <c r="AA10372" i="53"/>
  <c r="AA10371" i="53"/>
  <c r="AA10370" i="53"/>
  <c r="AA10369" i="53"/>
  <c r="AA10368" i="53"/>
  <c r="AA10367" i="53"/>
  <c r="AA10366" i="53"/>
  <c r="AA10365" i="53"/>
  <c r="AA10364" i="53"/>
  <c r="AA10363" i="53"/>
  <c r="AA10362" i="53"/>
  <c r="AA10361" i="53"/>
  <c r="AA10360" i="53"/>
  <c r="AA10359" i="53"/>
  <c r="AA10358" i="53"/>
  <c r="AA10357" i="53"/>
  <c r="AA10356" i="53"/>
  <c r="AA10355" i="53"/>
  <c r="AA10354" i="53"/>
  <c r="AA10353" i="53"/>
  <c r="AA10352" i="53"/>
  <c r="AA10351" i="53"/>
  <c r="AA10350" i="53"/>
  <c r="AA10349" i="53"/>
  <c r="AA10348" i="53"/>
  <c r="AA10347" i="53"/>
  <c r="AA10346" i="53"/>
  <c r="AA10345" i="53"/>
  <c r="AA10344" i="53"/>
  <c r="AA10343" i="53"/>
  <c r="AA10342" i="53"/>
  <c r="AA10341" i="53"/>
  <c r="AA10340" i="53"/>
  <c r="AA10339" i="53"/>
  <c r="AA10338" i="53"/>
  <c r="AA10337" i="53"/>
  <c r="AA10336" i="53"/>
  <c r="AA10335" i="53"/>
  <c r="AA10334" i="53"/>
  <c r="AA10333" i="53"/>
  <c r="AA10332" i="53"/>
  <c r="AA10331" i="53"/>
  <c r="AA10330" i="53"/>
  <c r="AA10329" i="53"/>
  <c r="AA10328" i="53"/>
  <c r="AA10327" i="53"/>
  <c r="AA10326" i="53"/>
  <c r="AA10325" i="53"/>
  <c r="AA10324" i="53"/>
  <c r="AA10323" i="53"/>
  <c r="AA10322" i="53"/>
  <c r="AA10321" i="53"/>
  <c r="AA10320" i="53"/>
  <c r="AA10319" i="53"/>
  <c r="AA10318" i="53"/>
  <c r="AA10317" i="53"/>
  <c r="AA10316" i="53"/>
  <c r="AA10315" i="53"/>
  <c r="AA10314" i="53"/>
  <c r="AA10313" i="53"/>
  <c r="AA10312" i="53"/>
  <c r="AA10311" i="53"/>
  <c r="AA10310" i="53"/>
  <c r="AA10309" i="53"/>
  <c r="AA10308" i="53"/>
  <c r="AA10307" i="53"/>
  <c r="AA10306" i="53"/>
  <c r="AA10305" i="53"/>
  <c r="AA10304" i="53"/>
  <c r="AA10303" i="53"/>
  <c r="AA10302" i="53"/>
  <c r="AA10301" i="53"/>
  <c r="AA10300" i="53"/>
  <c r="AA10299" i="53"/>
  <c r="AA10298" i="53"/>
  <c r="AA10297" i="53"/>
  <c r="AA10296" i="53"/>
  <c r="AA10295" i="53"/>
  <c r="AA10294" i="53"/>
  <c r="AA10293" i="53"/>
  <c r="AA10292" i="53"/>
  <c r="AA10291" i="53"/>
  <c r="AA10290" i="53"/>
  <c r="AA10289" i="53"/>
  <c r="AA10288" i="53"/>
  <c r="AA10287" i="53"/>
  <c r="AA10286" i="53"/>
  <c r="AA10285" i="53"/>
  <c r="AA10284" i="53"/>
  <c r="AA10283" i="53"/>
  <c r="AA10282" i="53"/>
  <c r="AA10281" i="53"/>
  <c r="AA10280" i="53"/>
  <c r="AA10279" i="53"/>
  <c r="AA10278" i="53"/>
  <c r="AA10277" i="53"/>
  <c r="AA10276" i="53"/>
  <c r="AA10275" i="53"/>
  <c r="AA10274" i="53"/>
  <c r="AA10273" i="53"/>
  <c r="AA10272" i="53"/>
  <c r="AA10271" i="53"/>
  <c r="AA10270" i="53"/>
  <c r="AA10269" i="53"/>
  <c r="AA10268" i="53"/>
  <c r="AA10267" i="53"/>
  <c r="AA10266" i="53"/>
  <c r="AA10265" i="53"/>
  <c r="AA10264" i="53"/>
  <c r="AA10263" i="53"/>
  <c r="AA10262" i="53"/>
  <c r="AA10261" i="53"/>
  <c r="AA10260" i="53"/>
  <c r="AA10259" i="53"/>
  <c r="AA10258" i="53"/>
  <c r="AA10257" i="53"/>
  <c r="AA10256" i="53"/>
  <c r="AA10255" i="53"/>
  <c r="AA10254" i="53"/>
  <c r="AA10253" i="53"/>
  <c r="AA10252" i="53"/>
  <c r="AA10251" i="53"/>
  <c r="AA10250" i="53"/>
  <c r="AA10249" i="53"/>
  <c r="AA10248" i="53"/>
  <c r="AA10247" i="53"/>
  <c r="AA10246" i="53"/>
  <c r="AA10245" i="53"/>
  <c r="AA10244" i="53"/>
  <c r="AA10243" i="53"/>
  <c r="AA10242" i="53"/>
  <c r="AA10241" i="53"/>
  <c r="AA10240" i="53"/>
  <c r="AA10239" i="53"/>
  <c r="AA10238" i="53"/>
  <c r="AA10237" i="53"/>
  <c r="AA10236" i="53"/>
  <c r="AA10235" i="53"/>
  <c r="AA10234" i="53"/>
  <c r="AA10233" i="53"/>
  <c r="AA10232" i="53"/>
  <c r="AA10231" i="53"/>
  <c r="AA10230" i="53"/>
  <c r="AA10229" i="53"/>
  <c r="AA10228" i="53"/>
  <c r="AA10227" i="53"/>
  <c r="AA10226" i="53"/>
  <c r="AA10225" i="53"/>
  <c r="AA10224" i="53"/>
  <c r="AA10223" i="53"/>
  <c r="AA10222" i="53"/>
  <c r="AA10221" i="53"/>
  <c r="AA10220" i="53"/>
  <c r="AA10219" i="53"/>
  <c r="AA10218" i="53"/>
  <c r="AA10217" i="53"/>
  <c r="AA10216" i="53"/>
  <c r="AA10215" i="53"/>
  <c r="AA10214" i="53"/>
  <c r="AA10213" i="53"/>
  <c r="AA10212" i="53"/>
  <c r="AA10211" i="53"/>
  <c r="AA10210" i="53"/>
  <c r="AA10209" i="53"/>
  <c r="AA10208" i="53"/>
  <c r="AA10207" i="53"/>
  <c r="AA10206" i="53"/>
  <c r="AA10205" i="53"/>
  <c r="AA10204" i="53"/>
  <c r="AA10203" i="53"/>
  <c r="AA10202" i="53"/>
  <c r="AA10201" i="53"/>
  <c r="AA10200" i="53"/>
  <c r="AA10199" i="53"/>
  <c r="AA10198" i="53"/>
  <c r="AA10197" i="53"/>
  <c r="AA10196" i="53"/>
  <c r="AA10195" i="53"/>
  <c r="AA10194" i="53"/>
  <c r="AA10193" i="53"/>
  <c r="AA10192" i="53"/>
  <c r="AA10191" i="53"/>
  <c r="AA10190" i="53"/>
  <c r="AA10189" i="53"/>
  <c r="AA10188" i="53"/>
  <c r="AA10187" i="53"/>
  <c r="AA10186" i="53"/>
  <c r="AA10185" i="53"/>
  <c r="AA10184" i="53"/>
  <c r="AA10183" i="53"/>
  <c r="AA10182" i="53"/>
  <c r="AA10181" i="53"/>
  <c r="AA10180" i="53"/>
  <c r="AA10179" i="53"/>
  <c r="AA10178" i="53"/>
  <c r="AA10177" i="53"/>
  <c r="AA10176" i="53"/>
  <c r="AA10175" i="53"/>
  <c r="AA10174" i="53"/>
  <c r="AA10173" i="53"/>
  <c r="AA10172" i="53"/>
  <c r="AA10171" i="53"/>
  <c r="AA10170" i="53"/>
  <c r="AA10169" i="53"/>
  <c r="AA10168" i="53"/>
  <c r="AA10167" i="53"/>
  <c r="AA10166" i="53"/>
  <c r="AA10165" i="53"/>
  <c r="AA10164" i="53"/>
  <c r="AA10163" i="53"/>
  <c r="AA10162" i="53"/>
  <c r="AA10161" i="53"/>
  <c r="AA10160" i="53"/>
  <c r="AA10159" i="53"/>
  <c r="AA10158" i="53"/>
  <c r="AA10157" i="53"/>
  <c r="AA10156" i="53"/>
  <c r="AA10155" i="53"/>
  <c r="AA10154" i="53"/>
  <c r="AA10153" i="53"/>
  <c r="AA10152" i="53"/>
  <c r="AA10151" i="53"/>
  <c r="AA10150" i="53"/>
  <c r="AA10149" i="53"/>
  <c r="AA10148" i="53"/>
  <c r="AA10147" i="53"/>
  <c r="AA10146" i="53"/>
  <c r="AA10145" i="53"/>
  <c r="AA10144" i="53"/>
  <c r="AA10143" i="53"/>
  <c r="AA10142" i="53"/>
  <c r="AA10141" i="53"/>
  <c r="AA10140" i="53"/>
  <c r="AA10139" i="53"/>
  <c r="AA10138" i="53"/>
  <c r="AA10137" i="53"/>
  <c r="AA10136" i="53"/>
  <c r="AA10135" i="53"/>
  <c r="AA10134" i="53"/>
  <c r="AA10133" i="53"/>
  <c r="AA10132" i="53"/>
  <c r="AA10131" i="53"/>
  <c r="AA10130" i="53"/>
  <c r="AA10129" i="53"/>
  <c r="AA10128" i="53"/>
  <c r="AA10127" i="53"/>
  <c r="AA10126" i="53"/>
  <c r="AA10125" i="53"/>
  <c r="AA10124" i="53"/>
  <c r="AA10123" i="53"/>
  <c r="AA10122" i="53"/>
  <c r="AA10121" i="53"/>
  <c r="AA10120" i="53"/>
  <c r="AA10119" i="53"/>
  <c r="AA10118" i="53"/>
  <c r="AA10117" i="53"/>
  <c r="AA10116" i="53"/>
  <c r="AA10115" i="53"/>
  <c r="AA10114" i="53"/>
  <c r="AA10113" i="53"/>
  <c r="AA10112" i="53"/>
  <c r="AA10111" i="53"/>
  <c r="AA10110" i="53"/>
  <c r="AA10109" i="53"/>
  <c r="AA10108" i="53"/>
  <c r="AA10107" i="53"/>
  <c r="AA10106" i="53"/>
  <c r="AA10105" i="53"/>
  <c r="AA10104" i="53"/>
  <c r="AA10103" i="53"/>
  <c r="AA10102" i="53"/>
  <c r="AA10101" i="53"/>
  <c r="AA10100" i="53"/>
  <c r="AA10099" i="53"/>
  <c r="AA10098" i="53"/>
  <c r="AA10097" i="53"/>
  <c r="AA10096" i="53"/>
  <c r="AA10095" i="53"/>
  <c r="AA10094" i="53"/>
  <c r="AA10093" i="53"/>
  <c r="AA10092" i="53"/>
  <c r="AA10091" i="53"/>
  <c r="AA10090" i="53"/>
  <c r="AA10089" i="53"/>
  <c r="AA10088" i="53"/>
  <c r="AA10087" i="53"/>
  <c r="AA10086" i="53"/>
  <c r="AA10085" i="53"/>
  <c r="AA10084" i="53"/>
  <c r="AA10083" i="53"/>
  <c r="AA10082" i="53"/>
  <c r="AA10081" i="53"/>
  <c r="AA10080" i="53"/>
  <c r="AA10079" i="53"/>
  <c r="AA10078" i="53"/>
  <c r="AA10077" i="53"/>
  <c r="AA10076" i="53"/>
  <c r="AA10075" i="53"/>
  <c r="AA10074" i="53"/>
  <c r="AA10073" i="53"/>
  <c r="AA10072" i="53"/>
  <c r="AA10071" i="53"/>
  <c r="AA10070" i="53"/>
  <c r="AA10069" i="53"/>
  <c r="AA10068" i="53"/>
  <c r="AA10067" i="53"/>
  <c r="AA10066" i="53"/>
  <c r="AA10065" i="53"/>
  <c r="AA10064" i="53"/>
  <c r="AA10063" i="53"/>
  <c r="AA10062" i="53"/>
  <c r="AA10061" i="53"/>
  <c r="AA10060" i="53"/>
  <c r="AA10059" i="53"/>
  <c r="AA10058" i="53"/>
  <c r="AA10057" i="53"/>
  <c r="AA10056" i="53"/>
  <c r="AA10055" i="53"/>
  <c r="AA10054" i="53"/>
  <c r="AA10053" i="53"/>
  <c r="AA10052" i="53"/>
  <c r="AA10051" i="53"/>
  <c r="AA10050" i="53"/>
  <c r="AA10049" i="53"/>
  <c r="AA10048" i="53"/>
  <c r="AA10047" i="53"/>
  <c r="AA10046" i="53"/>
  <c r="AA10045" i="53"/>
  <c r="AA10044" i="53"/>
  <c r="AA10043" i="53"/>
  <c r="AA10042" i="53"/>
  <c r="AA10041" i="53"/>
  <c r="AA10040" i="53"/>
  <c r="AA10039" i="53"/>
  <c r="AA10038" i="53"/>
  <c r="AA10037" i="53"/>
  <c r="AA10036" i="53"/>
  <c r="AA10035" i="53"/>
  <c r="AA10034" i="53"/>
  <c r="AA10033" i="53"/>
  <c r="AA10032" i="53"/>
  <c r="AA10031" i="53"/>
  <c r="AA10030" i="53"/>
  <c r="AA10029" i="53"/>
  <c r="AA10028" i="53"/>
  <c r="AA10027" i="53"/>
  <c r="AA10026" i="53"/>
  <c r="AA10025" i="53"/>
  <c r="AA10024" i="53"/>
  <c r="AA10023" i="53"/>
  <c r="AA10022" i="53"/>
  <c r="AA10021" i="53"/>
  <c r="AA10020" i="53"/>
  <c r="AA10019" i="53"/>
  <c r="AA10018" i="53"/>
  <c r="AA10017" i="53"/>
  <c r="AA10016" i="53"/>
  <c r="AA10015" i="53"/>
  <c r="AA10014" i="53"/>
  <c r="AA10013" i="53"/>
  <c r="AA10012" i="53"/>
  <c r="AA10011" i="53"/>
  <c r="AA10010" i="53"/>
  <c r="AA10009" i="53"/>
  <c r="AA10008" i="53"/>
  <c r="AA10007" i="53"/>
  <c r="AA10006" i="53"/>
  <c r="AA10005" i="53"/>
  <c r="AA10004" i="53"/>
  <c r="AA10003" i="53"/>
  <c r="AA10002" i="53"/>
  <c r="AA10001" i="53"/>
  <c r="AA10000" i="53"/>
  <c r="AA9999" i="53"/>
  <c r="AA9998" i="53"/>
  <c r="AA9997" i="53"/>
  <c r="AA9996" i="53"/>
  <c r="AA9995" i="53"/>
  <c r="AA9994" i="53"/>
  <c r="AA9993" i="53"/>
  <c r="AA9992" i="53"/>
  <c r="AA9991" i="53"/>
  <c r="AA9990" i="53"/>
  <c r="AA9989" i="53"/>
  <c r="AA9988" i="53"/>
  <c r="AA9987" i="53"/>
  <c r="AA9986" i="53"/>
  <c r="AA9985" i="53"/>
  <c r="AA9984" i="53"/>
  <c r="AA9983" i="53"/>
  <c r="AA9982" i="53"/>
  <c r="AA9981" i="53"/>
  <c r="AA9980" i="53"/>
  <c r="AA9979" i="53"/>
  <c r="AA9978" i="53"/>
  <c r="AA9977" i="53"/>
  <c r="AA9976" i="53"/>
  <c r="AA9975" i="53"/>
  <c r="AA9974" i="53"/>
  <c r="AA9973" i="53"/>
  <c r="AA9972" i="53"/>
  <c r="AA9971" i="53"/>
  <c r="AA9970" i="53"/>
  <c r="AA9969" i="53"/>
  <c r="AA9968" i="53"/>
  <c r="AA9967" i="53"/>
  <c r="AA9966" i="53"/>
  <c r="AA9965" i="53"/>
  <c r="AA9964" i="53"/>
  <c r="AA9963" i="53"/>
  <c r="AA9962" i="53"/>
  <c r="AA9961" i="53"/>
  <c r="AA9960" i="53"/>
  <c r="AA9959" i="53"/>
  <c r="AA9958" i="53"/>
  <c r="AA9957" i="53"/>
  <c r="AA9956" i="53"/>
  <c r="AA9955" i="53"/>
  <c r="AA9954" i="53"/>
  <c r="AA9953" i="53"/>
  <c r="AA9952" i="53"/>
  <c r="AA9951" i="53"/>
  <c r="AA9950" i="53"/>
  <c r="AA9949" i="53"/>
  <c r="AA9948" i="53"/>
  <c r="AA9947" i="53"/>
  <c r="AA9946" i="53"/>
  <c r="AA9945" i="53"/>
  <c r="AA9944" i="53"/>
  <c r="AA9943" i="53"/>
  <c r="AA9942" i="53"/>
  <c r="AA9941" i="53"/>
  <c r="AA9940" i="53"/>
  <c r="AA9939" i="53"/>
  <c r="AA9938" i="53"/>
  <c r="AA9937" i="53"/>
  <c r="AA9936" i="53"/>
  <c r="AA9935" i="53"/>
  <c r="AA9934" i="53"/>
  <c r="AA9933" i="53"/>
  <c r="AA9932" i="53"/>
  <c r="AA9931" i="53"/>
  <c r="AA9930" i="53"/>
  <c r="AA9929" i="53"/>
  <c r="AA9928" i="53"/>
  <c r="AA9927" i="53"/>
  <c r="AA9926" i="53"/>
  <c r="AA9925" i="53"/>
  <c r="AA9924" i="53"/>
  <c r="AA9923" i="53"/>
  <c r="AA9922" i="53"/>
  <c r="AA9921" i="53"/>
  <c r="AA9920" i="53"/>
  <c r="AA9919" i="53"/>
  <c r="AA9918" i="53"/>
  <c r="AA9917" i="53"/>
  <c r="AA9916" i="53"/>
  <c r="AA9915" i="53"/>
  <c r="AA9914" i="53"/>
  <c r="AA9913" i="53"/>
  <c r="AA9912" i="53"/>
  <c r="AA9911" i="53"/>
  <c r="AA9910" i="53"/>
  <c r="AA9909" i="53"/>
  <c r="AA9908" i="53"/>
  <c r="AA9907" i="53"/>
  <c r="AA9906" i="53"/>
  <c r="AA9905" i="53"/>
  <c r="AA9904" i="53"/>
  <c r="AA9903" i="53"/>
  <c r="AA9902" i="53"/>
  <c r="AA9901" i="53"/>
  <c r="AA9900" i="53"/>
  <c r="AA9899" i="53"/>
  <c r="AA9898" i="53"/>
  <c r="AA9897" i="53"/>
  <c r="AA9896" i="53"/>
  <c r="AA9895" i="53"/>
  <c r="AA9894" i="53"/>
  <c r="AA9893" i="53"/>
  <c r="AA9892" i="53"/>
  <c r="AA9891" i="53"/>
  <c r="AA9890" i="53"/>
  <c r="AA9889" i="53"/>
  <c r="AA9888" i="53"/>
  <c r="AA9887" i="53"/>
  <c r="AA9886" i="53"/>
  <c r="AA9885" i="53"/>
  <c r="AA9884" i="53"/>
  <c r="AA9883" i="53"/>
  <c r="AA9882" i="53"/>
  <c r="AA9881" i="53"/>
  <c r="AA9880" i="53"/>
  <c r="AA9879" i="53"/>
  <c r="AA9878" i="53"/>
  <c r="AA9877" i="53"/>
  <c r="AA9876" i="53"/>
  <c r="AA9875" i="53"/>
  <c r="AA9874" i="53"/>
  <c r="AA9873" i="53"/>
  <c r="AA9872" i="53"/>
  <c r="AA9871" i="53"/>
  <c r="AA9870" i="53"/>
  <c r="AA9869" i="53"/>
  <c r="AA9868" i="53"/>
  <c r="AA9867" i="53"/>
  <c r="AA9866" i="53"/>
  <c r="AA9865" i="53"/>
  <c r="AA9864" i="53"/>
  <c r="AA9863" i="53"/>
  <c r="AA9862" i="53"/>
  <c r="AA9861" i="53"/>
  <c r="AA9860" i="53"/>
  <c r="AA9859" i="53"/>
  <c r="AA9858" i="53"/>
  <c r="AA9857" i="53"/>
  <c r="AA9856" i="53"/>
  <c r="AA9855" i="53"/>
  <c r="AA9854" i="53"/>
  <c r="AA9853" i="53"/>
  <c r="AA9852" i="53"/>
  <c r="AA9851" i="53"/>
  <c r="AA9850" i="53"/>
  <c r="AA9849" i="53"/>
  <c r="AA9848" i="53"/>
  <c r="AA9847" i="53"/>
  <c r="AA9846" i="53"/>
  <c r="AA9845" i="53"/>
  <c r="AA9844" i="53"/>
  <c r="AA9843" i="53"/>
  <c r="AA9842" i="53"/>
  <c r="AA9841" i="53"/>
  <c r="AA9840" i="53"/>
  <c r="AA9839" i="53"/>
  <c r="AA9838" i="53"/>
  <c r="AA9837" i="53"/>
  <c r="AA9836" i="53"/>
  <c r="AA9835" i="53"/>
  <c r="AA9834" i="53"/>
  <c r="AA9833" i="53"/>
  <c r="AA9832" i="53"/>
  <c r="AA9831" i="53"/>
  <c r="AA9830" i="53"/>
  <c r="AA9829" i="53"/>
  <c r="AA9828" i="53"/>
  <c r="AA9827" i="53"/>
  <c r="AA9826" i="53"/>
  <c r="AA9825" i="53"/>
  <c r="AA9824" i="53"/>
  <c r="AA9823" i="53"/>
  <c r="AA9822" i="53"/>
  <c r="AA9821" i="53"/>
  <c r="AA9820" i="53"/>
  <c r="AA9819" i="53"/>
  <c r="AA9818" i="53"/>
  <c r="AA9817" i="53"/>
  <c r="AA9816" i="53"/>
  <c r="AA9815" i="53"/>
  <c r="AA9814" i="53"/>
  <c r="AA9813" i="53"/>
  <c r="AA9812" i="53"/>
  <c r="AA9811" i="53"/>
  <c r="AA9810" i="53"/>
  <c r="AA9809" i="53"/>
  <c r="AA9808" i="53"/>
  <c r="AA9807" i="53"/>
  <c r="AA9806" i="53"/>
  <c r="AA9805" i="53"/>
  <c r="AA9804" i="53"/>
  <c r="AA9803" i="53"/>
  <c r="AA9802" i="53"/>
  <c r="AA9801" i="53"/>
  <c r="AA9800" i="53"/>
  <c r="AA9799" i="53"/>
  <c r="AA9798" i="53"/>
  <c r="AA9797" i="53"/>
  <c r="AA9796" i="53"/>
  <c r="AA9795" i="53"/>
  <c r="AA9794" i="53"/>
  <c r="AA9793" i="53"/>
  <c r="AA9792" i="53"/>
  <c r="AA9791" i="53"/>
  <c r="AA9790" i="53"/>
  <c r="AA9789" i="53"/>
  <c r="AA9788" i="53"/>
  <c r="AA9787" i="53"/>
  <c r="AA9786" i="53"/>
  <c r="AA9785" i="53"/>
  <c r="AA9784" i="53"/>
  <c r="AA9783" i="53"/>
  <c r="AA9782" i="53"/>
  <c r="AA9781" i="53"/>
  <c r="AA9780" i="53"/>
  <c r="AA9779" i="53"/>
  <c r="AA9778" i="53"/>
  <c r="AA9777" i="53"/>
  <c r="AA9776" i="53"/>
  <c r="AA9775" i="53"/>
  <c r="AA9774" i="53"/>
  <c r="AA9773" i="53"/>
  <c r="AA9772" i="53"/>
  <c r="AA9771" i="53"/>
  <c r="AA9770" i="53"/>
  <c r="AA9769" i="53"/>
  <c r="AA9768" i="53"/>
  <c r="AA9767" i="53"/>
  <c r="AA9766" i="53"/>
  <c r="AA9765" i="53"/>
  <c r="AA9764" i="53"/>
  <c r="AA9763" i="53"/>
  <c r="AA9762" i="53"/>
  <c r="AA9761" i="53"/>
  <c r="AA9760" i="53"/>
  <c r="AA9759" i="53"/>
  <c r="AA9758" i="53"/>
  <c r="AA9757" i="53"/>
  <c r="AA9756" i="53"/>
  <c r="AA9755" i="53"/>
  <c r="AA9754" i="53"/>
  <c r="AA9753" i="53"/>
  <c r="AA9752" i="53"/>
  <c r="AA9751" i="53"/>
  <c r="AA9750" i="53"/>
  <c r="AA9749" i="53"/>
  <c r="AA9748" i="53"/>
  <c r="AA9747" i="53"/>
  <c r="AA9746" i="53"/>
  <c r="AA9745" i="53"/>
  <c r="AA9744" i="53"/>
  <c r="AA9743" i="53"/>
  <c r="AA9742" i="53"/>
  <c r="AA9741" i="53"/>
  <c r="AA9740" i="53"/>
  <c r="AA9739" i="53"/>
  <c r="AA9738" i="53"/>
  <c r="AA9737" i="53"/>
  <c r="AA9736" i="53"/>
  <c r="AA9735" i="53"/>
  <c r="AA9734" i="53"/>
  <c r="AA9733" i="53"/>
  <c r="AA9732" i="53"/>
  <c r="AA9731" i="53"/>
  <c r="AA9730" i="53"/>
  <c r="AA9729" i="53"/>
  <c r="AA9728" i="53"/>
  <c r="AA9727" i="53"/>
  <c r="AA9726" i="53"/>
  <c r="AA9725" i="53"/>
  <c r="AA9724" i="53"/>
  <c r="AA9723" i="53"/>
  <c r="AA9722" i="53"/>
  <c r="AA9721" i="53"/>
  <c r="AA9720" i="53"/>
  <c r="AA9719" i="53"/>
  <c r="AA9718" i="53"/>
  <c r="AA9717" i="53"/>
  <c r="AA9716" i="53"/>
  <c r="AA9715" i="53"/>
  <c r="AA9714" i="53"/>
  <c r="AA9713" i="53"/>
  <c r="AA9712" i="53"/>
  <c r="AA9711" i="53"/>
  <c r="AA9710" i="53"/>
  <c r="AA9709" i="53"/>
  <c r="AA9708" i="53"/>
  <c r="AA9707" i="53"/>
  <c r="AA9706" i="53"/>
  <c r="AA9705" i="53"/>
  <c r="AA9704" i="53"/>
  <c r="AA9703" i="53"/>
  <c r="AA9702" i="53"/>
  <c r="AA9701" i="53"/>
  <c r="AA9700" i="53"/>
  <c r="AA9699" i="53"/>
  <c r="AA9698" i="53"/>
  <c r="AA9697" i="53"/>
  <c r="AA9696" i="53"/>
  <c r="AA9695" i="53"/>
  <c r="AA9694" i="53"/>
  <c r="AA9693" i="53"/>
  <c r="AA9692" i="53"/>
  <c r="AA9691" i="53"/>
  <c r="AA9690" i="53"/>
  <c r="AA9689" i="53"/>
  <c r="AA9688" i="53"/>
  <c r="AA9687" i="53"/>
  <c r="AA9686" i="53"/>
  <c r="AA9685" i="53"/>
  <c r="AA9684" i="53"/>
  <c r="AA9683" i="53"/>
  <c r="AA9682" i="53"/>
  <c r="AA9681" i="53"/>
  <c r="AA9680" i="53"/>
  <c r="AA9679" i="53"/>
  <c r="AA9678" i="53"/>
  <c r="AA9677" i="53"/>
  <c r="AA9676" i="53"/>
  <c r="AA9675" i="53"/>
  <c r="AA9674" i="53"/>
  <c r="AA9673" i="53"/>
  <c r="AA9672" i="53"/>
  <c r="AA9671" i="53"/>
  <c r="AA9670" i="53"/>
  <c r="AA9669" i="53"/>
  <c r="AA9668" i="53"/>
  <c r="AA9667" i="53"/>
  <c r="AA9666" i="53"/>
  <c r="AA9665" i="53"/>
  <c r="AA9664" i="53"/>
  <c r="AA9663" i="53"/>
  <c r="AA9662" i="53"/>
  <c r="AA9661" i="53"/>
  <c r="AA9660" i="53"/>
  <c r="AA9659" i="53"/>
  <c r="AA9658" i="53"/>
  <c r="AA9657" i="53"/>
  <c r="AA9656" i="53"/>
  <c r="AA9655" i="53"/>
  <c r="AA9654" i="53"/>
  <c r="AA9653" i="53"/>
  <c r="AA9652" i="53"/>
  <c r="AA9651" i="53"/>
  <c r="AA9650" i="53"/>
  <c r="AA9649" i="53"/>
  <c r="AA9648" i="53"/>
  <c r="AA9647" i="53"/>
  <c r="AA9646" i="53"/>
  <c r="AA9645" i="53"/>
  <c r="AA9644" i="53"/>
  <c r="AA9643" i="53"/>
  <c r="AA9642" i="53"/>
  <c r="AA9641" i="53"/>
  <c r="AA9640" i="53"/>
  <c r="AA9639" i="53"/>
  <c r="AA9638" i="53"/>
  <c r="AA9637" i="53"/>
  <c r="AA9636" i="53"/>
  <c r="AA9635" i="53"/>
  <c r="AA9634" i="53"/>
  <c r="AA9633" i="53"/>
  <c r="AA9632" i="53"/>
  <c r="AA9631" i="53"/>
  <c r="AA9630" i="53"/>
  <c r="AA9629" i="53"/>
  <c r="AA9628" i="53"/>
  <c r="AA9627" i="53"/>
  <c r="AA9626" i="53"/>
  <c r="AA9625" i="53"/>
  <c r="AA9624" i="53"/>
  <c r="AA9623" i="53"/>
  <c r="AA9622" i="53"/>
  <c r="AA9621" i="53"/>
  <c r="AA9620" i="53"/>
  <c r="AA9619" i="53"/>
  <c r="AA9618" i="53"/>
  <c r="AA9617" i="53"/>
  <c r="AA9616" i="53"/>
  <c r="AA9615" i="53"/>
  <c r="AA9614" i="53"/>
  <c r="AA9613" i="53"/>
  <c r="AA9612" i="53"/>
  <c r="AA9611" i="53"/>
  <c r="AA9610" i="53"/>
  <c r="AA9609" i="53"/>
  <c r="AA9608" i="53"/>
  <c r="AA9607" i="53"/>
  <c r="AA9606" i="53"/>
  <c r="AA9605" i="53"/>
  <c r="AA9604" i="53"/>
  <c r="AA9603" i="53"/>
  <c r="AA9602" i="53"/>
  <c r="AA9601" i="53"/>
  <c r="AA9600" i="53"/>
  <c r="AA9599" i="53"/>
  <c r="AA9598" i="53"/>
  <c r="AA9597" i="53"/>
  <c r="AA9596" i="53"/>
  <c r="AA9595" i="53"/>
  <c r="AA9594" i="53"/>
  <c r="AA9593" i="53"/>
  <c r="AA9592" i="53"/>
  <c r="AA9591" i="53"/>
  <c r="AA9590" i="53"/>
  <c r="AA9589" i="53"/>
  <c r="AA9588" i="53"/>
  <c r="AA9587" i="53"/>
  <c r="AA9586" i="53"/>
  <c r="AA9585" i="53"/>
  <c r="AA9584" i="53"/>
  <c r="AA9583" i="53"/>
  <c r="AA9582" i="53"/>
  <c r="AA9581" i="53"/>
  <c r="AA9580" i="53"/>
  <c r="AA9579" i="53"/>
  <c r="AA9578" i="53"/>
  <c r="AA9577" i="53"/>
  <c r="AA9576" i="53"/>
  <c r="AA9575" i="53"/>
  <c r="AA9574" i="53"/>
  <c r="AA9573" i="53"/>
  <c r="AA9572" i="53"/>
  <c r="AA9571" i="53"/>
  <c r="AA9570" i="53"/>
  <c r="AA9569" i="53"/>
  <c r="AA9568" i="53"/>
  <c r="AA9567" i="53"/>
  <c r="AA9566" i="53"/>
  <c r="AA9565" i="53"/>
  <c r="AA9564" i="53"/>
  <c r="AA9563" i="53"/>
  <c r="AA9562" i="53"/>
  <c r="AA9561" i="53"/>
  <c r="AA9560" i="53"/>
  <c r="AA9559" i="53"/>
  <c r="AA9558" i="53"/>
  <c r="AA9557" i="53"/>
  <c r="AA9556" i="53"/>
  <c r="AA9555" i="53"/>
  <c r="AA9554" i="53"/>
  <c r="AA9553" i="53"/>
  <c r="AA9552" i="53"/>
  <c r="AA9551" i="53"/>
  <c r="AA9550" i="53"/>
  <c r="AA9549" i="53"/>
  <c r="AA9548" i="53"/>
  <c r="AA9547" i="53"/>
  <c r="AA9546" i="53"/>
  <c r="AA9545" i="53"/>
  <c r="AA9544" i="53"/>
  <c r="AA9543" i="53"/>
  <c r="AA9542" i="53"/>
  <c r="AA9541" i="53"/>
  <c r="AA9540" i="53"/>
  <c r="AA9539" i="53"/>
  <c r="AA9538" i="53"/>
  <c r="AA9537" i="53"/>
  <c r="AA9536" i="53"/>
  <c r="AA9535" i="53"/>
  <c r="AA9534" i="53"/>
  <c r="AA9533" i="53"/>
  <c r="AA9532" i="53"/>
  <c r="AA9531" i="53"/>
  <c r="AA9530" i="53"/>
  <c r="AA9529" i="53"/>
  <c r="AA9528" i="53"/>
  <c r="AA9527" i="53"/>
  <c r="AA9526" i="53"/>
  <c r="AA9525" i="53"/>
  <c r="AA9524" i="53"/>
  <c r="AA9523" i="53"/>
  <c r="AA9522" i="53"/>
  <c r="AA9521" i="53"/>
  <c r="AA9520" i="53"/>
  <c r="AA9519" i="53"/>
  <c r="AA9518" i="53"/>
  <c r="AA9517" i="53"/>
  <c r="AA9516" i="53"/>
  <c r="AA9515" i="53"/>
  <c r="AA9514" i="53"/>
  <c r="AA9513" i="53"/>
  <c r="AA9512" i="53"/>
  <c r="AA9511" i="53"/>
  <c r="AA9510" i="53"/>
  <c r="AA9509" i="53"/>
  <c r="AA9508" i="53"/>
  <c r="AA9507" i="53"/>
  <c r="AA9506" i="53"/>
  <c r="AA9505" i="53"/>
  <c r="AA9504" i="53"/>
  <c r="AA9503" i="53"/>
  <c r="AA9502" i="53"/>
  <c r="AA9501" i="53"/>
  <c r="AA9500" i="53"/>
  <c r="AA9499" i="53"/>
  <c r="AA9498" i="53"/>
  <c r="AA9497" i="53"/>
  <c r="AA9496" i="53"/>
  <c r="AA9495" i="53"/>
  <c r="AA9494" i="53"/>
  <c r="AA9493" i="53"/>
  <c r="AA9492" i="53"/>
  <c r="AA9491" i="53"/>
  <c r="AA9490" i="53"/>
  <c r="AA9489" i="53"/>
  <c r="AA9488" i="53"/>
  <c r="AA9487" i="53"/>
  <c r="AA9486" i="53"/>
  <c r="AA9485" i="53"/>
  <c r="AA9484" i="53"/>
  <c r="AA9483" i="53"/>
  <c r="AA9482" i="53"/>
  <c r="AA9481" i="53"/>
  <c r="AA9480" i="53"/>
  <c r="AA9479" i="53"/>
  <c r="AA9478" i="53"/>
  <c r="AA9477" i="53"/>
  <c r="AA9476" i="53"/>
  <c r="AA9475" i="53"/>
  <c r="AA9474" i="53"/>
  <c r="AA9473" i="53"/>
  <c r="AA9472" i="53"/>
  <c r="AA9471" i="53"/>
  <c r="AA9470" i="53"/>
  <c r="AA9469" i="53"/>
  <c r="AA9468" i="53"/>
  <c r="AA9467" i="53"/>
  <c r="AA9466" i="53"/>
  <c r="AA9465" i="53"/>
  <c r="AA9464" i="53"/>
  <c r="AA9463" i="53"/>
  <c r="AA9462" i="53"/>
  <c r="AA9461" i="53"/>
  <c r="AA9460" i="53"/>
  <c r="AA9459" i="53"/>
  <c r="AA9458" i="53"/>
  <c r="AA9457" i="53"/>
  <c r="AA9456" i="53"/>
  <c r="AA9455" i="53"/>
  <c r="AA9454" i="53"/>
  <c r="AA9453" i="53"/>
  <c r="AA9452" i="53"/>
  <c r="AA9451" i="53"/>
  <c r="AA9450" i="53"/>
  <c r="AA9449" i="53"/>
  <c r="AA9448" i="53"/>
  <c r="AA9447" i="53"/>
  <c r="AA9446" i="53"/>
  <c r="AA9445" i="53"/>
  <c r="AA9444" i="53"/>
  <c r="AA9443" i="53"/>
  <c r="AA9442" i="53"/>
  <c r="AA9441" i="53"/>
  <c r="AA9440" i="53"/>
  <c r="AA9439" i="53"/>
  <c r="AA9438" i="53"/>
  <c r="AA9437" i="53"/>
  <c r="AA9436" i="53"/>
  <c r="AA9435" i="53"/>
  <c r="AA9434" i="53"/>
  <c r="AA9433" i="53"/>
  <c r="AA9432" i="53"/>
  <c r="AA9431" i="53"/>
  <c r="AA9430" i="53"/>
  <c r="AA9429" i="53"/>
  <c r="AA9428" i="53"/>
  <c r="AA9427" i="53"/>
  <c r="AA9426" i="53"/>
  <c r="AA9425" i="53"/>
  <c r="AA9424" i="53"/>
  <c r="AA9423" i="53"/>
  <c r="AA9422" i="53"/>
  <c r="AA9421" i="53"/>
  <c r="AA9420" i="53"/>
  <c r="AA9419" i="53"/>
  <c r="AA9418" i="53"/>
  <c r="AA9417" i="53"/>
  <c r="AA9416" i="53"/>
  <c r="AA9415" i="53"/>
  <c r="AA9414" i="53"/>
  <c r="AA9413" i="53"/>
  <c r="AA9412" i="53"/>
  <c r="AA9411" i="53"/>
  <c r="AA9410" i="53"/>
  <c r="AA9409" i="53"/>
  <c r="AA9408" i="53"/>
  <c r="AA9407" i="53"/>
  <c r="AA9406" i="53"/>
  <c r="AA9405" i="53"/>
  <c r="AA9404" i="53"/>
  <c r="AA9403" i="53"/>
  <c r="AA9402" i="53"/>
  <c r="AA9401" i="53"/>
  <c r="AA9400" i="53"/>
  <c r="AA9399" i="53"/>
  <c r="AA9398" i="53"/>
  <c r="AA9397" i="53"/>
  <c r="AA9396" i="53"/>
  <c r="AA9395" i="53"/>
  <c r="AA9394" i="53"/>
  <c r="AA9393" i="53"/>
  <c r="AA9392" i="53"/>
  <c r="AA9391" i="53"/>
  <c r="AA9390" i="53"/>
  <c r="AA9389" i="53"/>
  <c r="AA9388" i="53"/>
  <c r="AA9387" i="53"/>
  <c r="AA9386" i="53"/>
  <c r="AA9385" i="53"/>
  <c r="AA9384" i="53"/>
  <c r="AA9383" i="53"/>
  <c r="AA9382" i="53"/>
  <c r="AA9381" i="53"/>
  <c r="AA9380" i="53"/>
  <c r="AA9379" i="53"/>
  <c r="AA9378" i="53"/>
  <c r="AA9377" i="53"/>
  <c r="AA9376" i="53"/>
  <c r="AA9375" i="53"/>
  <c r="AA9374" i="53"/>
  <c r="AA9373" i="53"/>
  <c r="AA9372" i="53"/>
  <c r="AA9371" i="53"/>
  <c r="AA9370" i="53"/>
  <c r="AA9369" i="53"/>
  <c r="AA9368" i="53"/>
  <c r="AA9367" i="53"/>
  <c r="AA9366" i="53"/>
  <c r="AA9365" i="53"/>
  <c r="AA9364" i="53"/>
  <c r="AA9363" i="53"/>
  <c r="AA9362" i="53"/>
  <c r="AA9361" i="53"/>
  <c r="AA9360" i="53"/>
  <c r="AA9359" i="53"/>
  <c r="AA9358" i="53"/>
  <c r="AA9357" i="53"/>
  <c r="AA9356" i="53"/>
  <c r="AA9355" i="53"/>
  <c r="AA9354" i="53"/>
  <c r="AA9353" i="53"/>
  <c r="AA9352" i="53"/>
  <c r="AA9351" i="53"/>
  <c r="AA9350" i="53"/>
  <c r="AA9349" i="53"/>
  <c r="AA9348" i="53"/>
  <c r="AA9347" i="53"/>
  <c r="AA9346" i="53"/>
  <c r="AA9345" i="53"/>
  <c r="AA9344" i="53"/>
  <c r="AA9343" i="53"/>
  <c r="AA9342" i="53"/>
  <c r="AA9341" i="53"/>
  <c r="AA9340" i="53"/>
  <c r="AA9339" i="53"/>
  <c r="AA9338" i="53"/>
  <c r="AA9337" i="53"/>
  <c r="AA9336" i="53"/>
  <c r="AA9335" i="53"/>
  <c r="AA9334" i="53"/>
  <c r="AA9333" i="53"/>
  <c r="AA9332" i="53"/>
  <c r="AA9331" i="53"/>
  <c r="AA9330" i="53"/>
  <c r="AA9329" i="53"/>
  <c r="AA9328" i="53"/>
  <c r="AA9327" i="53"/>
  <c r="AA9326" i="53"/>
  <c r="AA9325" i="53"/>
  <c r="AA9324" i="53"/>
  <c r="AA9323" i="53"/>
  <c r="AA9322" i="53"/>
  <c r="AA9321" i="53"/>
  <c r="AA9320" i="53"/>
  <c r="AA9319" i="53"/>
  <c r="AA9318" i="53"/>
  <c r="AA9317" i="53"/>
  <c r="AA9316" i="53"/>
  <c r="AA9315" i="53"/>
  <c r="AA9314" i="53"/>
  <c r="AA9313" i="53"/>
  <c r="AA9312" i="53"/>
  <c r="AA9311" i="53"/>
  <c r="AA9310" i="53"/>
  <c r="AA9309" i="53"/>
  <c r="AA9308" i="53"/>
  <c r="AA9307" i="53"/>
  <c r="AA9306" i="53"/>
  <c r="AA9305" i="53"/>
  <c r="AA9304" i="53"/>
  <c r="AA9303" i="53"/>
  <c r="AA9302" i="53"/>
  <c r="AA9301" i="53"/>
  <c r="AA9300" i="53"/>
  <c r="AA9299" i="53"/>
  <c r="AA9298" i="53"/>
  <c r="AA9297" i="53"/>
  <c r="AA9296" i="53"/>
  <c r="AA9295" i="53"/>
  <c r="AA9294" i="53"/>
  <c r="AA9293" i="53"/>
  <c r="AA9292" i="53"/>
  <c r="AA9291" i="53"/>
  <c r="AA9290" i="53"/>
  <c r="AA9289" i="53"/>
  <c r="AA9288" i="53"/>
  <c r="AA9287" i="53"/>
  <c r="AA9286" i="53"/>
  <c r="AA9285" i="53"/>
  <c r="AA9284" i="53"/>
  <c r="AA9283" i="53"/>
  <c r="AA9282" i="53"/>
  <c r="AA9281" i="53"/>
  <c r="AA9280" i="53"/>
  <c r="AA9279" i="53"/>
  <c r="AA9278" i="53"/>
  <c r="AA9277" i="53"/>
  <c r="AA9276" i="53"/>
  <c r="AA9275" i="53"/>
  <c r="AA9274" i="53"/>
  <c r="AA9273" i="53"/>
  <c r="AA9272" i="53"/>
  <c r="AA9271" i="53"/>
  <c r="AA9270" i="53"/>
  <c r="AA9269" i="53"/>
  <c r="AA9268" i="53"/>
  <c r="AA9267" i="53"/>
  <c r="AA9266" i="53"/>
  <c r="AA9265" i="53"/>
  <c r="AA9264" i="53"/>
  <c r="AA9263" i="53"/>
  <c r="AA9262" i="53"/>
  <c r="AA9261" i="53"/>
  <c r="AA9260" i="53"/>
  <c r="AA9259" i="53"/>
  <c r="AA9258" i="53"/>
  <c r="AA9257" i="53"/>
  <c r="AA9256" i="53"/>
  <c r="AA9255" i="53"/>
  <c r="AA9254" i="53"/>
  <c r="AA9253" i="53"/>
  <c r="AA9252" i="53"/>
  <c r="AA9251" i="53"/>
  <c r="AA9250" i="53"/>
  <c r="AA9249" i="53"/>
  <c r="AA9248" i="53"/>
  <c r="AA9247" i="53"/>
  <c r="AA9246" i="53"/>
  <c r="AA9245" i="53"/>
  <c r="AA9244" i="53"/>
  <c r="AA9243" i="53"/>
  <c r="AA9242" i="53"/>
  <c r="AA9241" i="53"/>
  <c r="AA9240" i="53"/>
  <c r="AA9239" i="53"/>
  <c r="AA9238" i="53"/>
  <c r="AA9237" i="53"/>
  <c r="AA9236" i="53"/>
  <c r="AA9235" i="53"/>
  <c r="AA9234" i="53"/>
  <c r="AA9233" i="53"/>
  <c r="AA9232" i="53"/>
  <c r="AA9231" i="53"/>
  <c r="AA9230" i="53"/>
  <c r="AA9229" i="53"/>
  <c r="AA9228" i="53"/>
  <c r="AA9227" i="53"/>
  <c r="AA9226" i="53"/>
  <c r="AA9225" i="53"/>
  <c r="AA9224" i="53"/>
  <c r="AA9223" i="53"/>
  <c r="AA9222" i="53"/>
  <c r="AA9221" i="53"/>
  <c r="AA9220" i="53"/>
  <c r="AA9219" i="53"/>
  <c r="AA9218" i="53"/>
  <c r="AA9217" i="53"/>
  <c r="AA9216" i="53"/>
  <c r="AA9215" i="53"/>
  <c r="AA9214" i="53"/>
  <c r="AA9213" i="53"/>
  <c r="AA9212" i="53"/>
  <c r="AA9211" i="53"/>
  <c r="AA9210" i="53"/>
  <c r="AA9209" i="53"/>
  <c r="AA9208" i="53"/>
  <c r="AA9207" i="53"/>
  <c r="AA9206" i="53"/>
  <c r="AA9205" i="53"/>
  <c r="AA9204" i="53"/>
  <c r="AA9203" i="53"/>
  <c r="AA9202" i="53"/>
  <c r="AA9201" i="53"/>
  <c r="AA9200" i="53"/>
  <c r="AA9199" i="53"/>
  <c r="AA9198" i="53"/>
  <c r="AA9197" i="53"/>
  <c r="AA9196" i="53"/>
  <c r="AA9195" i="53"/>
  <c r="AA9194" i="53"/>
  <c r="AA9193" i="53"/>
  <c r="AA9192" i="53"/>
  <c r="AA9191" i="53"/>
  <c r="AA9190" i="53"/>
  <c r="AA9189" i="53"/>
  <c r="AA9188" i="53"/>
  <c r="AA9187" i="53"/>
  <c r="AA9186" i="53"/>
  <c r="AA9185" i="53"/>
  <c r="AA9184" i="53"/>
  <c r="AA9183" i="53"/>
  <c r="AA9182" i="53"/>
  <c r="AA9181" i="53"/>
  <c r="AA9180" i="53"/>
  <c r="AA9179" i="53"/>
  <c r="AA9178" i="53"/>
  <c r="AA9177" i="53"/>
  <c r="AA9176" i="53"/>
  <c r="AA9175" i="53"/>
  <c r="AA9174" i="53"/>
  <c r="AA9173" i="53"/>
  <c r="AA9172" i="53"/>
  <c r="AA9171" i="53"/>
  <c r="AA9170" i="53"/>
  <c r="AA9169" i="53"/>
  <c r="AA9168" i="53"/>
  <c r="AA9167" i="53"/>
  <c r="AA9166" i="53"/>
  <c r="AA9165" i="53"/>
  <c r="AA9164" i="53"/>
  <c r="AA9163" i="53"/>
  <c r="AA9162" i="53"/>
  <c r="AA9161" i="53"/>
  <c r="AA9160" i="53"/>
  <c r="AA9159" i="53"/>
  <c r="AA9158" i="53"/>
  <c r="AA9157" i="53"/>
  <c r="AA9156" i="53"/>
  <c r="AA9155" i="53"/>
  <c r="AA9154" i="53"/>
  <c r="AA9153" i="53"/>
  <c r="AA9152" i="53"/>
  <c r="AA9151" i="53"/>
  <c r="AA9150" i="53"/>
  <c r="AA9149" i="53"/>
  <c r="AA9148" i="53"/>
  <c r="AA9147" i="53"/>
  <c r="AA9146" i="53"/>
  <c r="AA9145" i="53"/>
  <c r="AA9144" i="53"/>
  <c r="AA9143" i="53"/>
  <c r="AA9142" i="53"/>
  <c r="AA9141" i="53"/>
  <c r="AA9140" i="53"/>
  <c r="AA9139" i="53"/>
  <c r="AA9138" i="53"/>
  <c r="AA9137" i="53"/>
  <c r="AA9136" i="53"/>
  <c r="AA9135" i="53"/>
  <c r="AA9134" i="53"/>
  <c r="AA9133" i="53"/>
  <c r="AA9132" i="53"/>
  <c r="AA9131" i="53"/>
  <c r="AA9130" i="53"/>
  <c r="AA9129" i="53"/>
  <c r="AA9128" i="53"/>
  <c r="AA9127" i="53"/>
  <c r="AA9126" i="53"/>
  <c r="AA9125" i="53"/>
  <c r="AA9124" i="53"/>
  <c r="AA9123" i="53"/>
  <c r="AA9122" i="53"/>
  <c r="AA9121" i="53"/>
  <c r="AA9120" i="53"/>
  <c r="AA9119" i="53"/>
  <c r="AA9118" i="53"/>
  <c r="AA9117" i="53"/>
  <c r="AA9116" i="53"/>
  <c r="AA9115" i="53"/>
  <c r="AA9114" i="53"/>
  <c r="AA9113" i="53"/>
  <c r="AA9112" i="53"/>
  <c r="AA9111" i="53"/>
  <c r="AA9110" i="53"/>
  <c r="AA9109" i="53"/>
  <c r="AA9108" i="53"/>
  <c r="AA9107" i="53"/>
  <c r="AA9106" i="53"/>
  <c r="AA9105" i="53"/>
  <c r="AA9104" i="53"/>
  <c r="AA9103" i="53"/>
  <c r="AA9102" i="53"/>
  <c r="AA9101" i="53"/>
  <c r="AA9100" i="53"/>
  <c r="AA9099" i="53"/>
  <c r="AA9098" i="53"/>
  <c r="AA9097" i="53"/>
  <c r="AA9096" i="53"/>
  <c r="AA9095" i="53"/>
  <c r="AA9094" i="53"/>
  <c r="AA9093" i="53"/>
  <c r="AA9092" i="53"/>
  <c r="AA9091" i="53"/>
  <c r="AA9090" i="53"/>
  <c r="AA9089" i="53"/>
  <c r="AA9088" i="53"/>
  <c r="AA9087" i="53"/>
  <c r="AA9086" i="53"/>
  <c r="AA9085" i="53"/>
  <c r="AA9084" i="53"/>
  <c r="AA9083" i="53"/>
  <c r="AA9082" i="53"/>
  <c r="AA9081" i="53"/>
  <c r="AA9080" i="53"/>
  <c r="AA9079" i="53"/>
  <c r="AA9078" i="53"/>
  <c r="AA9077" i="53"/>
  <c r="AA9076" i="53"/>
  <c r="AA9075" i="53"/>
  <c r="AA9074" i="53"/>
  <c r="AA9073" i="53"/>
  <c r="AA9072" i="53"/>
  <c r="AA9071" i="53"/>
  <c r="AA9070" i="53"/>
  <c r="AA9069" i="53"/>
  <c r="AA9068" i="53"/>
  <c r="AA9067" i="53"/>
  <c r="AA9066" i="53"/>
  <c r="AA9065" i="53"/>
  <c r="AA9064" i="53"/>
  <c r="AA9063" i="53"/>
  <c r="AA9062" i="53"/>
  <c r="AA9061" i="53"/>
  <c r="AA9060" i="53"/>
  <c r="AA9059" i="53"/>
  <c r="AA9058" i="53"/>
  <c r="AA9057" i="53"/>
  <c r="AA9056" i="53"/>
  <c r="AA9055" i="53"/>
  <c r="AA9054" i="53"/>
  <c r="AA9053" i="53"/>
  <c r="AA9052" i="53"/>
  <c r="AA9051" i="53"/>
  <c r="AA9050" i="53"/>
  <c r="AA9049" i="53"/>
  <c r="AA9048" i="53"/>
  <c r="AA9047" i="53"/>
  <c r="AA9046" i="53"/>
  <c r="AA9045" i="53"/>
  <c r="AA9044" i="53"/>
  <c r="AA9043" i="53"/>
  <c r="AA9042" i="53"/>
  <c r="AA9041" i="53"/>
  <c r="AA9040" i="53"/>
  <c r="AA9039" i="53"/>
  <c r="AA9038" i="53"/>
  <c r="AA9037" i="53"/>
  <c r="AA9036" i="53"/>
  <c r="AA9035" i="53"/>
  <c r="AA9034" i="53"/>
  <c r="AA9033" i="53"/>
  <c r="AA9032" i="53"/>
  <c r="AA9031" i="53"/>
  <c r="AA9030" i="53"/>
  <c r="AA9029" i="53"/>
  <c r="AA9028" i="53"/>
  <c r="AA9027" i="53"/>
  <c r="AA9026" i="53"/>
  <c r="AA9025" i="53"/>
  <c r="AA9024" i="53"/>
  <c r="AA9023" i="53"/>
  <c r="AA9022" i="53"/>
  <c r="AA9021" i="53"/>
  <c r="AA9020" i="53"/>
  <c r="AA9019" i="53"/>
  <c r="AA9018" i="53"/>
  <c r="AA9017" i="53"/>
  <c r="AA9016" i="53"/>
  <c r="AA9015" i="53"/>
  <c r="AA9014" i="53"/>
  <c r="AA9013" i="53"/>
  <c r="AA9012" i="53"/>
  <c r="AA9011" i="53"/>
  <c r="AA9010" i="53"/>
  <c r="AA9009" i="53"/>
  <c r="AA9008" i="53"/>
  <c r="AA9007" i="53"/>
  <c r="AA9006" i="53"/>
  <c r="AA9005" i="53"/>
  <c r="AA9004" i="53"/>
  <c r="AA9003" i="53"/>
  <c r="AA9002" i="53"/>
  <c r="AA9001" i="53"/>
  <c r="AA9000" i="53"/>
  <c r="AA8999" i="53"/>
  <c r="AA8998" i="53"/>
  <c r="AA8997" i="53"/>
  <c r="AA8996" i="53"/>
  <c r="AA8995" i="53"/>
  <c r="AA8994" i="53"/>
  <c r="AA8993" i="53"/>
  <c r="AA8992" i="53"/>
  <c r="AA8991" i="53"/>
  <c r="AA8990" i="53"/>
  <c r="AA8989" i="53"/>
  <c r="AA8988" i="53"/>
  <c r="AA8987" i="53"/>
  <c r="AA8986" i="53"/>
  <c r="AA8985" i="53"/>
  <c r="AA8984" i="53"/>
  <c r="AA8983" i="53"/>
  <c r="AA8982" i="53"/>
  <c r="AA8981" i="53"/>
  <c r="AA8980" i="53"/>
  <c r="AA8979" i="53"/>
  <c r="AA8978" i="53"/>
  <c r="AA8977" i="53"/>
  <c r="AA8976" i="53"/>
  <c r="AA8975" i="53"/>
  <c r="AA8974" i="53"/>
  <c r="AA8973" i="53"/>
  <c r="AA8972" i="53"/>
  <c r="AA8971" i="53"/>
  <c r="AA8970" i="53"/>
  <c r="AA8969" i="53"/>
  <c r="AA8968" i="53"/>
  <c r="AA8967" i="53"/>
  <c r="AA8966" i="53"/>
  <c r="AA8965" i="53"/>
  <c r="AA8964" i="53"/>
  <c r="AA8963" i="53"/>
  <c r="AA8962" i="53"/>
  <c r="AA8961" i="53"/>
  <c r="AA8960" i="53"/>
  <c r="AA8959" i="53"/>
  <c r="AA8958" i="53"/>
  <c r="AA8957" i="53"/>
  <c r="AA8956" i="53"/>
  <c r="AA8955" i="53"/>
  <c r="AA8954" i="53"/>
  <c r="AA8953" i="53"/>
  <c r="AA8952" i="53"/>
  <c r="AA8951" i="53"/>
  <c r="AA8950" i="53"/>
  <c r="AA8949" i="53"/>
  <c r="AA8948" i="53"/>
  <c r="AA8947" i="53"/>
  <c r="AA8946" i="53"/>
  <c r="AA8945" i="53"/>
  <c r="AA8944" i="53"/>
  <c r="AA8943" i="53"/>
  <c r="AA8942" i="53"/>
  <c r="AA8941" i="53"/>
  <c r="AA8940" i="53"/>
  <c r="AA8939" i="53"/>
  <c r="AA8938" i="53"/>
  <c r="AA8937" i="53"/>
  <c r="AA8936" i="53"/>
  <c r="AA8935" i="53"/>
  <c r="AA8934" i="53"/>
  <c r="AA8933" i="53"/>
  <c r="AA8932" i="53"/>
  <c r="AA8931" i="53"/>
  <c r="AA8930" i="53"/>
  <c r="AA8929" i="53"/>
  <c r="AA8928" i="53"/>
  <c r="AA8927" i="53"/>
  <c r="AA8926" i="53"/>
  <c r="AA8925" i="53"/>
  <c r="AA8924" i="53"/>
  <c r="AA8923" i="53"/>
  <c r="AA8922" i="53"/>
  <c r="AA8921" i="53"/>
  <c r="AA8920" i="53"/>
  <c r="AA8919" i="53"/>
  <c r="AA8918" i="53"/>
  <c r="AA8917" i="53"/>
  <c r="AA8916" i="53"/>
  <c r="AA8915" i="53"/>
  <c r="AA8914" i="53"/>
  <c r="AA8913" i="53"/>
  <c r="AA8912" i="53"/>
  <c r="AA8911" i="53"/>
  <c r="AA8910" i="53"/>
  <c r="AA8909" i="53"/>
  <c r="AA8908" i="53"/>
  <c r="AA8907" i="53"/>
  <c r="AA8906" i="53"/>
  <c r="AA8905" i="53"/>
  <c r="AA8904" i="53"/>
  <c r="AA8903" i="53"/>
  <c r="AA8902" i="53"/>
  <c r="AA8901" i="53"/>
  <c r="AA8900" i="53"/>
  <c r="AA8899" i="53"/>
  <c r="AA8898" i="53"/>
  <c r="AA8897" i="53"/>
  <c r="AA8896" i="53"/>
  <c r="AA8895" i="53"/>
  <c r="AA8894" i="53"/>
  <c r="AA8893" i="53"/>
  <c r="AA8892" i="53"/>
  <c r="AA8891" i="53"/>
  <c r="AA8890" i="53"/>
  <c r="AA8889" i="53"/>
  <c r="AA8888" i="53"/>
  <c r="AA8887" i="53"/>
  <c r="AA8886" i="53"/>
  <c r="AA8885" i="53"/>
  <c r="AA8884" i="53"/>
  <c r="AA8883" i="53"/>
  <c r="AA8882" i="53"/>
  <c r="AA8881" i="53"/>
  <c r="AA8880" i="53"/>
  <c r="AA8879" i="53"/>
  <c r="AA8878" i="53"/>
  <c r="AA8877" i="53"/>
  <c r="AA8876" i="53"/>
  <c r="AA8875" i="53"/>
  <c r="AA8874" i="53"/>
  <c r="AA8873" i="53"/>
  <c r="AA8872" i="53"/>
  <c r="AA8871" i="53"/>
  <c r="AA8870" i="53"/>
  <c r="AA8869" i="53"/>
  <c r="AA8868" i="53"/>
  <c r="AA8867" i="53"/>
  <c r="AA8866" i="53"/>
  <c r="AA8865" i="53"/>
  <c r="AA8864" i="53"/>
  <c r="AA8863" i="53"/>
  <c r="AA8862" i="53"/>
  <c r="AA8861" i="53"/>
  <c r="AA8860" i="53"/>
  <c r="AA8859" i="53"/>
  <c r="AA8858" i="53"/>
  <c r="AA8857" i="53"/>
  <c r="AA8856" i="53"/>
  <c r="AA8855" i="53"/>
  <c r="AA8854" i="53"/>
  <c r="AA8853" i="53"/>
  <c r="AA8852" i="53"/>
  <c r="AA8851" i="53"/>
  <c r="AA8850" i="53"/>
  <c r="AA8849" i="53"/>
  <c r="AA8848" i="53"/>
  <c r="AA8847" i="53"/>
  <c r="AA8846" i="53"/>
  <c r="AA8845" i="53"/>
  <c r="AA8844" i="53"/>
  <c r="AA8843" i="53"/>
  <c r="AA8842" i="53"/>
  <c r="AA8841" i="53"/>
  <c r="AA8840" i="53"/>
  <c r="AA8839" i="53"/>
  <c r="AA8838" i="53"/>
  <c r="AA8837" i="53"/>
  <c r="AA8836" i="53"/>
  <c r="AA8835" i="53"/>
  <c r="AA8834" i="53"/>
  <c r="AA8833" i="53"/>
  <c r="AA8832" i="53"/>
  <c r="AA8831" i="53"/>
  <c r="AA8830" i="53"/>
  <c r="AA8829" i="53"/>
  <c r="AA8828" i="53"/>
  <c r="AA8827" i="53"/>
  <c r="AA8826" i="53"/>
  <c r="AA8825" i="53"/>
  <c r="AA8824" i="53"/>
  <c r="AA8823" i="53"/>
  <c r="AA8822" i="53"/>
  <c r="AA8821" i="53"/>
  <c r="AA8820" i="53"/>
  <c r="AA8819" i="53"/>
  <c r="AA8818" i="53"/>
  <c r="AA8817" i="53"/>
  <c r="AA8816" i="53"/>
  <c r="AA8815" i="53"/>
  <c r="AA8814" i="53"/>
  <c r="AA8813" i="53"/>
  <c r="AA8812" i="53"/>
  <c r="AA8811" i="53"/>
  <c r="AA8810" i="53"/>
  <c r="AA8809" i="53"/>
  <c r="AA8808" i="53"/>
  <c r="AA8807" i="53"/>
  <c r="AA8806" i="53"/>
  <c r="AA8805" i="53"/>
  <c r="AA8804" i="53"/>
  <c r="AA8803" i="53"/>
  <c r="AA8802" i="53"/>
  <c r="AA8801" i="53"/>
  <c r="AA8800" i="53"/>
  <c r="AA8799" i="53"/>
  <c r="AA8798" i="53"/>
  <c r="AA8797" i="53"/>
  <c r="AA8796" i="53"/>
  <c r="AA8795" i="53"/>
  <c r="AA8794" i="53"/>
  <c r="AA8793" i="53"/>
  <c r="AA8792" i="53"/>
  <c r="AA8791" i="53"/>
  <c r="AA8790" i="53"/>
  <c r="AA8789" i="53"/>
  <c r="AA8788" i="53"/>
  <c r="AA8787" i="53"/>
  <c r="AA8786" i="53"/>
  <c r="AA8785" i="53"/>
  <c r="AA8784" i="53"/>
  <c r="AA8783" i="53"/>
  <c r="AA8782" i="53"/>
  <c r="AA8781" i="53"/>
  <c r="AA8780" i="53"/>
  <c r="AA8779" i="53"/>
  <c r="AA8778" i="53"/>
  <c r="AA8777" i="53"/>
  <c r="AA8776" i="53"/>
  <c r="AA8775" i="53"/>
  <c r="AA8774" i="53"/>
  <c r="AA8773" i="53"/>
  <c r="AA8772" i="53"/>
  <c r="AA8771" i="53"/>
  <c r="AA8770" i="53"/>
  <c r="AA8769" i="53"/>
  <c r="AA8768" i="53"/>
  <c r="AA8767" i="53"/>
  <c r="AA8766" i="53"/>
  <c r="AA8765" i="53"/>
  <c r="AA8764" i="53"/>
  <c r="AA8763" i="53"/>
  <c r="AA8762" i="53"/>
  <c r="AA8761" i="53"/>
  <c r="AA8760" i="53"/>
  <c r="AA8759" i="53"/>
  <c r="AA8758" i="53"/>
  <c r="AA8757" i="53"/>
  <c r="AA8756" i="53"/>
  <c r="AA8755" i="53"/>
  <c r="AA8754" i="53"/>
  <c r="AA8753" i="53"/>
  <c r="AA8752" i="53"/>
  <c r="AA8751" i="53"/>
  <c r="AA8750" i="53"/>
  <c r="AA8749" i="53"/>
  <c r="AA8748" i="53"/>
  <c r="AA8747" i="53"/>
  <c r="AA8746" i="53"/>
  <c r="AA8745" i="53"/>
  <c r="AA8744" i="53"/>
  <c r="AA8743" i="53"/>
  <c r="AA8742" i="53"/>
  <c r="AA8741" i="53"/>
  <c r="AA8740" i="53"/>
  <c r="AA8739" i="53"/>
  <c r="AA8738" i="53"/>
  <c r="AA8737" i="53"/>
  <c r="AA8736" i="53"/>
  <c r="AA8735" i="53"/>
  <c r="AA8734" i="53"/>
  <c r="AA8733" i="53"/>
  <c r="AA8732" i="53"/>
  <c r="AA8731" i="53"/>
  <c r="AA8730" i="53"/>
  <c r="AA8729" i="53"/>
  <c r="AA8728" i="53"/>
  <c r="AA8727" i="53"/>
  <c r="AA8726" i="53"/>
  <c r="AA8725" i="53"/>
  <c r="AA8724" i="53"/>
  <c r="AA8723" i="53"/>
  <c r="AA8722" i="53"/>
  <c r="AA8721" i="53"/>
  <c r="AA8720" i="53"/>
  <c r="AA8719" i="53"/>
  <c r="AA8718" i="53"/>
  <c r="AA8717" i="53"/>
  <c r="AA8716" i="53"/>
  <c r="AA8715" i="53"/>
  <c r="AA8714" i="53"/>
  <c r="AA8713" i="53"/>
  <c r="AA8712" i="53"/>
  <c r="AA8711" i="53"/>
  <c r="AA8710" i="53"/>
  <c r="AA8709" i="53"/>
  <c r="AA8708" i="53"/>
  <c r="AA8707" i="53"/>
  <c r="AA8706" i="53"/>
  <c r="AA8705" i="53"/>
  <c r="AA8704" i="53"/>
  <c r="AA8703" i="53"/>
  <c r="AA8702" i="53"/>
  <c r="AA8701" i="53"/>
  <c r="AA8700" i="53"/>
  <c r="AA8699" i="53"/>
  <c r="AA8698" i="53"/>
  <c r="AA8697" i="53"/>
  <c r="AA8696" i="53"/>
  <c r="AA8695" i="53"/>
  <c r="AA8694" i="53"/>
  <c r="AA8693" i="53"/>
  <c r="AA8692" i="53"/>
  <c r="AA8691" i="53"/>
  <c r="AA8690" i="53"/>
  <c r="AA8689" i="53"/>
  <c r="AA8688" i="53"/>
  <c r="AA8687" i="53"/>
  <c r="AA8686" i="53"/>
  <c r="AA8685" i="53"/>
  <c r="AA8684" i="53"/>
  <c r="AA8683" i="53"/>
  <c r="AA8682" i="53"/>
  <c r="AA8681" i="53"/>
  <c r="AA8680" i="53"/>
  <c r="AA8679" i="53"/>
  <c r="AA8678" i="53"/>
  <c r="AA8677" i="53"/>
  <c r="AA8676" i="53"/>
  <c r="AA8675" i="53"/>
  <c r="AA8674" i="53"/>
  <c r="AA8673" i="53"/>
  <c r="AA8672" i="53"/>
  <c r="AA8671" i="53"/>
  <c r="AA8670" i="53"/>
  <c r="AA8669" i="53"/>
  <c r="AA8668" i="53"/>
  <c r="AA8667" i="53"/>
  <c r="AA8666" i="53"/>
  <c r="AA8665" i="53"/>
  <c r="AA8664" i="53"/>
  <c r="AA8663" i="53"/>
  <c r="AA8662" i="53"/>
  <c r="AA8661" i="53"/>
  <c r="AA8660" i="53"/>
  <c r="AA8659" i="53"/>
  <c r="AA8658" i="53"/>
  <c r="AA8657" i="53"/>
  <c r="AA8656" i="53"/>
  <c r="AA8655" i="53"/>
  <c r="AA8654" i="53"/>
  <c r="AA8653" i="53"/>
  <c r="AA8652" i="53"/>
  <c r="AA8651" i="53"/>
  <c r="AA8650" i="53"/>
  <c r="AA8649" i="53"/>
  <c r="AA8648" i="53"/>
  <c r="AA8647" i="53"/>
  <c r="AA8646" i="53"/>
  <c r="AA8645" i="53"/>
  <c r="AA8644" i="53"/>
  <c r="AA8643" i="53"/>
  <c r="AA8642" i="53"/>
  <c r="AA8641" i="53"/>
  <c r="AA8640" i="53"/>
  <c r="AA8639" i="53"/>
  <c r="AA8638" i="53"/>
  <c r="AA8637" i="53"/>
  <c r="AA8636" i="53"/>
  <c r="AA8635" i="53"/>
  <c r="AA8634" i="53"/>
  <c r="AA8633" i="53"/>
  <c r="AA8632" i="53"/>
  <c r="AA8631" i="53"/>
  <c r="AA8630" i="53"/>
  <c r="AA8629" i="53"/>
  <c r="AA8628" i="53"/>
  <c r="AA8627" i="53"/>
  <c r="AA8626" i="53"/>
  <c r="AA8625" i="53"/>
  <c r="AA8624" i="53"/>
  <c r="AA8623" i="53"/>
  <c r="AA8622" i="53"/>
  <c r="AA8621" i="53"/>
  <c r="AA8620" i="53"/>
  <c r="AA8619" i="53"/>
  <c r="AA8618" i="53"/>
  <c r="AA8617" i="53"/>
  <c r="AA8616" i="53"/>
  <c r="AA8615" i="53"/>
  <c r="AA8614" i="53"/>
  <c r="AA8613" i="53"/>
  <c r="AA8612" i="53"/>
  <c r="AA8611" i="53"/>
  <c r="AA8610" i="53"/>
  <c r="AA8609" i="53"/>
  <c r="AA8608" i="53"/>
  <c r="AA8607" i="53"/>
  <c r="AA8606" i="53"/>
  <c r="AA8605" i="53"/>
  <c r="AA8604" i="53"/>
  <c r="AA8603" i="53"/>
  <c r="AA8602" i="53"/>
  <c r="AA8601" i="53"/>
  <c r="AA8600" i="53"/>
  <c r="AA8599" i="53"/>
  <c r="AA8598" i="53"/>
  <c r="AA8597" i="53"/>
  <c r="AA8596" i="53"/>
  <c r="AA8595" i="53"/>
  <c r="AA8594" i="53"/>
  <c r="AA8593" i="53"/>
  <c r="AA8592" i="53"/>
  <c r="AA8591" i="53"/>
  <c r="AA8590" i="53"/>
  <c r="AA8589" i="53"/>
  <c r="AA8588" i="53"/>
  <c r="AA8587" i="53"/>
  <c r="AA8586" i="53"/>
  <c r="AA8585" i="53"/>
  <c r="AA8584" i="53"/>
  <c r="AA8583" i="53"/>
  <c r="AA8582" i="53"/>
  <c r="AA8581" i="53"/>
  <c r="AA8580" i="53"/>
  <c r="AA8579" i="53"/>
  <c r="AA8578" i="53"/>
  <c r="AA8577" i="53"/>
  <c r="AA8576" i="53"/>
  <c r="AA8575" i="53"/>
  <c r="AA8574" i="53"/>
  <c r="AA8573" i="53"/>
  <c r="AA8572" i="53"/>
  <c r="AA8571" i="53"/>
  <c r="AA8570" i="53"/>
  <c r="AA8569" i="53"/>
  <c r="AA8568" i="53"/>
  <c r="AA8567" i="53"/>
  <c r="AA8566" i="53"/>
  <c r="AA8565" i="53"/>
  <c r="AA8564" i="53"/>
  <c r="AA8563" i="53"/>
  <c r="AA8562" i="53"/>
  <c r="AA8561" i="53"/>
  <c r="AA8560" i="53"/>
  <c r="AA8559" i="53"/>
  <c r="AA8558" i="53"/>
  <c r="AA8557" i="53"/>
  <c r="AA8556" i="53"/>
  <c r="AA8555" i="53"/>
  <c r="AA8554" i="53"/>
  <c r="AA8553" i="53"/>
  <c r="AA8552" i="53"/>
  <c r="AA8551" i="53"/>
  <c r="AA8550" i="53"/>
  <c r="AA8549" i="53"/>
  <c r="AA8548" i="53"/>
  <c r="AA8547" i="53"/>
  <c r="AA8546" i="53"/>
  <c r="AA8545" i="53"/>
  <c r="AA8544" i="53"/>
  <c r="AA8543" i="53"/>
  <c r="AA8542" i="53"/>
  <c r="AA8541" i="53"/>
  <c r="AA8540" i="53"/>
  <c r="AA8539" i="53"/>
  <c r="AA8538" i="53"/>
  <c r="AA8537" i="53"/>
  <c r="AA8536" i="53"/>
  <c r="AA8535" i="53"/>
  <c r="AA8534" i="53"/>
  <c r="AA8533" i="53"/>
  <c r="AA8532" i="53"/>
  <c r="AA8531" i="53"/>
  <c r="AA8530" i="53"/>
  <c r="AA8529" i="53"/>
  <c r="AA8528" i="53"/>
  <c r="AA8527" i="53"/>
  <c r="AA8526" i="53"/>
  <c r="AA8525" i="53"/>
  <c r="AA8524" i="53"/>
  <c r="AA8523" i="53"/>
  <c r="AA8522" i="53"/>
  <c r="AA8521" i="53"/>
  <c r="AA8520" i="53"/>
  <c r="AA8519" i="53"/>
  <c r="AA8518" i="53"/>
  <c r="AA8517" i="53"/>
  <c r="AA8516" i="53"/>
  <c r="AA8515" i="53"/>
  <c r="AA8514" i="53"/>
  <c r="AA8513" i="53"/>
  <c r="AA8512" i="53"/>
  <c r="AA8511" i="53"/>
  <c r="AA8510" i="53"/>
  <c r="AA8509" i="53"/>
  <c r="AA8508" i="53"/>
  <c r="AA8507" i="53"/>
  <c r="AA8506" i="53"/>
  <c r="AA8505" i="53"/>
  <c r="AA8504" i="53"/>
  <c r="AA8503" i="53"/>
  <c r="AA8502" i="53"/>
  <c r="AA8501" i="53"/>
  <c r="AA8500" i="53"/>
  <c r="AA8499" i="53"/>
  <c r="AA8498" i="53"/>
  <c r="AA8497" i="53"/>
  <c r="AA8496" i="53"/>
  <c r="AA8495" i="53"/>
  <c r="AA8494" i="53"/>
  <c r="AA8493" i="53"/>
  <c r="AA8492" i="53"/>
  <c r="AA8491" i="53"/>
  <c r="AA8490" i="53"/>
  <c r="AA8489" i="53"/>
  <c r="AA8488" i="53"/>
  <c r="AA8487" i="53"/>
  <c r="AA8486" i="53"/>
  <c r="AA8485" i="53"/>
  <c r="AA8484" i="53"/>
  <c r="AA8483" i="53"/>
  <c r="AA8482" i="53"/>
  <c r="AA8481" i="53"/>
  <c r="AA8480" i="53"/>
  <c r="AA8479" i="53"/>
  <c r="AA8478" i="53"/>
  <c r="AA8477" i="53"/>
  <c r="AA8476" i="53"/>
  <c r="AA8475" i="53"/>
  <c r="AA8474" i="53"/>
  <c r="AA8473" i="53"/>
  <c r="AA8472" i="53"/>
  <c r="AA8471" i="53"/>
  <c r="AA8470" i="53"/>
  <c r="AA8469" i="53"/>
  <c r="AA8468" i="53"/>
  <c r="AA8467" i="53"/>
  <c r="AA8466" i="53"/>
  <c r="AA8465" i="53"/>
  <c r="AA8464" i="53"/>
  <c r="AA8463" i="53"/>
  <c r="AA8462" i="53"/>
  <c r="AA8461" i="53"/>
  <c r="AA8460" i="53"/>
  <c r="AA8459" i="53"/>
  <c r="AA8458" i="53"/>
  <c r="AA8457" i="53"/>
  <c r="AA8456" i="53"/>
  <c r="AA8455" i="53"/>
  <c r="AA8454" i="53"/>
  <c r="AA8453" i="53"/>
  <c r="AA8452" i="53"/>
  <c r="AA8451" i="53"/>
  <c r="AA8450" i="53"/>
  <c r="AA8449" i="53"/>
  <c r="AA8448" i="53"/>
  <c r="AA8447" i="53"/>
  <c r="AA8446" i="53"/>
  <c r="AA8445" i="53"/>
  <c r="AA8444" i="53"/>
  <c r="AA8443" i="53"/>
  <c r="AA8442" i="53"/>
  <c r="AA8441" i="53"/>
  <c r="AA8440" i="53"/>
  <c r="AA8439" i="53"/>
  <c r="AA8438" i="53"/>
  <c r="AA8437" i="53"/>
  <c r="AA8436" i="53"/>
  <c r="AA8435" i="53"/>
  <c r="AA8434" i="53"/>
  <c r="AA8433" i="53"/>
  <c r="AA8432" i="53"/>
  <c r="AA8431" i="53"/>
  <c r="AA8430" i="53"/>
  <c r="AA8429" i="53"/>
  <c r="AA8428" i="53"/>
  <c r="AA8427" i="53"/>
  <c r="AA8426" i="53"/>
  <c r="AA8425" i="53"/>
  <c r="AA8424" i="53"/>
  <c r="AA8423" i="53"/>
  <c r="AA8422" i="53"/>
  <c r="AA8421" i="53"/>
  <c r="AA8420" i="53"/>
  <c r="AA8419" i="53"/>
  <c r="AA8418" i="53"/>
  <c r="AA8417" i="53"/>
  <c r="AA8416" i="53"/>
  <c r="AA8415" i="53"/>
  <c r="AA8414" i="53"/>
  <c r="AA8413" i="53"/>
  <c r="AA8412" i="53"/>
  <c r="AA8411" i="53"/>
  <c r="AA8410" i="53"/>
  <c r="AA8409" i="53"/>
  <c r="AA8408" i="53"/>
  <c r="AA8407" i="53"/>
  <c r="AA8406" i="53"/>
  <c r="AA8405" i="53"/>
  <c r="AA8404" i="53"/>
  <c r="AA8403" i="53"/>
  <c r="AA8402" i="53"/>
  <c r="AA8401" i="53"/>
  <c r="AA8400" i="53"/>
  <c r="AA8399" i="53"/>
  <c r="AA8398" i="53"/>
  <c r="AA8397" i="53"/>
  <c r="AA8396" i="53"/>
  <c r="AA8395" i="53"/>
  <c r="AA8394" i="53"/>
  <c r="AA8393" i="53"/>
  <c r="AA8392" i="53"/>
  <c r="AA8391" i="53"/>
  <c r="AA8390" i="53"/>
  <c r="AA8389" i="53"/>
  <c r="AA8388" i="53"/>
  <c r="AA8387" i="53"/>
  <c r="AA8386" i="53"/>
  <c r="AA8385" i="53"/>
  <c r="AA8384" i="53"/>
  <c r="AA8383" i="53"/>
  <c r="AA8382" i="53"/>
  <c r="AA8381" i="53"/>
  <c r="AA8380" i="53"/>
  <c r="AA8379" i="53"/>
  <c r="AA8378" i="53"/>
  <c r="AA8377" i="53"/>
  <c r="AA8376" i="53"/>
  <c r="AA8375" i="53"/>
  <c r="AA8374" i="53"/>
  <c r="AA8373" i="53"/>
  <c r="AA8372" i="53"/>
  <c r="AA8371" i="53"/>
  <c r="AA8370" i="53"/>
  <c r="AA8369" i="53"/>
  <c r="AA8368" i="53"/>
  <c r="AA8367" i="53"/>
  <c r="AA8366" i="53"/>
  <c r="AA8365" i="53"/>
  <c r="AA8364" i="53"/>
  <c r="AA8363" i="53"/>
  <c r="AA8362" i="53"/>
  <c r="AA8361" i="53"/>
  <c r="AA8360" i="53"/>
  <c r="AA8359" i="53"/>
  <c r="AA8358" i="53"/>
  <c r="AA8357" i="53"/>
  <c r="AA8356" i="53"/>
  <c r="AA8355" i="53"/>
  <c r="AA8354" i="53"/>
  <c r="AA8353" i="53"/>
  <c r="AA8352" i="53"/>
  <c r="AA8351" i="53"/>
  <c r="AA8350" i="53"/>
  <c r="AA8349" i="53"/>
  <c r="AA8348" i="53"/>
  <c r="AA8347" i="53"/>
  <c r="AA8346" i="53"/>
  <c r="AA8345" i="53"/>
  <c r="AA8344" i="53"/>
  <c r="AA8343" i="53"/>
  <c r="AA8342" i="53"/>
  <c r="AA8341" i="53"/>
  <c r="AA8340" i="53"/>
  <c r="AA8339" i="53"/>
  <c r="AA8338" i="53"/>
  <c r="AA8337" i="53"/>
  <c r="AA8336" i="53"/>
  <c r="AA8335" i="53"/>
  <c r="AA8334" i="53"/>
  <c r="AA8333" i="53"/>
  <c r="AA8332" i="53"/>
  <c r="AA8331" i="53"/>
  <c r="AA8330" i="53"/>
  <c r="AA8329" i="53"/>
  <c r="AA8328" i="53"/>
  <c r="AA8327" i="53"/>
  <c r="AA8326" i="53"/>
  <c r="AA8325" i="53"/>
  <c r="AA8324" i="53"/>
  <c r="AA8323" i="53"/>
  <c r="AA8322" i="53"/>
  <c r="AA8321" i="53"/>
  <c r="AA8320" i="53"/>
  <c r="AA8319" i="53"/>
  <c r="AA8318" i="53"/>
  <c r="AA8317" i="53"/>
  <c r="AA8316" i="53"/>
  <c r="AA8315" i="53"/>
  <c r="AA8314" i="53"/>
  <c r="AA8313" i="53"/>
  <c r="AA8312" i="53"/>
  <c r="AA8311" i="53"/>
  <c r="AA8310" i="53"/>
  <c r="AA8309" i="53"/>
  <c r="AA8308" i="53"/>
  <c r="AA8307" i="53"/>
  <c r="AA8306" i="53"/>
  <c r="AA8305" i="53"/>
  <c r="AA8304" i="53"/>
  <c r="AA8303" i="53"/>
  <c r="AA8302" i="53"/>
  <c r="AA8301" i="53"/>
  <c r="AA8300" i="53"/>
  <c r="AA8299" i="53"/>
  <c r="AA8298" i="53"/>
  <c r="AA8297" i="53"/>
  <c r="AA8296" i="53"/>
  <c r="AA8295" i="53"/>
  <c r="AA8294" i="53"/>
  <c r="AA8293" i="53"/>
  <c r="AA8292" i="53"/>
  <c r="AA8291" i="53"/>
  <c r="AA8290" i="53"/>
  <c r="AA8289" i="53"/>
  <c r="AA8288" i="53"/>
  <c r="AA8287" i="53"/>
  <c r="AA8286" i="53"/>
  <c r="AA8285" i="53"/>
  <c r="AA8284" i="53"/>
  <c r="AA8283" i="53"/>
  <c r="AA8282" i="53"/>
  <c r="AA8281" i="53"/>
  <c r="AA8280" i="53"/>
  <c r="AA8279" i="53"/>
  <c r="AA8278" i="53"/>
  <c r="AA8277" i="53"/>
  <c r="AA8276" i="53"/>
  <c r="AA8275" i="53"/>
  <c r="AA8274" i="53"/>
  <c r="AA8273" i="53"/>
  <c r="AA8272" i="53"/>
  <c r="AA8271" i="53"/>
  <c r="AA8270" i="53"/>
  <c r="AA8269" i="53"/>
  <c r="AA8268" i="53"/>
  <c r="AA8267" i="53"/>
  <c r="AA8266" i="53"/>
  <c r="AA8265" i="53"/>
  <c r="AA8264" i="53"/>
  <c r="AA8263" i="53"/>
  <c r="AA8262" i="53"/>
  <c r="AA8261" i="53"/>
  <c r="AA8260" i="53"/>
  <c r="AA8259" i="53"/>
  <c r="AA8258" i="53"/>
  <c r="AA8257" i="53"/>
  <c r="AA8256" i="53"/>
  <c r="AA8255" i="53"/>
  <c r="AA8254" i="53"/>
  <c r="AA8253" i="53"/>
  <c r="AA8252" i="53"/>
  <c r="AA8251" i="53"/>
  <c r="AA8250" i="53"/>
  <c r="AA8249" i="53"/>
  <c r="AA8248" i="53"/>
  <c r="AA8247" i="53"/>
  <c r="AA8246" i="53"/>
  <c r="AA8245" i="53"/>
  <c r="AA8244" i="53"/>
  <c r="AA8243" i="53"/>
  <c r="AA8242" i="53"/>
  <c r="AA8241" i="53"/>
  <c r="AA8240" i="53"/>
  <c r="AA8239" i="53"/>
  <c r="AA8238" i="53"/>
  <c r="AA8237" i="53"/>
  <c r="AA8236" i="53"/>
  <c r="AA8235" i="53"/>
  <c r="AA8234" i="53"/>
  <c r="AA8233" i="53"/>
  <c r="AA8232" i="53"/>
  <c r="AA8231" i="53"/>
  <c r="AA8230" i="53"/>
  <c r="AA8229" i="53"/>
  <c r="AA8228" i="53"/>
  <c r="AA8227" i="53"/>
  <c r="AA8226" i="53"/>
  <c r="AA8225" i="53"/>
  <c r="AA8224" i="53"/>
  <c r="AA8223" i="53"/>
  <c r="AA8222" i="53"/>
  <c r="AA8221" i="53"/>
  <c r="AA8220" i="53"/>
  <c r="AA8219" i="53"/>
  <c r="AA8218" i="53"/>
  <c r="AA8217" i="53"/>
  <c r="AA8216" i="53"/>
  <c r="AA8215" i="53"/>
  <c r="AA8214" i="53"/>
  <c r="AA8213" i="53"/>
  <c r="AA8212" i="53"/>
  <c r="AA8211" i="53"/>
  <c r="AA8210" i="53"/>
  <c r="AA8209" i="53"/>
  <c r="AA8208" i="53"/>
  <c r="AA8207" i="53"/>
  <c r="AA8206" i="53"/>
  <c r="AA8205" i="53"/>
  <c r="AA8204" i="53"/>
  <c r="AA8203" i="53"/>
  <c r="AA8202" i="53"/>
  <c r="AA8201" i="53"/>
  <c r="AA8200" i="53"/>
  <c r="AA8199" i="53"/>
  <c r="AA8198" i="53"/>
  <c r="AA8197" i="53"/>
  <c r="AA8196" i="53"/>
  <c r="AA8195" i="53"/>
  <c r="AA8194" i="53"/>
  <c r="AA8193" i="53"/>
  <c r="AA8192" i="53"/>
  <c r="AA8191" i="53"/>
  <c r="AA8190" i="53"/>
  <c r="AA8189" i="53"/>
  <c r="AA8188" i="53"/>
  <c r="AA8187" i="53"/>
  <c r="AA8186" i="53"/>
  <c r="AA8185" i="53"/>
  <c r="AA8184" i="53"/>
  <c r="AA8183" i="53"/>
  <c r="AA8182" i="53"/>
  <c r="AA8181" i="53"/>
  <c r="AA8180" i="53"/>
  <c r="AA8179" i="53"/>
  <c r="AA8178" i="53"/>
  <c r="AA8177" i="53"/>
  <c r="AA8176" i="53"/>
  <c r="AA8175" i="53"/>
  <c r="AA8174" i="53"/>
  <c r="AA8173" i="53"/>
  <c r="AA8172" i="53"/>
  <c r="AA8171" i="53"/>
  <c r="AA8170" i="53"/>
  <c r="AA8169" i="53"/>
  <c r="AA8168" i="53"/>
  <c r="AA8167" i="53"/>
  <c r="AA8166" i="53"/>
  <c r="AA8165" i="53"/>
  <c r="AA8164" i="53"/>
  <c r="AA8163" i="53"/>
  <c r="AA8162" i="53"/>
  <c r="AA8161" i="53"/>
  <c r="AA8160" i="53"/>
  <c r="AA8159" i="53"/>
  <c r="AA8158" i="53"/>
  <c r="AA8157" i="53"/>
  <c r="AA8156" i="53"/>
  <c r="AA8155" i="53"/>
  <c r="AA8154" i="53"/>
  <c r="AA8153" i="53"/>
  <c r="AA8152" i="53"/>
  <c r="AA8151" i="53"/>
  <c r="AA8150" i="53"/>
  <c r="AA8149" i="53"/>
  <c r="AA8148" i="53"/>
  <c r="AA8147" i="53"/>
  <c r="AA8146" i="53"/>
  <c r="AA8145" i="53"/>
  <c r="AA8144" i="53"/>
  <c r="AA8143" i="53"/>
  <c r="AA8142" i="53"/>
  <c r="AA8141" i="53"/>
  <c r="AA8140" i="53"/>
  <c r="AA8139" i="53"/>
  <c r="AA8138" i="53"/>
  <c r="AA8137" i="53"/>
  <c r="AA8136" i="53"/>
  <c r="AA8135" i="53"/>
  <c r="AA8134" i="53"/>
  <c r="AA8133" i="53"/>
  <c r="AA8132" i="53"/>
  <c r="AA8131" i="53"/>
  <c r="AA8130" i="53"/>
  <c r="AA8129" i="53"/>
  <c r="AA8128" i="53"/>
  <c r="AA8127" i="53"/>
  <c r="AA8126" i="53"/>
  <c r="AA8125" i="53"/>
  <c r="AA8124" i="53"/>
  <c r="AA8123" i="53"/>
  <c r="AA8122" i="53"/>
  <c r="AA8121" i="53"/>
  <c r="AA8120" i="53"/>
  <c r="AA8119" i="53"/>
  <c r="AA8118" i="53"/>
  <c r="AA8117" i="53"/>
  <c r="AA8116" i="53"/>
  <c r="AA8115" i="53"/>
  <c r="AA8114" i="53"/>
  <c r="AA8113" i="53"/>
  <c r="AA8112" i="53"/>
  <c r="AA8111" i="53"/>
  <c r="AA8110" i="53"/>
  <c r="AA8109" i="53"/>
  <c r="AA8108" i="53"/>
  <c r="AA8107" i="53"/>
  <c r="AA8106" i="53"/>
  <c r="AA8105" i="53"/>
  <c r="AA8104" i="53"/>
  <c r="AA8103" i="53"/>
  <c r="AA8102" i="53"/>
  <c r="AA8101" i="53"/>
  <c r="AA8100" i="53"/>
  <c r="AA8099" i="53"/>
  <c r="AA8098" i="53"/>
  <c r="AA8097" i="53"/>
  <c r="AA8096" i="53"/>
  <c r="AA8095" i="53"/>
  <c r="AA8094" i="53"/>
  <c r="AA8093" i="53"/>
  <c r="AA8092" i="53"/>
  <c r="AA8091" i="53"/>
  <c r="AA8090" i="53"/>
  <c r="AA8089" i="53"/>
  <c r="AA8088" i="53"/>
  <c r="AA8087" i="53"/>
  <c r="AA8086" i="53"/>
  <c r="AA8085" i="53"/>
  <c r="AA8084" i="53"/>
  <c r="AA8083" i="53"/>
  <c r="AA8082" i="53"/>
  <c r="AA8081" i="53"/>
  <c r="AA8080" i="53"/>
  <c r="AA8079" i="53"/>
  <c r="AA8078" i="53"/>
  <c r="AA8077" i="53"/>
  <c r="AA8076" i="53"/>
  <c r="AA8075" i="53"/>
  <c r="AA8074" i="53"/>
  <c r="AA8073" i="53"/>
  <c r="AA8072" i="53"/>
  <c r="AA8071" i="53"/>
  <c r="AA8070" i="53"/>
  <c r="AA8069" i="53"/>
  <c r="AA8068" i="53"/>
  <c r="AA8067" i="53"/>
  <c r="AA8066" i="53"/>
  <c r="AA8065" i="53"/>
  <c r="AA8064" i="53"/>
  <c r="AA8063" i="53"/>
  <c r="AA8062" i="53"/>
  <c r="AA8061" i="53"/>
  <c r="AA8060" i="53"/>
  <c r="AA8059" i="53"/>
  <c r="AA8058" i="53"/>
  <c r="AA8057" i="53"/>
  <c r="AA8056" i="53"/>
  <c r="AA8055" i="53"/>
  <c r="AA8054" i="53"/>
  <c r="AA8053" i="53"/>
  <c r="AA8052" i="53"/>
  <c r="AA8051" i="53"/>
  <c r="AA8050" i="53"/>
  <c r="AA8049" i="53"/>
  <c r="AA8048" i="53"/>
  <c r="AA8047" i="53"/>
  <c r="AA8046" i="53"/>
  <c r="AA8045" i="53"/>
  <c r="AA8044" i="53"/>
  <c r="AA8043" i="53"/>
  <c r="AA8042" i="53"/>
  <c r="AA8041" i="53"/>
  <c r="AA8040" i="53"/>
  <c r="AA8039" i="53"/>
  <c r="AA8038" i="53"/>
  <c r="AA8037" i="53"/>
  <c r="AA8036" i="53"/>
  <c r="AA8035" i="53"/>
  <c r="AA8034" i="53"/>
  <c r="AA8033" i="53"/>
  <c r="AA8032" i="53"/>
  <c r="AA8031" i="53"/>
  <c r="AA8030" i="53"/>
  <c r="AA8029" i="53"/>
  <c r="AA8028" i="53"/>
  <c r="AA8027" i="53"/>
  <c r="AA8026" i="53"/>
  <c r="AA8025" i="53"/>
  <c r="AA8024" i="53"/>
  <c r="AA8023" i="53"/>
  <c r="AA8022" i="53"/>
  <c r="AA8021" i="53"/>
  <c r="AA8020" i="53"/>
  <c r="AA8019" i="53"/>
  <c r="AA8018" i="53"/>
  <c r="AA8017" i="53"/>
  <c r="AA8016" i="53"/>
  <c r="AA8015" i="53"/>
  <c r="AA8014" i="53"/>
  <c r="AA8013" i="53"/>
  <c r="AA8012" i="53"/>
  <c r="AA8011" i="53"/>
  <c r="AA8010" i="53"/>
  <c r="AA8009" i="53"/>
  <c r="AA8008" i="53"/>
  <c r="AA8007" i="53"/>
  <c r="AA8006" i="53"/>
  <c r="AA8005" i="53"/>
  <c r="AA8004" i="53"/>
  <c r="AA8003" i="53"/>
  <c r="AA8002" i="53"/>
  <c r="AA8001" i="53"/>
  <c r="AA8000" i="53"/>
  <c r="AA7999" i="53"/>
  <c r="AA7998" i="53"/>
  <c r="AA7997" i="53"/>
  <c r="AA7996" i="53"/>
  <c r="AA7995" i="53"/>
  <c r="AA7994" i="53"/>
  <c r="AA7993" i="53"/>
  <c r="AA7992" i="53"/>
  <c r="AA7991" i="53"/>
  <c r="AA7990" i="53"/>
  <c r="AA7989" i="53"/>
  <c r="AA7988" i="53"/>
  <c r="AA7987" i="53"/>
  <c r="AA7986" i="53"/>
  <c r="AA7985" i="53"/>
  <c r="AA7984" i="53"/>
  <c r="AA7983" i="53"/>
  <c r="AA7982" i="53"/>
  <c r="AA7981" i="53"/>
  <c r="AA7980" i="53"/>
  <c r="AA7979" i="53"/>
  <c r="AA7978" i="53"/>
  <c r="AA7977" i="53"/>
  <c r="AA7976" i="53"/>
  <c r="AA7975" i="53"/>
  <c r="AA7974" i="53"/>
  <c r="AA7973" i="53"/>
  <c r="AA7972" i="53"/>
  <c r="AA7971" i="53"/>
  <c r="AA7970" i="53"/>
  <c r="AA7969" i="53"/>
  <c r="AA7968" i="53"/>
  <c r="AA7967" i="53"/>
  <c r="AA7966" i="53"/>
  <c r="AA7965" i="53"/>
  <c r="AA7964" i="53"/>
  <c r="AA7963" i="53"/>
  <c r="AA7962" i="53"/>
  <c r="AA7961" i="53"/>
  <c r="AA7960" i="53"/>
  <c r="AA7959" i="53"/>
  <c r="AA7958" i="53"/>
  <c r="AA7957" i="53"/>
  <c r="AA7956" i="53"/>
  <c r="AA7955" i="53"/>
  <c r="AA7954" i="53"/>
  <c r="AA7953" i="53"/>
  <c r="AA7952" i="53"/>
  <c r="AA7951" i="53"/>
  <c r="AA7950" i="53"/>
  <c r="AA7949" i="53"/>
  <c r="AA7948" i="53"/>
  <c r="AA7947" i="53"/>
  <c r="AA7946" i="53"/>
  <c r="AA7945" i="53"/>
  <c r="AA7944" i="53"/>
  <c r="AA7943" i="53"/>
  <c r="AA7942" i="53"/>
  <c r="AA7941" i="53"/>
  <c r="AA7940" i="53"/>
  <c r="AA7939" i="53"/>
  <c r="AA7938" i="53"/>
  <c r="AA7937" i="53"/>
  <c r="AA7936" i="53"/>
  <c r="AA7935" i="53"/>
  <c r="AA7934" i="53"/>
  <c r="AA7933" i="53"/>
  <c r="AA7932" i="53"/>
  <c r="AA7931" i="53"/>
  <c r="AA7930" i="53"/>
  <c r="AA7929" i="53"/>
  <c r="AA7928" i="53"/>
  <c r="AA7927" i="53"/>
  <c r="AA7926" i="53"/>
  <c r="AA7925" i="53"/>
  <c r="AA7924" i="53"/>
  <c r="AA7923" i="53"/>
  <c r="AA7922" i="53"/>
  <c r="AA7921" i="53"/>
  <c r="AA7920" i="53"/>
  <c r="AA7919" i="53"/>
  <c r="AA7918" i="53"/>
  <c r="AA7917" i="53"/>
  <c r="AA7916" i="53"/>
  <c r="AA7915" i="53"/>
  <c r="AA7914" i="53"/>
  <c r="AA7913" i="53"/>
  <c r="AA7912" i="53"/>
  <c r="AA7911" i="53"/>
  <c r="AA7910" i="53"/>
  <c r="AA7909" i="53"/>
  <c r="AA7908" i="53"/>
  <c r="AA7907" i="53"/>
  <c r="AA7906" i="53"/>
  <c r="AA7905" i="53"/>
  <c r="AA7904" i="53"/>
  <c r="AA7903" i="53"/>
  <c r="AA7902" i="53"/>
  <c r="AA7901" i="53"/>
  <c r="AA7900" i="53"/>
  <c r="AA7899" i="53"/>
  <c r="AA7898" i="53"/>
  <c r="AA7897" i="53"/>
  <c r="AA7896" i="53"/>
  <c r="AA7895" i="53"/>
  <c r="AA7894" i="53"/>
  <c r="AA7893" i="53"/>
  <c r="AA7892" i="53"/>
  <c r="AA7891" i="53"/>
  <c r="AA7890" i="53"/>
  <c r="AA7889" i="53"/>
  <c r="AA7888" i="53"/>
  <c r="AA7887" i="53"/>
  <c r="AA7886" i="53"/>
  <c r="AA7885" i="53"/>
  <c r="AA7884" i="53"/>
  <c r="AA7883" i="53"/>
  <c r="AA7882" i="53"/>
  <c r="AA7881" i="53"/>
  <c r="AA7880" i="53"/>
  <c r="AA7879" i="53"/>
  <c r="AA7878" i="53"/>
  <c r="AA7877" i="53"/>
  <c r="AA7876" i="53"/>
  <c r="AA7875" i="53"/>
  <c r="AA7874" i="53"/>
  <c r="AA7873" i="53"/>
  <c r="AA7872" i="53"/>
  <c r="AA7871" i="53"/>
  <c r="AA7870" i="53"/>
  <c r="AA7869" i="53"/>
  <c r="AA7868" i="53"/>
  <c r="AA7867" i="53"/>
  <c r="AA7866" i="53"/>
  <c r="AA7865" i="53"/>
  <c r="AA7864" i="53"/>
  <c r="AA7863" i="53"/>
  <c r="AA7862" i="53"/>
  <c r="AA7861" i="53"/>
  <c r="AA7860" i="53"/>
  <c r="AA7859" i="53"/>
  <c r="AA7858" i="53"/>
  <c r="AA7857" i="53"/>
  <c r="AA7856" i="53"/>
  <c r="AA7855" i="53"/>
  <c r="AA7854" i="53"/>
  <c r="AA7853" i="53"/>
  <c r="AA7852" i="53"/>
  <c r="AA7851" i="53"/>
  <c r="AA7850" i="53"/>
  <c r="AA7849" i="53"/>
  <c r="AA7848" i="53"/>
  <c r="AA7847" i="53"/>
  <c r="AA7846" i="53"/>
  <c r="AA7845" i="53"/>
  <c r="AA7844" i="53"/>
  <c r="AA7843" i="53"/>
  <c r="AA7842" i="53"/>
  <c r="AA7841" i="53"/>
  <c r="AA7840" i="53"/>
  <c r="AA7839" i="53"/>
  <c r="AA7838" i="53"/>
  <c r="AA7837" i="53"/>
  <c r="AA7836" i="53"/>
  <c r="AA7835" i="53"/>
  <c r="AA7834" i="53"/>
  <c r="AA7833" i="53"/>
  <c r="AA7832" i="53"/>
  <c r="AA7831" i="53"/>
  <c r="AA7830" i="53"/>
  <c r="AA7829" i="53"/>
  <c r="AA7828" i="53"/>
  <c r="AA7827" i="53"/>
  <c r="AA7826" i="53"/>
  <c r="AA7825" i="53"/>
  <c r="AA7824" i="53"/>
  <c r="AA7823" i="53"/>
  <c r="AA7822" i="53"/>
  <c r="AA7821" i="53"/>
  <c r="AA7820" i="53"/>
  <c r="AA7819" i="53"/>
  <c r="AA7818" i="53"/>
  <c r="AA7817" i="53"/>
  <c r="AA7816" i="53"/>
  <c r="AA7815" i="53"/>
  <c r="AA7814" i="53"/>
  <c r="AA7813" i="53"/>
  <c r="AA7812" i="53"/>
  <c r="AA7811" i="53"/>
  <c r="AA7810" i="53"/>
  <c r="AA7809" i="53"/>
  <c r="AA7808" i="53"/>
  <c r="AA7807" i="53"/>
  <c r="AA7806" i="53"/>
  <c r="AA7805" i="53"/>
  <c r="AA7804" i="53"/>
  <c r="AA7803" i="53"/>
  <c r="AA7802" i="53"/>
  <c r="AA7801" i="53"/>
  <c r="AA7800" i="53"/>
  <c r="AA7799" i="53"/>
  <c r="AA7798" i="53"/>
  <c r="AA7797" i="53"/>
  <c r="AA7796" i="53"/>
  <c r="AA7795" i="53"/>
  <c r="AA7794" i="53"/>
  <c r="AA7793" i="53"/>
  <c r="AA7792" i="53"/>
  <c r="AA7791" i="53"/>
  <c r="AA7790" i="53"/>
  <c r="AA7789" i="53"/>
  <c r="AA7788" i="53"/>
  <c r="AA7787" i="53"/>
  <c r="AA7786" i="53"/>
  <c r="AA7785" i="53"/>
  <c r="AA7784" i="53"/>
  <c r="AA7783" i="53"/>
  <c r="AA7782" i="53"/>
  <c r="AA7781" i="53"/>
  <c r="AA7780" i="53"/>
  <c r="AA7779" i="53"/>
  <c r="AA7778" i="53"/>
  <c r="AA7777" i="53"/>
  <c r="AA7776" i="53"/>
  <c r="AA7775" i="53"/>
  <c r="AA7774" i="53"/>
  <c r="AA7773" i="53"/>
  <c r="AA7772" i="53"/>
  <c r="AA7771" i="53"/>
  <c r="AA7770" i="53"/>
  <c r="AA7769" i="53"/>
  <c r="AA7768" i="53"/>
  <c r="AA7767" i="53"/>
  <c r="AA7766" i="53"/>
  <c r="AA7765" i="53"/>
  <c r="AA7764" i="53"/>
  <c r="AA7763" i="53"/>
  <c r="AA7762" i="53"/>
  <c r="AA7761" i="53"/>
  <c r="AA7760" i="53"/>
  <c r="AA7759" i="53"/>
  <c r="AA7758" i="53"/>
  <c r="AA7757" i="53"/>
  <c r="AA7756" i="53"/>
  <c r="AA7755" i="53"/>
  <c r="AA7754" i="53"/>
  <c r="AA7753" i="53"/>
  <c r="AA7752" i="53"/>
  <c r="AA7751" i="53"/>
  <c r="AA7750" i="53"/>
  <c r="AA7749" i="53"/>
  <c r="AA7748" i="53"/>
  <c r="AA7747" i="53"/>
  <c r="AA7746" i="53"/>
  <c r="AA7745" i="53"/>
  <c r="AA7744" i="53"/>
  <c r="AA7743" i="53"/>
  <c r="AA7742" i="53"/>
  <c r="AA7741" i="53"/>
  <c r="AA7740" i="53"/>
  <c r="AA7739" i="53"/>
  <c r="AA7738" i="53"/>
  <c r="AA7737" i="53"/>
  <c r="AA7736" i="53"/>
  <c r="AA7735" i="53"/>
  <c r="AA7734" i="53"/>
  <c r="AA7733" i="53"/>
  <c r="AA7732" i="53"/>
  <c r="AA7731" i="53"/>
  <c r="AA7730" i="53"/>
  <c r="AA7729" i="53"/>
  <c r="AA7728" i="53"/>
  <c r="AA7727" i="53"/>
  <c r="AA7726" i="53"/>
  <c r="AA7725" i="53"/>
  <c r="AA7724" i="53"/>
  <c r="AA7723" i="53"/>
  <c r="AA7722" i="53"/>
  <c r="AA7721" i="53"/>
  <c r="AA7720" i="53"/>
  <c r="AA7719" i="53"/>
  <c r="AA7718" i="53"/>
  <c r="AA7717" i="53"/>
  <c r="AA7716" i="53"/>
  <c r="AA7715" i="53"/>
  <c r="AA7714" i="53"/>
  <c r="AA7713" i="53"/>
  <c r="AA7712" i="53"/>
  <c r="AA7711" i="53"/>
  <c r="AA7710" i="53"/>
  <c r="AA7709" i="53"/>
  <c r="AA7708" i="53"/>
  <c r="AA7707" i="53"/>
  <c r="AA7706" i="53"/>
  <c r="AA7705" i="53"/>
  <c r="AA7704" i="53"/>
  <c r="AA7703" i="53"/>
  <c r="AA7702" i="53"/>
  <c r="AA7701" i="53"/>
  <c r="AA7700" i="53"/>
  <c r="AA7699" i="53"/>
  <c r="AA7698" i="53"/>
  <c r="AA7697" i="53"/>
  <c r="AA7696" i="53"/>
  <c r="AA7695" i="53"/>
  <c r="AA7694" i="53"/>
  <c r="AA7693" i="53"/>
  <c r="AA7692" i="53"/>
  <c r="AA7691" i="53"/>
  <c r="AA7690" i="53"/>
  <c r="AA7689" i="53"/>
  <c r="AA7688" i="53"/>
  <c r="AA7687" i="53"/>
  <c r="AA7686" i="53"/>
  <c r="AA7685" i="53"/>
  <c r="AA7684" i="53"/>
  <c r="AA7683" i="53"/>
  <c r="AA7682" i="53"/>
  <c r="AA7681" i="53"/>
  <c r="AA7680" i="53"/>
  <c r="AA7679" i="53"/>
  <c r="AA7678" i="53"/>
  <c r="AA7677" i="53"/>
  <c r="AA7676" i="53"/>
  <c r="AA7675" i="53"/>
  <c r="AA7674" i="53"/>
  <c r="AA7673" i="53"/>
  <c r="AA7672" i="53"/>
  <c r="AA7671" i="53"/>
  <c r="AA7670" i="53"/>
  <c r="AA7669" i="53"/>
  <c r="AA7668" i="53"/>
  <c r="AA7667" i="53"/>
  <c r="AA7666" i="53"/>
  <c r="AA7665" i="53"/>
  <c r="AA7664" i="53"/>
  <c r="AA7663" i="53"/>
  <c r="AA7662" i="53"/>
  <c r="AA7661" i="53"/>
  <c r="AA7660" i="53"/>
  <c r="AA7659" i="53"/>
  <c r="AA7658" i="53"/>
  <c r="AA7657" i="53"/>
  <c r="AA7656" i="53"/>
  <c r="AA7655" i="53"/>
  <c r="AA7654" i="53"/>
  <c r="AA7653" i="53"/>
  <c r="AA7652" i="53"/>
  <c r="AA7651" i="53"/>
  <c r="AA7650" i="53"/>
  <c r="AA7649" i="53"/>
  <c r="AA7648" i="53"/>
  <c r="AA7647" i="53"/>
  <c r="AA7646" i="53"/>
  <c r="AA7645" i="53"/>
  <c r="AA7644" i="53"/>
  <c r="AA7643" i="53"/>
  <c r="AA7642" i="53"/>
  <c r="AA7641" i="53"/>
  <c r="AA7640" i="53"/>
  <c r="AA7639" i="53"/>
  <c r="AA7638" i="53"/>
  <c r="AA7637" i="53"/>
  <c r="AA7636" i="53"/>
  <c r="AA7635" i="53"/>
  <c r="AA7634" i="53"/>
  <c r="AA7633" i="53"/>
  <c r="AA7632" i="53"/>
  <c r="AA7631" i="53"/>
  <c r="AA7630" i="53"/>
  <c r="AA7629" i="53"/>
  <c r="AA7628" i="53"/>
  <c r="AA7627" i="53"/>
  <c r="AA7626" i="53"/>
  <c r="AA7625" i="53"/>
  <c r="AA7624" i="53"/>
  <c r="AA7623" i="53"/>
  <c r="AA7622" i="53"/>
  <c r="AA7621" i="53"/>
  <c r="AA7620" i="53"/>
  <c r="AA7619" i="53"/>
  <c r="AA7618" i="53"/>
  <c r="AA7617" i="53"/>
  <c r="AA7616" i="53"/>
  <c r="AA7615" i="53"/>
  <c r="AA7614" i="53"/>
  <c r="AA7613" i="53"/>
  <c r="AA7612" i="53"/>
  <c r="AA7611" i="53"/>
  <c r="AA7610" i="53"/>
  <c r="AA7609" i="53"/>
  <c r="AA7608" i="53"/>
  <c r="AA7607" i="53"/>
  <c r="AA7606" i="53"/>
  <c r="AA7605" i="53"/>
  <c r="AA7604" i="53"/>
  <c r="AA7603" i="53"/>
  <c r="AA7602" i="53"/>
  <c r="AA7601" i="53"/>
  <c r="AA7600" i="53"/>
  <c r="AA7599" i="53"/>
  <c r="AA7598" i="53"/>
  <c r="AA7597" i="53"/>
  <c r="AA7596" i="53"/>
  <c r="AA7595" i="53"/>
  <c r="AA7594" i="53"/>
  <c r="AA7593" i="53"/>
  <c r="AA7592" i="53"/>
  <c r="AA7591" i="53"/>
  <c r="AA7590" i="53"/>
  <c r="AA7589" i="53"/>
  <c r="AA7588" i="53"/>
  <c r="AA7587" i="53"/>
  <c r="AA7586" i="53"/>
  <c r="AA7585" i="53"/>
  <c r="AA7584" i="53"/>
  <c r="AA7583" i="53"/>
  <c r="AA7582" i="53"/>
  <c r="AA7581" i="53"/>
  <c r="AA7580" i="53"/>
  <c r="AA7579" i="53"/>
  <c r="AA7578" i="53"/>
  <c r="AA7577" i="53"/>
  <c r="AA7576" i="53"/>
  <c r="AA7575" i="53"/>
  <c r="AA7574" i="53"/>
  <c r="AA7573" i="53"/>
  <c r="AA7572" i="53"/>
  <c r="AA7571" i="53"/>
  <c r="AA7570" i="53"/>
  <c r="AA7569" i="53"/>
  <c r="AA7568" i="53"/>
  <c r="AA7567" i="53"/>
  <c r="AA7566" i="53"/>
  <c r="AA7565" i="53"/>
  <c r="AA7564" i="53"/>
  <c r="AA7563" i="53"/>
  <c r="AA7562" i="53"/>
  <c r="AA7561" i="53"/>
  <c r="AA7560" i="53"/>
  <c r="AA7559" i="53"/>
  <c r="AA7558" i="53"/>
  <c r="AA7557" i="53"/>
  <c r="AA7556" i="53"/>
  <c r="AA7555" i="53"/>
  <c r="AA7554" i="53"/>
  <c r="AA7553" i="53"/>
  <c r="AA7552" i="53"/>
  <c r="AA7551" i="53"/>
  <c r="AA7550" i="53"/>
  <c r="AA7549" i="53"/>
  <c r="AA7548" i="53"/>
  <c r="AA7547" i="53"/>
  <c r="AA7546" i="53"/>
  <c r="AA7545" i="53"/>
  <c r="AA7544" i="53"/>
  <c r="AA7543" i="53"/>
  <c r="AA7542" i="53"/>
  <c r="AA7541" i="53"/>
  <c r="AA7540" i="53"/>
  <c r="AA7539" i="53"/>
  <c r="AA7538" i="53"/>
  <c r="AA7537" i="53"/>
  <c r="AA7536" i="53"/>
  <c r="AA7535" i="53"/>
  <c r="AA7534" i="53"/>
  <c r="AA7533" i="53"/>
  <c r="AA7532" i="53"/>
  <c r="AA7531" i="53"/>
  <c r="AA7530" i="53"/>
  <c r="AA7529" i="53"/>
  <c r="AA7528" i="53"/>
  <c r="AA7527" i="53"/>
  <c r="AA7526" i="53"/>
  <c r="AA7525" i="53"/>
  <c r="AA7524" i="53"/>
  <c r="AA7523" i="53"/>
  <c r="AA7522" i="53"/>
  <c r="AA7521" i="53"/>
  <c r="AA7520" i="53"/>
  <c r="AA7519" i="53"/>
  <c r="AA7518" i="53"/>
  <c r="AA7517" i="53"/>
  <c r="AA7516" i="53"/>
  <c r="AA7515" i="53"/>
  <c r="AA7514" i="53"/>
  <c r="AA7513" i="53"/>
  <c r="AA7512" i="53"/>
  <c r="AA7511" i="53"/>
  <c r="AA7510" i="53"/>
  <c r="AA7509" i="53"/>
  <c r="AA7508" i="53"/>
  <c r="AA7507" i="53"/>
  <c r="AA7506" i="53"/>
  <c r="AA7505" i="53"/>
  <c r="AA7504" i="53"/>
  <c r="AA7503" i="53"/>
  <c r="AA7502" i="53"/>
  <c r="AA7501" i="53"/>
  <c r="AA7500" i="53"/>
  <c r="AA7499" i="53"/>
  <c r="AA7498" i="53"/>
  <c r="AA7497" i="53"/>
  <c r="AA7496" i="53"/>
  <c r="AA7495" i="53"/>
  <c r="AA7494" i="53"/>
  <c r="AA7493" i="53"/>
  <c r="AA7492" i="53"/>
  <c r="AA7491" i="53"/>
  <c r="AA7490" i="53"/>
  <c r="AA7489" i="53"/>
  <c r="AA7488" i="53"/>
  <c r="AA7487" i="53"/>
  <c r="AA7486" i="53"/>
  <c r="AA7485" i="53"/>
  <c r="AA7484" i="53"/>
  <c r="AA7483" i="53"/>
  <c r="AA7482" i="53"/>
  <c r="AA7481" i="53"/>
  <c r="AA7480" i="53"/>
  <c r="AA7479" i="53"/>
  <c r="AA7478" i="53"/>
  <c r="AA7477" i="53"/>
  <c r="AA7476" i="53"/>
  <c r="AA7475" i="53"/>
  <c r="AA7474" i="53"/>
  <c r="AA7473" i="53"/>
  <c r="AA7472" i="53"/>
  <c r="AA7471" i="53"/>
  <c r="AA7470" i="53"/>
  <c r="AA7469" i="53"/>
  <c r="AA7468" i="53"/>
  <c r="AA7467" i="53"/>
  <c r="AA7466" i="53"/>
  <c r="AA7465" i="53"/>
  <c r="AA7464" i="53"/>
  <c r="AA7463" i="53"/>
  <c r="AA7462" i="53"/>
  <c r="AA7461" i="53"/>
  <c r="AA7460" i="53"/>
  <c r="AA7459" i="53"/>
  <c r="AA7458" i="53"/>
  <c r="AA7457" i="53"/>
  <c r="AA7456" i="53"/>
  <c r="AA7455" i="53"/>
  <c r="AA7454" i="53"/>
  <c r="AA7453" i="53"/>
  <c r="AA7452" i="53"/>
  <c r="AA7451" i="53"/>
  <c r="AA7450" i="53"/>
  <c r="AA7449" i="53"/>
  <c r="AA7448" i="53"/>
  <c r="AA7447" i="53"/>
  <c r="AA7446" i="53"/>
  <c r="AA7445" i="53"/>
  <c r="AA7444" i="53"/>
  <c r="AA7443" i="53"/>
  <c r="AA7442" i="53"/>
  <c r="AA7441" i="53"/>
  <c r="AA7440" i="53"/>
  <c r="AA7439" i="53"/>
  <c r="AA7438" i="53"/>
  <c r="AA7437" i="53"/>
  <c r="AA7436" i="53"/>
  <c r="AA7435" i="53"/>
  <c r="AA7434" i="53"/>
  <c r="AA7433" i="53"/>
  <c r="AA7432" i="53"/>
  <c r="AA7431" i="53"/>
  <c r="AA7430" i="53"/>
  <c r="AA7429" i="53"/>
  <c r="AA7428" i="53"/>
  <c r="AA7427" i="53"/>
  <c r="AA7426" i="53"/>
  <c r="AA7425" i="53"/>
  <c r="AA7424" i="53"/>
  <c r="AA7423" i="53"/>
  <c r="AA7422" i="53"/>
  <c r="AA7421" i="53"/>
  <c r="AA7420" i="53"/>
  <c r="AA7419" i="53"/>
  <c r="AA7418" i="53"/>
  <c r="AA7417" i="53"/>
  <c r="AA7416" i="53"/>
  <c r="AA7415" i="53"/>
  <c r="AA7414" i="53"/>
  <c r="AA7413" i="53"/>
  <c r="AA7412" i="53"/>
  <c r="AA7411" i="53"/>
  <c r="AA7410" i="53"/>
  <c r="AA7409" i="53"/>
  <c r="AA7408" i="53"/>
  <c r="AA7407" i="53"/>
  <c r="AA7406" i="53"/>
  <c r="AA7405" i="53"/>
  <c r="AA7404" i="53"/>
  <c r="AA7403" i="53"/>
  <c r="AA7402" i="53"/>
  <c r="AA7401" i="53"/>
  <c r="AA7400" i="53"/>
  <c r="AA7399" i="53"/>
  <c r="AA7398" i="53"/>
  <c r="AA7397" i="53"/>
  <c r="AA7396" i="53"/>
  <c r="AA7395" i="53"/>
  <c r="AA7394" i="53"/>
  <c r="AA7393" i="53"/>
  <c r="AA7392" i="53"/>
  <c r="AA7391" i="53"/>
  <c r="AA7390" i="53"/>
  <c r="AA7389" i="53"/>
  <c r="AA7388" i="53"/>
  <c r="AA7387" i="53"/>
  <c r="AA7386" i="53"/>
  <c r="AA7385" i="53"/>
  <c r="AA7384" i="53"/>
  <c r="AA7383" i="53"/>
  <c r="AA7382" i="53"/>
  <c r="AA7381" i="53"/>
  <c r="AA7380" i="53"/>
  <c r="AA7379" i="53"/>
  <c r="AA7378" i="53"/>
  <c r="AA7377" i="53"/>
  <c r="AA7376" i="53"/>
  <c r="AA7375" i="53"/>
  <c r="AA7374" i="53"/>
  <c r="AA7373" i="53"/>
  <c r="AA7372" i="53"/>
  <c r="AA7371" i="53"/>
  <c r="AA7370" i="53"/>
  <c r="AA7369" i="53"/>
  <c r="AA7368" i="53"/>
  <c r="AA7367" i="53"/>
  <c r="AA7366" i="53"/>
  <c r="AA7365" i="53"/>
  <c r="AA7364" i="53"/>
  <c r="AA7363" i="53"/>
  <c r="AA7362" i="53"/>
  <c r="AA7361" i="53"/>
  <c r="AA7360" i="53"/>
  <c r="AA7359" i="53"/>
  <c r="AA7358" i="53"/>
  <c r="AA7357" i="53"/>
  <c r="AA7356" i="53"/>
  <c r="AA7355" i="53"/>
  <c r="AA7354" i="53"/>
  <c r="AA7353" i="53"/>
  <c r="AA7352" i="53"/>
  <c r="AA7351" i="53"/>
  <c r="AA7350" i="53"/>
  <c r="AA7349" i="53"/>
  <c r="AA7348" i="53"/>
  <c r="AA7347" i="53"/>
  <c r="AA7346" i="53"/>
  <c r="AA7345" i="53"/>
  <c r="AA7344" i="53"/>
  <c r="AA7343" i="53"/>
  <c r="AA7342" i="53"/>
  <c r="AA7341" i="53"/>
  <c r="AA7340" i="53"/>
  <c r="AA7339" i="53"/>
  <c r="AA7338" i="53"/>
  <c r="AA7337" i="53"/>
  <c r="AA7336" i="53"/>
  <c r="AA7335" i="53"/>
  <c r="AA7334" i="53"/>
  <c r="AA7333" i="53"/>
  <c r="AA7332" i="53"/>
  <c r="AA7331" i="53"/>
  <c r="AA7330" i="53"/>
  <c r="AA7329" i="53"/>
  <c r="AA7328" i="53"/>
  <c r="AA7327" i="53"/>
  <c r="AA7326" i="53"/>
  <c r="AA7325" i="53"/>
  <c r="AA7324" i="53"/>
  <c r="AA7323" i="53"/>
  <c r="AA7322" i="53"/>
  <c r="AA7321" i="53"/>
  <c r="AA7320" i="53"/>
  <c r="AA7319" i="53"/>
  <c r="AA7318" i="53"/>
  <c r="AA7317" i="53"/>
  <c r="AA7316" i="53"/>
  <c r="AA7315" i="53"/>
  <c r="AA7314" i="53"/>
  <c r="AA7313" i="53"/>
  <c r="AA7312" i="53"/>
  <c r="AA7311" i="53"/>
  <c r="AA7310" i="53"/>
  <c r="AA7309" i="53"/>
  <c r="AA7308" i="53"/>
  <c r="AA7307" i="53"/>
  <c r="AA7306" i="53"/>
  <c r="AA7305" i="53"/>
  <c r="AA7304" i="53"/>
  <c r="AA7303" i="53"/>
  <c r="AA7302" i="53"/>
  <c r="AA7301" i="53"/>
  <c r="AA7300" i="53"/>
  <c r="AA7299" i="53"/>
  <c r="AA7298" i="53"/>
  <c r="AA7297" i="53"/>
  <c r="AA7296" i="53"/>
  <c r="AA7295" i="53"/>
  <c r="AA7294" i="53"/>
  <c r="AA7293" i="53"/>
  <c r="AA7292" i="53"/>
  <c r="AA7291" i="53"/>
  <c r="AA7290" i="53"/>
  <c r="AA7289" i="53"/>
  <c r="AA7288" i="53"/>
  <c r="AA7287" i="53"/>
  <c r="AA7286" i="53"/>
  <c r="AA7285" i="53"/>
  <c r="AA7284" i="53"/>
  <c r="AA7283" i="53"/>
  <c r="AA7282" i="53"/>
  <c r="AA7281" i="53"/>
  <c r="AA7280" i="53"/>
  <c r="AA7279" i="53"/>
  <c r="AA7278" i="53"/>
  <c r="AA7277" i="53"/>
  <c r="AA7276" i="53"/>
  <c r="AA7275" i="53"/>
  <c r="AA7274" i="53"/>
  <c r="AA7273" i="53"/>
  <c r="AA7272" i="53"/>
  <c r="AA7271" i="53"/>
  <c r="AA7270" i="53"/>
  <c r="AA7269" i="53"/>
  <c r="AA7268" i="53"/>
  <c r="AA7267" i="53"/>
  <c r="AA7266" i="53"/>
  <c r="AA7265" i="53"/>
  <c r="AA7264" i="53"/>
  <c r="AA7263" i="53"/>
  <c r="AA7262" i="53"/>
  <c r="AA7261" i="53"/>
  <c r="AA7260" i="53"/>
  <c r="AA7259" i="53"/>
  <c r="AA7258" i="53"/>
  <c r="AA7257" i="53"/>
  <c r="AA7256" i="53"/>
  <c r="AA7255" i="53"/>
  <c r="AA7254" i="53"/>
  <c r="AA7253" i="53"/>
  <c r="AA7252" i="53"/>
  <c r="AA7251" i="53"/>
  <c r="AA7250" i="53"/>
  <c r="AA7249" i="53"/>
  <c r="AA7248" i="53"/>
  <c r="AA7247" i="53"/>
  <c r="AA7246" i="53"/>
  <c r="AA7245" i="53"/>
  <c r="AA7244" i="53"/>
  <c r="AA7243" i="53"/>
  <c r="AA7242" i="53"/>
  <c r="AA7241" i="53"/>
  <c r="AA7240" i="53"/>
  <c r="AA7239" i="53"/>
  <c r="AA7238" i="53"/>
  <c r="AA7237" i="53"/>
  <c r="AA7236" i="53"/>
  <c r="AA7235" i="53"/>
  <c r="AA7234" i="53"/>
  <c r="AA7233" i="53"/>
  <c r="AA7232" i="53"/>
  <c r="AA7231" i="53"/>
  <c r="AA7230" i="53"/>
  <c r="AA7229" i="53"/>
  <c r="AA7228" i="53"/>
  <c r="AA7227" i="53"/>
  <c r="AA7226" i="53"/>
  <c r="AA7225" i="53"/>
  <c r="AA7224" i="53"/>
  <c r="AA7223" i="53"/>
  <c r="AA7222" i="53"/>
  <c r="AA7221" i="53"/>
  <c r="AA7220" i="53"/>
  <c r="AA7219" i="53"/>
  <c r="AA7218" i="53"/>
  <c r="AA7217" i="53"/>
  <c r="AA7216" i="53"/>
  <c r="AA7215" i="53"/>
  <c r="AA7214" i="53"/>
  <c r="AA7213" i="53"/>
  <c r="AA7212" i="53"/>
  <c r="AA7211" i="53"/>
  <c r="AA7210" i="53"/>
  <c r="AA7209" i="53"/>
  <c r="AA7208" i="53"/>
  <c r="AA7207" i="53"/>
  <c r="AA7206" i="53"/>
  <c r="AA7205" i="53"/>
  <c r="AA7204" i="53"/>
  <c r="AA7203" i="53"/>
  <c r="AA7202" i="53"/>
  <c r="AA7201" i="53"/>
  <c r="AA7200" i="53"/>
  <c r="AA7199" i="53"/>
  <c r="AA7198" i="53"/>
  <c r="AA7197" i="53"/>
  <c r="AA7196" i="53"/>
  <c r="AA7195" i="53"/>
  <c r="AA7194" i="53"/>
  <c r="AA7193" i="53"/>
  <c r="AA7192" i="53"/>
  <c r="AA7191" i="53"/>
  <c r="AA7190" i="53"/>
  <c r="AA7189" i="53"/>
  <c r="AA7188" i="53"/>
  <c r="AA7187" i="53"/>
  <c r="AA7186" i="53"/>
  <c r="AA7185" i="53"/>
  <c r="AA7184" i="53"/>
  <c r="AA7183" i="53"/>
  <c r="AA7182" i="53"/>
  <c r="AA7181" i="53"/>
  <c r="AA7180" i="53"/>
  <c r="AA7179" i="53"/>
  <c r="AA7178" i="53"/>
  <c r="AA7177" i="53"/>
  <c r="AA7176" i="53"/>
  <c r="AA7175" i="53"/>
  <c r="AA7174" i="53"/>
  <c r="AA7173" i="53"/>
  <c r="AA7172" i="53"/>
  <c r="AA7171" i="53"/>
  <c r="AA7170" i="53"/>
  <c r="AA7169" i="53"/>
  <c r="AA7168" i="53"/>
  <c r="AA7167" i="53"/>
  <c r="AA7166" i="53"/>
  <c r="AA7165" i="53"/>
  <c r="AA7164" i="53"/>
  <c r="AA7163" i="53"/>
  <c r="AA7162" i="53"/>
  <c r="AA7161" i="53"/>
  <c r="AA7160" i="53"/>
  <c r="AA7159" i="53"/>
  <c r="AA7158" i="53"/>
  <c r="AA7157" i="53"/>
  <c r="AA7156" i="53"/>
  <c r="AA7155" i="53"/>
  <c r="AA7154" i="53"/>
  <c r="AA7153" i="53"/>
  <c r="AA7152" i="53"/>
  <c r="AA7151" i="53"/>
  <c r="AA7150" i="53"/>
  <c r="AA7149" i="53"/>
  <c r="AA7148" i="53"/>
  <c r="AA7147" i="53"/>
  <c r="AA7146" i="53"/>
  <c r="AA7145" i="53"/>
  <c r="AA7144" i="53"/>
  <c r="AA7143" i="53"/>
  <c r="AA7142" i="53"/>
  <c r="AA7141" i="53"/>
  <c r="AA7140" i="53"/>
  <c r="AA7139" i="53"/>
  <c r="AA7138" i="53"/>
  <c r="AA7137" i="53"/>
  <c r="AA7136" i="53"/>
  <c r="AA7135" i="53"/>
  <c r="AA7134" i="53"/>
  <c r="AA7133" i="53"/>
  <c r="AA7132" i="53"/>
  <c r="AA7131" i="53"/>
  <c r="AA7130" i="53"/>
  <c r="AA7129" i="53"/>
  <c r="AA7128" i="53"/>
  <c r="AA7127" i="53"/>
  <c r="AA7126" i="53"/>
  <c r="AA7125" i="53"/>
  <c r="AA7124" i="53"/>
  <c r="AA7123" i="53"/>
  <c r="AA7122" i="53"/>
  <c r="AA7121" i="53"/>
  <c r="AA7120" i="53"/>
  <c r="AA7119" i="53"/>
  <c r="AA7118" i="53"/>
  <c r="AA7117" i="53"/>
  <c r="AA7116" i="53"/>
  <c r="AA7115" i="53"/>
  <c r="AA7114" i="53"/>
  <c r="AA7113" i="53"/>
  <c r="AA7112" i="53"/>
  <c r="AA7111" i="53"/>
  <c r="AA7110" i="53"/>
  <c r="AA7109" i="53"/>
  <c r="AA7108" i="53"/>
  <c r="AA7107" i="53"/>
  <c r="AA7106" i="53"/>
  <c r="AA7105" i="53"/>
  <c r="AA7104" i="53"/>
  <c r="AA7103" i="53"/>
  <c r="AA7102" i="53"/>
  <c r="AA7101" i="53"/>
  <c r="AA7100" i="53"/>
  <c r="AA7099" i="53"/>
  <c r="AA7098" i="53"/>
  <c r="AA7097" i="53"/>
  <c r="AA7096" i="53"/>
  <c r="AA7095" i="53"/>
  <c r="AA7094" i="53"/>
  <c r="AA7093" i="53"/>
  <c r="AA7092" i="53"/>
  <c r="AA7091" i="53"/>
  <c r="AA7090" i="53"/>
  <c r="AA7089" i="53"/>
  <c r="AA7088" i="53"/>
  <c r="AA7087" i="53"/>
  <c r="AA7086" i="53"/>
  <c r="AA7085" i="53"/>
  <c r="AA7084" i="53"/>
  <c r="AA7083" i="53"/>
  <c r="AA7082" i="53"/>
  <c r="AA7081" i="53"/>
  <c r="AA7080" i="53"/>
  <c r="AA7079" i="53"/>
  <c r="AA7078" i="53"/>
  <c r="AA7077" i="53"/>
  <c r="AA7076" i="53"/>
  <c r="AA7075" i="53"/>
  <c r="AA7074" i="53"/>
  <c r="AA7073" i="53"/>
  <c r="AA7072" i="53"/>
  <c r="AA7071" i="53"/>
  <c r="AA7070" i="53"/>
  <c r="AA7069" i="53"/>
  <c r="AA7068" i="53"/>
  <c r="AA7067" i="53"/>
  <c r="AA7066" i="53"/>
  <c r="AA7065" i="53"/>
  <c r="AA7064" i="53"/>
  <c r="AA7063" i="53"/>
  <c r="AA7062" i="53"/>
  <c r="AA7061" i="53"/>
  <c r="AA7060" i="53"/>
  <c r="AA7059" i="53"/>
  <c r="AA7058" i="53"/>
  <c r="AA7057" i="53"/>
  <c r="AA7056" i="53"/>
  <c r="AA7055" i="53"/>
  <c r="AA7054" i="53"/>
  <c r="AA7053" i="53"/>
  <c r="AA7052" i="53"/>
  <c r="AA7051" i="53"/>
  <c r="AA7050" i="53"/>
  <c r="AA7049" i="53"/>
  <c r="AA7048" i="53"/>
  <c r="AA7047" i="53"/>
  <c r="AA7046" i="53"/>
  <c r="AA7045" i="53"/>
  <c r="AA7044" i="53"/>
  <c r="AA7043" i="53"/>
  <c r="AA7042" i="53"/>
  <c r="AA7041" i="53"/>
  <c r="AA7040" i="53"/>
  <c r="AA7039" i="53"/>
  <c r="AA7038" i="53"/>
  <c r="AA7037" i="53"/>
  <c r="AA7036" i="53"/>
  <c r="AA7035" i="53"/>
  <c r="AA7034" i="53"/>
  <c r="AA7033" i="53"/>
  <c r="AA7032" i="53"/>
  <c r="AA7031" i="53"/>
  <c r="AA7030" i="53"/>
  <c r="AA7029" i="53"/>
  <c r="AA7028" i="53"/>
  <c r="AA7027" i="53"/>
  <c r="AA7026" i="53"/>
  <c r="AA7025" i="53"/>
  <c r="AA7024" i="53"/>
  <c r="AA7023" i="53"/>
  <c r="AA7022" i="53"/>
  <c r="AA7021" i="53"/>
  <c r="AA7020" i="53"/>
  <c r="AA7019" i="53"/>
  <c r="AA7018" i="53"/>
  <c r="AA7017" i="53"/>
  <c r="AA7016" i="53"/>
  <c r="AA7015" i="53"/>
  <c r="AA7014" i="53"/>
  <c r="AA7013" i="53"/>
  <c r="AA7012" i="53"/>
  <c r="AA7011" i="53"/>
  <c r="AA7010" i="53"/>
  <c r="AA7009" i="53"/>
  <c r="AA7008" i="53"/>
  <c r="AA7007" i="53"/>
  <c r="AA7006" i="53"/>
  <c r="AA7005" i="53"/>
  <c r="AA7004" i="53"/>
  <c r="AA7003" i="53"/>
  <c r="AA7002" i="53"/>
  <c r="AA7001" i="53"/>
  <c r="AA7000" i="53"/>
  <c r="AA6999" i="53"/>
  <c r="AA6998" i="53"/>
  <c r="AA6997" i="53"/>
  <c r="AA6996" i="53"/>
  <c r="AA6995" i="53"/>
  <c r="AA6994" i="53"/>
  <c r="AA6993" i="53"/>
  <c r="AA6992" i="53"/>
  <c r="AA6991" i="53"/>
  <c r="AA6990" i="53"/>
  <c r="AA6989" i="53"/>
  <c r="AA6988" i="53"/>
  <c r="AA6987" i="53"/>
  <c r="AA6986" i="53"/>
  <c r="AA6985" i="53"/>
  <c r="AA6984" i="53"/>
  <c r="AA6983" i="53"/>
  <c r="AA6982" i="53"/>
  <c r="AA6981" i="53"/>
  <c r="AA6980" i="53"/>
  <c r="AA6979" i="53"/>
  <c r="AA6978" i="53"/>
  <c r="AA6977" i="53"/>
  <c r="AA6976" i="53"/>
  <c r="AA6975" i="53"/>
  <c r="AA6974" i="53"/>
  <c r="AA6973" i="53"/>
  <c r="AA6972" i="53"/>
  <c r="AA6971" i="53"/>
  <c r="AA6970" i="53"/>
  <c r="AA6969" i="53"/>
  <c r="AA6968" i="53"/>
  <c r="AA6967" i="53"/>
  <c r="AA6966" i="53"/>
  <c r="AA6965" i="53"/>
  <c r="AA6964" i="53"/>
  <c r="AA6963" i="53"/>
  <c r="AA6962" i="53"/>
  <c r="AA6961" i="53"/>
  <c r="AA6960" i="53"/>
  <c r="AA6959" i="53"/>
  <c r="AA6958" i="53"/>
  <c r="AA6957" i="53"/>
  <c r="AA6956" i="53"/>
  <c r="AA6955" i="53"/>
  <c r="AA6954" i="53"/>
  <c r="AA6953" i="53"/>
  <c r="AA6952" i="53"/>
  <c r="AA6951" i="53"/>
  <c r="AA6950" i="53"/>
  <c r="AA6949" i="53"/>
  <c r="AA6948" i="53"/>
  <c r="AA6947" i="53"/>
  <c r="AA6946" i="53"/>
  <c r="AA6945" i="53"/>
  <c r="AA6944" i="53"/>
  <c r="AA6943" i="53"/>
  <c r="AA6942" i="53"/>
  <c r="AA6941" i="53"/>
  <c r="AA6940" i="53"/>
  <c r="AA6939" i="53"/>
  <c r="AA6938" i="53"/>
  <c r="AA6937" i="53"/>
  <c r="AA6936" i="53"/>
  <c r="AA6935" i="53"/>
  <c r="AA6934" i="53"/>
  <c r="AA6933" i="53"/>
  <c r="AA6932" i="53"/>
  <c r="AA6931" i="53"/>
  <c r="AA6930" i="53"/>
  <c r="AA6929" i="53"/>
  <c r="AA6928" i="53"/>
  <c r="AA6927" i="53"/>
  <c r="AA6926" i="53"/>
  <c r="AA6925" i="53"/>
  <c r="AA6924" i="53"/>
  <c r="AA6923" i="53"/>
  <c r="AA6922" i="53"/>
  <c r="AA6921" i="53"/>
  <c r="AA6920" i="53"/>
  <c r="AA6919" i="53"/>
  <c r="AA6918" i="53"/>
  <c r="AA6917" i="53"/>
  <c r="AA6916" i="53"/>
  <c r="AA6915" i="53"/>
  <c r="AA6914" i="53"/>
  <c r="AA6913" i="53"/>
  <c r="AA6912" i="53"/>
  <c r="AA6911" i="53"/>
  <c r="AA6910" i="53"/>
  <c r="AA6909" i="53"/>
  <c r="AA6908" i="53"/>
  <c r="AA6907" i="53"/>
  <c r="AA6906" i="53"/>
  <c r="AA6905" i="53"/>
  <c r="AA6904" i="53"/>
  <c r="AA6903" i="53"/>
  <c r="AA6902" i="53"/>
  <c r="AA6901" i="53"/>
  <c r="AA6900" i="53"/>
  <c r="AA6899" i="53"/>
  <c r="AA6898" i="53"/>
  <c r="AA6897" i="53"/>
  <c r="AA6896" i="53"/>
  <c r="AA6895" i="53"/>
  <c r="AA6894" i="53"/>
  <c r="AA6893" i="53"/>
  <c r="AA6892" i="53"/>
  <c r="AA6891" i="53"/>
  <c r="AA6890" i="53"/>
  <c r="AA6889" i="53"/>
  <c r="AA6888" i="53"/>
  <c r="AA6887" i="53"/>
  <c r="AA6886" i="53"/>
  <c r="AA6885" i="53"/>
  <c r="AA6884" i="53"/>
  <c r="AA6883" i="53"/>
  <c r="AA6882" i="53"/>
  <c r="AA6881" i="53"/>
  <c r="AA6880" i="53"/>
  <c r="AA6879" i="53"/>
  <c r="AA6878" i="53"/>
  <c r="AA6877" i="53"/>
  <c r="AA6876" i="53"/>
  <c r="AA6875" i="53"/>
  <c r="AA6874" i="53"/>
  <c r="AA6873" i="53"/>
  <c r="AA6872" i="53"/>
  <c r="AA6871" i="53"/>
  <c r="AA6870" i="53"/>
  <c r="AA6869" i="53"/>
  <c r="AA6868" i="53"/>
  <c r="AA6867" i="53"/>
  <c r="AA6866" i="53"/>
  <c r="AA6865" i="53"/>
  <c r="AA6864" i="53"/>
  <c r="AA6863" i="53"/>
  <c r="AA6862" i="53"/>
  <c r="AA6861" i="53"/>
  <c r="AA6860" i="53"/>
  <c r="AA6859" i="53"/>
  <c r="AA6858" i="53"/>
  <c r="AA6857" i="53"/>
  <c r="AA6856" i="53"/>
  <c r="AA6855" i="53"/>
  <c r="AA6854" i="53"/>
  <c r="AA6853" i="53"/>
  <c r="AA6852" i="53"/>
  <c r="AA6851" i="53"/>
  <c r="AA6850" i="53"/>
  <c r="AA6849" i="53"/>
  <c r="AA6848" i="53"/>
  <c r="AA6847" i="53"/>
  <c r="AA6846" i="53"/>
  <c r="AA6845" i="53"/>
  <c r="AA6844" i="53"/>
  <c r="AA6843" i="53"/>
  <c r="AA6842" i="53"/>
  <c r="AA6841" i="53"/>
  <c r="AA6840" i="53"/>
  <c r="AA6839" i="53"/>
  <c r="AA6838" i="53"/>
  <c r="AA6837" i="53"/>
  <c r="AA6836" i="53"/>
  <c r="AA6835" i="53"/>
  <c r="AA6834" i="53"/>
  <c r="AA6833" i="53"/>
  <c r="AA6832" i="53"/>
  <c r="AA6831" i="53"/>
  <c r="AA6830" i="53"/>
  <c r="AA6829" i="53"/>
  <c r="AA6828" i="53"/>
  <c r="AA6827" i="53"/>
  <c r="AA6826" i="53"/>
  <c r="AA6825" i="53"/>
  <c r="AA6824" i="53"/>
  <c r="AA6823" i="53"/>
  <c r="AA6822" i="53"/>
  <c r="AA6821" i="53"/>
  <c r="AA6820" i="53"/>
  <c r="AA6819" i="53"/>
  <c r="AA6818" i="53"/>
  <c r="AA6817" i="53"/>
  <c r="AA6816" i="53"/>
  <c r="AA6815" i="53"/>
  <c r="AA6814" i="53"/>
  <c r="AA6813" i="53"/>
  <c r="AA6812" i="53"/>
  <c r="AA6811" i="53"/>
  <c r="AA6810" i="53"/>
  <c r="AA6809" i="53"/>
  <c r="AA6808" i="53"/>
  <c r="AA6807" i="53"/>
  <c r="AA6806" i="53"/>
  <c r="AA6805" i="53"/>
  <c r="AA6804" i="53"/>
  <c r="AA6803" i="53"/>
  <c r="AA6802" i="53"/>
  <c r="AA6801" i="53"/>
  <c r="AA6800" i="53"/>
  <c r="AA6799" i="53"/>
  <c r="AA6798" i="53"/>
  <c r="AA6797" i="53"/>
  <c r="AA6796" i="53"/>
  <c r="AA6795" i="53"/>
  <c r="AA6794" i="53"/>
  <c r="AA6793" i="53"/>
  <c r="AA6792" i="53"/>
  <c r="AA6791" i="53"/>
  <c r="AA6790" i="53"/>
  <c r="AA6789" i="53"/>
  <c r="AA6788" i="53"/>
  <c r="AA6787" i="53"/>
  <c r="AA6786" i="53"/>
  <c r="AA6785" i="53"/>
  <c r="AA6784" i="53"/>
  <c r="AA6783" i="53"/>
  <c r="AA6782" i="53"/>
  <c r="AA6781" i="53"/>
  <c r="AA6780" i="53"/>
  <c r="AA6779" i="53"/>
  <c r="AA6778" i="53"/>
  <c r="AA6777" i="53"/>
  <c r="AA6776" i="53"/>
  <c r="AA6775" i="53"/>
  <c r="AA6774" i="53"/>
  <c r="AA6773" i="53"/>
  <c r="AA6772" i="53"/>
  <c r="AA6771" i="53"/>
  <c r="AA6770" i="53"/>
  <c r="AA6769" i="53"/>
  <c r="AA6768" i="53"/>
  <c r="AA6767" i="53"/>
  <c r="AA6766" i="53"/>
  <c r="AA6765" i="53"/>
  <c r="AA6764" i="53"/>
  <c r="AA6763" i="53"/>
  <c r="AA6762" i="53"/>
  <c r="AA6761" i="53"/>
  <c r="AA6760" i="53"/>
  <c r="AA6759" i="53"/>
  <c r="AA6758" i="53"/>
  <c r="AA6757" i="53"/>
  <c r="AA6756" i="53"/>
  <c r="AA6755" i="53"/>
  <c r="AA6754" i="53"/>
  <c r="AA6753" i="53"/>
  <c r="AA6752" i="53"/>
  <c r="AA6751" i="53"/>
  <c r="AA6750" i="53"/>
  <c r="AA6749" i="53"/>
  <c r="AA6748" i="53"/>
  <c r="AA6747" i="53"/>
  <c r="AA6746" i="53"/>
  <c r="AA6745" i="53"/>
  <c r="AA6744" i="53"/>
  <c r="AA6743" i="53"/>
  <c r="AA6742" i="53"/>
  <c r="AA6741" i="53"/>
  <c r="AA6740" i="53"/>
  <c r="AA6739" i="53"/>
  <c r="AA6738" i="53"/>
  <c r="AA6737" i="53"/>
  <c r="AA6736" i="53"/>
  <c r="AA6735" i="53"/>
  <c r="AA6734" i="53"/>
  <c r="AA6733" i="53"/>
  <c r="AA6732" i="53"/>
  <c r="AA6731" i="53"/>
  <c r="AA6730" i="53"/>
  <c r="AA6729" i="53"/>
  <c r="AA6728" i="53"/>
  <c r="AA6727" i="53"/>
  <c r="AA6726" i="53"/>
  <c r="AA6725" i="53"/>
  <c r="AA6724" i="53"/>
  <c r="AA6723" i="53"/>
  <c r="AA6722" i="53"/>
  <c r="AA6721" i="53"/>
  <c r="AA6720" i="53"/>
  <c r="AA6719" i="53"/>
  <c r="AA6718" i="53"/>
  <c r="AA6717" i="53"/>
  <c r="AA6716" i="53"/>
  <c r="AA6715" i="53"/>
  <c r="AA6714" i="53"/>
  <c r="AA6713" i="53"/>
  <c r="AA6712" i="53"/>
  <c r="AA6711" i="53"/>
  <c r="AA6710" i="53"/>
  <c r="AA6709" i="53"/>
  <c r="AA6708" i="53"/>
  <c r="AA6707" i="53"/>
  <c r="AA6706" i="53"/>
  <c r="AA6705" i="53"/>
  <c r="AA6704" i="53"/>
  <c r="AA6703" i="53"/>
  <c r="AA6702" i="53"/>
  <c r="AA6701" i="53"/>
  <c r="AA6700" i="53"/>
  <c r="AA6699" i="53"/>
  <c r="AA6698" i="53"/>
  <c r="AA6697" i="53"/>
  <c r="AA6696" i="53"/>
  <c r="AA6695" i="53"/>
  <c r="AA6694" i="53"/>
  <c r="AA6693" i="53"/>
  <c r="AA6692" i="53"/>
  <c r="AA6691" i="53"/>
  <c r="AA6690" i="53"/>
  <c r="AA6689" i="53"/>
  <c r="AA6688" i="53"/>
  <c r="AA6687" i="53"/>
  <c r="AA6686" i="53"/>
  <c r="AA6685" i="53"/>
  <c r="AA6684" i="53"/>
  <c r="AA6683" i="53"/>
  <c r="AA6682" i="53"/>
  <c r="AA6681" i="53"/>
  <c r="AA6680" i="53"/>
  <c r="AA6679" i="53"/>
  <c r="AA6678" i="53"/>
  <c r="AA6677" i="53"/>
  <c r="AA6676" i="53"/>
  <c r="AA6675" i="53"/>
  <c r="AA6674" i="53"/>
  <c r="AA6673" i="53"/>
  <c r="AA6672" i="53"/>
  <c r="AA6671" i="53"/>
  <c r="AA6670" i="53"/>
  <c r="AA6669" i="53"/>
  <c r="AA6668" i="53"/>
  <c r="AA6667" i="53"/>
  <c r="AA6666" i="53"/>
  <c r="AA6665" i="53"/>
  <c r="AA6664" i="53"/>
  <c r="AA6663" i="53"/>
  <c r="AA6662" i="53"/>
  <c r="AA6661" i="53"/>
  <c r="AA6660" i="53"/>
  <c r="AA6659" i="53"/>
  <c r="AA6658" i="53"/>
  <c r="AA6657" i="53"/>
  <c r="AA6656" i="53"/>
  <c r="AA6655" i="53"/>
  <c r="AA6654" i="53"/>
  <c r="AA6653" i="53"/>
  <c r="AA6652" i="53"/>
  <c r="AA6651" i="53"/>
  <c r="AA6650" i="53"/>
  <c r="AA6649" i="53"/>
  <c r="AA6648" i="53"/>
  <c r="AA6647" i="53"/>
  <c r="AA6646" i="53"/>
  <c r="AA6645" i="53"/>
  <c r="AA6644" i="53"/>
  <c r="AA6643" i="53"/>
  <c r="AA6642" i="53"/>
  <c r="AA6641" i="53"/>
  <c r="AA6640" i="53"/>
  <c r="AA6639" i="53"/>
  <c r="AA6638" i="53"/>
  <c r="AA6637" i="53"/>
  <c r="AA6636" i="53"/>
  <c r="AA6635" i="53"/>
  <c r="AA6634" i="53"/>
  <c r="AA6633" i="53"/>
  <c r="AA6632" i="53"/>
  <c r="AA6631" i="53"/>
  <c r="AA6630" i="53"/>
  <c r="AA6629" i="53"/>
  <c r="AA6628" i="53"/>
  <c r="AA6627" i="53"/>
  <c r="AA6626" i="53"/>
  <c r="AA6625" i="53"/>
  <c r="AA6624" i="53"/>
  <c r="AA6623" i="53"/>
  <c r="AA6622" i="53"/>
  <c r="AA6621" i="53"/>
  <c r="AA6620" i="53"/>
  <c r="AA6619" i="53"/>
  <c r="AA6618" i="53"/>
  <c r="AA6617" i="53"/>
  <c r="AA6616" i="53"/>
  <c r="AA6615" i="53"/>
  <c r="AA6614" i="53"/>
  <c r="AA6613" i="53"/>
  <c r="AA6612" i="53"/>
  <c r="AA6611" i="53"/>
  <c r="AA6610" i="53"/>
  <c r="AA6609" i="53"/>
  <c r="AA6608" i="53"/>
  <c r="AA6607" i="53"/>
  <c r="AA6606" i="53"/>
  <c r="AA6605" i="53"/>
  <c r="AA6604" i="53"/>
  <c r="AA6603" i="53"/>
  <c r="AA6602" i="53"/>
  <c r="AA6601" i="53"/>
  <c r="AA6600" i="53"/>
  <c r="AA6599" i="53"/>
  <c r="AA6598" i="53"/>
  <c r="AA6597" i="53"/>
  <c r="AA6596" i="53"/>
  <c r="AA6595" i="53"/>
  <c r="AA6594" i="53"/>
  <c r="AA6593" i="53"/>
  <c r="AA6592" i="53"/>
  <c r="AA6591" i="53"/>
  <c r="AA6590" i="53"/>
  <c r="AA6589" i="53"/>
  <c r="AA6588" i="53"/>
  <c r="AA6587" i="53"/>
  <c r="AA6586" i="53"/>
  <c r="AA6585" i="53"/>
  <c r="AA6584" i="53"/>
  <c r="AA6583" i="53"/>
  <c r="AA6582" i="53"/>
  <c r="AA6581" i="53"/>
  <c r="AA6580" i="53"/>
  <c r="AA6579" i="53"/>
  <c r="AA6578" i="53"/>
  <c r="AA6577" i="53"/>
  <c r="AA6576" i="53"/>
  <c r="AA6575" i="53"/>
  <c r="AA6574" i="53"/>
  <c r="AA6573" i="53"/>
  <c r="AA6572" i="53"/>
  <c r="AA6571" i="53"/>
  <c r="AA6570" i="53"/>
  <c r="AA6569" i="53"/>
  <c r="AA6568" i="53"/>
  <c r="AA6567" i="53"/>
  <c r="AA6566" i="53"/>
  <c r="AA6565" i="53"/>
  <c r="AA6564" i="53"/>
  <c r="AA6563" i="53"/>
  <c r="AA6562" i="53"/>
  <c r="AA6561" i="53"/>
  <c r="AA6560" i="53"/>
  <c r="AA6559" i="53"/>
  <c r="AA6558" i="53"/>
  <c r="AA6557" i="53"/>
  <c r="AA6556" i="53"/>
  <c r="AA6555" i="53"/>
  <c r="AA6554" i="53"/>
  <c r="AA6553" i="53"/>
  <c r="AA6552" i="53"/>
  <c r="AA6551" i="53"/>
  <c r="AA6550" i="53"/>
  <c r="AA6549" i="53"/>
  <c r="AA6548" i="53"/>
  <c r="AA6547" i="53"/>
  <c r="AA6546" i="53"/>
  <c r="AA6545" i="53"/>
  <c r="AA6544" i="53"/>
  <c r="AA6543" i="53"/>
  <c r="AA6542" i="53"/>
  <c r="AA6541" i="53"/>
  <c r="AA6540" i="53"/>
  <c r="AA6539" i="53"/>
  <c r="AA6538" i="53"/>
  <c r="AA6537" i="53"/>
  <c r="AA6536" i="53"/>
  <c r="AA6535" i="53"/>
  <c r="AA6534" i="53"/>
  <c r="AA6533" i="53"/>
  <c r="AA6532" i="53"/>
  <c r="AA6531" i="53"/>
  <c r="AA6530" i="53"/>
  <c r="AA6529" i="53"/>
  <c r="AA6528" i="53"/>
  <c r="AA6527" i="53"/>
  <c r="AA6526" i="53"/>
  <c r="AA6525" i="53"/>
  <c r="AA6524" i="53"/>
  <c r="AA6523" i="53"/>
  <c r="AA6522" i="53"/>
  <c r="AA6521" i="53"/>
  <c r="AA6520" i="53"/>
  <c r="AA6519" i="53"/>
  <c r="AA6518" i="53"/>
  <c r="AA6517" i="53"/>
  <c r="AA6516" i="53"/>
  <c r="AA6515" i="53"/>
  <c r="AA6514" i="53"/>
  <c r="AA6513" i="53"/>
  <c r="AA6512" i="53"/>
  <c r="AA6511" i="53"/>
  <c r="AA6510" i="53"/>
  <c r="AA6509" i="53"/>
  <c r="AA6508" i="53"/>
  <c r="AA6507" i="53"/>
  <c r="AA6506" i="53"/>
  <c r="AA6505" i="53"/>
  <c r="AA6504" i="53"/>
  <c r="AA6503" i="53"/>
  <c r="AA6502" i="53"/>
  <c r="AA6501" i="53"/>
  <c r="AA6500" i="53"/>
  <c r="AA6499" i="53"/>
  <c r="AA6498" i="53"/>
  <c r="AA6497" i="53"/>
  <c r="AA6496" i="53"/>
  <c r="AA6495" i="53"/>
  <c r="AA6494" i="53"/>
  <c r="AA6493" i="53"/>
  <c r="AA6492" i="53"/>
  <c r="AA6491" i="53"/>
  <c r="AA6490" i="53"/>
  <c r="AA6489" i="53"/>
  <c r="AA6488" i="53"/>
  <c r="AA6487" i="53"/>
  <c r="AA6486" i="53"/>
  <c r="AA6485" i="53"/>
  <c r="AA6484" i="53"/>
  <c r="AA6483" i="53"/>
  <c r="AA6482" i="53"/>
  <c r="AA6481" i="53"/>
  <c r="AA6480" i="53"/>
  <c r="AA6479" i="53"/>
  <c r="AA6478" i="53"/>
  <c r="AA6477" i="53"/>
  <c r="AA6476" i="53"/>
  <c r="AA6475" i="53"/>
  <c r="AA6474" i="53"/>
  <c r="AA6473" i="53"/>
  <c r="AA6472" i="53"/>
  <c r="AA6471" i="53"/>
  <c r="AA6470" i="53"/>
  <c r="AA6469" i="53"/>
  <c r="AA6468" i="53"/>
  <c r="AA6467" i="53"/>
  <c r="AA6466" i="53"/>
  <c r="AA6465" i="53"/>
  <c r="AA6464" i="53"/>
  <c r="AA6463" i="53"/>
  <c r="AA6462" i="53"/>
  <c r="AA6461" i="53"/>
  <c r="AA6460" i="53"/>
  <c r="AA6459" i="53"/>
  <c r="AA6458" i="53"/>
  <c r="AA6457" i="53"/>
  <c r="AA6456" i="53"/>
  <c r="AA6455" i="53"/>
  <c r="AA6454" i="53"/>
  <c r="AA6453" i="53"/>
  <c r="AA6452" i="53"/>
  <c r="AA6451" i="53"/>
  <c r="AA6450" i="53"/>
  <c r="AA6449" i="53"/>
  <c r="AA6448" i="53"/>
  <c r="AA6447" i="53"/>
  <c r="AA6446" i="53"/>
  <c r="AA6445" i="53"/>
  <c r="AA6444" i="53"/>
  <c r="AA6443" i="53"/>
  <c r="AA6442" i="53"/>
  <c r="AA6441" i="53"/>
  <c r="AA6440" i="53"/>
  <c r="AA6439" i="53"/>
  <c r="AA6438" i="53"/>
  <c r="AA6437" i="53"/>
  <c r="AA6436" i="53"/>
  <c r="AA6435" i="53"/>
  <c r="AA6434" i="53"/>
  <c r="AA6433" i="53"/>
  <c r="AA6432" i="53"/>
  <c r="AA6431" i="53"/>
  <c r="AA6430" i="53"/>
  <c r="AA6429" i="53"/>
  <c r="AA6428" i="53"/>
  <c r="AA6427" i="53"/>
  <c r="AA6426" i="53"/>
  <c r="AA6425" i="53"/>
  <c r="AA6424" i="53"/>
  <c r="AA6423" i="53"/>
  <c r="AA6422" i="53"/>
  <c r="AA6421" i="53"/>
  <c r="AA6420" i="53"/>
  <c r="AA6419" i="53"/>
  <c r="AA6418" i="53"/>
  <c r="AA6417" i="53"/>
  <c r="AA6416" i="53"/>
  <c r="AA6415" i="53"/>
  <c r="AA6414" i="53"/>
  <c r="AA6413" i="53"/>
  <c r="AA6412" i="53"/>
  <c r="AA6411" i="53"/>
  <c r="AA6410" i="53"/>
  <c r="AA6409" i="53"/>
  <c r="AA6408" i="53"/>
  <c r="AA6407" i="53"/>
  <c r="AA6406" i="53"/>
  <c r="AA6405" i="53"/>
  <c r="AA6404" i="53"/>
  <c r="AA6403" i="53"/>
  <c r="AA6402" i="53"/>
  <c r="AA6401" i="53"/>
  <c r="AA6400" i="53"/>
  <c r="AA6399" i="53"/>
  <c r="AA6398" i="53"/>
  <c r="AA6397" i="53"/>
  <c r="AA6396" i="53"/>
  <c r="AA6395" i="53"/>
  <c r="AA6394" i="53"/>
  <c r="AA6393" i="53"/>
  <c r="AA6392" i="53"/>
  <c r="AA6391" i="53"/>
  <c r="AA6390" i="53"/>
  <c r="AA6389" i="53"/>
  <c r="AA6388" i="53"/>
  <c r="AA6387" i="53"/>
  <c r="AA6386" i="53"/>
  <c r="AA6385" i="53"/>
  <c r="AA6384" i="53"/>
  <c r="AA6383" i="53"/>
  <c r="AA6382" i="53"/>
  <c r="AA6381" i="53"/>
  <c r="AA6380" i="53"/>
  <c r="AA6379" i="53"/>
  <c r="AA6378" i="53"/>
  <c r="AA6377" i="53"/>
  <c r="AA6376" i="53"/>
  <c r="AA6375" i="53"/>
  <c r="AA6374" i="53"/>
  <c r="AA6373" i="53"/>
  <c r="AA6372" i="53"/>
  <c r="AA6371" i="53"/>
  <c r="AA6370" i="53"/>
  <c r="AA6369" i="53"/>
  <c r="AA6368" i="53"/>
  <c r="AA6367" i="53"/>
  <c r="AA6366" i="53"/>
  <c r="AA6365" i="53"/>
  <c r="AA6364" i="53"/>
  <c r="AA6363" i="53"/>
  <c r="AA6362" i="53"/>
  <c r="AA6361" i="53"/>
  <c r="AA6360" i="53"/>
  <c r="AA6359" i="53"/>
  <c r="AA6358" i="53"/>
  <c r="AA6357" i="53"/>
  <c r="AA6356" i="53"/>
  <c r="AA6355" i="53"/>
  <c r="AA6354" i="53"/>
  <c r="AA6353" i="53"/>
  <c r="AA6352" i="53"/>
  <c r="AA6351" i="53"/>
  <c r="AA6350" i="53"/>
  <c r="AA6349" i="53"/>
  <c r="AA6348" i="53"/>
  <c r="AA6347" i="53"/>
  <c r="AA6346" i="53"/>
  <c r="AA6345" i="53"/>
  <c r="AA6344" i="53"/>
  <c r="AA6343" i="53"/>
  <c r="AA6342" i="53"/>
  <c r="AA6341" i="53"/>
  <c r="AA6340" i="53"/>
  <c r="AA6339" i="53"/>
  <c r="AA6338" i="53"/>
  <c r="AA6337" i="53"/>
  <c r="AA6336" i="53"/>
  <c r="AA6335" i="53"/>
  <c r="AA6334" i="53"/>
  <c r="AA6333" i="53"/>
  <c r="AA6332" i="53"/>
  <c r="AA6331" i="53"/>
  <c r="AA6330" i="53"/>
  <c r="AA6329" i="53"/>
  <c r="AA6328" i="53"/>
  <c r="AA6327" i="53"/>
  <c r="AA6326" i="53"/>
  <c r="AA6325" i="53"/>
  <c r="AA6324" i="53"/>
  <c r="AA6323" i="53"/>
  <c r="AA6322" i="53"/>
  <c r="AA6321" i="53"/>
  <c r="AA6320" i="53"/>
  <c r="AA6319" i="53"/>
  <c r="AA6318" i="53"/>
  <c r="AA6317" i="53"/>
  <c r="AA6316" i="53"/>
  <c r="AA6315" i="53"/>
  <c r="AA6314" i="53"/>
  <c r="AA6313" i="53"/>
  <c r="AA6312" i="53"/>
  <c r="AA6311" i="53"/>
  <c r="AA6310" i="53"/>
  <c r="AA6309" i="53"/>
  <c r="AA6308" i="53"/>
  <c r="AA6307" i="53"/>
  <c r="AA6306" i="53"/>
  <c r="AA6305" i="53"/>
  <c r="AA6304" i="53"/>
  <c r="AA6303" i="53"/>
  <c r="AA6302" i="53"/>
  <c r="AA6301" i="53"/>
  <c r="AA6300" i="53"/>
  <c r="AA6299" i="53"/>
  <c r="AA6298" i="53"/>
  <c r="AA6297" i="53"/>
  <c r="AA6296" i="53"/>
  <c r="AA6295" i="53"/>
  <c r="AA6294" i="53"/>
  <c r="AA6293" i="53"/>
  <c r="AA6292" i="53"/>
  <c r="AA6291" i="53"/>
  <c r="AA6290" i="53"/>
  <c r="AA6289" i="53"/>
  <c r="AA6288" i="53"/>
  <c r="AA6287" i="53"/>
  <c r="AA6286" i="53"/>
  <c r="AA6285" i="53"/>
  <c r="AA6284" i="53"/>
  <c r="AA6283" i="53"/>
  <c r="AA6282" i="53"/>
  <c r="AA6281" i="53"/>
  <c r="AA6280" i="53"/>
  <c r="AA6279" i="53"/>
  <c r="AA6278" i="53"/>
  <c r="AA6277" i="53"/>
  <c r="AA6276" i="53"/>
  <c r="AA6275" i="53"/>
  <c r="AA6274" i="53"/>
  <c r="AA6273" i="53"/>
  <c r="AA6272" i="53"/>
  <c r="AA6271" i="53"/>
  <c r="AA6270" i="53"/>
  <c r="AA6269" i="53"/>
  <c r="AA6268" i="53"/>
  <c r="AA6267" i="53"/>
  <c r="AA6266" i="53"/>
  <c r="AA6265" i="53"/>
  <c r="AA6264" i="53"/>
  <c r="AA6263" i="53"/>
  <c r="AA6262" i="53"/>
  <c r="AA6261" i="53"/>
  <c r="AA6260" i="53"/>
  <c r="AA6259" i="53"/>
  <c r="AA6258" i="53"/>
  <c r="AA6257" i="53"/>
  <c r="AA6256" i="53"/>
  <c r="AA6255" i="53"/>
  <c r="AA6254" i="53"/>
  <c r="AA6253" i="53"/>
  <c r="AA6252" i="53"/>
  <c r="AA6251" i="53"/>
  <c r="AA6250" i="53"/>
  <c r="AA6249" i="53"/>
  <c r="AA6248" i="53"/>
  <c r="AA6247" i="53"/>
  <c r="AA6246" i="53"/>
  <c r="AA6245" i="53"/>
  <c r="AA6244" i="53"/>
  <c r="AA6243" i="53"/>
  <c r="AA6242" i="53"/>
  <c r="AA6241" i="53"/>
  <c r="AA6240" i="53"/>
  <c r="AA6239" i="53"/>
  <c r="AA6238" i="53"/>
  <c r="AA6237" i="53"/>
  <c r="AA6236" i="53"/>
  <c r="AA6235" i="53"/>
  <c r="AA6234" i="53"/>
  <c r="AA6233" i="53"/>
  <c r="AA6232" i="53"/>
  <c r="AA6231" i="53"/>
  <c r="AA6230" i="53"/>
  <c r="AA6229" i="53"/>
  <c r="AA6228" i="53"/>
  <c r="AA6227" i="53"/>
  <c r="AA6226" i="53"/>
  <c r="AA6225" i="53"/>
  <c r="AA6224" i="53"/>
  <c r="AA6223" i="53"/>
  <c r="AA6222" i="53"/>
  <c r="AA6221" i="53"/>
  <c r="AA6220" i="53"/>
  <c r="AA6219" i="53"/>
  <c r="AA6218" i="53"/>
  <c r="AA6217" i="53"/>
  <c r="AA6216" i="53"/>
  <c r="AA6215" i="53"/>
  <c r="AA6214" i="53"/>
  <c r="AA6213" i="53"/>
  <c r="AA6212" i="53"/>
  <c r="AA6211" i="53"/>
  <c r="AA6210" i="53"/>
  <c r="AA6209" i="53"/>
  <c r="AA6208" i="53"/>
  <c r="AA6207" i="53"/>
  <c r="AA6206" i="53"/>
  <c r="AA6205" i="53"/>
  <c r="AA6204" i="53"/>
  <c r="AA6203" i="53"/>
  <c r="AA6202" i="53"/>
  <c r="AA6201" i="53"/>
  <c r="AA6200" i="53"/>
  <c r="AA6199" i="53"/>
  <c r="AA6198" i="53"/>
  <c r="AA6197" i="53"/>
  <c r="AA6196" i="53"/>
  <c r="AA6195" i="53"/>
  <c r="AA6194" i="53"/>
  <c r="AA6193" i="53"/>
  <c r="AA6192" i="53"/>
  <c r="AA6191" i="53"/>
  <c r="AA6190" i="53"/>
  <c r="AA6189" i="53"/>
  <c r="AA6188" i="53"/>
  <c r="AA6187" i="53"/>
  <c r="AA6186" i="53"/>
  <c r="AA6185" i="53"/>
  <c r="AA6184" i="53"/>
  <c r="AA6183" i="53"/>
  <c r="AA6182" i="53"/>
  <c r="AA6181" i="53"/>
  <c r="AA6180" i="53"/>
  <c r="AA6179" i="53"/>
  <c r="AA6178" i="53"/>
  <c r="AA6177" i="53"/>
  <c r="AA6176" i="53"/>
  <c r="AA6175" i="53"/>
  <c r="AA6174" i="53"/>
  <c r="AA6173" i="53"/>
  <c r="AA6172" i="53"/>
  <c r="AA6171" i="53"/>
  <c r="AA6170" i="53"/>
  <c r="AA6169" i="53"/>
  <c r="AA6168" i="53"/>
  <c r="AA6167" i="53"/>
  <c r="AA6166" i="53"/>
  <c r="AA6165" i="53"/>
  <c r="AA6164" i="53"/>
  <c r="AA6163" i="53"/>
  <c r="AA6162" i="53"/>
  <c r="AA6161" i="53"/>
  <c r="AA6160" i="53"/>
  <c r="AA6159" i="53"/>
  <c r="AA6158" i="53"/>
  <c r="AA6157" i="53"/>
  <c r="AA6156" i="53"/>
  <c r="AA6155" i="53"/>
  <c r="AA6154" i="53"/>
  <c r="AA6153" i="53"/>
  <c r="AA6152" i="53"/>
  <c r="AA6151" i="53"/>
  <c r="AA6150" i="53"/>
  <c r="AA6149" i="53"/>
  <c r="AA6148" i="53"/>
  <c r="AA6147" i="53"/>
  <c r="AA6146" i="53"/>
  <c r="AA6145" i="53"/>
  <c r="AA6144" i="53"/>
  <c r="AA6143" i="53"/>
  <c r="AA6142" i="53"/>
  <c r="AA6141" i="53"/>
  <c r="AA6140" i="53"/>
  <c r="AA6139" i="53"/>
  <c r="AA6138" i="53"/>
  <c r="AA6137" i="53"/>
  <c r="AA6136" i="53"/>
  <c r="AA6135" i="53"/>
  <c r="AA6134" i="53"/>
  <c r="AA6133" i="53"/>
  <c r="AA6132" i="53"/>
  <c r="AA6131" i="53"/>
  <c r="AA6130" i="53"/>
  <c r="AA6129" i="53"/>
  <c r="AA6128" i="53"/>
  <c r="AA6127" i="53"/>
  <c r="AA6126" i="53"/>
  <c r="AA6125" i="53"/>
  <c r="AA6124" i="53"/>
  <c r="AA6123" i="53"/>
  <c r="AA6122" i="53"/>
  <c r="AA6121" i="53"/>
  <c r="AA6120" i="53"/>
  <c r="AA6119" i="53"/>
  <c r="AA6118" i="53"/>
  <c r="AA6117" i="53"/>
  <c r="AA6116" i="53"/>
  <c r="AA6115" i="53"/>
  <c r="AA6114" i="53"/>
  <c r="AA6113" i="53"/>
  <c r="AA6112" i="53"/>
  <c r="AA6111" i="53"/>
  <c r="AA6110" i="53"/>
  <c r="AA6109" i="53"/>
  <c r="AA6108" i="53"/>
  <c r="AA6107" i="53"/>
  <c r="AA6106" i="53"/>
  <c r="AA6105" i="53"/>
  <c r="AA6104" i="53"/>
  <c r="AA6103" i="53"/>
  <c r="AA6102" i="53"/>
  <c r="AA6101" i="53"/>
  <c r="AA6100" i="53"/>
  <c r="AA6099" i="53"/>
  <c r="AA6098" i="53"/>
  <c r="AA6097" i="53"/>
  <c r="AA6096" i="53"/>
  <c r="AA6095" i="53"/>
  <c r="AA6094" i="53"/>
  <c r="AA6093" i="53"/>
  <c r="AA6092" i="53"/>
  <c r="AA6091" i="53"/>
  <c r="AA6090" i="53"/>
  <c r="AA6089" i="53"/>
  <c r="AA6088" i="53"/>
  <c r="AA6087" i="53"/>
  <c r="AA6086" i="53"/>
  <c r="AA6085" i="53"/>
  <c r="AA6084" i="53"/>
  <c r="AA6083" i="53"/>
  <c r="AA6082" i="53"/>
  <c r="AA6081" i="53"/>
  <c r="AA6080" i="53"/>
  <c r="AA6079" i="53"/>
  <c r="AA6078" i="53"/>
  <c r="AA6077" i="53"/>
  <c r="AA6076" i="53"/>
  <c r="AA6075" i="53"/>
  <c r="AA6074" i="53"/>
  <c r="AA6073" i="53"/>
  <c r="AA6072" i="53"/>
  <c r="AA6071" i="53"/>
  <c r="AA6070" i="53"/>
  <c r="AA6069" i="53"/>
  <c r="AA6068" i="53"/>
  <c r="AA6067" i="53"/>
  <c r="AA6066" i="53"/>
  <c r="AA6065" i="53"/>
  <c r="AA6064" i="53"/>
  <c r="AA6063" i="53"/>
  <c r="AA6062" i="53"/>
  <c r="AA6061" i="53"/>
  <c r="AA6060" i="53"/>
  <c r="AA6059" i="53"/>
  <c r="AA6058" i="53"/>
  <c r="AA6057" i="53"/>
  <c r="AA6056" i="53"/>
  <c r="AA6055" i="53"/>
  <c r="AA6054" i="53"/>
  <c r="AA6053" i="53"/>
  <c r="AA6052" i="53"/>
  <c r="AA6051" i="53"/>
  <c r="AA6050" i="53"/>
  <c r="AA6049" i="53"/>
  <c r="AA6048" i="53"/>
  <c r="AA6047" i="53"/>
  <c r="AA6046" i="53"/>
  <c r="AA6045" i="53"/>
  <c r="AA6044" i="53"/>
  <c r="AA6043" i="53"/>
  <c r="AA6042" i="53"/>
  <c r="AA6041" i="53"/>
  <c r="AA6040" i="53"/>
  <c r="AA6039" i="53"/>
  <c r="AA6038" i="53"/>
  <c r="AA6037" i="53"/>
  <c r="AA6036" i="53"/>
  <c r="AA6035" i="53"/>
  <c r="AA6034" i="53"/>
  <c r="AA6033" i="53"/>
  <c r="AA6032" i="53"/>
  <c r="AA6031" i="53"/>
  <c r="AA6030" i="53"/>
  <c r="AA6029" i="53"/>
  <c r="AA6028" i="53"/>
  <c r="AA6027" i="53"/>
  <c r="AA6026" i="53"/>
  <c r="AA6025" i="53"/>
  <c r="AA6024" i="53"/>
  <c r="AA6023" i="53"/>
  <c r="AA6022" i="53"/>
  <c r="AA6021" i="53"/>
  <c r="AA6020" i="53"/>
  <c r="AA6019" i="53"/>
  <c r="AA6018" i="53"/>
  <c r="AA6017" i="53"/>
  <c r="AA6016" i="53"/>
  <c r="AA6015" i="53"/>
  <c r="AA6014" i="53"/>
  <c r="AA6013" i="53"/>
  <c r="AA6012" i="53"/>
  <c r="AA6011" i="53"/>
  <c r="AA6010" i="53"/>
  <c r="AA6009" i="53"/>
  <c r="AA6008" i="53"/>
  <c r="AA6007" i="53"/>
  <c r="AA6006" i="53"/>
  <c r="AA6005" i="53"/>
  <c r="AA6004" i="53"/>
  <c r="AA6003" i="53"/>
  <c r="AA6002" i="53"/>
  <c r="AA6001" i="53"/>
  <c r="AA6000" i="53"/>
  <c r="AA5999" i="53"/>
  <c r="AA5998" i="53"/>
  <c r="AA5997" i="53"/>
  <c r="AA5996" i="53"/>
  <c r="AA5995" i="53"/>
  <c r="AA5994" i="53"/>
  <c r="AA5993" i="53"/>
  <c r="AA5992" i="53"/>
  <c r="AA5991" i="53"/>
  <c r="AA5990" i="53"/>
  <c r="AA5989" i="53"/>
  <c r="AA5988" i="53"/>
  <c r="AA5987" i="53"/>
  <c r="AA5986" i="53"/>
  <c r="AA5985" i="53"/>
  <c r="AA5984" i="53"/>
  <c r="AA5983" i="53"/>
  <c r="AA5982" i="53"/>
  <c r="AA5981" i="53"/>
  <c r="AA5980" i="53"/>
  <c r="AA5979" i="53"/>
  <c r="AA5978" i="53"/>
  <c r="AA5977" i="53"/>
  <c r="AA5976" i="53"/>
  <c r="AA5975" i="53"/>
  <c r="AA5974" i="53"/>
  <c r="AA5973" i="53"/>
  <c r="AA5972" i="53"/>
  <c r="AA5971" i="53"/>
  <c r="AA5970" i="53"/>
  <c r="AA5969" i="53"/>
  <c r="AA5968" i="53"/>
  <c r="AA5967" i="53"/>
  <c r="AA5966" i="53"/>
  <c r="AA5965" i="53"/>
  <c r="AA5964" i="53"/>
  <c r="AA5963" i="53"/>
  <c r="AA5962" i="53"/>
  <c r="AA5961" i="53"/>
  <c r="AA5960" i="53"/>
  <c r="AA5959" i="53"/>
  <c r="AA5958" i="53"/>
  <c r="AA5957" i="53"/>
  <c r="AA5956" i="53"/>
  <c r="AA5955" i="53"/>
  <c r="AA5954" i="53"/>
  <c r="AA5953" i="53"/>
  <c r="AA5952" i="53"/>
  <c r="AA5951" i="53"/>
  <c r="AA5950" i="53"/>
  <c r="AA5949" i="53"/>
  <c r="AA5948" i="53"/>
  <c r="AA5947" i="53"/>
  <c r="AA5946" i="53"/>
  <c r="AA5945" i="53"/>
  <c r="AA5944" i="53"/>
  <c r="AA5943" i="53"/>
  <c r="AA5942" i="53"/>
  <c r="AA5941" i="53"/>
  <c r="AA5940" i="53"/>
  <c r="AA5939" i="53"/>
  <c r="AA5938" i="53"/>
  <c r="AA5937" i="53"/>
  <c r="AA5936" i="53"/>
  <c r="AA5935" i="53"/>
  <c r="AA5934" i="53"/>
  <c r="AA5933" i="53"/>
  <c r="AA5932" i="53"/>
  <c r="AA5931" i="53"/>
  <c r="AA5930" i="53"/>
  <c r="AA5929" i="53"/>
  <c r="AA5928" i="53"/>
  <c r="AA5927" i="53"/>
  <c r="AA5926" i="53"/>
  <c r="AA5925" i="53"/>
  <c r="AA5924" i="53"/>
  <c r="AA5923" i="53"/>
  <c r="AA5922" i="53"/>
  <c r="AA5921" i="53"/>
  <c r="AA5920" i="53"/>
  <c r="AA5919" i="53"/>
  <c r="AA5918" i="53"/>
  <c r="AA5917" i="53"/>
  <c r="AA5916" i="53"/>
  <c r="AA5915" i="53"/>
  <c r="AA5914" i="53"/>
  <c r="AA5913" i="53"/>
  <c r="AA5912" i="53"/>
  <c r="AA5911" i="53"/>
  <c r="AA5910" i="53"/>
  <c r="AA5909" i="53"/>
  <c r="AA5908" i="53"/>
  <c r="AA5907" i="53"/>
  <c r="AA5906" i="53"/>
  <c r="AA5905" i="53"/>
  <c r="AA5904" i="53"/>
  <c r="AA5903" i="53"/>
  <c r="AA5902" i="53"/>
  <c r="AA5901" i="53"/>
  <c r="AA5900" i="53"/>
  <c r="AA5899" i="53"/>
  <c r="AA5898" i="53"/>
  <c r="AA5897" i="53"/>
  <c r="AA5896" i="53"/>
  <c r="AA5895" i="53"/>
  <c r="AA5894" i="53"/>
  <c r="AA5893" i="53"/>
  <c r="AA5892" i="53"/>
  <c r="AA5891" i="53"/>
  <c r="AA5890" i="53"/>
  <c r="AA5889" i="53"/>
  <c r="AA5888" i="53"/>
  <c r="AA5887" i="53"/>
  <c r="AA5886" i="53"/>
  <c r="AA5885" i="53"/>
  <c r="AA5884" i="53"/>
  <c r="AA5883" i="53"/>
  <c r="AA5882" i="53"/>
  <c r="AA5881" i="53"/>
  <c r="AA5880" i="53"/>
  <c r="AA5879" i="53"/>
  <c r="AA5878" i="53"/>
  <c r="AA5877" i="53"/>
  <c r="AA5876" i="53"/>
  <c r="AA5875" i="53"/>
  <c r="AA5874" i="53"/>
  <c r="AA5873" i="53"/>
  <c r="AA5872" i="53"/>
  <c r="AA5871" i="53"/>
  <c r="AA5870" i="53"/>
  <c r="AA5869" i="53"/>
  <c r="AA5868" i="53"/>
  <c r="AA5867" i="53"/>
  <c r="AA5866" i="53"/>
  <c r="AA5865" i="53"/>
  <c r="AA5864" i="53"/>
  <c r="AA5863" i="53"/>
  <c r="AA5862" i="53"/>
  <c r="AA5861" i="53"/>
  <c r="AA5860" i="53"/>
  <c r="AA5859" i="53"/>
  <c r="AA5858" i="53"/>
  <c r="AA5857" i="53"/>
  <c r="AA5856" i="53"/>
  <c r="AA5855" i="53"/>
  <c r="AA5854" i="53"/>
  <c r="AA5853" i="53"/>
  <c r="AA5852" i="53"/>
  <c r="AA5851" i="53"/>
  <c r="AA5850" i="53"/>
  <c r="AA5849" i="53"/>
  <c r="AA5848" i="53"/>
  <c r="AA5847" i="53"/>
  <c r="AA5846" i="53"/>
  <c r="AA5845" i="53"/>
  <c r="AA5844" i="53"/>
  <c r="AA5843" i="53"/>
  <c r="AA5842" i="53"/>
  <c r="AA5841" i="53"/>
  <c r="AA5840" i="53"/>
  <c r="AA5839" i="53"/>
  <c r="AA5838" i="53"/>
  <c r="AA5837" i="53"/>
  <c r="AA5836" i="53"/>
  <c r="AA5835" i="53"/>
  <c r="AA5834" i="53"/>
  <c r="AA5833" i="53"/>
  <c r="AA5832" i="53"/>
  <c r="AA5831" i="53"/>
  <c r="AA5830" i="53"/>
  <c r="AA5829" i="53"/>
  <c r="AA5828" i="53"/>
  <c r="AA5827" i="53"/>
  <c r="AA5826" i="53"/>
  <c r="AA5825" i="53"/>
  <c r="AA5824" i="53"/>
  <c r="AA5823" i="53"/>
  <c r="AA5822" i="53"/>
  <c r="AA5821" i="53"/>
  <c r="AA5820" i="53"/>
  <c r="AA5819" i="53"/>
  <c r="AA5818" i="53"/>
  <c r="AA5817" i="53"/>
  <c r="AA5816" i="53"/>
  <c r="AA5815" i="53"/>
  <c r="AA5814" i="53"/>
  <c r="AA5813" i="53"/>
  <c r="AA5812" i="53"/>
  <c r="AA5811" i="53"/>
  <c r="AA5810" i="53"/>
  <c r="AA5809" i="53"/>
  <c r="AA5808" i="53"/>
  <c r="AA5807" i="53"/>
  <c r="AA5806" i="53"/>
  <c r="AA5805" i="53"/>
  <c r="AA5804" i="53"/>
  <c r="AA5803" i="53"/>
  <c r="AA5802" i="53"/>
  <c r="AA5801" i="53"/>
  <c r="AA5800" i="53"/>
  <c r="AA5799" i="53"/>
  <c r="AA5798" i="53"/>
  <c r="AA5797" i="53"/>
  <c r="AA5796" i="53"/>
  <c r="AA5795" i="53"/>
  <c r="AA5794" i="53"/>
  <c r="AA5793" i="53"/>
  <c r="AA5792" i="53"/>
  <c r="AA5791" i="53"/>
  <c r="AA5790" i="53"/>
  <c r="AA5789" i="53"/>
  <c r="AA5788" i="53"/>
  <c r="AA5787" i="53"/>
  <c r="AA5786" i="53"/>
  <c r="AA5785" i="53"/>
  <c r="AA5784" i="53"/>
  <c r="AA5783" i="53"/>
  <c r="AA5782" i="53"/>
  <c r="AA5781" i="53"/>
  <c r="AA5780" i="53"/>
  <c r="AA5779" i="53"/>
  <c r="AA5778" i="53"/>
  <c r="AA5777" i="53"/>
  <c r="AA5776" i="53"/>
  <c r="AA5775" i="53"/>
  <c r="AA5774" i="53"/>
  <c r="AA5773" i="53"/>
  <c r="AA5772" i="53"/>
  <c r="AA5771" i="53"/>
  <c r="AA5770" i="53"/>
  <c r="AA5769" i="53"/>
  <c r="AA5768" i="53"/>
  <c r="AA5767" i="53"/>
  <c r="AA5766" i="53"/>
  <c r="AA5765" i="53"/>
  <c r="AA5764" i="53"/>
  <c r="AA5763" i="53"/>
  <c r="AA5762" i="53"/>
  <c r="AA5761" i="53"/>
  <c r="AA5760" i="53"/>
  <c r="AA5759" i="53"/>
  <c r="AA5758" i="53"/>
  <c r="AA5757" i="53"/>
  <c r="AA5756" i="53"/>
  <c r="AA5755" i="53"/>
  <c r="AA5754" i="53"/>
  <c r="AA5753" i="53"/>
  <c r="AA5752" i="53"/>
  <c r="AA5751" i="53"/>
  <c r="AA5750" i="53"/>
  <c r="AA5749" i="53"/>
  <c r="AA5748" i="53"/>
  <c r="AA5747" i="53"/>
  <c r="AA5746" i="53"/>
  <c r="AA5745" i="53"/>
  <c r="AA5744" i="53"/>
  <c r="AA5743" i="53"/>
  <c r="AA5742" i="53"/>
  <c r="AA5741" i="53"/>
  <c r="AA5740" i="53"/>
  <c r="AA5739" i="53"/>
  <c r="AA5738" i="53"/>
  <c r="AA5737" i="53"/>
  <c r="AA5736" i="53"/>
  <c r="AA5735" i="53"/>
  <c r="AA5734" i="53"/>
  <c r="AA5733" i="53"/>
  <c r="AA5732" i="53"/>
  <c r="AA5731" i="53"/>
  <c r="AA5730" i="53"/>
  <c r="AA5729" i="53"/>
  <c r="AA5728" i="53"/>
  <c r="AA5727" i="53"/>
  <c r="AA5726" i="53"/>
  <c r="AA5725" i="53"/>
  <c r="AA5724" i="53"/>
  <c r="AA5723" i="53"/>
  <c r="AA5722" i="53"/>
  <c r="AA5721" i="53"/>
  <c r="AA5720" i="53"/>
  <c r="AA5719" i="53"/>
  <c r="AA5718" i="53"/>
  <c r="AA5717" i="53"/>
  <c r="AA5716" i="53"/>
  <c r="AA5715" i="53"/>
  <c r="AA5714" i="53"/>
  <c r="AA5713" i="53"/>
  <c r="AA5712" i="53"/>
  <c r="AA5711" i="53"/>
  <c r="AA5710" i="53"/>
  <c r="AA5709" i="53"/>
  <c r="AA5708" i="53"/>
  <c r="AA5707" i="53"/>
  <c r="AA5706" i="53"/>
  <c r="AA5705" i="53"/>
  <c r="AA5704" i="53"/>
  <c r="AA5703" i="53"/>
  <c r="AA5702" i="53"/>
  <c r="AA5701" i="53"/>
  <c r="AA5700" i="53"/>
  <c r="AA5699" i="53"/>
  <c r="AA5698" i="53"/>
  <c r="AA5697" i="53"/>
  <c r="AA5696" i="53"/>
  <c r="AA5695" i="53"/>
  <c r="AA5694" i="53"/>
  <c r="AA5693" i="53"/>
  <c r="AA5692" i="53"/>
  <c r="AA5691" i="53"/>
  <c r="AA5690" i="53"/>
  <c r="AA5689" i="53"/>
  <c r="AA5688" i="53"/>
  <c r="AA5687" i="53"/>
  <c r="AA5686" i="53"/>
  <c r="AA5685" i="53"/>
  <c r="AA5684" i="53"/>
  <c r="AA5683" i="53"/>
  <c r="AA5682" i="53"/>
  <c r="AA5681" i="53"/>
  <c r="AA5680" i="53"/>
  <c r="AA5679" i="53"/>
  <c r="AA5678" i="53"/>
  <c r="AA5677" i="53"/>
  <c r="AA5676" i="53"/>
  <c r="AA5675" i="53"/>
  <c r="AA5674" i="53"/>
  <c r="AA5673" i="53"/>
  <c r="AA5672" i="53"/>
  <c r="AA5671" i="53"/>
  <c r="AA5670" i="53"/>
  <c r="AA5669" i="53"/>
  <c r="AA5668" i="53"/>
  <c r="AA5667" i="53"/>
  <c r="AA5666" i="53"/>
  <c r="AA5665" i="53"/>
  <c r="AA5664" i="53"/>
  <c r="AA5663" i="53"/>
  <c r="AA5662" i="53"/>
  <c r="AA5661" i="53"/>
  <c r="AA5660" i="53"/>
  <c r="AA5659" i="53"/>
  <c r="AA5658" i="53"/>
  <c r="AA5657" i="53"/>
  <c r="AA5656" i="53"/>
  <c r="AA5655" i="53"/>
  <c r="AA5654" i="53"/>
  <c r="AA5653" i="53"/>
  <c r="AA5652" i="53"/>
  <c r="AA5651" i="53"/>
  <c r="AA5650" i="53"/>
  <c r="AA5649" i="53"/>
  <c r="AA5648" i="53"/>
  <c r="AA5647" i="53"/>
  <c r="AA5646" i="53"/>
  <c r="AA5645" i="53"/>
  <c r="AA5644" i="53"/>
  <c r="AA5643" i="53"/>
  <c r="AA5642" i="53"/>
  <c r="AA5641" i="53"/>
  <c r="AA5640" i="53"/>
  <c r="AA5639" i="53"/>
  <c r="AA5638" i="53"/>
  <c r="AA5637" i="53"/>
  <c r="AA5636" i="53"/>
  <c r="AA5635" i="53"/>
  <c r="AA5634" i="53"/>
  <c r="AA5633" i="53"/>
  <c r="AA5632" i="53"/>
  <c r="AA5631" i="53"/>
  <c r="AA5630" i="53"/>
  <c r="AA5629" i="53"/>
  <c r="AA5628" i="53"/>
  <c r="AA5627" i="53"/>
  <c r="AA5626" i="53"/>
  <c r="AA5625" i="53"/>
  <c r="AA5624" i="53"/>
  <c r="AA5623" i="53"/>
  <c r="AA5622" i="53"/>
  <c r="AA5621" i="53"/>
  <c r="AA5620" i="53"/>
  <c r="AA5619" i="53"/>
  <c r="AA5618" i="53"/>
  <c r="AA5617" i="53"/>
  <c r="AA5616" i="53"/>
  <c r="AA5615" i="53"/>
  <c r="AA5614" i="53"/>
  <c r="AA5613" i="53"/>
  <c r="AA5612" i="53"/>
  <c r="AA5611" i="53"/>
  <c r="AA5610" i="53"/>
  <c r="AA5609" i="53"/>
  <c r="AA5608" i="53"/>
  <c r="AA5607" i="53"/>
  <c r="AA5606" i="53"/>
  <c r="AA5605" i="53"/>
  <c r="AA5604" i="53"/>
  <c r="AA5603" i="53"/>
  <c r="AA5602" i="53"/>
  <c r="AA5601" i="53"/>
  <c r="AA5600" i="53"/>
  <c r="AA5599" i="53"/>
  <c r="AA5598" i="53"/>
  <c r="AA5597" i="53"/>
  <c r="AA5596" i="53"/>
  <c r="AA5595" i="53"/>
  <c r="AA5594" i="53"/>
  <c r="AA5593" i="53"/>
  <c r="AA5592" i="53"/>
  <c r="AA5591" i="53"/>
  <c r="AA5590" i="53"/>
  <c r="AA5589" i="53"/>
  <c r="AA5588" i="53"/>
  <c r="AA5587" i="53"/>
  <c r="AA5586" i="53"/>
  <c r="AA5585" i="53"/>
  <c r="AA5584" i="53"/>
  <c r="AA5583" i="53"/>
  <c r="AA5582" i="53"/>
  <c r="AA5581" i="53"/>
  <c r="AA5580" i="53"/>
  <c r="AA5579" i="53"/>
  <c r="AA5578" i="53"/>
  <c r="AA5577" i="53"/>
  <c r="AA5576" i="53"/>
  <c r="AA5575" i="53"/>
  <c r="AA5574" i="53"/>
  <c r="AA5573" i="53"/>
  <c r="AA5572" i="53"/>
  <c r="AA5571" i="53"/>
  <c r="AA5570" i="53"/>
  <c r="AA5569" i="53"/>
  <c r="AA5568" i="53"/>
  <c r="AA5567" i="53"/>
  <c r="AA5566" i="53"/>
  <c r="AA5565" i="53"/>
  <c r="AA5564" i="53"/>
  <c r="AA5563" i="53"/>
  <c r="AA5562" i="53"/>
  <c r="AA5561" i="53"/>
  <c r="AA5560" i="53"/>
  <c r="AA5559" i="53"/>
  <c r="AA5558" i="53"/>
  <c r="AA5557" i="53"/>
  <c r="AA5556" i="53"/>
  <c r="AA5555" i="53"/>
  <c r="AA5554" i="53"/>
  <c r="AA5553" i="53"/>
  <c r="AA5552" i="53"/>
  <c r="AA5551" i="53"/>
  <c r="AA5550" i="53"/>
  <c r="AA5549" i="53"/>
  <c r="AA5548" i="53"/>
  <c r="AA5547" i="53"/>
  <c r="AA5546" i="53"/>
  <c r="AA5545" i="53"/>
  <c r="AA5544" i="53"/>
  <c r="AA5543" i="53"/>
  <c r="AA5542" i="53"/>
  <c r="AA5541" i="53"/>
  <c r="AA5540" i="53"/>
  <c r="AA5539" i="53"/>
  <c r="AA5538" i="53"/>
  <c r="AA5537" i="53"/>
  <c r="AA5536" i="53"/>
  <c r="AA5535" i="53"/>
  <c r="AA5534" i="53"/>
  <c r="AA5533" i="53"/>
  <c r="AA5532" i="53"/>
  <c r="AA5531" i="53"/>
  <c r="AA5530" i="53"/>
  <c r="AA5529" i="53"/>
  <c r="AA5528" i="53"/>
  <c r="AA5527" i="53"/>
  <c r="AA5526" i="53"/>
  <c r="AA5525" i="53"/>
  <c r="AA5524" i="53"/>
  <c r="AA5523" i="53"/>
  <c r="AA5522" i="53"/>
  <c r="AA5521" i="53"/>
  <c r="AA5520" i="53"/>
  <c r="AA5519" i="53"/>
  <c r="AA5518" i="53"/>
  <c r="AA5517" i="53"/>
  <c r="AA5516" i="53"/>
  <c r="AA5515" i="53"/>
  <c r="AA5514" i="53"/>
  <c r="AA5513" i="53"/>
  <c r="AA5512" i="53"/>
  <c r="AA5511" i="53"/>
  <c r="AA5510" i="53"/>
  <c r="AA5509" i="53"/>
  <c r="AA5508" i="53"/>
  <c r="AA5507" i="53"/>
  <c r="AA5506" i="53"/>
  <c r="AA5505" i="53"/>
  <c r="AA5504" i="53"/>
  <c r="AA5503" i="53"/>
  <c r="AA5502" i="53"/>
  <c r="AA5501" i="53"/>
  <c r="AA5500" i="53"/>
  <c r="AA5499" i="53"/>
  <c r="AA5498" i="53"/>
  <c r="AA5497" i="53"/>
  <c r="AA5496" i="53"/>
  <c r="AA5495" i="53"/>
  <c r="AA5494" i="53"/>
  <c r="AA5493" i="53"/>
  <c r="AA5492" i="53"/>
  <c r="AA5491" i="53"/>
  <c r="AA5490" i="53"/>
  <c r="AA5489" i="53"/>
  <c r="AA5488" i="53"/>
  <c r="AA5487" i="53"/>
  <c r="AA5486" i="53"/>
  <c r="AA5485" i="53"/>
  <c r="AA5484" i="53"/>
  <c r="AA5483" i="53"/>
  <c r="AA5482" i="53"/>
  <c r="AA5481" i="53"/>
  <c r="AA5480" i="53"/>
  <c r="AA5479" i="53"/>
  <c r="AA5478" i="53"/>
  <c r="AA5477" i="53"/>
  <c r="AA5476" i="53"/>
  <c r="AA5475" i="53"/>
  <c r="AA5474" i="53"/>
  <c r="AA5473" i="53"/>
  <c r="AA5472" i="53"/>
  <c r="AA5471" i="53"/>
  <c r="AA5470" i="53"/>
  <c r="AA5469" i="53"/>
  <c r="AA5468" i="53"/>
  <c r="AA5467" i="53"/>
  <c r="AA5466" i="53"/>
  <c r="AA5465" i="53"/>
  <c r="AA5464" i="53"/>
  <c r="AA5463" i="53"/>
  <c r="AA5462" i="53"/>
  <c r="AA5461" i="53"/>
  <c r="AA5460" i="53"/>
  <c r="AA5459" i="53"/>
  <c r="AA5458" i="53"/>
  <c r="AA5457" i="53"/>
  <c r="AA5456" i="53"/>
  <c r="AA5455" i="53"/>
  <c r="AA5454" i="53"/>
  <c r="AA5453" i="53"/>
  <c r="AA5452" i="53"/>
  <c r="AA5451" i="53"/>
  <c r="AA5450" i="53"/>
  <c r="AA5449" i="53"/>
  <c r="AA5448" i="53"/>
  <c r="AA5447" i="53"/>
  <c r="AA5446" i="53"/>
  <c r="AA5445" i="53"/>
  <c r="AA5444" i="53"/>
  <c r="AA5443" i="53"/>
  <c r="AA5442" i="53"/>
  <c r="AA5441" i="53"/>
  <c r="AA5440" i="53"/>
  <c r="AA5439" i="53"/>
  <c r="AA5438" i="53"/>
  <c r="AA5437" i="53"/>
  <c r="AA5436" i="53"/>
  <c r="AA5435" i="53"/>
  <c r="AA5434" i="53"/>
  <c r="AA5433" i="53"/>
  <c r="AA5432" i="53"/>
  <c r="AA5431" i="53"/>
  <c r="AA5430" i="53"/>
  <c r="AA5429" i="53"/>
  <c r="AA5428" i="53"/>
  <c r="AA5427" i="53"/>
  <c r="AA5426" i="53"/>
  <c r="AA5425" i="53"/>
  <c r="AA5424" i="53"/>
  <c r="AA5423" i="53"/>
  <c r="AA5422" i="53"/>
  <c r="AA5421" i="53"/>
  <c r="AA5420" i="53"/>
  <c r="AA5419" i="53"/>
  <c r="AA5418" i="53"/>
  <c r="AA5417" i="53"/>
  <c r="AA5416" i="53"/>
  <c r="AA5415" i="53"/>
  <c r="AA5414" i="53"/>
  <c r="AA5413" i="53"/>
  <c r="AA5412" i="53"/>
  <c r="AA5411" i="53"/>
  <c r="AA5410" i="53"/>
  <c r="AA5409" i="53"/>
  <c r="AA5408" i="53"/>
  <c r="AA5407" i="53"/>
  <c r="AA5406" i="53"/>
  <c r="AA5405" i="53"/>
  <c r="AA5404" i="53"/>
  <c r="AA5403" i="53"/>
  <c r="AA5402" i="53"/>
  <c r="AA5401" i="53"/>
  <c r="AA5400" i="53"/>
  <c r="AA5399" i="53"/>
  <c r="AA5398" i="53"/>
  <c r="AA5397" i="53"/>
  <c r="AA5396" i="53"/>
  <c r="AA5395" i="53"/>
  <c r="AA5394" i="53"/>
  <c r="AA5393" i="53"/>
  <c r="AA5392" i="53"/>
  <c r="AA5391" i="53"/>
  <c r="AA5390" i="53"/>
  <c r="AA5389" i="53"/>
  <c r="AA5388" i="53"/>
  <c r="AA5387" i="53"/>
  <c r="AA5386" i="53"/>
  <c r="AA5385" i="53"/>
  <c r="AA5384" i="53"/>
  <c r="AA5383" i="53"/>
  <c r="AA5382" i="53"/>
  <c r="AA5381" i="53"/>
  <c r="AA5380" i="53"/>
  <c r="AA5379" i="53"/>
  <c r="AA5378" i="53"/>
  <c r="AA5377" i="53"/>
  <c r="AA5376" i="53"/>
  <c r="AA5375" i="53"/>
  <c r="AA5374" i="53"/>
  <c r="AA5373" i="53"/>
  <c r="AA5372" i="53"/>
  <c r="AA5371" i="53"/>
  <c r="AA5370" i="53"/>
  <c r="AA5369" i="53"/>
  <c r="AA5368" i="53"/>
  <c r="AA5367" i="53"/>
  <c r="AA5366" i="53"/>
  <c r="AA5365" i="53"/>
  <c r="AA5364" i="53"/>
  <c r="AA5363" i="53"/>
  <c r="AA5362" i="53"/>
  <c r="AA5361" i="53"/>
  <c r="AA5360" i="53"/>
  <c r="AA5359" i="53"/>
  <c r="AA5358" i="53"/>
  <c r="AA5357" i="53"/>
  <c r="AA5356" i="53"/>
  <c r="AA5355" i="53"/>
  <c r="AA5354" i="53"/>
  <c r="AA5353" i="53"/>
  <c r="AA5352" i="53"/>
  <c r="AA5351" i="53"/>
  <c r="AA5350" i="53"/>
  <c r="AA5349" i="53"/>
  <c r="AA5348" i="53"/>
  <c r="AA5347" i="53"/>
  <c r="AA5346" i="53"/>
  <c r="AA5345" i="53"/>
  <c r="AA5344" i="53"/>
  <c r="AA5343" i="53"/>
  <c r="AA5342" i="53"/>
  <c r="AA5341" i="53"/>
  <c r="AA5340" i="53"/>
  <c r="AA5339" i="53"/>
  <c r="AA5338" i="53"/>
  <c r="AA5337" i="53"/>
  <c r="AA5336" i="53"/>
  <c r="AA5335" i="53"/>
  <c r="AA5334" i="53"/>
  <c r="AA5333" i="53"/>
  <c r="AA5332" i="53"/>
  <c r="AA5331" i="53"/>
  <c r="AA5330" i="53"/>
  <c r="AA5329" i="53"/>
  <c r="AA5328" i="53"/>
  <c r="AA5327" i="53"/>
  <c r="AA5326" i="53"/>
  <c r="AA5325" i="53"/>
  <c r="AA5324" i="53"/>
  <c r="AA5323" i="53"/>
  <c r="AA5322" i="53"/>
  <c r="AA5321" i="53"/>
  <c r="AA5320" i="53"/>
  <c r="AA5319" i="53"/>
  <c r="AA5318" i="53"/>
  <c r="AA5317" i="53"/>
  <c r="AA5316" i="53"/>
  <c r="AA5315" i="53"/>
  <c r="AA5314" i="53"/>
  <c r="AA5313" i="53"/>
  <c r="AA5312" i="53"/>
  <c r="AA5311" i="53"/>
  <c r="AA5310" i="53"/>
  <c r="AA5309" i="53"/>
  <c r="AA5308" i="53"/>
  <c r="AA5307" i="53"/>
  <c r="AA5306" i="53"/>
  <c r="AA5305" i="53"/>
  <c r="AA5304" i="53"/>
  <c r="AA5303" i="53"/>
  <c r="AA5302" i="53"/>
  <c r="AA5301" i="53"/>
  <c r="AA5300" i="53"/>
  <c r="AA5299" i="53"/>
  <c r="AA5298" i="53"/>
  <c r="AA5297" i="53"/>
  <c r="AA5296" i="53"/>
  <c r="AA5295" i="53"/>
  <c r="AA5294" i="53"/>
  <c r="AA5293" i="53"/>
  <c r="AA5292" i="53"/>
  <c r="AA5291" i="53"/>
  <c r="AA5290" i="53"/>
  <c r="AA5289" i="53"/>
  <c r="AA5288" i="53"/>
  <c r="AA5287" i="53"/>
  <c r="AA5286" i="53"/>
  <c r="AA5285" i="53"/>
  <c r="AA5284" i="53"/>
  <c r="AA5283" i="53"/>
  <c r="AA5282" i="53"/>
  <c r="AA5281" i="53"/>
  <c r="AA5280" i="53"/>
  <c r="AA5279" i="53"/>
  <c r="AA5278" i="53"/>
  <c r="AA5277" i="53"/>
  <c r="AA5276" i="53"/>
  <c r="AA5275" i="53"/>
  <c r="AA5274" i="53"/>
  <c r="AA5273" i="53"/>
  <c r="AA5272" i="53"/>
  <c r="AA5271" i="53"/>
  <c r="AA5270" i="53"/>
  <c r="AA5269" i="53"/>
  <c r="AA5268" i="53"/>
  <c r="AA5267" i="53"/>
  <c r="AA5266" i="53"/>
  <c r="AA5265" i="53"/>
  <c r="AA5264" i="53"/>
  <c r="AA5263" i="53"/>
  <c r="AA5262" i="53"/>
  <c r="AA5261" i="53"/>
  <c r="AA5260" i="53"/>
  <c r="AA5259" i="53"/>
  <c r="AA5258" i="53"/>
  <c r="AA5257" i="53"/>
  <c r="AA5256" i="53"/>
  <c r="AA5255" i="53"/>
  <c r="AA5254" i="53"/>
  <c r="AA5253" i="53"/>
  <c r="AA5252" i="53"/>
  <c r="AA5251" i="53"/>
  <c r="AA5250" i="53"/>
  <c r="AA5249" i="53"/>
  <c r="AA5248" i="53"/>
  <c r="AA5247" i="53"/>
  <c r="AA5246" i="53"/>
  <c r="AA5245" i="53"/>
  <c r="AA5244" i="53"/>
  <c r="AA5243" i="53"/>
  <c r="AA5242" i="53"/>
  <c r="AA5241" i="53"/>
  <c r="AA5240" i="53"/>
  <c r="AA5239" i="53"/>
  <c r="AA5238" i="53"/>
  <c r="AA5237" i="53"/>
  <c r="AA5236" i="53"/>
  <c r="AA5235" i="53"/>
  <c r="AA5234" i="53"/>
  <c r="AA5233" i="53"/>
  <c r="AA5232" i="53"/>
  <c r="AA5231" i="53"/>
  <c r="AA5230" i="53"/>
  <c r="AA5229" i="53"/>
  <c r="AA5228" i="53"/>
  <c r="AA5227" i="53"/>
  <c r="AA5226" i="53"/>
  <c r="AA5225" i="53"/>
  <c r="AA5224" i="53"/>
  <c r="AA5223" i="53"/>
  <c r="AA5222" i="53"/>
  <c r="AA5221" i="53"/>
  <c r="AA5220" i="53"/>
  <c r="AA5219" i="53"/>
  <c r="AA5218" i="53"/>
  <c r="AA5217" i="53"/>
  <c r="AA5216" i="53"/>
  <c r="AA5215" i="53"/>
  <c r="AA5214" i="53"/>
  <c r="AA5213" i="53"/>
  <c r="AA5212" i="53"/>
  <c r="AA5211" i="53"/>
  <c r="AA5210" i="53"/>
  <c r="AA5209" i="53"/>
  <c r="AA5208" i="53"/>
  <c r="AA5207" i="53"/>
  <c r="AA5206" i="53"/>
  <c r="AA5205" i="53"/>
  <c r="AA5204" i="53"/>
  <c r="AA5203" i="53"/>
  <c r="AA5202" i="53"/>
  <c r="AA5201" i="53"/>
  <c r="AA5200" i="53"/>
  <c r="AA5199" i="53"/>
  <c r="AA5198" i="53"/>
  <c r="AA5197" i="53"/>
  <c r="AA5196" i="53"/>
  <c r="AA5195" i="53"/>
  <c r="AA5194" i="53"/>
  <c r="AA5193" i="53"/>
  <c r="AA5192" i="53"/>
  <c r="AA5191" i="53"/>
  <c r="AA5190" i="53"/>
  <c r="AA5189" i="53"/>
  <c r="AA5188" i="53"/>
  <c r="AA5187" i="53"/>
  <c r="AA5186" i="53"/>
  <c r="AA5185" i="53"/>
  <c r="AA5184" i="53"/>
  <c r="AA5183" i="53"/>
  <c r="AA5182" i="53"/>
  <c r="AA5181" i="53"/>
  <c r="AA5180" i="53"/>
  <c r="AA5179" i="53"/>
  <c r="AA5178" i="53"/>
  <c r="AA5177" i="53"/>
  <c r="AA5176" i="53"/>
  <c r="AA5175" i="53"/>
  <c r="AA5174" i="53"/>
  <c r="AA5173" i="53"/>
  <c r="AA5172" i="53"/>
  <c r="AA5171" i="53"/>
  <c r="AA5170" i="53"/>
  <c r="AA5169" i="53"/>
  <c r="AA5168" i="53"/>
  <c r="AA5167" i="53"/>
  <c r="AA5166" i="53"/>
  <c r="AA5165" i="53"/>
  <c r="AA5164" i="53"/>
  <c r="AA5163" i="53"/>
  <c r="AA5162" i="53"/>
  <c r="AA5161" i="53"/>
  <c r="AA5160" i="53"/>
  <c r="AA5159" i="53"/>
  <c r="AA5158" i="53"/>
  <c r="AA5157" i="53"/>
  <c r="AA5156" i="53"/>
  <c r="AA5155" i="53"/>
  <c r="AA5154" i="53"/>
  <c r="AA5153" i="53"/>
  <c r="AA5152" i="53"/>
  <c r="AA5151" i="53"/>
  <c r="AA5150" i="53"/>
  <c r="AA5149" i="53"/>
  <c r="AA5148" i="53"/>
  <c r="AA5147" i="53"/>
  <c r="AA5146" i="53"/>
  <c r="AA5145" i="53"/>
  <c r="AA5144" i="53"/>
  <c r="AA5143" i="53"/>
  <c r="AA5142" i="53"/>
  <c r="AA5141" i="53"/>
  <c r="AA5140" i="53"/>
  <c r="AA5139" i="53"/>
  <c r="AA5138" i="53"/>
  <c r="AA5137" i="53"/>
  <c r="AA5136" i="53"/>
  <c r="AA5135" i="53"/>
  <c r="AA5134" i="53"/>
  <c r="AA5133" i="53"/>
  <c r="AA5132" i="53"/>
  <c r="AA5131" i="53"/>
  <c r="AA5130" i="53"/>
  <c r="AA5129" i="53"/>
  <c r="AA5128" i="53"/>
  <c r="AA5127" i="53"/>
  <c r="AA5126" i="53"/>
  <c r="AA5125" i="53"/>
  <c r="AA5124" i="53"/>
  <c r="AA5123" i="53"/>
  <c r="AA5122" i="53"/>
  <c r="AA5121" i="53"/>
  <c r="AA5120" i="53"/>
  <c r="AA5119" i="53"/>
  <c r="AA5118" i="53"/>
  <c r="AA5117" i="53"/>
  <c r="AA5116" i="53"/>
  <c r="AA5115" i="53"/>
  <c r="AA5114" i="53"/>
  <c r="AA5113" i="53"/>
  <c r="AA5112" i="53"/>
  <c r="AA5111" i="53"/>
  <c r="AA5110" i="53"/>
  <c r="AA5109" i="53"/>
  <c r="AA5108" i="53"/>
  <c r="AA5107" i="53"/>
  <c r="AA5106" i="53"/>
  <c r="AA5105" i="53"/>
  <c r="AA5104" i="53"/>
  <c r="AA5103" i="53"/>
  <c r="AA5102" i="53"/>
  <c r="AA5101" i="53"/>
  <c r="AA5100" i="53"/>
  <c r="AA5099" i="53"/>
  <c r="AA5098" i="53"/>
  <c r="AA5097" i="53"/>
  <c r="AA5096" i="53"/>
  <c r="AA5095" i="53"/>
  <c r="AA5094" i="53"/>
  <c r="AA5093" i="53"/>
  <c r="AA5092" i="53"/>
  <c r="AA5091" i="53"/>
  <c r="AA5090" i="53"/>
  <c r="AA5089" i="53"/>
  <c r="AA5088" i="53"/>
  <c r="AA5087" i="53"/>
  <c r="AA5086" i="53"/>
  <c r="AA5085" i="53"/>
  <c r="AA5084" i="53"/>
  <c r="AA5083" i="53"/>
  <c r="AA5082" i="53"/>
  <c r="AA5081" i="53"/>
  <c r="AA5080" i="53"/>
  <c r="AA5079" i="53"/>
  <c r="AA5078" i="53"/>
  <c r="AA5077" i="53"/>
  <c r="AA5076" i="53"/>
  <c r="AA5075" i="53"/>
  <c r="AA5074" i="53"/>
  <c r="AA5073" i="53"/>
  <c r="AA5072" i="53"/>
  <c r="AA5071" i="53"/>
  <c r="AA5070" i="53"/>
  <c r="AA5069" i="53"/>
  <c r="AA5068" i="53"/>
  <c r="AA5067" i="53"/>
  <c r="AA5066" i="53"/>
  <c r="AA5065" i="53"/>
  <c r="AA5064" i="53"/>
  <c r="AA5063" i="53"/>
  <c r="AA5062" i="53"/>
  <c r="AA5061" i="53"/>
  <c r="AA5060" i="53"/>
  <c r="AA5059" i="53"/>
  <c r="AA5058" i="53"/>
  <c r="AA5057" i="53"/>
  <c r="AA5056" i="53"/>
  <c r="AA5055" i="53"/>
  <c r="AA5054" i="53"/>
  <c r="AA5053" i="53"/>
  <c r="AA5052" i="53"/>
  <c r="AA5051" i="53"/>
  <c r="AA5050" i="53"/>
  <c r="AA5049" i="53"/>
  <c r="AA5048" i="53"/>
  <c r="AA5047" i="53"/>
  <c r="AA5046" i="53"/>
  <c r="AA5045" i="53"/>
  <c r="AA5044" i="53"/>
  <c r="AA5043" i="53"/>
  <c r="AA5042" i="53"/>
  <c r="AA5041" i="53"/>
  <c r="AA5040" i="53"/>
  <c r="AA5039" i="53"/>
  <c r="AA5038" i="53"/>
  <c r="AA5037" i="53"/>
  <c r="AA5036" i="53"/>
  <c r="AA5035" i="53"/>
  <c r="AA5034" i="53"/>
  <c r="AA5033" i="53"/>
  <c r="AA5032" i="53"/>
  <c r="AA5031" i="53"/>
  <c r="AA5030" i="53"/>
  <c r="AA5029" i="53"/>
  <c r="AA5028" i="53"/>
  <c r="AA5027" i="53"/>
  <c r="AA5026" i="53"/>
  <c r="AA5025" i="53"/>
  <c r="AA5024" i="53"/>
  <c r="AA5023" i="53"/>
  <c r="AA5022" i="53"/>
  <c r="AA5021" i="53"/>
  <c r="AA5020" i="53"/>
  <c r="AA5019" i="53"/>
  <c r="AA5018" i="53"/>
  <c r="AA5017" i="53"/>
  <c r="AA5016" i="53"/>
  <c r="AA5015" i="53"/>
  <c r="AA5014" i="53"/>
  <c r="AA5013" i="53"/>
  <c r="AA5012" i="53"/>
  <c r="AA5011" i="53"/>
  <c r="AA5010" i="53"/>
  <c r="AA5009" i="53"/>
  <c r="AA5008" i="53"/>
  <c r="AA5007" i="53"/>
  <c r="AA5006" i="53"/>
  <c r="AA5005" i="53"/>
  <c r="AA5004" i="53"/>
  <c r="AA5003" i="53"/>
  <c r="AA5002" i="53"/>
  <c r="AA5001" i="53"/>
  <c r="AA5000" i="53"/>
  <c r="AA4999" i="53"/>
  <c r="AA4998" i="53"/>
  <c r="AA4997" i="53"/>
  <c r="AA4996" i="53"/>
  <c r="AA4995" i="53"/>
  <c r="AA4994" i="53"/>
  <c r="AA4993" i="53"/>
  <c r="AA4992" i="53"/>
  <c r="AA4991" i="53"/>
  <c r="AA4990" i="53"/>
  <c r="AA4989" i="53"/>
  <c r="AA4988" i="53"/>
  <c r="AA4987" i="53"/>
  <c r="AA4986" i="53"/>
  <c r="AA4985" i="53"/>
  <c r="AA4984" i="53"/>
  <c r="AA4983" i="53"/>
  <c r="AA4982" i="53"/>
  <c r="AA4981" i="53"/>
  <c r="AA4980" i="53"/>
  <c r="AA4979" i="53"/>
  <c r="AA4978" i="53"/>
  <c r="AA4977" i="53"/>
  <c r="AA4976" i="53"/>
  <c r="AA4975" i="53"/>
  <c r="AA4974" i="53"/>
  <c r="AA4973" i="53"/>
  <c r="AA4972" i="53"/>
  <c r="AA4971" i="53"/>
  <c r="AA4970" i="53"/>
  <c r="AA4969" i="53"/>
  <c r="AA4968" i="53"/>
  <c r="AA4967" i="53"/>
  <c r="AA4966" i="53"/>
  <c r="AA4965" i="53"/>
  <c r="AA4964" i="53"/>
  <c r="AA4963" i="53"/>
  <c r="AA4962" i="53"/>
  <c r="AA4961" i="53"/>
  <c r="AA4960" i="53"/>
  <c r="AA4959" i="53"/>
  <c r="AA4958" i="53"/>
  <c r="AA4957" i="53"/>
  <c r="AA4956" i="53"/>
  <c r="AA4955" i="53"/>
  <c r="AA4954" i="53"/>
  <c r="AA4953" i="53"/>
  <c r="AA4952" i="53"/>
  <c r="AA4951" i="53"/>
  <c r="AA4950" i="53"/>
  <c r="AA4949" i="53"/>
  <c r="AA4948" i="53"/>
  <c r="AA4947" i="53"/>
  <c r="AA4946" i="53"/>
  <c r="AA4945" i="53"/>
  <c r="AA4944" i="53"/>
  <c r="AA4943" i="53"/>
  <c r="AA4942" i="53"/>
  <c r="AA4941" i="53"/>
  <c r="AA4940" i="53"/>
  <c r="AA4939" i="53"/>
  <c r="AA4938" i="53"/>
  <c r="AA4937" i="53"/>
  <c r="AA4936" i="53"/>
  <c r="AA4935" i="53"/>
  <c r="AA4934" i="53"/>
  <c r="AA4933" i="53"/>
  <c r="AA4932" i="53"/>
  <c r="AA4931" i="53"/>
  <c r="AA4930" i="53"/>
  <c r="AA4929" i="53"/>
  <c r="AA4928" i="53"/>
  <c r="AA4927" i="53"/>
  <c r="AA4926" i="53"/>
  <c r="AA4925" i="53"/>
  <c r="AA4924" i="53"/>
  <c r="AA4923" i="53"/>
  <c r="AA4922" i="53"/>
  <c r="AA4921" i="53"/>
  <c r="AA4920" i="53"/>
  <c r="AA4919" i="53"/>
  <c r="AA4918" i="53"/>
  <c r="AA4917" i="53"/>
  <c r="AA4916" i="53"/>
  <c r="AA4915" i="53"/>
  <c r="AA4914" i="53"/>
  <c r="AA4913" i="53"/>
  <c r="AA4912" i="53"/>
  <c r="AA4911" i="53"/>
  <c r="AA4910" i="53"/>
  <c r="AA4909" i="53"/>
  <c r="AA4908" i="53"/>
  <c r="AA4907" i="53"/>
  <c r="AA4906" i="53"/>
  <c r="AA4905" i="53"/>
  <c r="AA4904" i="53"/>
  <c r="AA4903" i="53"/>
  <c r="AA4902" i="53"/>
  <c r="AA4901" i="53"/>
  <c r="AA4900" i="53"/>
  <c r="AA4899" i="53"/>
  <c r="AA4898" i="53"/>
  <c r="AA4897" i="53"/>
  <c r="AA4896" i="53"/>
  <c r="AA4895" i="53"/>
  <c r="AA4894" i="53"/>
  <c r="AA4893" i="53"/>
  <c r="AA4892" i="53"/>
  <c r="AA4891" i="53"/>
  <c r="AA4890" i="53"/>
  <c r="AA4889" i="53"/>
  <c r="AA4888" i="53"/>
  <c r="AA4887" i="53"/>
  <c r="AA4886" i="53"/>
  <c r="AA4885" i="53"/>
  <c r="AA4884" i="53"/>
  <c r="AA4883" i="53"/>
  <c r="AA4882" i="53"/>
  <c r="AA4881" i="53"/>
  <c r="AA4880" i="53"/>
  <c r="AA4879" i="53"/>
  <c r="AA4878" i="53"/>
  <c r="AA4877" i="53"/>
  <c r="AA4876" i="53"/>
  <c r="AA4875" i="53"/>
  <c r="AA4874" i="53"/>
  <c r="AA4873" i="53"/>
  <c r="AA4872" i="53"/>
  <c r="AA4871" i="53"/>
  <c r="AA4870" i="53"/>
  <c r="AA4869" i="53"/>
  <c r="AA4868" i="53"/>
  <c r="AA4867" i="53"/>
  <c r="AA4866" i="53"/>
  <c r="AA4865" i="53"/>
  <c r="AA4864" i="53"/>
  <c r="AA4863" i="53"/>
  <c r="AA4862" i="53"/>
  <c r="AA4861" i="53"/>
  <c r="AA4860" i="53"/>
  <c r="AA4859" i="53"/>
  <c r="AA4858" i="53"/>
  <c r="AA4857" i="53"/>
  <c r="AA4856" i="53"/>
  <c r="AA4855" i="53"/>
  <c r="AA4854" i="53"/>
  <c r="AA4853" i="53"/>
  <c r="AA4852" i="53"/>
  <c r="AA4851" i="53"/>
  <c r="AA4850" i="53"/>
  <c r="AA4849" i="53"/>
  <c r="AA4848" i="53"/>
  <c r="AA4847" i="53"/>
  <c r="AA4846" i="53"/>
  <c r="AA4845" i="53"/>
  <c r="AA4844" i="53"/>
  <c r="AA4843" i="53"/>
  <c r="AA4842" i="53"/>
  <c r="AA4841" i="53"/>
  <c r="AA4840" i="53"/>
  <c r="AA4839" i="53"/>
  <c r="AA4838" i="53"/>
  <c r="AA4837" i="53"/>
  <c r="AA4836" i="53"/>
  <c r="AA4835" i="53"/>
  <c r="AA4834" i="53"/>
  <c r="AA4833" i="53"/>
  <c r="AA4832" i="53"/>
  <c r="AA4831" i="53"/>
  <c r="AA4830" i="53"/>
  <c r="AA4829" i="53"/>
  <c r="AA4828" i="53"/>
  <c r="AA4827" i="53"/>
  <c r="AA4826" i="53"/>
  <c r="AA4825" i="53"/>
  <c r="AA4824" i="53"/>
  <c r="AA4823" i="53"/>
  <c r="AA4822" i="53"/>
  <c r="AA4821" i="53"/>
  <c r="AA4820" i="53"/>
  <c r="AA4819" i="53"/>
  <c r="AA4818" i="53"/>
  <c r="AA4817" i="53"/>
  <c r="AA4816" i="53"/>
  <c r="AA4815" i="53"/>
  <c r="AA4814" i="53"/>
  <c r="AA4813" i="53"/>
  <c r="AA4812" i="53"/>
  <c r="AA4811" i="53"/>
  <c r="AA4810" i="53"/>
  <c r="AA4809" i="53"/>
  <c r="AA4808" i="53"/>
  <c r="AA4807" i="53"/>
  <c r="AA4806" i="53"/>
  <c r="AA4805" i="53"/>
  <c r="AA4804" i="53"/>
  <c r="AA4803" i="53"/>
  <c r="AA4802" i="53"/>
  <c r="AA4801" i="53"/>
  <c r="AA4800" i="53"/>
  <c r="AA4799" i="53"/>
  <c r="AA4798" i="53"/>
  <c r="AA4797" i="53"/>
  <c r="AA4796" i="53"/>
  <c r="AA4795" i="53"/>
  <c r="AA4794" i="53"/>
  <c r="AA4793" i="53"/>
  <c r="AA4792" i="53"/>
  <c r="AA4791" i="53"/>
  <c r="AA4790" i="53"/>
  <c r="AA4789" i="53"/>
  <c r="AA4788" i="53"/>
  <c r="AA4787" i="53"/>
  <c r="AA4786" i="53"/>
  <c r="AA4785" i="53"/>
  <c r="AA4784" i="53"/>
  <c r="AA4783" i="53"/>
  <c r="AA4782" i="53"/>
  <c r="AA4781" i="53"/>
  <c r="AA4780" i="53"/>
  <c r="AA4779" i="53"/>
  <c r="AA4778" i="53"/>
  <c r="AA4777" i="53"/>
  <c r="AA4776" i="53"/>
  <c r="AA4775" i="53"/>
  <c r="AA4774" i="53"/>
  <c r="AA4773" i="53"/>
  <c r="AA4772" i="53"/>
  <c r="AA4771" i="53"/>
  <c r="AA4770" i="53"/>
  <c r="AA4769" i="53"/>
  <c r="AA4768" i="53"/>
  <c r="AA4767" i="53"/>
  <c r="AA4766" i="53"/>
  <c r="AA4765" i="53"/>
  <c r="AA4764" i="53"/>
  <c r="AA4763" i="53"/>
  <c r="AA4762" i="53"/>
  <c r="AA4761" i="53"/>
  <c r="AA4760" i="53"/>
  <c r="AA4759" i="53"/>
  <c r="AA4758" i="53"/>
  <c r="AA4757" i="53"/>
  <c r="AA4756" i="53"/>
  <c r="AA4755" i="53"/>
  <c r="AA4754" i="53"/>
  <c r="AA4753" i="53"/>
  <c r="AA4752" i="53"/>
  <c r="AA4751" i="53"/>
  <c r="AA4750" i="53"/>
  <c r="AA4749" i="53"/>
  <c r="AA4748" i="53"/>
  <c r="AA4747" i="53"/>
  <c r="AA4746" i="53"/>
  <c r="AA4745" i="53"/>
  <c r="AA4744" i="53"/>
  <c r="AA4743" i="53"/>
  <c r="AA4742" i="53"/>
  <c r="AA4741" i="53"/>
  <c r="AA4740" i="53"/>
  <c r="AA4739" i="53"/>
  <c r="AA4738" i="53"/>
  <c r="AA4737" i="53"/>
  <c r="AA4736" i="53"/>
  <c r="AA4735" i="53"/>
  <c r="AA4734" i="53"/>
  <c r="AA4733" i="53"/>
  <c r="AA4732" i="53"/>
  <c r="AA4731" i="53"/>
  <c r="AA4730" i="53"/>
  <c r="AA4729" i="53"/>
  <c r="AA4728" i="53"/>
  <c r="AA4727" i="53"/>
  <c r="AA4726" i="53"/>
  <c r="AA4725" i="53"/>
  <c r="AA4724" i="53"/>
  <c r="AA4723" i="53"/>
  <c r="AA4722" i="53"/>
  <c r="AA4721" i="53"/>
  <c r="AA4720" i="53"/>
  <c r="AA4719" i="53"/>
  <c r="AA4718" i="53"/>
  <c r="AA4717" i="53"/>
  <c r="AA4716" i="53"/>
  <c r="AA4715" i="53"/>
  <c r="AA4714" i="53"/>
  <c r="AA4713" i="53"/>
  <c r="AA4712" i="53"/>
  <c r="AA4711" i="53"/>
  <c r="AA4710" i="53"/>
  <c r="AA4709" i="53"/>
  <c r="AA4708" i="53"/>
  <c r="AA4707" i="53"/>
  <c r="AA4706" i="53"/>
  <c r="AA4705" i="53"/>
  <c r="AA4704" i="53"/>
  <c r="AA4703" i="53"/>
  <c r="AA4702" i="53"/>
  <c r="AA4701" i="53"/>
  <c r="AA4700" i="53"/>
  <c r="AA4699" i="53"/>
  <c r="AA4698" i="53"/>
  <c r="AA4697" i="53"/>
  <c r="AA4696" i="53"/>
  <c r="AA4695" i="53"/>
  <c r="AA4694" i="53"/>
  <c r="AA4693" i="53"/>
  <c r="AA4692" i="53"/>
  <c r="AA4691" i="53"/>
  <c r="AA4690" i="53"/>
  <c r="AA4689" i="53"/>
  <c r="AA4688" i="53"/>
  <c r="AA4687" i="53"/>
  <c r="AA4686" i="53"/>
  <c r="AA4685" i="53"/>
  <c r="AA4684" i="53"/>
  <c r="AA4683" i="53"/>
  <c r="AA4682" i="53"/>
  <c r="AA4681" i="53"/>
  <c r="AA4680" i="53"/>
  <c r="AA4679" i="53"/>
  <c r="AA4678" i="53"/>
  <c r="AA4677" i="53"/>
  <c r="AA4676" i="53"/>
  <c r="AA4675" i="53"/>
  <c r="AA4674" i="53"/>
  <c r="AA4673" i="53"/>
  <c r="AA4672" i="53"/>
  <c r="AA4671" i="53"/>
  <c r="AA4670" i="53"/>
  <c r="AA4669" i="53"/>
  <c r="AA4668" i="53"/>
  <c r="AA4667" i="53"/>
  <c r="AA4666" i="53"/>
  <c r="AA4665" i="53"/>
  <c r="AA4664" i="53"/>
  <c r="AA4663" i="53"/>
  <c r="AA4662" i="53"/>
  <c r="AA4661" i="53"/>
  <c r="AA4660" i="53"/>
  <c r="AA4659" i="53"/>
  <c r="AA4658" i="53"/>
  <c r="AA4657" i="53"/>
  <c r="AA4656" i="53"/>
  <c r="AA4655" i="53"/>
  <c r="AA4654" i="53"/>
  <c r="AA4653" i="53"/>
  <c r="AA4652" i="53"/>
  <c r="AA4651" i="53"/>
  <c r="AA4650" i="53"/>
  <c r="AA4649" i="53"/>
  <c r="AA4648" i="53"/>
  <c r="AA4647" i="53"/>
  <c r="AA4646" i="53"/>
  <c r="AA4645" i="53"/>
  <c r="AA4644" i="53"/>
  <c r="AA4643" i="53"/>
  <c r="AA4642" i="53"/>
  <c r="AA4641" i="53"/>
  <c r="AA4640" i="53"/>
  <c r="AA4639" i="53"/>
  <c r="AA4638" i="53"/>
  <c r="AA4637" i="53"/>
  <c r="AA4636" i="53"/>
  <c r="AA4635" i="53"/>
  <c r="AA4634" i="53"/>
  <c r="AA4633" i="53"/>
  <c r="AA4632" i="53"/>
  <c r="AA4631" i="53"/>
  <c r="AA4630" i="53"/>
  <c r="AA4629" i="53"/>
  <c r="AA4628" i="53"/>
  <c r="AA4627" i="53"/>
  <c r="AA4626" i="53"/>
  <c r="AA4625" i="53"/>
  <c r="AA4624" i="53"/>
  <c r="AA4623" i="53"/>
  <c r="AA4622" i="53"/>
  <c r="AA4621" i="53"/>
  <c r="AA4620" i="53"/>
  <c r="AA4619" i="53"/>
  <c r="AA4618" i="53"/>
  <c r="AA4617" i="53"/>
  <c r="AA4616" i="53"/>
  <c r="AA4615" i="53"/>
  <c r="AA4614" i="53"/>
  <c r="AA4613" i="53"/>
  <c r="AA4612" i="53"/>
  <c r="AA4611" i="53"/>
  <c r="AA4610" i="53"/>
  <c r="AA4609" i="53"/>
  <c r="AA4608" i="53"/>
  <c r="AA4607" i="53"/>
  <c r="AA4606" i="53"/>
  <c r="AA4605" i="53"/>
  <c r="AA4604" i="53"/>
  <c r="AA4603" i="53"/>
  <c r="AA4602" i="53"/>
  <c r="AA4601" i="53"/>
  <c r="AA4600" i="53"/>
  <c r="AA4599" i="53"/>
  <c r="AA4598" i="53"/>
  <c r="AA4597" i="53"/>
  <c r="AA4596" i="53"/>
  <c r="AA4595" i="53"/>
  <c r="AA4594" i="53"/>
  <c r="AA4593" i="53"/>
  <c r="AA4592" i="53"/>
  <c r="AA4591" i="53"/>
  <c r="AA4590" i="53"/>
  <c r="AA4589" i="53"/>
  <c r="AA4588" i="53"/>
  <c r="AA4587" i="53"/>
  <c r="AA4586" i="53"/>
  <c r="AA4585" i="53"/>
  <c r="AA4584" i="53"/>
  <c r="AA4583" i="53"/>
  <c r="AA4582" i="53"/>
  <c r="AA4581" i="53"/>
  <c r="AA4580" i="53"/>
  <c r="AA4579" i="53"/>
  <c r="AA4578" i="53"/>
  <c r="AA4577" i="53"/>
  <c r="AA4576" i="53"/>
  <c r="AA4575" i="53"/>
  <c r="AA4574" i="53"/>
  <c r="AA4573" i="53"/>
  <c r="AA4572" i="53"/>
  <c r="AA4571" i="53"/>
  <c r="AA4570" i="53"/>
  <c r="AA4569" i="53"/>
  <c r="AA4568" i="53"/>
  <c r="AA4567" i="53"/>
  <c r="AA4566" i="53"/>
  <c r="AA4565" i="53"/>
  <c r="AA4564" i="53"/>
  <c r="AA4563" i="53"/>
  <c r="AA4562" i="53"/>
  <c r="AA4561" i="53"/>
  <c r="AA4560" i="53"/>
  <c r="AA4559" i="53"/>
  <c r="AA4558" i="53"/>
  <c r="AA4557" i="53"/>
  <c r="AA4556" i="53"/>
  <c r="AA4555" i="53"/>
  <c r="AA4554" i="53"/>
  <c r="AA4553" i="53"/>
  <c r="AA4552" i="53"/>
  <c r="AA4551" i="53"/>
  <c r="AA4550" i="53"/>
  <c r="AA4549" i="53"/>
  <c r="AA4548" i="53"/>
  <c r="AA4547" i="53"/>
  <c r="AA4546" i="53"/>
  <c r="AA4545" i="53"/>
  <c r="AA4544" i="53"/>
  <c r="AA4543" i="53"/>
  <c r="AA4542" i="53"/>
  <c r="AA4541" i="53"/>
  <c r="AA4540" i="53"/>
  <c r="AA4539" i="53"/>
  <c r="AA4538" i="53"/>
  <c r="AA4537" i="53"/>
  <c r="AA4536" i="53"/>
  <c r="AA4535" i="53"/>
  <c r="AA4534" i="53"/>
  <c r="AA4533" i="53"/>
  <c r="AA4532" i="53"/>
  <c r="AA4531" i="53"/>
  <c r="AA4530" i="53"/>
  <c r="AA4529" i="53"/>
  <c r="AA4528" i="53"/>
  <c r="AA4527" i="53"/>
  <c r="AA4526" i="53"/>
  <c r="AA4525" i="53"/>
  <c r="AA4524" i="53"/>
  <c r="AA4523" i="53"/>
  <c r="AA4522" i="53"/>
  <c r="AA4521" i="53"/>
  <c r="AA4520" i="53"/>
  <c r="AA4519" i="53"/>
  <c r="AA4518" i="53"/>
  <c r="AA4517" i="53"/>
  <c r="AA4516" i="53"/>
  <c r="AA4515" i="53"/>
  <c r="AA4514" i="53"/>
  <c r="AA4513" i="53"/>
  <c r="AA4512" i="53"/>
  <c r="AA4511" i="53"/>
  <c r="AA4510" i="53"/>
  <c r="AA4509" i="53"/>
  <c r="AA4508" i="53"/>
  <c r="AA4507" i="53"/>
  <c r="AA4506" i="53"/>
  <c r="AA4505" i="53"/>
  <c r="AA4504" i="53"/>
  <c r="AA4503" i="53"/>
  <c r="AA4502" i="53"/>
  <c r="AA4501" i="53"/>
  <c r="AA4500" i="53"/>
  <c r="AA4499" i="53"/>
  <c r="AA4498" i="53"/>
  <c r="AA4497" i="53"/>
  <c r="AA4496" i="53"/>
  <c r="AA4495" i="53"/>
  <c r="AA4494" i="53"/>
  <c r="AA4493" i="53"/>
  <c r="AA4492" i="53"/>
  <c r="AA4491" i="53"/>
  <c r="AA4490" i="53"/>
  <c r="AA4489" i="53"/>
  <c r="AA4488" i="53"/>
  <c r="AA4487" i="53"/>
  <c r="AA4486" i="53"/>
  <c r="AA4485" i="53"/>
  <c r="AA4484" i="53"/>
  <c r="AA4483" i="53"/>
  <c r="AA4482" i="53"/>
  <c r="AA4481" i="53"/>
  <c r="AA4480" i="53"/>
  <c r="AA4479" i="53"/>
  <c r="AA4478" i="53"/>
  <c r="AA4477" i="53"/>
  <c r="AA4476" i="53"/>
  <c r="AA4475" i="53"/>
  <c r="AA4474" i="53"/>
  <c r="AA4473" i="53"/>
  <c r="AA4472" i="53"/>
  <c r="AA4471" i="53"/>
  <c r="AA4470" i="53"/>
  <c r="AA4469" i="53"/>
  <c r="AA4468" i="53"/>
  <c r="AA4467" i="53"/>
  <c r="AA4466" i="53"/>
  <c r="AA4465" i="53"/>
  <c r="AA4464" i="53"/>
  <c r="AA4463" i="53"/>
  <c r="AA4462" i="53"/>
  <c r="AA4461" i="53"/>
  <c r="AA4460" i="53"/>
  <c r="AA4459" i="53"/>
  <c r="AA4458" i="53"/>
  <c r="AA4457" i="53"/>
  <c r="AA4456" i="53"/>
  <c r="AA4455" i="53"/>
  <c r="AA4454" i="53"/>
  <c r="AA4453" i="53"/>
  <c r="AA4452" i="53"/>
  <c r="AA4451" i="53"/>
  <c r="AA4450" i="53"/>
  <c r="AA4449" i="53"/>
  <c r="AA4448" i="53"/>
  <c r="AA4447" i="53"/>
  <c r="AA4446" i="53"/>
  <c r="AA4445" i="53"/>
  <c r="AA4444" i="53"/>
  <c r="AA4443" i="53"/>
  <c r="AA4442" i="53"/>
  <c r="AA4441" i="53"/>
  <c r="AA4440" i="53"/>
  <c r="AA4439" i="53"/>
  <c r="AA4438" i="53"/>
  <c r="AA4437" i="53"/>
  <c r="AA4436" i="53"/>
  <c r="AA4435" i="53"/>
  <c r="AA4434" i="53"/>
  <c r="AA4433" i="53"/>
  <c r="AA4432" i="53"/>
  <c r="AA4431" i="53"/>
  <c r="AA4430" i="53"/>
  <c r="AA4429" i="53"/>
  <c r="AA4428" i="53"/>
  <c r="AA4427" i="53"/>
  <c r="AA4426" i="53"/>
  <c r="AA4425" i="53"/>
  <c r="AA4424" i="53"/>
  <c r="AA4423" i="53"/>
  <c r="AA4422" i="53"/>
  <c r="AA4421" i="53"/>
  <c r="AA4420" i="53"/>
  <c r="AA4419" i="53"/>
  <c r="AA4418" i="53"/>
  <c r="AA4417" i="53"/>
  <c r="AA4416" i="53"/>
  <c r="AA4415" i="53"/>
  <c r="AA4414" i="53"/>
  <c r="AA4413" i="53"/>
  <c r="AA4412" i="53"/>
  <c r="AA4411" i="53"/>
  <c r="AA4410" i="53"/>
  <c r="AA4409" i="53"/>
  <c r="AA4408" i="53"/>
  <c r="AA4407" i="53"/>
  <c r="AA4406" i="53"/>
  <c r="AA4405" i="53"/>
  <c r="AA4404" i="53"/>
  <c r="AA4403" i="53"/>
  <c r="AA4402" i="53"/>
  <c r="AA4401" i="53"/>
  <c r="AA4400" i="53"/>
  <c r="AA4399" i="53"/>
  <c r="AA4398" i="53"/>
  <c r="AA4397" i="53"/>
  <c r="AA4396" i="53"/>
  <c r="AA4395" i="53"/>
  <c r="AA4394" i="53"/>
  <c r="AA4393" i="53"/>
  <c r="AA4392" i="53"/>
  <c r="AA4391" i="53"/>
  <c r="AA4390" i="53"/>
  <c r="AA4389" i="53"/>
  <c r="AA4388" i="53"/>
  <c r="AA4387" i="53"/>
  <c r="AA4386" i="53"/>
  <c r="AA4385" i="53"/>
  <c r="AA4384" i="53"/>
  <c r="AA4383" i="53"/>
  <c r="AA4382" i="53"/>
  <c r="AA4381" i="53"/>
  <c r="AA4380" i="53"/>
  <c r="AA4379" i="53"/>
  <c r="AA4378" i="53"/>
  <c r="AA4377" i="53"/>
  <c r="AA4376" i="53"/>
  <c r="AA4375" i="53"/>
  <c r="AA4374" i="53"/>
  <c r="AA4373" i="53"/>
  <c r="AA4372" i="53"/>
  <c r="AA4371" i="53"/>
  <c r="AA4370" i="53"/>
  <c r="AA4369" i="53"/>
  <c r="AA4368" i="53"/>
  <c r="AA4367" i="53"/>
  <c r="AA4366" i="53"/>
  <c r="AA4365" i="53"/>
  <c r="AA4364" i="53"/>
  <c r="AA4363" i="53"/>
  <c r="AA4362" i="53"/>
  <c r="AA4361" i="53"/>
  <c r="AA4360" i="53"/>
  <c r="AA4359" i="53"/>
  <c r="AA4358" i="53"/>
  <c r="AA4357" i="53"/>
  <c r="AA4356" i="53"/>
  <c r="AA4355" i="53"/>
  <c r="AA4354" i="53"/>
  <c r="AA4353" i="53"/>
  <c r="AA4352" i="53"/>
  <c r="AA4351" i="53"/>
  <c r="AA4350" i="53"/>
  <c r="AA4349" i="53"/>
  <c r="AA4348" i="53"/>
  <c r="AA4347" i="53"/>
  <c r="AA4346" i="53"/>
  <c r="AA4345" i="53"/>
  <c r="AA4344" i="53"/>
  <c r="AA4343" i="53"/>
  <c r="AA4342" i="53"/>
  <c r="AA4341" i="53"/>
  <c r="AA4340" i="53"/>
  <c r="AA4339" i="53"/>
  <c r="AA4338" i="53"/>
  <c r="AA4337" i="53"/>
  <c r="AA4336" i="53"/>
  <c r="AA4335" i="53"/>
  <c r="AA4334" i="53"/>
  <c r="AA4333" i="53"/>
  <c r="AA4332" i="53"/>
  <c r="AA4331" i="53"/>
  <c r="AA4330" i="53"/>
  <c r="AA4329" i="53"/>
  <c r="AA4328" i="53"/>
  <c r="AA4327" i="53"/>
  <c r="AA4326" i="53"/>
  <c r="AA4325" i="53"/>
  <c r="AA4324" i="53"/>
  <c r="AA4323" i="53"/>
  <c r="AA4322" i="53"/>
  <c r="AA4321" i="53"/>
  <c r="AA4320" i="53"/>
  <c r="AA4319" i="53"/>
  <c r="AA4318" i="53"/>
  <c r="AA4317" i="53"/>
  <c r="AA4316" i="53"/>
  <c r="AA4315" i="53"/>
  <c r="AA4314" i="53"/>
  <c r="AA4313" i="53"/>
  <c r="AA4312" i="53"/>
  <c r="AA4311" i="53"/>
  <c r="AA4310" i="53"/>
  <c r="AA4309" i="53"/>
  <c r="AA4308" i="53"/>
  <c r="AA4307" i="53"/>
  <c r="AA4306" i="53"/>
  <c r="AA4305" i="53"/>
  <c r="AA4304" i="53"/>
  <c r="AA4303" i="53"/>
  <c r="AA4302" i="53"/>
  <c r="AA4301" i="53"/>
  <c r="AA4300" i="53"/>
  <c r="AA4299" i="53"/>
  <c r="AA4298" i="53"/>
  <c r="AA4297" i="53"/>
  <c r="AA4296" i="53"/>
  <c r="AA4295" i="53"/>
  <c r="AA4294" i="53"/>
  <c r="AA4293" i="53"/>
  <c r="AA4292" i="53"/>
  <c r="AA4291" i="53"/>
  <c r="AA4290" i="53"/>
  <c r="AA4289" i="53"/>
  <c r="AA4288" i="53"/>
  <c r="AA4287" i="53"/>
  <c r="AA4286" i="53"/>
  <c r="AA4285" i="53"/>
  <c r="AA4284" i="53"/>
  <c r="AA4283" i="53"/>
  <c r="AA4282" i="53"/>
  <c r="AA4281" i="53"/>
  <c r="AA4280" i="53"/>
  <c r="AA4279" i="53"/>
  <c r="AA4278" i="53"/>
  <c r="AA4277" i="53"/>
  <c r="AA4276" i="53"/>
  <c r="AA4275" i="53"/>
  <c r="AA4274" i="53"/>
  <c r="AA4273" i="53"/>
  <c r="AA4272" i="53"/>
  <c r="AA4271" i="53"/>
  <c r="AA4270" i="53"/>
  <c r="AA4269" i="53"/>
  <c r="AA4268" i="53"/>
  <c r="AA4267" i="53"/>
  <c r="AA4266" i="53"/>
  <c r="AA4265" i="53"/>
  <c r="AA4264" i="53"/>
  <c r="AA4263" i="53"/>
  <c r="AA4262" i="53"/>
  <c r="AA4261" i="53"/>
  <c r="AA4260" i="53"/>
  <c r="AA4259" i="53"/>
  <c r="AA4258" i="53"/>
  <c r="AA4257" i="53"/>
  <c r="AA4256" i="53"/>
  <c r="AA4255" i="53"/>
  <c r="AA4254" i="53"/>
  <c r="AA4253" i="53"/>
  <c r="AA4252" i="53"/>
  <c r="AA4251" i="53"/>
  <c r="AA4250" i="53"/>
  <c r="AA4249" i="53"/>
  <c r="AA4248" i="53"/>
  <c r="AA4247" i="53"/>
  <c r="AA4246" i="53"/>
  <c r="AA4245" i="53"/>
  <c r="AA4244" i="53"/>
  <c r="AA4243" i="53"/>
  <c r="AA4242" i="53"/>
  <c r="AA4241" i="53"/>
  <c r="AA4240" i="53"/>
  <c r="AA4239" i="53"/>
  <c r="AA4238" i="53"/>
  <c r="AA4237" i="53"/>
  <c r="AA4236" i="53"/>
  <c r="AA4235" i="53"/>
  <c r="AA4234" i="53"/>
  <c r="AA4233" i="53"/>
  <c r="AA4232" i="53"/>
  <c r="AA4231" i="53"/>
  <c r="AA4230" i="53"/>
  <c r="AA4229" i="53"/>
  <c r="AA4228" i="53"/>
  <c r="AA4227" i="53"/>
  <c r="AA4226" i="53"/>
  <c r="AA4225" i="53"/>
  <c r="AA4224" i="53"/>
  <c r="AA4223" i="53"/>
  <c r="AA4222" i="53"/>
  <c r="AA4221" i="53"/>
  <c r="AA4220" i="53"/>
  <c r="AA4219" i="53"/>
  <c r="AA4218" i="53"/>
  <c r="AA4217" i="53"/>
  <c r="AA4216" i="53"/>
  <c r="AA4215" i="53"/>
  <c r="AA4214" i="53"/>
  <c r="AA4213" i="53"/>
  <c r="AA4212" i="53"/>
  <c r="AA4211" i="53"/>
  <c r="AA4210" i="53"/>
  <c r="AA4209" i="53"/>
  <c r="AA4208" i="53"/>
  <c r="AA4207" i="53"/>
  <c r="AA4206" i="53"/>
  <c r="AA4205" i="53"/>
  <c r="AA4204" i="53"/>
  <c r="AA4203" i="53"/>
  <c r="AA4202" i="53"/>
  <c r="AA4201" i="53"/>
  <c r="AA4200" i="53"/>
  <c r="AA4199" i="53"/>
  <c r="AA4198" i="53"/>
  <c r="AA4197" i="53"/>
  <c r="AA4196" i="53"/>
  <c r="AA4195" i="53"/>
  <c r="AA4194" i="53"/>
  <c r="AA4193" i="53"/>
  <c r="AA4192" i="53"/>
  <c r="AA4191" i="53"/>
  <c r="AA4190" i="53"/>
  <c r="AA4189" i="53"/>
  <c r="AA4188" i="53"/>
  <c r="AA4187" i="53"/>
  <c r="AA4186" i="53"/>
  <c r="AA4185" i="53"/>
  <c r="AA4184" i="53"/>
  <c r="AA4183" i="53"/>
  <c r="AA4182" i="53"/>
  <c r="AA4181" i="53"/>
  <c r="AA4180" i="53"/>
  <c r="AA4179" i="53"/>
  <c r="AA4178" i="53"/>
  <c r="AA4177" i="53"/>
  <c r="AA4176" i="53"/>
  <c r="AA4175" i="53"/>
  <c r="AA4174" i="53"/>
  <c r="AA4173" i="53"/>
  <c r="AA4172" i="53"/>
  <c r="AA4171" i="53"/>
  <c r="AA4170" i="53"/>
  <c r="AA4169" i="53"/>
  <c r="AA4168" i="53"/>
  <c r="AA4167" i="53"/>
  <c r="AA4166" i="53"/>
  <c r="AA4165" i="53"/>
  <c r="AA4164" i="53"/>
  <c r="AA4163" i="53"/>
  <c r="AA4162" i="53"/>
  <c r="AA4161" i="53"/>
  <c r="AA4160" i="53"/>
  <c r="AA4159" i="53"/>
  <c r="AA4158" i="53"/>
  <c r="AA4157" i="53"/>
  <c r="AA4156" i="53"/>
  <c r="AA4155" i="53"/>
  <c r="AA4154" i="53"/>
  <c r="AA4153" i="53"/>
  <c r="AA4152" i="53"/>
  <c r="AA4151" i="53"/>
  <c r="AA4150" i="53"/>
  <c r="AA4149" i="53"/>
  <c r="AA4148" i="53"/>
  <c r="AA4147" i="53"/>
  <c r="AA4146" i="53"/>
  <c r="AA4145" i="53"/>
  <c r="AA4144" i="53"/>
  <c r="AA4143" i="53"/>
  <c r="AA4142" i="53"/>
  <c r="AA4141" i="53"/>
  <c r="AA4140" i="53"/>
  <c r="AA4139" i="53"/>
  <c r="AA4138" i="53"/>
  <c r="AA4137" i="53"/>
  <c r="AA4136" i="53"/>
  <c r="AA4135" i="53"/>
  <c r="AA4134" i="53"/>
  <c r="AA4133" i="53"/>
  <c r="AA4132" i="53"/>
  <c r="AA4131" i="53"/>
  <c r="AA4130" i="53"/>
  <c r="AA4129" i="53"/>
  <c r="AA4128" i="53"/>
  <c r="AA4127" i="53"/>
  <c r="AA4126" i="53"/>
  <c r="AA4125" i="53"/>
  <c r="AA4124" i="53"/>
  <c r="AA4123" i="53"/>
  <c r="AA4122" i="53"/>
  <c r="AA4121" i="53"/>
  <c r="AA4120" i="53"/>
  <c r="AA4119" i="53"/>
  <c r="AA4118" i="53"/>
  <c r="AA4117" i="53"/>
  <c r="AA4116" i="53"/>
  <c r="AA4115" i="53"/>
  <c r="AA4114" i="53"/>
  <c r="AA4113" i="53"/>
  <c r="AA4112" i="53"/>
  <c r="AA4111" i="53"/>
  <c r="AA4110" i="53"/>
  <c r="AA4109" i="53"/>
  <c r="AA4108" i="53"/>
  <c r="AA4107" i="53"/>
  <c r="AA4106" i="53"/>
  <c r="AA4105" i="53"/>
  <c r="AA4104" i="53"/>
  <c r="AA4103" i="53"/>
  <c r="AA4102" i="53"/>
  <c r="AA4101" i="53"/>
  <c r="AA4100" i="53"/>
  <c r="AA4099" i="53"/>
  <c r="AA4098" i="53"/>
  <c r="AA4097" i="53"/>
  <c r="AA4096" i="53"/>
  <c r="AA4095" i="53"/>
  <c r="AA4094" i="53"/>
  <c r="AA4093" i="53"/>
  <c r="AA4092" i="53"/>
  <c r="AA4091" i="53"/>
  <c r="AA4090" i="53"/>
  <c r="AA4089" i="53"/>
  <c r="AA4088" i="53"/>
  <c r="AA4087" i="53"/>
  <c r="AA4086" i="53"/>
  <c r="AA4085" i="53"/>
  <c r="AA4084" i="53"/>
  <c r="AA4083" i="53"/>
  <c r="AA4082" i="53"/>
  <c r="AA4081" i="53"/>
  <c r="AA4080" i="53"/>
  <c r="AA4079" i="53"/>
  <c r="AA4078" i="53"/>
  <c r="AA4077" i="53"/>
  <c r="AA4076" i="53"/>
  <c r="AA4075" i="53"/>
  <c r="AA4074" i="53"/>
  <c r="AA4073" i="53"/>
  <c r="AA4072" i="53"/>
  <c r="AA4071" i="53"/>
  <c r="AA4070" i="53"/>
  <c r="AA4069" i="53"/>
  <c r="AA4068" i="53"/>
  <c r="AA4067" i="53"/>
  <c r="AA4066" i="53"/>
  <c r="AA4065" i="53"/>
  <c r="AA4064" i="53"/>
  <c r="AA4063" i="53"/>
  <c r="AA4062" i="53"/>
  <c r="AA4061" i="53"/>
  <c r="AA4060" i="53"/>
  <c r="AA4059" i="53"/>
  <c r="AA4058" i="53"/>
  <c r="AA4057" i="53"/>
  <c r="AA4056" i="53"/>
  <c r="AA4055" i="53"/>
  <c r="AA4054" i="53"/>
  <c r="AA4053" i="53"/>
  <c r="AA4052" i="53"/>
  <c r="AA4051" i="53"/>
  <c r="AA4050" i="53"/>
  <c r="AA4049" i="53"/>
  <c r="AA4048" i="53"/>
  <c r="AA4047" i="53"/>
  <c r="AA4046" i="53"/>
  <c r="AA4045" i="53"/>
  <c r="AA4044" i="53"/>
  <c r="AA4043" i="53"/>
  <c r="AA4042" i="53"/>
  <c r="AA4041" i="53"/>
  <c r="AA4040" i="53"/>
  <c r="AA4039" i="53"/>
  <c r="AA4038" i="53"/>
  <c r="AA4037" i="53"/>
  <c r="AA4036" i="53"/>
  <c r="AA4035" i="53"/>
  <c r="AA4034" i="53"/>
  <c r="AA4033" i="53"/>
  <c r="AA4032" i="53"/>
  <c r="AA4031" i="53"/>
  <c r="AA4030" i="53"/>
  <c r="AA4029" i="53"/>
  <c r="AA4028" i="53"/>
  <c r="AA4027" i="53"/>
  <c r="AA4026" i="53"/>
  <c r="AA4025" i="53"/>
  <c r="AA4024" i="53"/>
  <c r="AA4023" i="53"/>
  <c r="AA4022" i="53"/>
  <c r="AA4021" i="53"/>
  <c r="AA4020" i="53"/>
  <c r="AA4019" i="53"/>
  <c r="AA4018" i="53"/>
  <c r="AA4017" i="53"/>
  <c r="AA4016" i="53"/>
  <c r="AA4015" i="53"/>
  <c r="AA4014" i="53"/>
  <c r="AA4013" i="53"/>
  <c r="AA4012" i="53"/>
  <c r="AA4011" i="53"/>
  <c r="AA4010" i="53"/>
  <c r="AA4009" i="53"/>
  <c r="AA4008" i="53"/>
  <c r="AA4007" i="53"/>
  <c r="AA4006" i="53"/>
  <c r="AA4005" i="53"/>
  <c r="AA4004" i="53"/>
  <c r="AA4003" i="53"/>
  <c r="AA4002" i="53"/>
  <c r="AA4001" i="53"/>
  <c r="AA4000" i="53"/>
  <c r="AA3999" i="53"/>
  <c r="AA3998" i="53"/>
  <c r="AA3997" i="53"/>
  <c r="AA3996" i="53"/>
  <c r="AA3995" i="53"/>
  <c r="AA3994" i="53"/>
  <c r="AA3993" i="53"/>
  <c r="AA3992" i="53"/>
  <c r="AA3991" i="53"/>
  <c r="AA3990" i="53"/>
  <c r="AA3989" i="53"/>
  <c r="AA3988" i="53"/>
  <c r="AA3987" i="53"/>
  <c r="AA3986" i="53"/>
  <c r="AA3985" i="53"/>
  <c r="AA3984" i="53"/>
  <c r="AA3983" i="53"/>
  <c r="AA3982" i="53"/>
  <c r="AA3981" i="53"/>
  <c r="AA3980" i="53"/>
  <c r="AA3979" i="53"/>
  <c r="AA3978" i="53"/>
  <c r="AA3977" i="53"/>
  <c r="AA3976" i="53"/>
  <c r="AA3975" i="53"/>
  <c r="AA3974" i="53"/>
  <c r="AA3973" i="53"/>
  <c r="AA3972" i="53"/>
  <c r="AA3971" i="53"/>
  <c r="AA3970" i="53"/>
  <c r="AA3969" i="53"/>
  <c r="AA3968" i="53"/>
  <c r="AA3967" i="53"/>
  <c r="AA3966" i="53"/>
  <c r="AA3965" i="53"/>
  <c r="AA3964" i="53"/>
  <c r="AA3963" i="53"/>
  <c r="AA3962" i="53"/>
  <c r="AA3961" i="53"/>
  <c r="AA3960" i="53"/>
  <c r="AA3959" i="53"/>
  <c r="AA3958" i="53"/>
  <c r="AA3957" i="53"/>
  <c r="AA3956" i="53"/>
  <c r="AA3955" i="53"/>
  <c r="AA3954" i="53"/>
  <c r="AA3953" i="53"/>
  <c r="AA3952" i="53"/>
  <c r="AA3951" i="53"/>
  <c r="AA3950" i="53"/>
  <c r="AA3949" i="53"/>
  <c r="AA3948" i="53"/>
  <c r="AA3947" i="53"/>
  <c r="AA3946" i="53"/>
  <c r="AA3945" i="53"/>
  <c r="AA3944" i="53"/>
  <c r="AA3943" i="53"/>
  <c r="AA3942" i="53"/>
  <c r="AA3941" i="53"/>
  <c r="AA3940" i="53"/>
  <c r="AA3939" i="53"/>
  <c r="AA3938" i="53"/>
  <c r="AA3937" i="53"/>
  <c r="AA3936" i="53"/>
  <c r="AA3935" i="53"/>
  <c r="AA3934" i="53"/>
  <c r="AA3933" i="53"/>
  <c r="AA3932" i="53"/>
  <c r="AA3931" i="53"/>
  <c r="AA3930" i="53"/>
  <c r="AA3929" i="53"/>
  <c r="AA3928" i="53"/>
  <c r="AA3927" i="53"/>
  <c r="AA3926" i="53"/>
  <c r="AA3925" i="53"/>
  <c r="AA3924" i="53"/>
  <c r="AA3923" i="53"/>
  <c r="AA3922" i="53"/>
  <c r="AA3921" i="53"/>
  <c r="AA3920" i="53"/>
  <c r="AA3919" i="53"/>
  <c r="AA3918" i="53"/>
  <c r="AA3917" i="53"/>
  <c r="AA3916" i="53"/>
  <c r="AA3915" i="53"/>
  <c r="AA3914" i="53"/>
  <c r="AA3913" i="53"/>
  <c r="AA3912" i="53"/>
  <c r="AA3911" i="53"/>
  <c r="AA3910" i="53"/>
  <c r="AA3909" i="53"/>
  <c r="AA3908" i="53"/>
  <c r="AA3907" i="53"/>
  <c r="AA3906" i="53"/>
  <c r="AA3905" i="53"/>
  <c r="AA3904" i="53"/>
  <c r="AA3903" i="53"/>
  <c r="AA3902" i="53"/>
  <c r="AA3901" i="53"/>
  <c r="AA3900" i="53"/>
  <c r="AA3899" i="53"/>
  <c r="AA3898" i="53"/>
  <c r="AA3897" i="53"/>
  <c r="AA3896" i="53"/>
  <c r="AA3895" i="53"/>
  <c r="AA3894" i="53"/>
  <c r="AA3893" i="53"/>
  <c r="AA3892" i="53"/>
  <c r="AA3891" i="53"/>
  <c r="AA3890" i="53"/>
  <c r="AA3889" i="53"/>
  <c r="AA3888" i="53"/>
  <c r="AA3887" i="53"/>
  <c r="AA3886" i="53"/>
  <c r="AA3885" i="53"/>
  <c r="AA3884" i="53"/>
  <c r="AA3883" i="53"/>
  <c r="AA3882" i="53"/>
  <c r="AA3881" i="53"/>
  <c r="AA3880" i="53"/>
  <c r="AA3879" i="53"/>
  <c r="AA3878" i="53"/>
  <c r="AA3877" i="53"/>
  <c r="AA3876" i="53"/>
  <c r="AA3875" i="53"/>
  <c r="AA3874" i="53"/>
  <c r="AA3873" i="53"/>
  <c r="AA3872" i="53"/>
  <c r="AA3871" i="53"/>
  <c r="AA3870" i="53"/>
  <c r="AA3869" i="53"/>
  <c r="AA3868" i="53"/>
  <c r="AA3867" i="53"/>
  <c r="AA3866" i="53"/>
  <c r="AA3865" i="53"/>
  <c r="AA3864" i="53"/>
  <c r="AA3863" i="53"/>
  <c r="AA3862" i="53"/>
  <c r="AA3861" i="53"/>
  <c r="AA3860" i="53"/>
  <c r="AA3859" i="53"/>
  <c r="AA3858" i="53"/>
  <c r="AA3857" i="53"/>
  <c r="AA3856" i="53"/>
  <c r="AA3855" i="53"/>
  <c r="AA3854" i="53"/>
  <c r="AA3853" i="53"/>
  <c r="AA3852" i="53"/>
  <c r="AA3851" i="53"/>
  <c r="AA3850" i="53"/>
  <c r="AA3849" i="53"/>
  <c r="AA3848" i="53"/>
  <c r="AA3847" i="53"/>
  <c r="AA3846" i="53"/>
  <c r="AA3845" i="53"/>
  <c r="AA3844" i="53"/>
  <c r="AA3843" i="53"/>
  <c r="AA3842" i="53"/>
  <c r="AA3841" i="53"/>
  <c r="AA3840" i="53"/>
  <c r="AA3839" i="53"/>
  <c r="AA3838" i="53"/>
  <c r="AA3837" i="53"/>
  <c r="AA3836" i="53"/>
  <c r="AA3835" i="53"/>
  <c r="AA3834" i="53"/>
  <c r="AA3833" i="53"/>
  <c r="AA3832" i="53"/>
  <c r="AA3831" i="53"/>
  <c r="AA3830" i="53"/>
  <c r="AA3829" i="53"/>
  <c r="AA3828" i="53"/>
  <c r="AA3827" i="53"/>
  <c r="AA3826" i="53"/>
  <c r="AA3825" i="53"/>
  <c r="AA3824" i="53"/>
  <c r="AA3823" i="53"/>
  <c r="AA3822" i="53"/>
  <c r="AA3821" i="53"/>
  <c r="AA3820" i="53"/>
  <c r="AA3819" i="53"/>
  <c r="AA3818" i="53"/>
  <c r="AA3817" i="53"/>
  <c r="AA3816" i="53"/>
  <c r="AA3815" i="53"/>
  <c r="AA3814" i="53"/>
  <c r="AA3813" i="53"/>
  <c r="AA3812" i="53"/>
  <c r="AA3811" i="53"/>
  <c r="AA3810" i="53"/>
  <c r="AA3809" i="53"/>
  <c r="AA3808" i="53"/>
  <c r="AA3807" i="53"/>
  <c r="AA3806" i="53"/>
  <c r="AA3805" i="53"/>
  <c r="AA3804" i="53"/>
  <c r="AA3803" i="53"/>
  <c r="AA3802" i="53"/>
  <c r="AA3801" i="53"/>
  <c r="AA3800" i="53"/>
  <c r="AA3799" i="53"/>
  <c r="AA3798" i="53"/>
  <c r="AA3797" i="53"/>
  <c r="AA3796" i="53"/>
  <c r="AA3795" i="53"/>
  <c r="AA3794" i="53"/>
  <c r="AA3793" i="53"/>
  <c r="AA3792" i="53"/>
  <c r="AA3791" i="53"/>
  <c r="AA3790" i="53"/>
  <c r="AA3789" i="53"/>
  <c r="AA3788" i="53"/>
  <c r="AA3787" i="53"/>
  <c r="AA3786" i="53"/>
  <c r="AA3785" i="53"/>
  <c r="AA3784" i="53"/>
  <c r="AA3783" i="53"/>
  <c r="AA3782" i="53"/>
  <c r="AA3781" i="53"/>
  <c r="AA3780" i="53"/>
  <c r="AA3779" i="53"/>
  <c r="AA3778" i="53"/>
  <c r="AA3777" i="53"/>
  <c r="AA3776" i="53"/>
  <c r="AA3775" i="53"/>
  <c r="AA3774" i="53"/>
  <c r="AA3773" i="53"/>
  <c r="AA3772" i="53"/>
  <c r="AA3771" i="53"/>
  <c r="AA3770" i="53"/>
  <c r="AA3769" i="53"/>
  <c r="AA3768" i="53"/>
  <c r="AA3767" i="53"/>
  <c r="AA3766" i="53"/>
  <c r="AA3765" i="53"/>
  <c r="AA3764" i="53"/>
  <c r="AA3763" i="53"/>
  <c r="AA3762" i="53"/>
  <c r="AA3761" i="53"/>
  <c r="AA3760" i="53"/>
  <c r="AA3759" i="53"/>
  <c r="AA3758" i="53"/>
  <c r="AA3757" i="53"/>
  <c r="AA3756" i="53"/>
  <c r="AA3755" i="53"/>
  <c r="AA3754" i="53"/>
  <c r="AA3753" i="53"/>
  <c r="AA3752" i="53"/>
  <c r="AA3751" i="53"/>
  <c r="AA3750" i="53"/>
  <c r="AA3749" i="53"/>
  <c r="AA3748" i="53"/>
  <c r="AA3747" i="53"/>
  <c r="AA3746" i="53"/>
  <c r="AA3745" i="53"/>
  <c r="AA3744" i="53"/>
  <c r="AA3743" i="53"/>
  <c r="AA3742" i="53"/>
  <c r="AA3741" i="53"/>
  <c r="AA3740" i="53"/>
  <c r="AA3739" i="53"/>
  <c r="AA3738" i="53"/>
  <c r="AA3737" i="53"/>
  <c r="AA3736" i="53"/>
  <c r="AA3735" i="53"/>
  <c r="AA3734" i="53"/>
  <c r="AA3733" i="53"/>
  <c r="AA3732" i="53"/>
  <c r="AA3731" i="53"/>
  <c r="AA3730" i="53"/>
  <c r="AA3729" i="53"/>
  <c r="AA3728" i="53"/>
  <c r="AA3727" i="53"/>
  <c r="AA3726" i="53"/>
  <c r="AA3725" i="53"/>
  <c r="AA3724" i="53"/>
  <c r="AA3723" i="53"/>
  <c r="AA3722" i="53"/>
  <c r="AA3721" i="53"/>
  <c r="AA3720" i="53"/>
  <c r="AA3719" i="53"/>
  <c r="AA3718" i="53"/>
  <c r="AA3717" i="53"/>
  <c r="AA3716" i="53"/>
  <c r="AA3715" i="53"/>
  <c r="AA3714" i="53"/>
  <c r="AA3713" i="53"/>
  <c r="AA3712" i="53"/>
  <c r="AA3711" i="53"/>
  <c r="AA3710" i="53"/>
  <c r="AA3709" i="53"/>
  <c r="AA3708" i="53"/>
  <c r="AA3707" i="53"/>
  <c r="AA3706" i="53"/>
  <c r="AA3705" i="53"/>
  <c r="AA3704" i="53"/>
  <c r="AA3703" i="53"/>
  <c r="AA3702" i="53"/>
  <c r="AA3701" i="53"/>
  <c r="AA3700" i="53"/>
  <c r="AA3699" i="53"/>
  <c r="AA3698" i="53"/>
  <c r="AA3697" i="53"/>
  <c r="AA3696" i="53"/>
  <c r="AA3695" i="53"/>
  <c r="AA3694" i="53"/>
  <c r="AA3693" i="53"/>
  <c r="AA3692" i="53"/>
  <c r="AA3691" i="53"/>
  <c r="AA3690" i="53"/>
  <c r="AA3689" i="53"/>
  <c r="AA3688" i="53"/>
  <c r="AA3687" i="53"/>
  <c r="AA3686" i="53"/>
  <c r="AA3685" i="53"/>
  <c r="AA3684" i="53"/>
  <c r="AA3683" i="53"/>
  <c r="AA3682" i="53"/>
  <c r="AA3681" i="53"/>
  <c r="AA3680" i="53"/>
  <c r="AA3679" i="53"/>
  <c r="AA3678" i="53"/>
  <c r="AA3677" i="53"/>
  <c r="AA3676" i="53"/>
  <c r="AA3675" i="53"/>
  <c r="AA3674" i="53"/>
  <c r="AA3673" i="53"/>
  <c r="AA3672" i="53"/>
  <c r="AA3671" i="53"/>
  <c r="AA3670" i="53"/>
  <c r="AA3669" i="53"/>
  <c r="AA3668" i="53"/>
  <c r="AA3667" i="53"/>
  <c r="AA3666" i="53"/>
  <c r="AA3665" i="53"/>
  <c r="AA3664" i="53"/>
  <c r="AA3663" i="53"/>
  <c r="AA3662" i="53"/>
  <c r="AA3661" i="53"/>
  <c r="AA3660" i="53"/>
  <c r="AA3659" i="53"/>
  <c r="AA3658" i="53"/>
  <c r="AA3657" i="53"/>
  <c r="AA3656" i="53"/>
  <c r="AA3655" i="53"/>
  <c r="AA3654" i="53"/>
  <c r="AA3653" i="53"/>
  <c r="AA3652" i="53"/>
  <c r="AA3651" i="53"/>
  <c r="AA3650" i="53"/>
  <c r="AA3649" i="53"/>
  <c r="AA3648" i="53"/>
  <c r="AA3647" i="53"/>
  <c r="AA3646" i="53"/>
  <c r="AA3645" i="53"/>
  <c r="AA3644" i="53"/>
  <c r="AA3643" i="53"/>
  <c r="AA3642" i="53"/>
  <c r="AA3641" i="53"/>
  <c r="AA3640" i="53"/>
  <c r="AA3639" i="53"/>
  <c r="AA3638" i="53"/>
  <c r="AA3637" i="53"/>
  <c r="AA3636" i="53"/>
  <c r="AA3635" i="53"/>
  <c r="AA3634" i="53"/>
  <c r="AA3633" i="53"/>
  <c r="AA3632" i="53"/>
  <c r="AA3631" i="53"/>
  <c r="AA3630" i="53"/>
  <c r="AA3629" i="53"/>
  <c r="AA3628" i="53"/>
  <c r="AA3627" i="53"/>
  <c r="AA3626" i="53"/>
  <c r="AA3625" i="53"/>
  <c r="AA3624" i="53"/>
  <c r="AA3623" i="53"/>
  <c r="AA3622" i="53"/>
  <c r="AA3621" i="53"/>
  <c r="AA3620" i="53"/>
  <c r="AA3619" i="53"/>
  <c r="AA3618" i="53"/>
  <c r="AA3617" i="53"/>
  <c r="AA3616" i="53"/>
  <c r="AA3615" i="53"/>
  <c r="AA3614" i="53"/>
  <c r="AA3613" i="53"/>
  <c r="AA3612" i="53"/>
  <c r="AA3611" i="53"/>
  <c r="AA3610" i="53"/>
  <c r="AA3609" i="53"/>
  <c r="AA3608" i="53"/>
  <c r="AA3607" i="53"/>
  <c r="AA3606" i="53"/>
  <c r="AA3605" i="53"/>
  <c r="AA3604" i="53"/>
  <c r="AA3603" i="53"/>
  <c r="AA3602" i="53"/>
  <c r="AA3601" i="53"/>
  <c r="AA3600" i="53"/>
  <c r="AA3599" i="53"/>
  <c r="AA3598" i="53"/>
  <c r="AA3597" i="53"/>
  <c r="AA3596" i="53"/>
  <c r="AA3595" i="53"/>
  <c r="AA3594" i="53"/>
  <c r="AA3593" i="53"/>
  <c r="AA3592" i="53"/>
  <c r="AA3591" i="53"/>
  <c r="AA3590" i="53"/>
  <c r="AA3589" i="53"/>
  <c r="AA3588" i="53"/>
  <c r="AA3587" i="53"/>
  <c r="AA3586" i="53"/>
  <c r="AA3585" i="53"/>
  <c r="AA3584" i="53"/>
  <c r="AA3583" i="53"/>
  <c r="AA3582" i="53"/>
  <c r="AA3581" i="53"/>
  <c r="AA3580" i="53"/>
  <c r="AA3579" i="53"/>
  <c r="AA3578" i="53"/>
  <c r="AA3577" i="53"/>
  <c r="AA3576" i="53"/>
  <c r="AA3575" i="53"/>
  <c r="AA3574" i="53"/>
  <c r="AA3573" i="53"/>
  <c r="AA3572" i="53"/>
  <c r="AA3571" i="53"/>
  <c r="AA3570" i="53"/>
  <c r="AA3569" i="53"/>
  <c r="AA3568" i="53"/>
  <c r="AA3567" i="53"/>
  <c r="AA3566" i="53"/>
  <c r="AA3565" i="53"/>
  <c r="AA3564" i="53"/>
  <c r="AA3563" i="53"/>
  <c r="AA3562" i="53"/>
  <c r="AA3561" i="53"/>
  <c r="AA3560" i="53"/>
  <c r="AA3559" i="53"/>
  <c r="AA3558" i="53"/>
  <c r="AA3557" i="53"/>
  <c r="AA3556" i="53"/>
  <c r="AA3555" i="53"/>
  <c r="AA3554" i="53"/>
  <c r="AA3553" i="53"/>
  <c r="AA3552" i="53"/>
  <c r="AA3551" i="53"/>
  <c r="AA3550" i="53"/>
  <c r="AA3549" i="53"/>
  <c r="AA3548" i="53"/>
  <c r="AA3547" i="53"/>
  <c r="AA3546" i="53"/>
  <c r="AA3545" i="53"/>
  <c r="AA3544" i="53"/>
  <c r="AA3543" i="53"/>
  <c r="AA3542" i="53"/>
  <c r="AA3541" i="53"/>
  <c r="AA3540" i="53"/>
  <c r="AA3539" i="53"/>
  <c r="AA3538" i="53"/>
  <c r="AA3537" i="53"/>
  <c r="AA3536" i="53"/>
  <c r="AA3535" i="53"/>
  <c r="AA3534" i="53"/>
  <c r="AA3533" i="53"/>
  <c r="AA3532" i="53"/>
  <c r="AA3531" i="53"/>
  <c r="AA3530" i="53"/>
  <c r="AA3529" i="53"/>
  <c r="AA3528" i="53"/>
  <c r="AA3527" i="53"/>
  <c r="AA3526" i="53"/>
  <c r="AA3525" i="53"/>
  <c r="AA3524" i="53"/>
  <c r="AA3523" i="53"/>
  <c r="AA3522" i="53"/>
  <c r="AA3521" i="53"/>
  <c r="AA3520" i="53"/>
  <c r="AA3519" i="53"/>
  <c r="AA3518" i="53"/>
  <c r="AA3517" i="53"/>
  <c r="AA3516" i="53"/>
  <c r="AA3515" i="53"/>
  <c r="AA3514" i="53"/>
  <c r="AA3513" i="53"/>
  <c r="AA3512" i="53"/>
  <c r="AA3511" i="53"/>
  <c r="AA3510" i="53"/>
  <c r="AA3509" i="53"/>
  <c r="AA3508" i="53"/>
  <c r="AA3507" i="53"/>
  <c r="AA3506" i="53"/>
  <c r="AA3505" i="53"/>
  <c r="AA3504" i="53"/>
  <c r="AA3503" i="53"/>
  <c r="AA3502" i="53"/>
  <c r="AA3501" i="53"/>
  <c r="AA3500" i="53"/>
  <c r="AA3499" i="53"/>
  <c r="AA3498" i="53"/>
  <c r="AA3497" i="53"/>
  <c r="AA3496" i="53"/>
  <c r="AA3495" i="53"/>
  <c r="AA3494" i="53"/>
  <c r="AA3493" i="53"/>
  <c r="AA3492" i="53"/>
  <c r="AA3491" i="53"/>
  <c r="AA3490" i="53"/>
  <c r="AA3489" i="53"/>
  <c r="AA3488" i="53"/>
  <c r="AA3487" i="53"/>
  <c r="AA3486" i="53"/>
  <c r="AA3485" i="53"/>
  <c r="AA3484" i="53"/>
  <c r="AA3483" i="53"/>
  <c r="AA3482" i="53"/>
  <c r="AA3481" i="53"/>
  <c r="AA3480" i="53"/>
  <c r="AA3479" i="53"/>
  <c r="AA3478" i="53"/>
  <c r="AA3477" i="53"/>
  <c r="AA3476" i="53"/>
  <c r="AA3475" i="53"/>
  <c r="AA3474" i="53"/>
  <c r="AA3473" i="53"/>
  <c r="AA3472" i="53"/>
  <c r="AA3471" i="53"/>
  <c r="AA3470" i="53"/>
  <c r="AA3469" i="53"/>
  <c r="AA3468" i="53"/>
  <c r="AA3467" i="53"/>
  <c r="AA3466" i="53"/>
  <c r="AA3465" i="53"/>
  <c r="AA3464" i="53"/>
  <c r="AA3463" i="53"/>
  <c r="AA3462" i="53"/>
  <c r="AA3461" i="53"/>
  <c r="AA3460" i="53"/>
  <c r="AA3459" i="53"/>
  <c r="AA3458" i="53"/>
  <c r="AA3457" i="53"/>
  <c r="AA3456" i="53"/>
  <c r="AA3455" i="53"/>
  <c r="AA3454" i="53"/>
  <c r="AA3453" i="53"/>
  <c r="AA3452" i="53"/>
  <c r="AA3451" i="53"/>
  <c r="AA3450" i="53"/>
  <c r="AA3449" i="53"/>
  <c r="AA3448" i="53"/>
  <c r="AA3447" i="53"/>
  <c r="AA3446" i="53"/>
  <c r="AA3445" i="53"/>
  <c r="AA3444" i="53"/>
  <c r="AA3443" i="53"/>
  <c r="AA3442" i="53"/>
  <c r="AA3441" i="53"/>
  <c r="AA3440" i="53"/>
  <c r="AA3439" i="53"/>
  <c r="AA3438" i="53"/>
  <c r="AA3437" i="53"/>
  <c r="AA3436" i="53"/>
  <c r="AA3435" i="53"/>
  <c r="AA3434" i="53"/>
  <c r="AA3433" i="53"/>
  <c r="AA3432" i="53"/>
  <c r="AA3431" i="53"/>
  <c r="AA3430" i="53"/>
  <c r="AA3429" i="53"/>
  <c r="AA3428" i="53"/>
  <c r="AA3427" i="53"/>
  <c r="AA3426" i="53"/>
  <c r="AA3425" i="53"/>
  <c r="AA3424" i="53"/>
  <c r="AA3423" i="53"/>
  <c r="AA3422" i="53"/>
  <c r="AA3421" i="53"/>
  <c r="AA3420" i="53"/>
  <c r="AA3419" i="53"/>
  <c r="AA3418" i="53"/>
  <c r="AA3417" i="53"/>
  <c r="AA3416" i="53"/>
  <c r="AA3415" i="53"/>
  <c r="AA3414" i="53"/>
  <c r="AA3413" i="53"/>
  <c r="AA3412" i="53"/>
  <c r="AA3411" i="53"/>
  <c r="AA3410" i="53"/>
  <c r="AA3409" i="53"/>
  <c r="AA3408" i="53"/>
  <c r="AA3407" i="53"/>
  <c r="AA3406" i="53"/>
  <c r="AA3405" i="53"/>
  <c r="AA3404" i="53"/>
  <c r="AA3403" i="53"/>
  <c r="AA3402" i="53"/>
  <c r="AA3401" i="53"/>
  <c r="AA3400" i="53"/>
  <c r="AA3399" i="53"/>
  <c r="AA3398" i="53"/>
  <c r="AA3397" i="53"/>
  <c r="AA3396" i="53"/>
  <c r="AA3395" i="53"/>
  <c r="AA3394" i="53"/>
  <c r="AA3393" i="53"/>
  <c r="AA3392" i="53"/>
  <c r="AA3391" i="53"/>
  <c r="AA3390" i="53"/>
  <c r="AA3389" i="53"/>
  <c r="AA3388" i="53"/>
  <c r="AA3387" i="53"/>
  <c r="AA3386" i="53"/>
  <c r="AA3385" i="53"/>
  <c r="AA3384" i="53"/>
  <c r="AA3383" i="53"/>
  <c r="AA3382" i="53"/>
  <c r="AA3381" i="53"/>
  <c r="AA3380" i="53"/>
  <c r="AA3379" i="53"/>
  <c r="AA3378" i="53"/>
  <c r="AA3377" i="53"/>
  <c r="AA3376" i="53"/>
  <c r="AA3375" i="53"/>
  <c r="AA3374" i="53"/>
  <c r="AA3373" i="53"/>
  <c r="AA3372" i="53"/>
  <c r="AA3371" i="53"/>
  <c r="AA3370" i="53"/>
  <c r="AA3369" i="53"/>
  <c r="AA3368" i="53"/>
  <c r="AA3367" i="53"/>
  <c r="AA3366" i="53"/>
  <c r="AA3365" i="53"/>
  <c r="AA3364" i="53"/>
  <c r="AA3363" i="53"/>
  <c r="AA3362" i="53"/>
  <c r="AA3361" i="53"/>
  <c r="AA3360" i="53"/>
  <c r="AA3359" i="53"/>
  <c r="AA3358" i="53"/>
  <c r="AA3357" i="53"/>
  <c r="AA3356" i="53"/>
  <c r="AA3355" i="53"/>
  <c r="AA3354" i="53"/>
  <c r="AA3353" i="53"/>
  <c r="AA3352" i="53"/>
  <c r="AA3351" i="53"/>
  <c r="AA3350" i="53"/>
  <c r="AA3349" i="53"/>
  <c r="AA3348" i="53"/>
  <c r="AA3347" i="53"/>
  <c r="AA3346" i="53"/>
  <c r="AA3345" i="53"/>
  <c r="AA3344" i="53"/>
  <c r="AA3343" i="53"/>
  <c r="AA3342" i="53"/>
  <c r="AA3341" i="53"/>
  <c r="AA3340" i="53"/>
  <c r="AA3339" i="53"/>
  <c r="AA3338" i="53"/>
  <c r="AA3337" i="53"/>
  <c r="AA3336" i="53"/>
  <c r="AA3335" i="53"/>
  <c r="AA3334" i="53"/>
  <c r="AA3333" i="53"/>
  <c r="AA3332" i="53"/>
  <c r="AA3331" i="53"/>
  <c r="AA3330" i="53"/>
  <c r="AA3329" i="53"/>
  <c r="AA3328" i="53"/>
  <c r="AA3327" i="53"/>
  <c r="AA3326" i="53"/>
  <c r="AA3325" i="53"/>
  <c r="AA3324" i="53"/>
  <c r="AA3323" i="53"/>
  <c r="AA3322" i="53"/>
  <c r="AA3321" i="53"/>
  <c r="AA3320" i="53"/>
  <c r="AA3319" i="53"/>
  <c r="AA3318" i="53"/>
  <c r="AA3317" i="53"/>
  <c r="AA3316" i="53"/>
  <c r="AA3315" i="53"/>
  <c r="AA3314" i="53"/>
  <c r="AA3313" i="53"/>
  <c r="AA3312" i="53"/>
  <c r="AA3311" i="53"/>
  <c r="AA3310" i="53"/>
  <c r="AA3309" i="53"/>
  <c r="AA3308" i="53"/>
  <c r="AA3307" i="53"/>
  <c r="AA3306" i="53"/>
  <c r="AA3305" i="53"/>
  <c r="AA3304" i="53"/>
  <c r="AA3303" i="53"/>
  <c r="AA3302" i="53"/>
  <c r="AA3301" i="53"/>
  <c r="AA3300" i="53"/>
  <c r="AA3299" i="53"/>
  <c r="AA3298" i="53"/>
  <c r="AA3297" i="53"/>
  <c r="AA3296" i="53"/>
  <c r="AA3295" i="53"/>
  <c r="AA3294" i="53"/>
  <c r="AA3293" i="53"/>
  <c r="AA3292" i="53"/>
  <c r="AA3291" i="53"/>
  <c r="AA3290" i="53"/>
  <c r="AA3289" i="53"/>
  <c r="AA3288" i="53"/>
  <c r="AA3287" i="53"/>
  <c r="AA3286" i="53"/>
  <c r="AA3285" i="53"/>
  <c r="AA3284" i="53"/>
  <c r="AA3283" i="53"/>
  <c r="AA3282" i="53"/>
  <c r="AA3281" i="53"/>
  <c r="AA3280" i="53"/>
  <c r="AA3279" i="53"/>
  <c r="AA3278" i="53"/>
  <c r="AA3277" i="53"/>
  <c r="AA3276" i="53"/>
  <c r="AA3275" i="53"/>
  <c r="AA3274" i="53"/>
  <c r="AA3273" i="53"/>
  <c r="AA3272" i="53"/>
  <c r="AA3271" i="53"/>
  <c r="AA3270" i="53"/>
  <c r="AA3269" i="53"/>
  <c r="AA3268" i="53"/>
  <c r="AA3267" i="53"/>
  <c r="AA3266" i="53"/>
  <c r="AA3265" i="53"/>
  <c r="AA3264" i="53"/>
  <c r="AA3263" i="53"/>
  <c r="AA3262" i="53"/>
  <c r="AA3261" i="53"/>
  <c r="AA3260" i="53"/>
  <c r="AA3259" i="53"/>
  <c r="AA3258" i="53"/>
  <c r="AA3257" i="53"/>
  <c r="AA3256" i="53"/>
  <c r="AA3255" i="53"/>
  <c r="AA3254" i="53"/>
  <c r="AA3253" i="53"/>
  <c r="AA3252" i="53"/>
  <c r="AA3251" i="53"/>
  <c r="AA3250" i="53"/>
  <c r="AA3249" i="53"/>
  <c r="AA3248" i="53"/>
  <c r="AA3247" i="53"/>
  <c r="AA3246" i="53"/>
  <c r="AA3245" i="53"/>
  <c r="AA3244" i="53"/>
  <c r="AA3243" i="53"/>
  <c r="AA3242" i="53"/>
  <c r="AA3241" i="53"/>
  <c r="AA3240" i="53"/>
  <c r="AA3239" i="53"/>
  <c r="AA3238" i="53"/>
  <c r="AA3237" i="53"/>
  <c r="AA3236" i="53"/>
  <c r="AA3235" i="53"/>
  <c r="AA3234" i="53"/>
  <c r="AA3233" i="53"/>
  <c r="AA3232" i="53"/>
  <c r="AA3231" i="53"/>
  <c r="AA3230" i="53"/>
  <c r="AA3229" i="53"/>
  <c r="AA3228" i="53"/>
  <c r="AA3227" i="53"/>
  <c r="AA3226" i="53"/>
  <c r="AA3225" i="53"/>
  <c r="AA3224" i="53"/>
  <c r="AA3223" i="53"/>
  <c r="AA3222" i="53"/>
  <c r="AA3221" i="53"/>
  <c r="AA3220" i="53"/>
  <c r="AA3219" i="53"/>
  <c r="AA3218" i="53"/>
  <c r="AA3217" i="53"/>
  <c r="AA3216" i="53"/>
  <c r="AA3215" i="53"/>
  <c r="AA3214" i="53"/>
  <c r="AA3213" i="53"/>
  <c r="AA3212" i="53"/>
  <c r="AA3211" i="53"/>
  <c r="AA3210" i="53"/>
  <c r="AA3209" i="53"/>
  <c r="AA3208" i="53"/>
  <c r="AA3207" i="53"/>
  <c r="AA3206" i="53"/>
  <c r="AA3205" i="53"/>
  <c r="AA3204" i="53"/>
  <c r="AA3203" i="53"/>
  <c r="AA3202" i="53"/>
  <c r="AA3201" i="53"/>
  <c r="AA3200" i="53"/>
  <c r="AA3199" i="53"/>
  <c r="AA3198" i="53"/>
  <c r="AA3197" i="53"/>
  <c r="AA3196" i="53"/>
  <c r="AA3195" i="53"/>
  <c r="AA3194" i="53"/>
  <c r="AA3193" i="53"/>
  <c r="AA3192" i="53"/>
  <c r="AA3191" i="53"/>
  <c r="AA3190" i="53"/>
  <c r="AA3189" i="53"/>
  <c r="AA3188" i="53"/>
  <c r="AA3187" i="53"/>
  <c r="AA3186" i="53"/>
  <c r="AA3185" i="53"/>
  <c r="AA3184" i="53"/>
  <c r="AA3183" i="53"/>
  <c r="AA3182" i="53"/>
  <c r="AA3181" i="53"/>
  <c r="AA3180" i="53"/>
  <c r="AA3179" i="53"/>
  <c r="AA3178" i="53"/>
  <c r="AA3177" i="53"/>
  <c r="AA3176" i="53"/>
  <c r="AA3175" i="53"/>
  <c r="AA3174" i="53"/>
  <c r="AA3173" i="53"/>
  <c r="AA3172" i="53"/>
  <c r="AA3171" i="53"/>
  <c r="AA3170" i="53"/>
  <c r="AA3169" i="53"/>
  <c r="AA3168" i="53"/>
  <c r="AA3167" i="53"/>
  <c r="AA3166" i="53"/>
  <c r="AA3165" i="53"/>
  <c r="AA3164" i="53"/>
  <c r="AA3163" i="53"/>
  <c r="AA3162" i="53"/>
  <c r="AA3161" i="53"/>
  <c r="AA3160" i="53"/>
  <c r="AA3159" i="53"/>
  <c r="AA3158" i="53"/>
  <c r="AA3157" i="53"/>
  <c r="AA3156" i="53"/>
  <c r="AA3155" i="53"/>
  <c r="AA3154" i="53"/>
  <c r="AA3153" i="53"/>
  <c r="AA3152" i="53"/>
  <c r="AA3151" i="53"/>
  <c r="AA3150" i="53"/>
  <c r="AA3149" i="53"/>
  <c r="AA3148" i="53"/>
  <c r="AA3147" i="53"/>
  <c r="AA3146" i="53"/>
  <c r="AA3145" i="53"/>
  <c r="AA3144" i="53"/>
  <c r="AA3143" i="53"/>
  <c r="AA3142" i="53"/>
  <c r="AA3141" i="53"/>
  <c r="AA3140" i="53"/>
  <c r="AA3139" i="53"/>
  <c r="AA3138" i="53"/>
  <c r="AA3137" i="53"/>
  <c r="AA3136" i="53"/>
  <c r="AA3135" i="53"/>
  <c r="AA3134" i="53"/>
  <c r="AA3133" i="53"/>
  <c r="AA3132" i="53"/>
  <c r="AA3131" i="53"/>
  <c r="AA3130" i="53"/>
  <c r="AA3129" i="53"/>
  <c r="AA3128" i="53"/>
  <c r="AA3127" i="53"/>
  <c r="AA3126" i="53"/>
  <c r="AA3125" i="53"/>
  <c r="AA3124" i="53"/>
  <c r="AA3123" i="53"/>
  <c r="AA3122" i="53"/>
  <c r="AA3121" i="53"/>
  <c r="AA3120" i="53"/>
  <c r="AA3119" i="53"/>
  <c r="AA3118" i="53"/>
  <c r="AA3117" i="53"/>
  <c r="AA3116" i="53"/>
  <c r="AA3115" i="53"/>
  <c r="AA3114" i="53"/>
  <c r="AA3113" i="53"/>
  <c r="AA3112" i="53"/>
  <c r="AA3111" i="53"/>
  <c r="AA3110" i="53"/>
  <c r="AA3109" i="53"/>
  <c r="AA3108" i="53"/>
  <c r="AA3107" i="53"/>
  <c r="AA3106" i="53"/>
  <c r="AA3105" i="53"/>
  <c r="AA3104" i="53"/>
  <c r="AA3103" i="53"/>
  <c r="AA3102" i="53"/>
  <c r="AA3101" i="53"/>
  <c r="AA3100" i="53"/>
  <c r="AA3099" i="53"/>
  <c r="AA3098" i="53"/>
  <c r="AA3097" i="53"/>
  <c r="AA3096" i="53"/>
  <c r="AA3095" i="53"/>
  <c r="AA3094" i="53"/>
  <c r="AA3093" i="53"/>
  <c r="AA3092" i="53"/>
  <c r="AA3091" i="53"/>
  <c r="AA3090" i="53"/>
  <c r="AA3089" i="53"/>
  <c r="AA3088" i="53"/>
  <c r="AA3087" i="53"/>
  <c r="AA3086" i="53"/>
  <c r="AA3085" i="53"/>
  <c r="AA3084" i="53"/>
  <c r="AA3083" i="53"/>
  <c r="AA3082" i="53"/>
  <c r="AA3081" i="53"/>
  <c r="AA3080" i="53"/>
  <c r="AA3079" i="53"/>
  <c r="AA3078" i="53"/>
  <c r="AA3077" i="53"/>
  <c r="AA3076" i="53"/>
  <c r="AA3075" i="53"/>
  <c r="AA3074" i="53"/>
  <c r="AA3073" i="53"/>
  <c r="AA3072" i="53"/>
  <c r="AA3071" i="53"/>
  <c r="AA3070" i="53"/>
  <c r="AA3069" i="53"/>
  <c r="AA3068" i="53"/>
  <c r="AA3067" i="53"/>
  <c r="AA3066" i="53"/>
  <c r="AA3065" i="53"/>
  <c r="AA3064" i="53"/>
  <c r="AA3063" i="53"/>
  <c r="AA3062" i="53"/>
  <c r="AA3061" i="53"/>
  <c r="AA3060" i="53"/>
  <c r="AA3059" i="53"/>
  <c r="AA3058" i="53"/>
  <c r="AA3057" i="53"/>
  <c r="AA3056" i="53"/>
  <c r="AA3055" i="53"/>
  <c r="AA3054" i="53"/>
  <c r="AA3053" i="53"/>
  <c r="AA3052" i="53"/>
  <c r="AA3051" i="53"/>
  <c r="AA3050" i="53"/>
  <c r="AA3049" i="53"/>
  <c r="AA3048" i="53"/>
  <c r="AA3047" i="53"/>
  <c r="AA3046" i="53"/>
  <c r="AA3045" i="53"/>
  <c r="AA3044" i="53"/>
  <c r="AA3043" i="53"/>
  <c r="AA3042" i="53"/>
  <c r="AA3041" i="53"/>
  <c r="AA3040" i="53"/>
  <c r="AA3039" i="53"/>
  <c r="AA3038" i="53"/>
  <c r="AA3037" i="53"/>
  <c r="AA3036" i="53"/>
  <c r="AA3035" i="53"/>
  <c r="AA3034" i="53"/>
  <c r="AA3033" i="53"/>
  <c r="AA3032" i="53"/>
  <c r="AA3031" i="53"/>
  <c r="AA3030" i="53"/>
  <c r="AA3029" i="53"/>
  <c r="AA3028" i="53"/>
  <c r="AA3027" i="53"/>
  <c r="AA3026" i="53"/>
  <c r="AA3025" i="53"/>
  <c r="AA3024" i="53"/>
  <c r="AA3023" i="53"/>
  <c r="AA3022" i="53"/>
  <c r="AA3021" i="53"/>
  <c r="AA3020" i="53"/>
  <c r="AA3019" i="53"/>
  <c r="AA3018" i="53"/>
  <c r="AA3017" i="53"/>
  <c r="AA3016" i="53"/>
  <c r="AA3015" i="53"/>
  <c r="AA3014" i="53"/>
  <c r="AA3013" i="53"/>
  <c r="AA3012" i="53"/>
  <c r="AA3011" i="53"/>
  <c r="AA3010" i="53"/>
  <c r="AA3009" i="53"/>
  <c r="AA3008" i="53"/>
  <c r="AA3007" i="53"/>
  <c r="AA3006" i="53"/>
  <c r="AA3005" i="53"/>
  <c r="AA3004" i="53"/>
  <c r="AA3003" i="53"/>
  <c r="AA3002" i="53"/>
  <c r="AA3001" i="53"/>
  <c r="AA3000" i="53"/>
  <c r="AA2999" i="53"/>
  <c r="AA2998" i="53"/>
  <c r="AA2997" i="53"/>
  <c r="AA2996" i="53"/>
  <c r="AA2995" i="53"/>
  <c r="AA2994" i="53"/>
  <c r="AA2993" i="53"/>
  <c r="AA2992" i="53"/>
  <c r="AA2991" i="53"/>
  <c r="AA2990" i="53"/>
  <c r="AA2989" i="53"/>
  <c r="AA2988" i="53"/>
  <c r="AA2987" i="53"/>
  <c r="AA2986" i="53"/>
  <c r="AA2985" i="53"/>
  <c r="AA2984" i="53"/>
  <c r="AA2983" i="53"/>
  <c r="AA2982" i="53"/>
  <c r="AA2981" i="53"/>
  <c r="AA2980" i="53"/>
  <c r="AA2979" i="53"/>
  <c r="AA2978" i="53"/>
  <c r="AA2977" i="53"/>
  <c r="AA2976" i="53"/>
  <c r="AA2975" i="53"/>
  <c r="AA2974" i="53"/>
  <c r="AA2973" i="53"/>
  <c r="AA2972" i="53"/>
  <c r="AA2971" i="53"/>
  <c r="AA2970" i="53"/>
  <c r="AA2969" i="53"/>
  <c r="AA2968" i="53"/>
  <c r="AA2967" i="53"/>
  <c r="AA2966" i="53"/>
  <c r="AA2965" i="53"/>
  <c r="AA2964" i="53"/>
  <c r="AA2963" i="53"/>
  <c r="AA2962" i="53"/>
  <c r="AA2961" i="53"/>
  <c r="AA2960" i="53"/>
  <c r="AA2959" i="53"/>
  <c r="AA2958" i="53"/>
  <c r="AA2957" i="53"/>
  <c r="AA2956" i="53"/>
  <c r="AA2955" i="53"/>
  <c r="AA2954" i="53"/>
  <c r="AA2953" i="53"/>
  <c r="AA2952" i="53"/>
  <c r="AA2951" i="53"/>
  <c r="AA2950" i="53"/>
  <c r="AA2949" i="53"/>
  <c r="AA2948" i="53"/>
  <c r="AA2947" i="53"/>
  <c r="AA2946" i="53"/>
  <c r="AA2945" i="53"/>
  <c r="AA2944" i="53"/>
  <c r="AA2943" i="53"/>
  <c r="AA2942" i="53"/>
  <c r="AA2941" i="53"/>
  <c r="AA2940" i="53"/>
  <c r="AA2939" i="53"/>
  <c r="AA2938" i="53"/>
  <c r="AA2937" i="53"/>
  <c r="AA2936" i="53"/>
  <c r="AA2935" i="53"/>
  <c r="AA2934" i="53"/>
  <c r="AA2933" i="53"/>
  <c r="AA2932" i="53"/>
  <c r="AA2931" i="53"/>
  <c r="AA2930" i="53"/>
  <c r="AA2929" i="53"/>
  <c r="AA2928" i="53"/>
  <c r="AA2927" i="53"/>
  <c r="AA2926" i="53"/>
  <c r="AA2925" i="53"/>
  <c r="AA2924" i="53"/>
  <c r="AA2923" i="53"/>
  <c r="AA2922" i="53"/>
  <c r="AA2921" i="53"/>
  <c r="AA2920" i="53"/>
  <c r="AA2919" i="53"/>
  <c r="AA2918" i="53"/>
  <c r="AA2917" i="53"/>
  <c r="AA2916" i="53"/>
  <c r="AA2915" i="53"/>
  <c r="AA2914" i="53"/>
  <c r="AA2913" i="53"/>
  <c r="AA2912" i="53"/>
  <c r="AA2911" i="53"/>
  <c r="AA2910" i="53"/>
  <c r="AA2909" i="53"/>
  <c r="AA2908" i="53"/>
  <c r="AA2907" i="53"/>
  <c r="AA2906" i="53"/>
  <c r="AA2905" i="53"/>
  <c r="AA2904" i="53"/>
  <c r="AA2903" i="53"/>
  <c r="AA2902" i="53"/>
  <c r="AA2901" i="53"/>
  <c r="AA2900" i="53"/>
  <c r="AA2899" i="53"/>
  <c r="AA2898" i="53"/>
  <c r="AA2897" i="53"/>
  <c r="AA2896" i="53"/>
  <c r="AA2895" i="53"/>
  <c r="AA2894" i="53"/>
  <c r="AA2893" i="53"/>
  <c r="AA2892" i="53"/>
  <c r="AA2891" i="53"/>
  <c r="AA2890" i="53"/>
  <c r="AA2889" i="53"/>
  <c r="AA2888" i="53"/>
  <c r="AA2887" i="53"/>
  <c r="AA2886" i="53"/>
  <c r="AA2885" i="53"/>
  <c r="AA2884" i="53"/>
  <c r="AA2883" i="53"/>
  <c r="AA2882" i="53"/>
  <c r="AA2881" i="53"/>
  <c r="AA2880" i="53"/>
  <c r="AA2879" i="53"/>
  <c r="AA2878" i="53"/>
  <c r="AA2877" i="53"/>
  <c r="AA2876" i="53"/>
  <c r="AA2875" i="53"/>
  <c r="AA2874" i="53"/>
  <c r="AA2873" i="53"/>
  <c r="AA2872" i="53"/>
  <c r="AA2871" i="53"/>
  <c r="AA2870" i="53"/>
  <c r="AA2869" i="53"/>
  <c r="AA2868" i="53"/>
  <c r="AA2867" i="53"/>
  <c r="AA2866" i="53"/>
  <c r="AA2865" i="53"/>
  <c r="AA2864" i="53"/>
  <c r="AA2863" i="53"/>
  <c r="AA2862" i="53"/>
  <c r="AA2861" i="53"/>
  <c r="AA2860" i="53"/>
  <c r="AA2859" i="53"/>
  <c r="AA2858" i="53"/>
  <c r="AA2857" i="53"/>
  <c r="AA2856" i="53"/>
  <c r="AA2855" i="53"/>
  <c r="AA2854" i="53"/>
  <c r="AA2853" i="53"/>
  <c r="AA2852" i="53"/>
  <c r="AA2851" i="53"/>
  <c r="AA2850" i="53"/>
  <c r="AA2849" i="53"/>
  <c r="AA2848" i="53"/>
  <c r="AA2847" i="53"/>
  <c r="AA2846" i="53"/>
  <c r="AA2845" i="53"/>
  <c r="AA2844" i="53"/>
  <c r="AA2843" i="53"/>
  <c r="AA2842" i="53"/>
  <c r="AA2841" i="53"/>
  <c r="AA2840" i="53"/>
  <c r="AA2839" i="53"/>
  <c r="AA2838" i="53"/>
  <c r="AA2837" i="53"/>
  <c r="AA2836" i="53"/>
  <c r="AA2835" i="53"/>
  <c r="AA2834" i="53"/>
  <c r="AA2833" i="53"/>
  <c r="AA2832" i="53"/>
  <c r="AA2831" i="53"/>
  <c r="AA2830" i="53"/>
  <c r="AA2829" i="53"/>
  <c r="AA2828" i="53"/>
  <c r="AA2827" i="53"/>
  <c r="AA2826" i="53"/>
  <c r="AA2825" i="53"/>
  <c r="AA2824" i="53"/>
  <c r="AA2823" i="53"/>
  <c r="AA2822" i="53"/>
  <c r="AA2821" i="53"/>
  <c r="AA2820" i="53"/>
  <c r="AA2819" i="53"/>
  <c r="AA2818" i="53"/>
  <c r="AA2817" i="53"/>
  <c r="AA2816" i="53"/>
  <c r="AA2815" i="53"/>
  <c r="AA2814" i="53"/>
  <c r="AA2813" i="53"/>
  <c r="AA2812" i="53"/>
  <c r="AA2811" i="53"/>
  <c r="AA2810" i="53"/>
  <c r="AA2809" i="53"/>
  <c r="AA2808" i="53"/>
  <c r="AA2807" i="53"/>
  <c r="AA2806" i="53"/>
  <c r="AA2805" i="53"/>
  <c r="AA2804" i="53"/>
  <c r="AA2803" i="53"/>
  <c r="AA2802" i="53"/>
  <c r="AA2801" i="53"/>
  <c r="AA2800" i="53"/>
  <c r="AA2799" i="53"/>
  <c r="AA2798" i="53"/>
  <c r="AA2797" i="53"/>
  <c r="AA2796" i="53"/>
  <c r="AA2795" i="53"/>
  <c r="AA2794" i="53"/>
  <c r="AA2793" i="53"/>
  <c r="AA2792" i="53"/>
  <c r="AA2791" i="53"/>
  <c r="AA2790" i="53"/>
  <c r="AA2789" i="53"/>
  <c r="AA2788" i="53"/>
  <c r="AA2787" i="53"/>
  <c r="AA2786" i="53"/>
  <c r="AA2785" i="53"/>
  <c r="AA2784" i="53"/>
  <c r="AA2783" i="53"/>
  <c r="AA2782" i="53"/>
  <c r="AA2781" i="53"/>
  <c r="AA2780" i="53"/>
  <c r="AA2779" i="53"/>
  <c r="AA2778" i="53"/>
  <c r="AA2777" i="53"/>
  <c r="AA2776" i="53"/>
  <c r="AA2775" i="53"/>
  <c r="AA2774" i="53"/>
  <c r="AA2773" i="53"/>
  <c r="AA2772" i="53"/>
  <c r="AA2771" i="53"/>
  <c r="AA2770" i="53"/>
  <c r="AA2769" i="53"/>
  <c r="AA2768" i="53"/>
  <c r="AA2767" i="53"/>
  <c r="AA2766" i="53"/>
  <c r="AA2765" i="53"/>
  <c r="AA2764" i="53"/>
  <c r="AA2763" i="53"/>
  <c r="AA2762" i="53"/>
  <c r="AA2761" i="53"/>
  <c r="AA2760" i="53"/>
  <c r="AA2759" i="53"/>
  <c r="AA2758" i="53"/>
  <c r="AA2757" i="53"/>
  <c r="AA2756" i="53"/>
  <c r="AA2755" i="53"/>
  <c r="AA2754" i="53"/>
  <c r="AA2753" i="53"/>
  <c r="AA2752" i="53"/>
  <c r="AA2751" i="53"/>
  <c r="AA2750" i="53"/>
  <c r="AA2749" i="53"/>
  <c r="AA2748" i="53"/>
  <c r="AA2747" i="53"/>
  <c r="AA2746" i="53"/>
  <c r="AA2745" i="53"/>
  <c r="AA2744" i="53"/>
  <c r="AA2743" i="53"/>
  <c r="AA2742" i="53"/>
  <c r="AA2741" i="53"/>
  <c r="AA2740" i="53"/>
  <c r="AA2739" i="53"/>
  <c r="AA2738" i="53"/>
  <c r="AA2737" i="53"/>
  <c r="AA2736" i="53"/>
  <c r="AA2735" i="53"/>
  <c r="AA2734" i="53"/>
  <c r="AA2733" i="53"/>
  <c r="AA2732" i="53"/>
  <c r="AA2731" i="53"/>
  <c r="AA2730" i="53"/>
  <c r="AA2729" i="53"/>
  <c r="AA2728" i="53"/>
  <c r="AA2727" i="53"/>
  <c r="AA2726" i="53"/>
  <c r="AA2725" i="53"/>
  <c r="AA2724" i="53"/>
  <c r="AA2723" i="53"/>
  <c r="AA2722" i="53"/>
  <c r="AA2721" i="53"/>
  <c r="AA2720" i="53"/>
  <c r="AA2719" i="53"/>
  <c r="AA2718" i="53"/>
  <c r="AA2717" i="53"/>
  <c r="AA2716" i="53"/>
  <c r="AA2715" i="53"/>
  <c r="AA2714" i="53"/>
  <c r="AA2713" i="53"/>
  <c r="AA2712" i="53"/>
  <c r="AA2711" i="53"/>
  <c r="AA2710" i="53"/>
  <c r="AA2709" i="53"/>
  <c r="AA2708" i="53"/>
  <c r="AA2707" i="53"/>
  <c r="AA2706" i="53"/>
  <c r="AA2705" i="53"/>
  <c r="AA2704" i="53"/>
  <c r="AA2703" i="53"/>
  <c r="AA2702" i="53"/>
  <c r="AA2701" i="53"/>
  <c r="AA2700" i="53"/>
  <c r="AA2699" i="53"/>
  <c r="AA2698" i="53"/>
  <c r="AA2697" i="53"/>
  <c r="AA2696" i="53"/>
  <c r="AA2695" i="53"/>
  <c r="AA2694" i="53"/>
  <c r="AA2693" i="53"/>
  <c r="AA2692" i="53"/>
  <c r="AA2691" i="53"/>
  <c r="AA2690" i="53"/>
  <c r="AA2689" i="53"/>
  <c r="AA2688" i="53"/>
  <c r="AA2687" i="53"/>
  <c r="AA2686" i="53"/>
  <c r="AA2685" i="53"/>
  <c r="AA2684" i="53"/>
  <c r="AA2683" i="53"/>
  <c r="AA2682" i="53"/>
  <c r="AA2681" i="53"/>
  <c r="AA2680" i="53"/>
  <c r="AA2679" i="53"/>
  <c r="AA2678" i="53"/>
  <c r="AA2677" i="53"/>
  <c r="AA2676" i="53"/>
  <c r="AA2675" i="53"/>
  <c r="AA2674" i="53"/>
  <c r="AA2673" i="53"/>
  <c r="AA2672" i="53"/>
  <c r="AA2671" i="53"/>
  <c r="AA2670" i="53"/>
  <c r="AA2669" i="53"/>
  <c r="AA2668" i="53"/>
  <c r="AA2667" i="53"/>
  <c r="AA2666" i="53"/>
  <c r="AA2665" i="53"/>
  <c r="AA2664" i="53"/>
  <c r="AA2663" i="53"/>
  <c r="AA2662" i="53"/>
  <c r="AA2661" i="53"/>
  <c r="AA2660" i="53"/>
  <c r="AA2659" i="53"/>
  <c r="AA2658" i="53"/>
  <c r="AA2657" i="53"/>
  <c r="AA2656" i="53"/>
  <c r="AA2655" i="53"/>
  <c r="AA2654" i="53"/>
  <c r="AA2653" i="53"/>
  <c r="AA2652" i="53"/>
  <c r="AA2651" i="53"/>
  <c r="AA2650" i="53"/>
  <c r="AA2649" i="53"/>
  <c r="AA2648" i="53"/>
  <c r="AA2647" i="53"/>
  <c r="AA2646" i="53"/>
  <c r="AA2645" i="53"/>
  <c r="AA2644" i="53"/>
  <c r="AA2643" i="53"/>
  <c r="AA2642" i="53"/>
  <c r="AA2641" i="53"/>
  <c r="AA2640" i="53"/>
  <c r="AA2639" i="53"/>
  <c r="AA2638" i="53"/>
  <c r="AA2637" i="53"/>
  <c r="AA2636" i="53"/>
  <c r="AA2635" i="53"/>
  <c r="AA2634" i="53"/>
  <c r="AA2633" i="53"/>
  <c r="AA2632" i="53"/>
  <c r="AA2631" i="53"/>
  <c r="AA2630" i="53"/>
  <c r="AA2629" i="53"/>
  <c r="AA2628" i="53"/>
  <c r="AA2627" i="53"/>
  <c r="AA2626" i="53"/>
  <c r="AA2625" i="53"/>
  <c r="AA2624" i="53"/>
  <c r="AA2623" i="53"/>
  <c r="AA2622" i="53"/>
  <c r="AA2621" i="53"/>
  <c r="AA2620" i="53"/>
  <c r="AA2619" i="53"/>
  <c r="AA2618" i="53"/>
  <c r="AA2617" i="53"/>
  <c r="AA2616" i="53"/>
  <c r="AA2615" i="53"/>
  <c r="AA2614" i="53"/>
  <c r="AA2613" i="53"/>
  <c r="AA2612" i="53"/>
  <c r="AA2611" i="53"/>
  <c r="AA2610" i="53"/>
  <c r="AA2609" i="53"/>
  <c r="AA2608" i="53"/>
  <c r="AA2607" i="53"/>
  <c r="AA2606" i="53"/>
  <c r="AA2605" i="53"/>
  <c r="AA2604" i="53"/>
  <c r="AA2603" i="53"/>
  <c r="AA2602" i="53"/>
  <c r="AA2601" i="53"/>
  <c r="AA2600" i="53"/>
  <c r="AA2599" i="53"/>
  <c r="AA2598" i="53"/>
  <c r="AA2597" i="53"/>
  <c r="AA2596" i="53"/>
  <c r="AA2595" i="53"/>
  <c r="AA2594" i="53"/>
  <c r="AA2593" i="53"/>
  <c r="AA2592" i="53"/>
  <c r="AA2591" i="53"/>
  <c r="AA2590" i="53"/>
  <c r="AA2589" i="53"/>
  <c r="AA2588" i="53"/>
  <c r="AA2587" i="53"/>
  <c r="AA2586" i="53"/>
  <c r="AA2585" i="53"/>
  <c r="AA2584" i="53"/>
  <c r="AA2583" i="53"/>
  <c r="AA2582" i="53"/>
  <c r="AA2581" i="53"/>
  <c r="AA2580" i="53"/>
  <c r="AA2579" i="53"/>
  <c r="AA2578" i="53"/>
  <c r="AA2577" i="53"/>
  <c r="AA2576" i="53"/>
  <c r="AA2575" i="53"/>
  <c r="AA2574" i="53"/>
  <c r="AA2573" i="53"/>
  <c r="AA2572" i="53"/>
  <c r="AA2571" i="53"/>
  <c r="AA2570" i="53"/>
  <c r="AA2569" i="53"/>
  <c r="AA2568" i="53"/>
  <c r="AA2567" i="53"/>
  <c r="AA2566" i="53"/>
  <c r="AA2565" i="53"/>
  <c r="AA2564" i="53"/>
  <c r="AA2563" i="53"/>
  <c r="AA2562" i="53"/>
  <c r="AA2561" i="53"/>
  <c r="AA2560" i="53"/>
  <c r="AA2559" i="53"/>
  <c r="AA2558" i="53"/>
  <c r="AA2557" i="53"/>
  <c r="AA2556" i="53"/>
  <c r="AA2555" i="53"/>
  <c r="AA2554" i="53"/>
  <c r="AA2553" i="53"/>
  <c r="AA2552" i="53"/>
  <c r="AA2551" i="53"/>
  <c r="AA2550" i="53"/>
  <c r="AA2549" i="53"/>
  <c r="AA2548" i="53"/>
  <c r="AA2547" i="53"/>
  <c r="AA2546" i="53"/>
  <c r="AA2545" i="53"/>
  <c r="AA2544" i="53"/>
  <c r="AA2543" i="53"/>
  <c r="AA2542" i="53"/>
  <c r="AA2541" i="53"/>
  <c r="AA2540" i="53"/>
  <c r="AA2539" i="53"/>
  <c r="AA2538" i="53"/>
  <c r="AA2537" i="53"/>
  <c r="AA2536" i="53"/>
  <c r="AA2535" i="53"/>
  <c r="AA2534" i="53"/>
  <c r="AA2533" i="53"/>
  <c r="AA2532" i="53"/>
  <c r="AA2531" i="53"/>
  <c r="AA2530" i="53"/>
  <c r="AA2529" i="53"/>
  <c r="AA2528" i="53"/>
  <c r="AA2527" i="53"/>
  <c r="AA2526" i="53"/>
  <c r="AA2525" i="53"/>
  <c r="AA2524" i="53"/>
  <c r="AA2523" i="53"/>
  <c r="AA2522" i="53"/>
  <c r="AA2521" i="53"/>
  <c r="AA2520" i="53"/>
  <c r="AA2519" i="53"/>
  <c r="AA2518" i="53"/>
  <c r="AA2517" i="53"/>
  <c r="AA2516" i="53"/>
  <c r="AA2515" i="53"/>
  <c r="AA2514" i="53"/>
  <c r="AA2513" i="53"/>
  <c r="AA2512" i="53"/>
  <c r="AA2511" i="53"/>
  <c r="AA2510" i="53"/>
  <c r="AA2509" i="53"/>
  <c r="AA2508" i="53"/>
  <c r="AA2507" i="53"/>
  <c r="AA2506" i="53"/>
  <c r="AA2505" i="53"/>
  <c r="AA2504" i="53"/>
  <c r="AA2503" i="53"/>
  <c r="AA2502" i="53"/>
  <c r="AA2501" i="53"/>
  <c r="AA2500" i="53"/>
  <c r="AA2499" i="53"/>
  <c r="AA2498" i="53"/>
  <c r="AA2497" i="53"/>
  <c r="AA2496" i="53"/>
  <c r="AA2495" i="53"/>
  <c r="AA2494" i="53"/>
  <c r="AA2493" i="53"/>
  <c r="AA2492" i="53"/>
  <c r="AA2491" i="53"/>
  <c r="AA2490" i="53"/>
  <c r="AA2489" i="53"/>
  <c r="AA2488" i="53"/>
  <c r="AA2487" i="53"/>
  <c r="AA2486" i="53"/>
  <c r="AA2485" i="53"/>
  <c r="AA2484" i="53"/>
  <c r="AA2483" i="53"/>
  <c r="AA2482" i="53"/>
  <c r="AA2481" i="53"/>
  <c r="AA2480" i="53"/>
  <c r="AA2479" i="53"/>
  <c r="AA2478" i="53"/>
  <c r="AA2477" i="53"/>
  <c r="AA2476" i="53"/>
  <c r="AA2475" i="53"/>
  <c r="AA2474" i="53"/>
  <c r="AA2473" i="53"/>
  <c r="AA2472" i="53"/>
  <c r="AA2471" i="53"/>
  <c r="AA2470" i="53"/>
  <c r="AA2469" i="53"/>
  <c r="AA2468" i="53"/>
  <c r="AA2467" i="53"/>
  <c r="AA2466" i="53"/>
  <c r="AA2465" i="53"/>
  <c r="AA2464" i="53"/>
  <c r="AA2463" i="53"/>
  <c r="AA2462" i="53"/>
  <c r="AA2461" i="53"/>
  <c r="AA2460" i="53"/>
  <c r="AA2459" i="53"/>
  <c r="AA2458" i="53"/>
  <c r="AA2457" i="53"/>
  <c r="AA2456" i="53"/>
  <c r="AA2455" i="53"/>
  <c r="AA2454" i="53"/>
  <c r="AA2453" i="53"/>
  <c r="AA2452" i="53"/>
  <c r="AA2451" i="53"/>
  <c r="AA2450" i="53"/>
  <c r="AA2449" i="53"/>
  <c r="AA2448" i="53"/>
  <c r="AA2447" i="53"/>
  <c r="AA2446" i="53"/>
  <c r="AA2445" i="53"/>
  <c r="AA2444" i="53"/>
  <c r="AA2443" i="53"/>
  <c r="AA2442" i="53"/>
  <c r="AA2441" i="53"/>
  <c r="AA2440" i="53"/>
  <c r="AA2439" i="53"/>
  <c r="AA2438" i="53"/>
  <c r="AA2437" i="53"/>
  <c r="AA2436" i="53"/>
  <c r="AA2435" i="53"/>
  <c r="AA2434" i="53"/>
  <c r="AA2433" i="53"/>
  <c r="AA2432" i="53"/>
  <c r="AA2431" i="53"/>
  <c r="AA2430" i="53"/>
  <c r="AA2429" i="53"/>
  <c r="AA2428" i="53"/>
  <c r="AA2427" i="53"/>
  <c r="AA2426" i="53"/>
  <c r="AA2425" i="53"/>
  <c r="AA2424" i="53"/>
  <c r="AA2423" i="53"/>
  <c r="AA2422" i="53"/>
  <c r="AA2421" i="53"/>
  <c r="AA2420" i="53"/>
  <c r="AA2419" i="53"/>
  <c r="AA2418" i="53"/>
  <c r="AA2417" i="53"/>
  <c r="AA2416" i="53"/>
  <c r="AA2415" i="53"/>
  <c r="AA2414" i="53"/>
  <c r="AA2413" i="53"/>
  <c r="AA2412" i="53"/>
  <c r="AA2411" i="53"/>
  <c r="AA2410" i="53"/>
  <c r="AA2409" i="53"/>
  <c r="AA2408" i="53"/>
  <c r="AA2407" i="53"/>
  <c r="AA2406" i="53"/>
  <c r="AA2405" i="53"/>
  <c r="AA2404" i="53"/>
  <c r="AA2403" i="53"/>
  <c r="AA2402" i="53"/>
  <c r="AA2401" i="53"/>
  <c r="AA2400" i="53"/>
  <c r="AA2399" i="53"/>
  <c r="AA2398" i="53"/>
  <c r="AA2397" i="53"/>
  <c r="AA2396" i="53"/>
  <c r="AA2395" i="53"/>
  <c r="AA2394" i="53"/>
  <c r="AA2393" i="53"/>
  <c r="AA2392" i="53"/>
  <c r="AA2391" i="53"/>
  <c r="AA2390" i="53"/>
  <c r="AA2389" i="53"/>
  <c r="AA2388" i="53"/>
  <c r="AA2387" i="53"/>
  <c r="AA2386" i="53"/>
  <c r="AA2385" i="53"/>
  <c r="AA2384" i="53"/>
  <c r="AA2383" i="53"/>
  <c r="AA2382" i="53"/>
  <c r="AA2381" i="53"/>
  <c r="AA2380" i="53"/>
  <c r="AA2379" i="53"/>
  <c r="AA2378" i="53"/>
  <c r="AA2377" i="53"/>
  <c r="AA2376" i="53"/>
  <c r="AA2375" i="53"/>
  <c r="AA2374" i="53"/>
  <c r="AA2373" i="53"/>
  <c r="AA2372" i="53"/>
  <c r="AA2371" i="53"/>
  <c r="AA2370" i="53"/>
  <c r="AA2369" i="53"/>
  <c r="AA2368" i="53"/>
  <c r="AA2367" i="53"/>
  <c r="AA2366" i="53"/>
  <c r="AA2365" i="53"/>
  <c r="AA2364" i="53"/>
  <c r="AA2363" i="53"/>
  <c r="AA2362" i="53"/>
  <c r="AA2361" i="53"/>
  <c r="AA2360" i="53"/>
  <c r="AA2359" i="53"/>
  <c r="AA2358" i="53"/>
  <c r="AA2357" i="53"/>
  <c r="AA2356" i="53"/>
  <c r="AA2355" i="53"/>
  <c r="AA2354" i="53"/>
  <c r="AA2353" i="53"/>
  <c r="AA2352" i="53"/>
  <c r="AA2351" i="53"/>
  <c r="AA2350" i="53"/>
  <c r="AA2349" i="53"/>
  <c r="AA2348" i="53"/>
  <c r="AA2347" i="53"/>
  <c r="AA2346" i="53"/>
  <c r="AA2345" i="53"/>
  <c r="AA2344" i="53"/>
  <c r="AA2343" i="53"/>
  <c r="AA2342" i="53"/>
  <c r="AA2341" i="53"/>
  <c r="AA2340" i="53"/>
  <c r="AA2339" i="53"/>
  <c r="AA2338" i="53"/>
  <c r="AA2337" i="53"/>
  <c r="AA2336" i="53"/>
  <c r="AA2335" i="53"/>
  <c r="AA2334" i="53"/>
  <c r="AA2333" i="53"/>
  <c r="AA2332" i="53"/>
  <c r="AA2331" i="53"/>
  <c r="AA2330" i="53"/>
  <c r="AA2329" i="53"/>
  <c r="AA2328" i="53"/>
  <c r="AA2327" i="53"/>
  <c r="AA2326" i="53"/>
  <c r="AA2325" i="53"/>
  <c r="AA2324" i="53"/>
  <c r="AA2323" i="53"/>
  <c r="AA2322" i="53"/>
  <c r="AA2321" i="53"/>
  <c r="AA2320" i="53"/>
  <c r="AA2319" i="53"/>
  <c r="AA2318" i="53"/>
  <c r="AA2317" i="53"/>
  <c r="AA2316" i="53"/>
  <c r="AA2315" i="53"/>
  <c r="AA2314" i="53"/>
  <c r="AA2313" i="53"/>
  <c r="AA2312" i="53"/>
  <c r="AA2311" i="53"/>
  <c r="AA2310" i="53"/>
  <c r="AA2309" i="53"/>
  <c r="AA2308" i="53"/>
  <c r="AA2307" i="53"/>
  <c r="AA2306" i="53"/>
  <c r="AA2305" i="53"/>
  <c r="AA2304" i="53"/>
  <c r="AA2303" i="53"/>
  <c r="AA2302" i="53"/>
  <c r="AA2301" i="53"/>
  <c r="AA2300" i="53"/>
  <c r="AA2299" i="53"/>
  <c r="AA2298" i="53"/>
  <c r="AA2297" i="53"/>
  <c r="AA2296" i="53"/>
  <c r="AA2295" i="53"/>
  <c r="AA2294" i="53"/>
  <c r="AA2293" i="53"/>
  <c r="AA2292" i="53"/>
  <c r="AA2291" i="53"/>
  <c r="AA2290" i="53"/>
  <c r="AA2289" i="53"/>
  <c r="AA2288" i="53"/>
  <c r="AA2287" i="53"/>
  <c r="AA2286" i="53"/>
  <c r="AA2285" i="53"/>
  <c r="AA2284" i="53"/>
  <c r="AA2283" i="53"/>
  <c r="AA2282" i="53"/>
  <c r="AA2281" i="53"/>
  <c r="AA2280" i="53"/>
  <c r="AA2279" i="53"/>
  <c r="AA2278" i="53"/>
  <c r="AA2277" i="53"/>
  <c r="AA2276" i="53"/>
  <c r="AA2275" i="53"/>
  <c r="AA2274" i="53"/>
  <c r="AA2273" i="53"/>
  <c r="AA2272" i="53"/>
  <c r="AA2271" i="53"/>
  <c r="AA2270" i="53"/>
  <c r="AA2269" i="53"/>
  <c r="AA2268" i="53"/>
  <c r="AA2267" i="53"/>
  <c r="AA2266" i="53"/>
  <c r="AA2265" i="53"/>
  <c r="AA2264" i="53"/>
  <c r="AA2263" i="53"/>
  <c r="AA2262" i="53"/>
  <c r="AA2261" i="53"/>
  <c r="AA2260" i="53"/>
  <c r="AA2259" i="53"/>
  <c r="AA2258" i="53"/>
  <c r="AA2257" i="53"/>
  <c r="AA2256" i="53"/>
  <c r="AA2255" i="53"/>
  <c r="AA2254" i="53"/>
  <c r="AA2253" i="53"/>
  <c r="AA2252" i="53"/>
  <c r="AA2251" i="53"/>
  <c r="AA2250" i="53"/>
  <c r="AA2249" i="53"/>
  <c r="AA2248" i="53"/>
  <c r="AA2247" i="53"/>
  <c r="AA2246" i="53"/>
  <c r="AA2245" i="53"/>
  <c r="AA2244" i="53"/>
  <c r="AA2243" i="53"/>
  <c r="AA2242" i="53"/>
  <c r="AA2241" i="53"/>
  <c r="AA2240" i="53"/>
  <c r="AA2239" i="53"/>
  <c r="AA2238" i="53"/>
  <c r="AA2237" i="53"/>
  <c r="AA2236" i="53"/>
  <c r="AA2235" i="53"/>
  <c r="AA2234" i="53"/>
  <c r="AA2233" i="53"/>
  <c r="AA2232" i="53"/>
  <c r="AA2231" i="53"/>
  <c r="AA2230" i="53"/>
  <c r="AA2229" i="53"/>
  <c r="AA2228" i="53"/>
  <c r="AA2227" i="53"/>
  <c r="AA2226" i="53"/>
  <c r="AA2225" i="53"/>
  <c r="AA2224" i="53"/>
  <c r="AA2223" i="53"/>
  <c r="AA2222" i="53"/>
  <c r="AA2221" i="53"/>
  <c r="AA2220" i="53"/>
  <c r="AA2219" i="53"/>
  <c r="AA2218" i="53"/>
  <c r="AA2217" i="53"/>
  <c r="AA2216" i="53"/>
  <c r="AA2215" i="53"/>
  <c r="AA2214" i="53"/>
  <c r="AA2213" i="53"/>
  <c r="AA2212" i="53"/>
  <c r="AA2211" i="53"/>
  <c r="AA2210" i="53"/>
  <c r="AA2209" i="53"/>
  <c r="AA2208" i="53"/>
  <c r="AA2207" i="53"/>
  <c r="AA2206" i="53"/>
  <c r="AA2205" i="53"/>
  <c r="AA2204" i="53"/>
  <c r="AA2203" i="53"/>
  <c r="AA2202" i="53"/>
  <c r="AA2201" i="53"/>
  <c r="AA2200" i="53"/>
  <c r="AA2199" i="53"/>
  <c r="AA2198" i="53"/>
  <c r="AA2197" i="53"/>
  <c r="AA2196" i="53"/>
  <c r="AA2195" i="53"/>
  <c r="AA2194" i="53"/>
  <c r="AA2193" i="53"/>
  <c r="AA2192" i="53"/>
  <c r="AA2191" i="53"/>
  <c r="AA2190" i="53"/>
  <c r="AA2189" i="53"/>
  <c r="AA2188" i="53"/>
  <c r="AA2187" i="53"/>
  <c r="AA2186" i="53"/>
  <c r="AA2185" i="53"/>
  <c r="AA2184" i="53"/>
  <c r="AA2183" i="53"/>
  <c r="AA2182" i="53"/>
  <c r="AA2181" i="53"/>
  <c r="AA2180" i="53"/>
  <c r="AA2179" i="53"/>
  <c r="AA2178" i="53"/>
  <c r="AA2177" i="53"/>
  <c r="AA2176" i="53"/>
  <c r="AA2175" i="53"/>
  <c r="AA2174" i="53"/>
  <c r="AA2173" i="53"/>
  <c r="AA2172" i="53"/>
  <c r="AA2171" i="53"/>
  <c r="AA2170" i="53"/>
  <c r="AA2169" i="53"/>
  <c r="AA2168" i="53"/>
  <c r="AA2167" i="53"/>
  <c r="AA2166" i="53"/>
  <c r="AA2165" i="53"/>
  <c r="AA2164" i="53"/>
  <c r="AA2163" i="53"/>
  <c r="AA2162" i="53"/>
  <c r="AA2161" i="53"/>
  <c r="AA2160" i="53"/>
  <c r="AA2159" i="53"/>
  <c r="AA2158" i="53"/>
  <c r="AA2157" i="53"/>
  <c r="AA2156" i="53"/>
  <c r="AA2155" i="53"/>
  <c r="AA2154" i="53"/>
  <c r="AA2153" i="53"/>
  <c r="AA2152" i="53"/>
  <c r="AA2151" i="53"/>
  <c r="AA2150" i="53"/>
  <c r="AA2149" i="53"/>
  <c r="AA2148" i="53"/>
  <c r="AA2147" i="53"/>
  <c r="AA2146" i="53"/>
  <c r="AA2145" i="53"/>
  <c r="AA2144" i="53"/>
  <c r="AA2143" i="53"/>
  <c r="AA2142" i="53"/>
  <c r="AA2141" i="53"/>
  <c r="AA2140" i="53"/>
  <c r="AA2139" i="53"/>
  <c r="AA2138" i="53"/>
  <c r="AA2137" i="53"/>
  <c r="AA2136" i="53"/>
  <c r="AA2135" i="53"/>
  <c r="AA2134" i="53"/>
  <c r="AA2133" i="53"/>
  <c r="AA2132" i="53"/>
  <c r="AA2131" i="53"/>
  <c r="AA2130" i="53"/>
  <c r="AA2129" i="53"/>
  <c r="AA2128" i="53"/>
  <c r="AA2127" i="53"/>
  <c r="AA2126" i="53"/>
  <c r="AA2125" i="53"/>
  <c r="AA2124" i="53"/>
  <c r="AA2123" i="53"/>
  <c r="AA2122" i="53"/>
  <c r="AA2121" i="53"/>
  <c r="AA2120" i="53"/>
  <c r="AA2119" i="53"/>
  <c r="AA2118" i="53"/>
  <c r="AA2117" i="53"/>
  <c r="AA2116" i="53"/>
  <c r="AA2115" i="53"/>
  <c r="AA2114" i="53"/>
  <c r="AA2113" i="53"/>
  <c r="AA2112" i="53"/>
  <c r="AA2111" i="53"/>
  <c r="AA2110" i="53"/>
  <c r="AA2109" i="53"/>
  <c r="AA2108" i="53"/>
  <c r="AA2107" i="53"/>
  <c r="AA2106" i="53"/>
  <c r="AA2105" i="53"/>
  <c r="AA2104" i="53"/>
  <c r="AA2103" i="53"/>
  <c r="AA2102" i="53"/>
  <c r="AA2101" i="53"/>
  <c r="AA2100" i="53"/>
  <c r="AA2099" i="53"/>
  <c r="AA2098" i="53"/>
  <c r="AA2097" i="53"/>
  <c r="AA2096" i="53"/>
  <c r="AA2095" i="53"/>
  <c r="AA2094" i="53"/>
  <c r="AA2093" i="53"/>
  <c r="AA2092" i="53"/>
  <c r="AA2091" i="53"/>
  <c r="AA2090" i="53"/>
  <c r="AA2089" i="53"/>
  <c r="AA2088" i="53"/>
  <c r="AA2087" i="53"/>
  <c r="AA2086" i="53"/>
  <c r="AA2085" i="53"/>
  <c r="AA2084" i="53"/>
  <c r="AA2083" i="53"/>
  <c r="AA2082" i="53"/>
  <c r="AA2081" i="53"/>
  <c r="AA2080" i="53"/>
  <c r="AA2079" i="53"/>
  <c r="AA2078" i="53"/>
  <c r="AA2077" i="53"/>
  <c r="AA2076" i="53"/>
  <c r="AA2075" i="53"/>
  <c r="AA2074" i="53"/>
  <c r="AA2073" i="53"/>
  <c r="AA2072" i="53"/>
  <c r="AA2071" i="53"/>
  <c r="AA2070" i="53"/>
  <c r="AA2069" i="53"/>
  <c r="AA2068" i="53"/>
  <c r="AA2067" i="53"/>
  <c r="AA2066" i="53"/>
  <c r="AA2065" i="53"/>
  <c r="AA2064" i="53"/>
  <c r="AA2063" i="53"/>
  <c r="AA2062" i="53"/>
  <c r="AA2061" i="53"/>
  <c r="AA2060" i="53"/>
  <c r="AA2059" i="53"/>
  <c r="AA2058" i="53"/>
  <c r="AA2057" i="53"/>
  <c r="AA2056" i="53"/>
  <c r="AA2055" i="53"/>
  <c r="AA2054" i="53"/>
  <c r="AA2053" i="53"/>
  <c r="AA2052" i="53"/>
  <c r="AA2051" i="53"/>
  <c r="AA2050" i="53"/>
  <c r="AA2049" i="53"/>
  <c r="AA2048" i="53"/>
  <c r="AA2047" i="53"/>
  <c r="AA2046" i="53"/>
  <c r="AA2045" i="53"/>
  <c r="AA2044" i="53"/>
  <c r="AA2043" i="53"/>
  <c r="AA2042" i="53"/>
  <c r="AA2041" i="53"/>
  <c r="AA2040" i="53"/>
  <c r="AA2039" i="53"/>
  <c r="AA2038" i="53"/>
  <c r="AA2037" i="53"/>
  <c r="AA2036" i="53"/>
  <c r="AA2035" i="53"/>
  <c r="AA2034" i="53"/>
  <c r="AA2033" i="53"/>
  <c r="AA2032" i="53"/>
  <c r="AA2031" i="53"/>
  <c r="AA2030" i="53"/>
  <c r="AA2029" i="53"/>
  <c r="AA2028" i="53"/>
  <c r="AA2027" i="53"/>
  <c r="AA2026" i="53"/>
  <c r="AA2025" i="53"/>
  <c r="AA2024" i="53"/>
  <c r="AA2023" i="53"/>
  <c r="AA2022" i="53"/>
  <c r="AA2021" i="53"/>
  <c r="AA2020" i="53"/>
  <c r="AA2019" i="53"/>
  <c r="AA2018" i="53"/>
  <c r="AA2017" i="53"/>
  <c r="AA2016" i="53"/>
  <c r="AA2015" i="53"/>
  <c r="AA2014" i="53"/>
  <c r="AA2013" i="53"/>
  <c r="AA2012" i="53"/>
  <c r="AA2011" i="53"/>
  <c r="AA2010" i="53"/>
  <c r="AA2009" i="53"/>
  <c r="AA2008" i="53"/>
  <c r="AA2007" i="53"/>
  <c r="AA2006" i="53"/>
  <c r="AA2005" i="53"/>
  <c r="AA2004" i="53"/>
  <c r="AA2003" i="53"/>
  <c r="AA2002" i="53"/>
  <c r="AA2001" i="53"/>
  <c r="AA2000" i="53"/>
  <c r="AA1999" i="53"/>
  <c r="AA1998" i="53"/>
  <c r="AA1997" i="53"/>
  <c r="AA1996" i="53"/>
  <c r="AA1995" i="53"/>
  <c r="AA1994" i="53"/>
  <c r="AA1993" i="53"/>
  <c r="AA1992" i="53"/>
  <c r="AA1991" i="53"/>
  <c r="AA1990" i="53"/>
  <c r="AA1989" i="53"/>
  <c r="AA1988" i="53"/>
  <c r="AA1987" i="53"/>
  <c r="AA1986" i="53"/>
  <c r="AA1985" i="53"/>
  <c r="AA1984" i="53"/>
  <c r="AA1983" i="53"/>
  <c r="AA1982" i="53"/>
  <c r="AA1981" i="53"/>
  <c r="AA1980" i="53"/>
  <c r="AA1979" i="53"/>
  <c r="AA1978" i="53"/>
  <c r="AA1977" i="53"/>
  <c r="AA1976" i="53"/>
  <c r="AA1975" i="53"/>
  <c r="AA1974" i="53"/>
  <c r="AA1973" i="53"/>
  <c r="AA1972" i="53"/>
  <c r="AA1971" i="53"/>
  <c r="AA1970" i="53"/>
  <c r="AA1969" i="53"/>
  <c r="AA1968" i="53"/>
  <c r="AA1967" i="53"/>
  <c r="AA1966" i="53"/>
  <c r="AA1965" i="53"/>
  <c r="AA1964" i="53"/>
  <c r="AA1963" i="53"/>
  <c r="AA1962" i="53"/>
  <c r="AA1961" i="53"/>
  <c r="AA1960" i="53"/>
  <c r="AA1959" i="53"/>
  <c r="AA1958" i="53"/>
  <c r="AA1957" i="53"/>
  <c r="AA1956" i="53"/>
  <c r="AA1955" i="53"/>
  <c r="AA1954" i="53"/>
  <c r="AA1953" i="53"/>
  <c r="AA1952" i="53"/>
  <c r="AA1951" i="53"/>
  <c r="AA1950" i="53"/>
  <c r="AA1949" i="53"/>
  <c r="AA1948" i="53"/>
  <c r="AA1947" i="53"/>
  <c r="AA1946" i="53"/>
  <c r="AA1945" i="53"/>
  <c r="AA1944" i="53"/>
  <c r="AA1943" i="53"/>
  <c r="AA1942" i="53"/>
  <c r="AA1941" i="53"/>
  <c r="AA1940" i="53"/>
  <c r="AA1939" i="53"/>
  <c r="AA1938" i="53"/>
  <c r="AA1937" i="53"/>
  <c r="AA1936" i="53"/>
  <c r="AA1935" i="53"/>
  <c r="AA1934" i="53"/>
  <c r="AA1933" i="53"/>
  <c r="AA1932" i="53"/>
  <c r="AA1931" i="53"/>
  <c r="AA1930" i="53"/>
  <c r="AA1929" i="53"/>
  <c r="AA1928" i="53"/>
  <c r="AA1927" i="53"/>
  <c r="AA1926" i="53"/>
  <c r="AA1925" i="53"/>
  <c r="AA1924" i="53"/>
  <c r="AA1923" i="53"/>
  <c r="AA1922" i="53"/>
  <c r="AA1921" i="53"/>
  <c r="AA1920" i="53"/>
  <c r="AA1919" i="53"/>
  <c r="AA1918" i="53"/>
  <c r="AA1917" i="53"/>
  <c r="AA1916" i="53"/>
  <c r="AA1915" i="53"/>
  <c r="AA1914" i="53"/>
  <c r="AA1913" i="53"/>
  <c r="AA1912" i="53"/>
  <c r="AA1911" i="53"/>
  <c r="AA1910" i="53"/>
  <c r="AA1909" i="53"/>
  <c r="AA1908" i="53"/>
  <c r="AA1907" i="53"/>
  <c r="AA1906" i="53"/>
  <c r="AA1905" i="53"/>
  <c r="AA1904" i="53"/>
  <c r="AA1903" i="53"/>
  <c r="AA1902" i="53"/>
  <c r="AA1901" i="53"/>
  <c r="AA1900" i="53"/>
  <c r="AA1899" i="53"/>
  <c r="AA1898" i="53"/>
  <c r="AA1897" i="53"/>
  <c r="AA1896" i="53"/>
  <c r="AA1895" i="53"/>
  <c r="AA1894" i="53"/>
  <c r="AA1893" i="53"/>
  <c r="AA1892" i="53"/>
  <c r="AA1891" i="53"/>
  <c r="AA1890" i="53"/>
  <c r="AA1889" i="53"/>
  <c r="AA1888" i="53"/>
  <c r="AA1887" i="53"/>
  <c r="AA1886" i="53"/>
  <c r="AA1885" i="53"/>
  <c r="AA1884" i="53"/>
  <c r="AA1883" i="53"/>
  <c r="AA1882" i="53"/>
  <c r="AA1881" i="53"/>
  <c r="AA1880" i="53"/>
  <c r="AA1879" i="53"/>
  <c r="AA1878" i="53"/>
  <c r="AA1877" i="53"/>
  <c r="AA1876" i="53"/>
  <c r="AA1875" i="53"/>
  <c r="AA1874" i="53"/>
  <c r="AA1873" i="53"/>
  <c r="AA1872" i="53"/>
  <c r="AA1871" i="53"/>
  <c r="AA1870" i="53"/>
  <c r="AA1869" i="53"/>
  <c r="AA1868" i="53"/>
  <c r="AA1867" i="53"/>
  <c r="AA1866" i="53"/>
  <c r="AA1865" i="53"/>
  <c r="AA1864" i="53"/>
  <c r="AA1863" i="53"/>
  <c r="AA1862" i="53"/>
  <c r="AA1861" i="53"/>
  <c r="AA1860" i="53"/>
  <c r="AA1859" i="53"/>
  <c r="AA1858" i="53"/>
  <c r="AA1857" i="53"/>
  <c r="AA1856" i="53"/>
  <c r="AA1855" i="53"/>
  <c r="AA1854" i="53"/>
  <c r="AA1853" i="53"/>
  <c r="AA1852" i="53"/>
  <c r="AA1851" i="53"/>
  <c r="AA1850" i="53"/>
  <c r="AA1849" i="53"/>
  <c r="AA1848" i="53"/>
  <c r="AA1847" i="53"/>
  <c r="AA1846" i="53"/>
  <c r="AA1845" i="53"/>
  <c r="AA1844" i="53"/>
  <c r="AA1843" i="53"/>
  <c r="AA1842" i="53"/>
  <c r="AA1841" i="53"/>
  <c r="AA1840" i="53"/>
  <c r="AA1839" i="53"/>
  <c r="AA1838" i="53"/>
  <c r="AA1837" i="53"/>
  <c r="AA1836" i="53"/>
  <c r="AA1835" i="53"/>
  <c r="AA1834" i="53"/>
  <c r="AA1833" i="53"/>
  <c r="AA1832" i="53"/>
  <c r="AA1831" i="53"/>
  <c r="AA1830" i="53"/>
  <c r="AA1829" i="53"/>
  <c r="AA1828" i="53"/>
  <c r="AA1827" i="53"/>
  <c r="AA1826" i="53"/>
  <c r="AA1825" i="53"/>
  <c r="AA1824" i="53"/>
  <c r="AA1823" i="53"/>
  <c r="AA1822" i="53"/>
  <c r="AA1821" i="53"/>
  <c r="AA1820" i="53"/>
  <c r="AA1819" i="53"/>
  <c r="AA1818" i="53"/>
  <c r="AA1817" i="53"/>
  <c r="AA1816" i="53"/>
  <c r="AA1815" i="53"/>
  <c r="AA1814" i="53"/>
  <c r="AA1813" i="53"/>
  <c r="AA1812" i="53"/>
  <c r="AA1811" i="53"/>
  <c r="AA1810" i="53"/>
  <c r="AA1809" i="53"/>
  <c r="AA1808" i="53"/>
  <c r="AA1807" i="53"/>
  <c r="AA1806" i="53"/>
  <c r="AA1805" i="53"/>
  <c r="AA1804" i="53"/>
  <c r="AA1803" i="53"/>
  <c r="AA1802" i="53"/>
  <c r="AA1801" i="53"/>
  <c r="AA1800" i="53"/>
  <c r="AA1799" i="53"/>
  <c r="AA1798" i="53"/>
  <c r="AA1797" i="53"/>
  <c r="AA1796" i="53"/>
  <c r="AA1795" i="53"/>
  <c r="AA1794" i="53"/>
  <c r="AA1793" i="53"/>
  <c r="AA1792" i="53"/>
  <c r="AA1791" i="53"/>
  <c r="AA1790" i="53"/>
  <c r="AA1789" i="53"/>
  <c r="AA1788" i="53"/>
  <c r="AA1787" i="53"/>
  <c r="AA1786" i="53"/>
  <c r="AA1785" i="53"/>
  <c r="AA1784" i="53"/>
  <c r="AA1783" i="53"/>
  <c r="AA1782" i="53"/>
  <c r="AA1781" i="53"/>
  <c r="AA1780" i="53"/>
  <c r="AA1779" i="53"/>
  <c r="AA1778" i="53"/>
  <c r="AA1777" i="53"/>
  <c r="AA1776" i="53"/>
  <c r="AA1775" i="53"/>
  <c r="AA1774" i="53"/>
  <c r="AA1773" i="53"/>
  <c r="AA1772" i="53"/>
  <c r="AA1771" i="53"/>
  <c r="AA1770" i="53"/>
  <c r="AA1769" i="53"/>
  <c r="AA1768" i="53"/>
  <c r="AA1767" i="53"/>
  <c r="AA1766" i="53"/>
  <c r="AA1765" i="53"/>
  <c r="AA1764" i="53"/>
  <c r="AA1763" i="53"/>
  <c r="AA1762" i="53"/>
  <c r="AA1761" i="53"/>
  <c r="AA1760" i="53"/>
  <c r="AA1759" i="53"/>
  <c r="AA1758" i="53"/>
  <c r="AA1757" i="53"/>
  <c r="AA1756" i="53"/>
  <c r="AA1755" i="53"/>
  <c r="AA1754" i="53"/>
  <c r="AA1753" i="53"/>
  <c r="AA1752" i="53"/>
  <c r="AA1751" i="53"/>
  <c r="AA1750" i="53"/>
  <c r="AA1749" i="53"/>
  <c r="AA1748" i="53"/>
  <c r="AA1747" i="53"/>
  <c r="AA1746" i="53"/>
  <c r="AA1745" i="53"/>
  <c r="AA1744" i="53"/>
  <c r="AA1743" i="53"/>
  <c r="AA1742" i="53"/>
  <c r="AA1741" i="53"/>
  <c r="AA1740" i="53"/>
  <c r="AA1739" i="53"/>
  <c r="AA1738" i="53"/>
  <c r="AA1737" i="53"/>
  <c r="AA1736" i="53"/>
  <c r="AA1735" i="53"/>
  <c r="AA1734" i="53"/>
  <c r="AA1733" i="53"/>
  <c r="AA1732" i="53"/>
  <c r="AA1731" i="53"/>
  <c r="AA1730" i="53"/>
  <c r="AA1729" i="53"/>
  <c r="AA1728" i="53"/>
  <c r="AA1727" i="53"/>
  <c r="AA1726" i="53"/>
  <c r="AA1725" i="53"/>
  <c r="AA1724" i="53"/>
  <c r="AA1723" i="53"/>
  <c r="AA1722" i="53"/>
  <c r="AA1721" i="53"/>
  <c r="AA1720" i="53"/>
  <c r="AA1719" i="53"/>
  <c r="AA1718" i="53"/>
  <c r="AA1717" i="53"/>
  <c r="AA1716" i="53"/>
  <c r="AA1715" i="53"/>
  <c r="AA1714" i="53"/>
  <c r="AA1713" i="53"/>
  <c r="AA1712" i="53"/>
  <c r="AA1711" i="53"/>
  <c r="AA1710" i="53"/>
  <c r="AA1709" i="53"/>
  <c r="AA1708" i="53"/>
  <c r="AA1707" i="53"/>
  <c r="AA1706" i="53"/>
  <c r="AA1705" i="53"/>
  <c r="AA1704" i="53"/>
  <c r="AA1703" i="53"/>
  <c r="AA1702" i="53"/>
  <c r="AA1701" i="53"/>
  <c r="AA1700" i="53"/>
  <c r="AA1699" i="53"/>
  <c r="AA1698" i="53"/>
  <c r="AA1697" i="53"/>
  <c r="AA1696" i="53"/>
  <c r="AA1695" i="53"/>
  <c r="AA1694" i="53"/>
  <c r="AA1693" i="53"/>
  <c r="AA1692" i="53"/>
  <c r="AA1691" i="53"/>
  <c r="AA1690" i="53"/>
  <c r="AA1689" i="53"/>
  <c r="AA1688" i="53"/>
  <c r="AA1687" i="53"/>
  <c r="AA1686" i="53"/>
  <c r="AA1685" i="53"/>
  <c r="AA1684" i="53"/>
  <c r="AA1683" i="53"/>
  <c r="AA1682" i="53"/>
  <c r="AA1681" i="53"/>
  <c r="AA1680" i="53"/>
  <c r="AA1679" i="53"/>
  <c r="AA1678" i="53"/>
  <c r="AA1677" i="53"/>
  <c r="AA1676" i="53"/>
  <c r="AA1675" i="53"/>
  <c r="AA1674" i="53"/>
  <c r="AA1673" i="53"/>
  <c r="AA1672" i="53"/>
  <c r="AA1671" i="53"/>
  <c r="AA1670" i="53"/>
  <c r="AA1669" i="53"/>
  <c r="AA1668" i="53"/>
  <c r="AA1667" i="53"/>
  <c r="AA1666" i="53"/>
  <c r="AA1665" i="53"/>
  <c r="AA1664" i="53"/>
  <c r="AA1663" i="53"/>
  <c r="AA1662" i="53"/>
  <c r="AA1661" i="53"/>
  <c r="AA1660" i="53"/>
  <c r="AA1659" i="53"/>
  <c r="AA1658" i="53"/>
  <c r="AA1657" i="53"/>
  <c r="AA1656" i="53"/>
  <c r="AA1655" i="53"/>
  <c r="AA1654" i="53"/>
  <c r="AA1653" i="53"/>
  <c r="AA1652" i="53"/>
  <c r="AA1651" i="53"/>
  <c r="AA1650" i="53"/>
  <c r="AA1649" i="53"/>
  <c r="AA1648" i="53"/>
  <c r="AA1647" i="53"/>
  <c r="AA1646" i="53"/>
  <c r="AA1645" i="53"/>
  <c r="AA1644" i="53"/>
  <c r="AA1643" i="53"/>
  <c r="AA1642" i="53"/>
  <c r="AA1641" i="53"/>
  <c r="AA1640" i="53"/>
  <c r="AA1639" i="53"/>
  <c r="AA1638" i="53"/>
  <c r="AA1637" i="53"/>
  <c r="AA1636" i="53"/>
  <c r="AA1635" i="53"/>
  <c r="AA1634" i="53"/>
  <c r="AA1633" i="53"/>
  <c r="AA1632" i="53"/>
  <c r="AA1631" i="53"/>
  <c r="AA1630" i="53"/>
  <c r="AA1629" i="53"/>
  <c r="AA1628" i="53"/>
  <c r="AA1627" i="53"/>
  <c r="AA1626" i="53"/>
  <c r="AA1625" i="53"/>
  <c r="AA1624" i="53"/>
  <c r="AA1623" i="53"/>
  <c r="AA1622" i="53"/>
  <c r="AA1621" i="53"/>
  <c r="AA1620" i="53"/>
  <c r="AA1619" i="53"/>
  <c r="AA1618" i="53"/>
  <c r="AA1617" i="53"/>
  <c r="AA1616" i="53"/>
  <c r="AA1615" i="53"/>
  <c r="AA1614" i="53"/>
  <c r="AA1613" i="53"/>
  <c r="AA1612" i="53"/>
  <c r="AA1611" i="53"/>
  <c r="AA1610" i="53"/>
  <c r="AA1609" i="53"/>
  <c r="AA1608" i="53"/>
  <c r="AA1607" i="53"/>
  <c r="AA1606" i="53"/>
  <c r="AA1605" i="53"/>
  <c r="AA1604" i="53"/>
  <c r="AA1603" i="53"/>
  <c r="AA1602" i="53"/>
  <c r="AA1601" i="53"/>
  <c r="AA1600" i="53"/>
  <c r="AA1599" i="53"/>
  <c r="AA1598" i="53"/>
  <c r="AA1597" i="53"/>
  <c r="AA1596" i="53"/>
  <c r="AA1595" i="53"/>
  <c r="AA1594" i="53"/>
  <c r="AA1593" i="53"/>
  <c r="AA1592" i="53"/>
  <c r="AA1591" i="53"/>
  <c r="AA1590" i="53"/>
  <c r="AA1589" i="53"/>
  <c r="AA1588" i="53"/>
  <c r="AA1587" i="53"/>
  <c r="AA1586" i="53"/>
  <c r="AA1585" i="53"/>
  <c r="AA1584" i="53"/>
  <c r="AA1583" i="53"/>
  <c r="AA1582" i="53"/>
  <c r="AA1581" i="53"/>
  <c r="AA1580" i="53"/>
  <c r="AA1579" i="53"/>
  <c r="AA1578" i="53"/>
  <c r="AA1577" i="53"/>
  <c r="AA1576" i="53"/>
  <c r="AA1575" i="53"/>
  <c r="AA1574" i="53"/>
  <c r="AA1573" i="53"/>
  <c r="AA1572" i="53"/>
  <c r="AA1571" i="53"/>
  <c r="AA1570" i="53"/>
  <c r="AA1569" i="53"/>
  <c r="AA1568" i="53"/>
  <c r="AA1567" i="53"/>
  <c r="AA1566" i="53"/>
  <c r="AA1565" i="53"/>
  <c r="AA1564" i="53"/>
  <c r="AA1563" i="53"/>
  <c r="AA1562" i="53"/>
  <c r="AA1561" i="53"/>
  <c r="AA1560" i="53"/>
  <c r="AA1559" i="53"/>
  <c r="AA1558" i="53"/>
  <c r="AA1557" i="53"/>
  <c r="AA1556" i="53"/>
  <c r="AA1555" i="53"/>
  <c r="AA1554" i="53"/>
  <c r="AA1553" i="53"/>
  <c r="AA1552" i="53"/>
  <c r="AA1551" i="53"/>
  <c r="AA1550" i="53"/>
  <c r="AA1549" i="53"/>
  <c r="AA1548" i="53"/>
  <c r="AA1547" i="53"/>
  <c r="AA1546" i="53"/>
  <c r="AA1545" i="53"/>
  <c r="AA1544" i="53"/>
  <c r="AA1543" i="53"/>
  <c r="AA1542" i="53"/>
  <c r="AA1541" i="53"/>
  <c r="AA1540" i="53"/>
  <c r="AA1539" i="53"/>
  <c r="AA1538" i="53"/>
  <c r="AA1537" i="53"/>
  <c r="AA1536" i="53"/>
  <c r="AA1535" i="53"/>
  <c r="AA1534" i="53"/>
  <c r="AA1533" i="53"/>
  <c r="AA1532" i="53"/>
  <c r="AA1531" i="53"/>
  <c r="AA1530" i="53"/>
  <c r="AA1529" i="53"/>
  <c r="AA1528" i="53"/>
  <c r="AA1527" i="53"/>
  <c r="AA1526" i="53"/>
  <c r="AA1525" i="53"/>
  <c r="AA1524" i="53"/>
  <c r="AA1523" i="53"/>
  <c r="AA1522" i="53"/>
  <c r="AA1521" i="53"/>
  <c r="AA1520" i="53"/>
  <c r="AA1519" i="53"/>
  <c r="AA1518" i="53"/>
  <c r="AA1517" i="53"/>
  <c r="AA1516" i="53"/>
  <c r="AA1515" i="53"/>
  <c r="AA1514" i="53"/>
  <c r="AA1513" i="53"/>
  <c r="AA1512" i="53"/>
  <c r="AA1511" i="53"/>
  <c r="AA1510" i="53"/>
  <c r="AA1509" i="53"/>
  <c r="AA1508" i="53"/>
  <c r="AA1507" i="53"/>
  <c r="AA1506" i="53"/>
  <c r="AA1505" i="53"/>
  <c r="AA1504" i="53"/>
  <c r="AA1503" i="53"/>
  <c r="AA1502" i="53"/>
  <c r="AA1501" i="53"/>
  <c r="AA1500" i="53"/>
  <c r="AA1499" i="53"/>
  <c r="AA1498" i="53"/>
  <c r="AA1497" i="53"/>
  <c r="AA1496" i="53"/>
  <c r="AA1495" i="53"/>
  <c r="AA1494" i="53"/>
  <c r="AA1493" i="53"/>
  <c r="AA1492" i="53"/>
  <c r="AA1491" i="53"/>
  <c r="AA1490" i="53"/>
  <c r="AA1489" i="53"/>
  <c r="AA1488" i="53"/>
  <c r="AA1487" i="53"/>
  <c r="AA1486" i="53"/>
  <c r="AA1485" i="53"/>
  <c r="AA1484" i="53"/>
  <c r="AA1483" i="53"/>
  <c r="AA1482" i="53"/>
  <c r="AA1481" i="53"/>
  <c r="AA1480" i="53"/>
  <c r="AA1479" i="53"/>
  <c r="AA1478" i="53"/>
  <c r="AA1477" i="53"/>
  <c r="AA1476" i="53"/>
  <c r="AA1475" i="53"/>
  <c r="AA1474" i="53"/>
  <c r="AA1473" i="53"/>
  <c r="AA1472" i="53"/>
  <c r="AA1471" i="53"/>
  <c r="AA1470" i="53"/>
  <c r="AA1469" i="53"/>
  <c r="AA1468" i="53"/>
  <c r="AA1467" i="53"/>
  <c r="AA1466" i="53"/>
  <c r="AA1465" i="53"/>
  <c r="AA1464" i="53"/>
  <c r="AA1463" i="53"/>
  <c r="AA1462" i="53"/>
  <c r="AA1461" i="53"/>
  <c r="AA1460" i="53"/>
  <c r="AA1459" i="53"/>
  <c r="AA1458" i="53"/>
  <c r="AA1457" i="53"/>
  <c r="AA1456" i="53"/>
  <c r="AA1455" i="53"/>
  <c r="AA1454" i="53"/>
  <c r="AA1453" i="53"/>
  <c r="AA1452" i="53"/>
  <c r="AA1451" i="53"/>
  <c r="AA1450" i="53"/>
  <c r="AA1449" i="53"/>
  <c r="AA1448" i="53"/>
  <c r="AA1447" i="53"/>
  <c r="AA1446" i="53"/>
  <c r="AA1445" i="53"/>
  <c r="AA1444" i="53"/>
  <c r="AA1443" i="53"/>
  <c r="AA1442" i="53"/>
  <c r="AA1441" i="53"/>
  <c r="AA1440" i="53"/>
  <c r="AA1439" i="53"/>
  <c r="AA1438" i="53"/>
  <c r="AA1437" i="53"/>
  <c r="AA1436" i="53"/>
  <c r="AA1435" i="53"/>
  <c r="AA1434" i="53"/>
  <c r="AA1433" i="53"/>
  <c r="AA1432" i="53"/>
  <c r="AA1431" i="53"/>
  <c r="AA1430" i="53"/>
  <c r="AA1429" i="53"/>
  <c r="AA1428" i="53"/>
  <c r="AA1427" i="53"/>
  <c r="AA1426" i="53"/>
  <c r="AA1425" i="53"/>
  <c r="AA1424" i="53"/>
  <c r="AA1423" i="53"/>
  <c r="AA1422" i="53"/>
  <c r="AA1421" i="53"/>
  <c r="AA1420" i="53"/>
  <c r="AA1419" i="53"/>
  <c r="AA1418" i="53"/>
  <c r="AA1417" i="53"/>
  <c r="AA1416" i="53"/>
  <c r="AA1415" i="53"/>
  <c r="AA1414" i="53"/>
  <c r="AA1413" i="53"/>
  <c r="AA1412" i="53"/>
  <c r="AA1411" i="53"/>
  <c r="AA1410" i="53"/>
  <c r="AA1409" i="53"/>
  <c r="AA1408" i="53"/>
  <c r="AA1407" i="53"/>
  <c r="AA1406" i="53"/>
  <c r="AA1405" i="53"/>
  <c r="AA1404" i="53"/>
  <c r="AA1403" i="53"/>
  <c r="AA1402" i="53"/>
  <c r="AA1401" i="53"/>
  <c r="AA1400" i="53"/>
  <c r="AA1399" i="53"/>
  <c r="AA1398" i="53"/>
  <c r="AA1397" i="53"/>
  <c r="AA1396" i="53"/>
  <c r="AA1395" i="53"/>
  <c r="AA1394" i="53"/>
  <c r="AA1393" i="53"/>
  <c r="AA1392" i="53"/>
  <c r="AA1391" i="53"/>
  <c r="AA1390" i="53"/>
  <c r="AA1389" i="53"/>
  <c r="AA1388" i="53"/>
  <c r="AA1387" i="53"/>
  <c r="AA1386" i="53"/>
  <c r="AA1385" i="53"/>
  <c r="AA1384" i="53"/>
  <c r="AA1383" i="53"/>
  <c r="AA1382" i="53"/>
  <c r="AA1381" i="53"/>
  <c r="AA1380" i="53"/>
  <c r="AA1379" i="53"/>
  <c r="AA1378" i="53"/>
  <c r="AA1377" i="53"/>
  <c r="AA1376" i="53"/>
  <c r="AA1375" i="53"/>
  <c r="AA1374" i="53"/>
  <c r="AA1373" i="53"/>
  <c r="AA1372" i="53"/>
  <c r="AA1371" i="53"/>
  <c r="AA1370" i="53"/>
  <c r="AA1369" i="53"/>
  <c r="AA1368" i="53"/>
  <c r="AA1367" i="53"/>
  <c r="AA1366" i="53"/>
  <c r="AA1365" i="53"/>
  <c r="AA1364" i="53"/>
  <c r="AA1363" i="53"/>
  <c r="AA1362" i="53"/>
  <c r="AA1361" i="53"/>
  <c r="AA1360" i="53"/>
  <c r="AA1359" i="53"/>
  <c r="AA1358" i="53"/>
  <c r="AA1357" i="53"/>
  <c r="AA1356" i="53"/>
  <c r="AA1355" i="53"/>
  <c r="AA1354" i="53"/>
  <c r="AA1353" i="53"/>
  <c r="AA1352" i="53"/>
  <c r="AA1351" i="53"/>
  <c r="AA1350" i="53"/>
  <c r="AA1349" i="53"/>
  <c r="AA1348" i="53"/>
  <c r="AA1347" i="53"/>
  <c r="AA1346" i="53"/>
  <c r="AA1345" i="53"/>
  <c r="AA1344" i="53"/>
  <c r="AA1343" i="53"/>
  <c r="AA1342" i="53"/>
  <c r="AA1341" i="53"/>
  <c r="AA1340" i="53"/>
  <c r="AA1339" i="53"/>
  <c r="AA1338" i="53"/>
  <c r="AA1337" i="53"/>
  <c r="AA1336" i="53"/>
  <c r="AA1335" i="53"/>
  <c r="AA1334" i="53"/>
  <c r="AA1333" i="53"/>
  <c r="AA1332" i="53"/>
  <c r="AA1331" i="53"/>
  <c r="AA1330" i="53"/>
  <c r="AA1329" i="53"/>
  <c r="AA1328" i="53"/>
  <c r="AA1327" i="53"/>
  <c r="AA1326" i="53"/>
  <c r="AA1325" i="53"/>
  <c r="AA1324" i="53"/>
  <c r="AA1323" i="53"/>
  <c r="AA1322" i="53"/>
  <c r="AA1321" i="53"/>
  <c r="AA1320" i="53"/>
  <c r="AA1319" i="53"/>
  <c r="AA1318" i="53"/>
  <c r="AA1317" i="53"/>
  <c r="AA1316" i="53"/>
  <c r="AA1315" i="53"/>
  <c r="AA1314" i="53"/>
  <c r="AA1313" i="53"/>
  <c r="AA1312" i="53"/>
  <c r="AA1311" i="53"/>
  <c r="AA1310" i="53"/>
  <c r="AA1309" i="53"/>
  <c r="AA1308" i="53"/>
  <c r="AA1307" i="53"/>
  <c r="AA1306" i="53"/>
  <c r="AA1305" i="53"/>
  <c r="AA1304" i="53"/>
  <c r="AA1303" i="53"/>
  <c r="AA1302" i="53"/>
  <c r="AA1301" i="53"/>
  <c r="AA1300" i="53"/>
  <c r="AA1299" i="53"/>
  <c r="AA1298" i="53"/>
  <c r="AA1297" i="53"/>
  <c r="AA1296" i="53"/>
  <c r="AA1295" i="53"/>
  <c r="AA1294" i="53"/>
  <c r="AA1293" i="53"/>
  <c r="AA1292" i="53"/>
  <c r="AA1291" i="53"/>
  <c r="AA1290" i="53"/>
  <c r="AA1289" i="53"/>
  <c r="AA1288" i="53"/>
  <c r="AA1287" i="53"/>
  <c r="AA1286" i="53"/>
  <c r="AA1285" i="53"/>
  <c r="AA1284" i="53"/>
  <c r="AA1283" i="53"/>
  <c r="AA1282" i="53"/>
  <c r="AA1281" i="53"/>
  <c r="AA1280" i="53"/>
  <c r="AA1279" i="53"/>
  <c r="AA1278" i="53"/>
  <c r="AA1277" i="53"/>
  <c r="AA1276" i="53"/>
  <c r="AA1275" i="53"/>
  <c r="AA1274" i="53"/>
  <c r="AA1273" i="53"/>
  <c r="AA1272" i="53"/>
  <c r="AA1271" i="53"/>
  <c r="AA1270" i="53"/>
  <c r="AA1269" i="53"/>
  <c r="AA1268" i="53"/>
  <c r="AA1267" i="53"/>
  <c r="AA1266" i="53"/>
  <c r="AA1265" i="53"/>
  <c r="AA1264" i="53"/>
  <c r="AA1263" i="53"/>
  <c r="AA1262" i="53"/>
  <c r="AA1261" i="53"/>
  <c r="AA1260" i="53"/>
  <c r="AA1259" i="53"/>
  <c r="AA1258" i="53"/>
  <c r="AA1257" i="53"/>
  <c r="AA1256" i="53"/>
  <c r="AA1255" i="53"/>
  <c r="AA1254" i="53"/>
  <c r="AA1253" i="53"/>
  <c r="AA1252" i="53"/>
  <c r="AA1251" i="53"/>
  <c r="AA1250" i="53"/>
  <c r="AA1249" i="53"/>
  <c r="AA1248" i="53"/>
  <c r="AA1247" i="53"/>
  <c r="AA1246" i="53"/>
  <c r="AA1245" i="53"/>
  <c r="AA1244" i="53"/>
  <c r="AA1243" i="53"/>
  <c r="AA1242" i="53"/>
  <c r="AA1241" i="53"/>
  <c r="AA1240" i="53"/>
  <c r="AA1239" i="53"/>
  <c r="AA1238" i="53"/>
  <c r="AA1237" i="53"/>
  <c r="AA1236" i="53"/>
  <c r="AA1235" i="53"/>
  <c r="AA1234" i="53"/>
  <c r="AA1233" i="53"/>
  <c r="AA1232" i="53"/>
  <c r="AA1231" i="53"/>
  <c r="AA1230" i="53"/>
  <c r="AA1229" i="53"/>
  <c r="AA1228" i="53"/>
  <c r="AA1227" i="53"/>
  <c r="AA1226" i="53"/>
  <c r="AA1225" i="53"/>
  <c r="AA1224" i="53"/>
  <c r="AA1223" i="53"/>
  <c r="AA1222" i="53"/>
  <c r="AA1221" i="53"/>
  <c r="AA1220" i="53"/>
  <c r="AA1219" i="53"/>
  <c r="AA1218" i="53"/>
  <c r="AA1217" i="53"/>
  <c r="AA1216" i="53"/>
  <c r="AA1215" i="53"/>
  <c r="AA1214" i="53"/>
  <c r="AA1213" i="53"/>
  <c r="AA1212" i="53"/>
  <c r="AA1211" i="53"/>
  <c r="AA1210" i="53"/>
  <c r="AA1209" i="53"/>
  <c r="AA1208" i="53"/>
  <c r="AA1207" i="53"/>
  <c r="AA1206" i="53"/>
  <c r="AA1205" i="53"/>
  <c r="AA1204" i="53"/>
  <c r="AA1203" i="53"/>
  <c r="AA1202" i="53"/>
  <c r="AA1201" i="53"/>
  <c r="AA1200" i="53"/>
  <c r="AA1199" i="53"/>
  <c r="AA1198" i="53"/>
  <c r="AA1197" i="53"/>
  <c r="AA1196" i="53"/>
  <c r="AA1195" i="53"/>
  <c r="AA1194" i="53"/>
  <c r="AA1193" i="53"/>
  <c r="AA1192" i="53"/>
  <c r="AA1191" i="53"/>
  <c r="AA1190" i="53"/>
  <c r="AA1189" i="53"/>
  <c r="AA1188" i="53"/>
  <c r="AA1187" i="53"/>
  <c r="AA1186" i="53"/>
  <c r="AA1185" i="53"/>
  <c r="AA1184" i="53"/>
  <c r="AA1183" i="53"/>
  <c r="AA1182" i="53"/>
  <c r="AA1181" i="53"/>
  <c r="AA1180" i="53"/>
  <c r="AA1179" i="53"/>
  <c r="AA1178" i="53"/>
  <c r="AA1177" i="53"/>
  <c r="AA1176" i="53"/>
  <c r="AA1175" i="53"/>
  <c r="AA1174" i="53"/>
  <c r="AA1173" i="53"/>
  <c r="AA1172" i="53"/>
  <c r="AA1171" i="53"/>
  <c r="AA1170" i="53"/>
  <c r="AA1169" i="53"/>
  <c r="AA1168" i="53"/>
  <c r="AA1167" i="53"/>
  <c r="AA1166" i="53"/>
  <c r="AA1165" i="53"/>
  <c r="AA1164" i="53"/>
  <c r="AA1163" i="53"/>
  <c r="AA1162" i="53"/>
  <c r="AA1161" i="53"/>
  <c r="AA1160" i="53"/>
  <c r="AA1159" i="53"/>
  <c r="AA1158" i="53"/>
  <c r="AA1157" i="53"/>
  <c r="AA1156" i="53"/>
  <c r="AA1155" i="53"/>
  <c r="AA1154" i="53"/>
  <c r="AA1153" i="53"/>
  <c r="AA1152" i="53"/>
  <c r="AA1151" i="53"/>
  <c r="AA1150" i="53"/>
  <c r="AA1149" i="53"/>
  <c r="AA1148" i="53"/>
  <c r="AA1147" i="53"/>
  <c r="AA1146" i="53"/>
  <c r="AA1145" i="53"/>
  <c r="AA1144" i="53"/>
  <c r="AA1143" i="53"/>
  <c r="AA1142" i="53"/>
  <c r="AA1141" i="53"/>
  <c r="AA1140" i="53"/>
  <c r="AA1139" i="53"/>
  <c r="AA1138" i="53"/>
  <c r="AA1137" i="53"/>
  <c r="AA1136" i="53"/>
  <c r="AA1135" i="53"/>
  <c r="AA1134" i="53"/>
  <c r="AA1133" i="53"/>
  <c r="AA1132" i="53"/>
  <c r="AA1131" i="53"/>
  <c r="AA1130" i="53"/>
  <c r="AA1129" i="53"/>
  <c r="AA1128" i="53"/>
  <c r="AA1127" i="53"/>
  <c r="AA1126" i="53"/>
  <c r="AA1125" i="53"/>
  <c r="AA1124" i="53"/>
  <c r="AA1123" i="53"/>
  <c r="AA1122" i="53"/>
  <c r="AA1121" i="53"/>
  <c r="AA1120" i="53"/>
  <c r="AA1119" i="53"/>
  <c r="AA1118" i="53"/>
  <c r="AA1117" i="53"/>
  <c r="AA1116" i="53"/>
  <c r="AA1115" i="53"/>
  <c r="AA1114" i="53"/>
  <c r="AA1113" i="53"/>
  <c r="AA1112" i="53"/>
  <c r="AA1111" i="53"/>
  <c r="AA1110" i="53"/>
  <c r="AA1109" i="53"/>
  <c r="AA1108" i="53"/>
  <c r="AA1107" i="53"/>
  <c r="AA1106" i="53"/>
  <c r="AA1105" i="53"/>
  <c r="AA1104" i="53"/>
  <c r="AA1103" i="53"/>
  <c r="AA1102" i="53"/>
  <c r="AA1101" i="53"/>
  <c r="AA1100" i="53"/>
  <c r="AA1099" i="53"/>
  <c r="AA1098" i="53"/>
  <c r="AA1097" i="53"/>
  <c r="AA1096" i="53"/>
  <c r="AA1095" i="53"/>
  <c r="AA1094" i="53"/>
  <c r="AA1093" i="53"/>
  <c r="AA1092" i="53"/>
  <c r="AA1091" i="53"/>
  <c r="AA1090" i="53"/>
  <c r="AA1089" i="53"/>
  <c r="AA1088" i="53"/>
  <c r="AA1087" i="53"/>
  <c r="AA1086" i="53"/>
  <c r="AA1085" i="53"/>
  <c r="AA1084" i="53"/>
  <c r="AA1083" i="53"/>
  <c r="AA1082" i="53"/>
  <c r="AA1081" i="53"/>
  <c r="AA1080" i="53"/>
  <c r="AA1079" i="53"/>
  <c r="AA1078" i="53"/>
  <c r="AA1077" i="53"/>
  <c r="AA1076" i="53"/>
  <c r="AA1075" i="53"/>
  <c r="AA1074" i="53"/>
  <c r="AA1073" i="53"/>
  <c r="AA1072" i="53"/>
  <c r="AA1071" i="53"/>
  <c r="AA1070" i="53"/>
  <c r="AA1069" i="53"/>
  <c r="AA1068" i="53"/>
  <c r="AA1067" i="53"/>
  <c r="AA1066" i="53"/>
  <c r="AA1065" i="53"/>
  <c r="AA1064" i="53"/>
  <c r="AA1063" i="53"/>
  <c r="AA1062" i="53"/>
  <c r="AA1061" i="53"/>
  <c r="AA1060" i="53"/>
  <c r="AA1059" i="53"/>
  <c r="AA1058" i="53"/>
  <c r="AA1057" i="53"/>
  <c r="AA1056" i="53"/>
  <c r="AA1055" i="53"/>
  <c r="AA1054" i="53"/>
  <c r="AA1053" i="53"/>
  <c r="AA1052" i="53"/>
  <c r="AA1051" i="53"/>
  <c r="AA1050" i="53"/>
  <c r="AA1049" i="53"/>
  <c r="AA1048" i="53"/>
  <c r="AA1047" i="53"/>
  <c r="AA1046" i="53"/>
  <c r="AA1045" i="53"/>
  <c r="AA1044" i="53"/>
  <c r="AA1043" i="53"/>
  <c r="AA1042" i="53"/>
  <c r="AA1041" i="53"/>
  <c r="AA1040" i="53"/>
  <c r="AA1039" i="53"/>
  <c r="AA1038" i="53"/>
  <c r="AA1037" i="53"/>
  <c r="AA1036" i="53"/>
  <c r="AA1035" i="53"/>
  <c r="AA1034" i="53"/>
  <c r="AA1033" i="53"/>
  <c r="AA1032" i="53"/>
  <c r="AA1031" i="53"/>
  <c r="AA1030" i="53"/>
  <c r="AA1029" i="53"/>
  <c r="AA1028" i="53"/>
  <c r="AA1027" i="53"/>
  <c r="AA1026" i="53"/>
  <c r="AA1025" i="53"/>
  <c r="AA1024" i="53"/>
  <c r="AA1023" i="53"/>
  <c r="AA1022" i="53"/>
  <c r="AA1021" i="53"/>
  <c r="AA1020" i="53"/>
  <c r="AA1019" i="53"/>
  <c r="AA1018" i="53"/>
  <c r="AA1017" i="53"/>
  <c r="AA1016" i="53"/>
  <c r="AA1015" i="53"/>
  <c r="AA1014" i="53"/>
  <c r="AA1013" i="53"/>
  <c r="AA1012" i="53"/>
  <c r="AA1011" i="53"/>
  <c r="AA1010" i="53"/>
  <c r="AA1009" i="53"/>
  <c r="AA1008" i="53"/>
  <c r="AA1007" i="53"/>
  <c r="AA1006" i="53"/>
  <c r="AA1005" i="53"/>
  <c r="AA1004" i="53"/>
  <c r="AA1003" i="53"/>
  <c r="AA1002" i="53"/>
  <c r="AA1001" i="53"/>
  <c r="AA1000" i="53"/>
  <c r="AA999" i="53"/>
  <c r="AA998" i="53"/>
  <c r="AA997" i="53"/>
  <c r="AA996" i="53"/>
  <c r="AA995" i="53"/>
  <c r="AA994" i="53"/>
  <c r="AA993" i="53"/>
  <c r="AA992" i="53"/>
  <c r="AA991" i="53"/>
  <c r="AA990" i="53"/>
  <c r="AA989" i="53"/>
  <c r="AA988" i="53"/>
  <c r="AA987" i="53"/>
  <c r="AA986" i="53"/>
  <c r="AA985" i="53"/>
  <c r="AA984" i="53"/>
  <c r="AA983" i="53"/>
  <c r="AA982" i="53"/>
  <c r="AA981" i="53"/>
  <c r="AA980" i="53"/>
  <c r="AA979" i="53"/>
  <c r="AA978" i="53"/>
  <c r="AA977" i="53"/>
  <c r="AA976" i="53"/>
  <c r="AA975" i="53"/>
  <c r="AA974" i="53"/>
  <c r="AA973" i="53"/>
  <c r="AA972" i="53"/>
  <c r="AA971" i="53"/>
  <c r="AA970" i="53"/>
  <c r="AA969" i="53"/>
  <c r="AA968" i="53"/>
  <c r="AA967" i="53"/>
  <c r="AA966" i="53"/>
  <c r="AA965" i="53"/>
  <c r="AA964" i="53"/>
  <c r="AA963" i="53"/>
  <c r="AA962" i="53"/>
  <c r="AA961" i="53"/>
  <c r="AA960" i="53"/>
  <c r="AA959" i="53"/>
  <c r="AA958" i="53"/>
  <c r="AA957" i="53"/>
  <c r="AA956" i="53"/>
  <c r="AA955" i="53"/>
  <c r="AA954" i="53"/>
  <c r="AA953" i="53"/>
  <c r="AA952" i="53"/>
  <c r="AA951" i="53"/>
  <c r="AA950" i="53"/>
  <c r="AA949" i="53"/>
  <c r="AA948" i="53"/>
  <c r="AA947" i="53"/>
  <c r="AA946" i="53"/>
  <c r="AA945" i="53"/>
  <c r="AA944" i="53"/>
  <c r="AA943" i="53"/>
  <c r="AA942" i="53"/>
  <c r="AA941" i="53"/>
  <c r="AA940" i="53"/>
  <c r="AA939" i="53"/>
  <c r="AA938" i="53"/>
  <c r="AA937" i="53"/>
  <c r="AA936" i="53"/>
  <c r="AA935" i="53"/>
  <c r="AA934" i="53"/>
  <c r="AA933" i="53"/>
  <c r="AA932" i="53"/>
  <c r="AA931" i="53"/>
  <c r="AA930" i="53"/>
  <c r="AA929" i="53"/>
  <c r="AA928" i="53"/>
  <c r="AA927" i="53"/>
  <c r="AA926" i="53"/>
  <c r="AA925" i="53"/>
  <c r="AA924" i="53"/>
  <c r="AA923" i="53"/>
  <c r="AA922" i="53"/>
  <c r="AA921" i="53"/>
  <c r="AA920" i="53"/>
  <c r="AA919" i="53"/>
  <c r="AA918" i="53"/>
  <c r="AA917" i="53"/>
  <c r="AA916" i="53"/>
  <c r="AA915" i="53"/>
  <c r="AA914" i="53"/>
  <c r="AA913" i="53"/>
  <c r="AA912" i="53"/>
  <c r="AA911" i="53"/>
  <c r="AA910" i="53"/>
  <c r="AA909" i="53"/>
  <c r="AA908" i="53"/>
  <c r="AA907" i="53"/>
  <c r="AA906" i="53"/>
  <c r="AA905" i="53"/>
  <c r="AA904" i="53"/>
  <c r="AA903" i="53"/>
  <c r="AA902" i="53"/>
  <c r="AA901" i="53"/>
  <c r="AA900" i="53"/>
  <c r="AA899" i="53"/>
  <c r="AA898" i="53"/>
  <c r="AA897" i="53"/>
  <c r="AA896" i="53"/>
  <c r="AA895" i="53"/>
  <c r="AA894" i="53"/>
  <c r="AA893" i="53"/>
  <c r="AA892" i="53"/>
  <c r="AA891" i="53"/>
  <c r="AA890" i="53"/>
  <c r="AA889" i="53"/>
  <c r="AA888" i="53"/>
  <c r="AA887" i="53"/>
  <c r="AA886" i="53"/>
  <c r="AA885" i="53"/>
  <c r="AA884" i="53"/>
  <c r="AA883" i="53"/>
  <c r="AA882" i="53"/>
  <c r="AA881" i="53"/>
  <c r="AA880" i="53"/>
  <c r="AA879" i="53"/>
  <c r="AA878" i="53"/>
  <c r="AA877" i="53"/>
  <c r="AA876" i="53"/>
  <c r="AA875" i="53"/>
  <c r="AA874" i="53"/>
  <c r="AA873" i="53"/>
  <c r="AA872" i="53"/>
  <c r="AA871" i="53"/>
  <c r="AA870" i="53"/>
  <c r="AA869" i="53"/>
  <c r="AA868" i="53"/>
  <c r="AA867" i="53"/>
  <c r="AA866" i="53"/>
  <c r="AA865" i="53"/>
  <c r="AA864" i="53"/>
  <c r="AA863" i="53"/>
  <c r="AA862" i="53"/>
  <c r="AA861" i="53"/>
  <c r="AA860" i="53"/>
  <c r="AA859" i="53"/>
  <c r="AA858" i="53"/>
  <c r="AA857" i="53"/>
  <c r="AA856" i="53"/>
  <c r="AA855" i="53"/>
  <c r="AA854" i="53"/>
  <c r="AA853" i="53"/>
  <c r="AA852" i="53"/>
  <c r="AA851" i="53"/>
  <c r="AA850" i="53"/>
  <c r="AA849" i="53"/>
  <c r="AA848" i="53"/>
  <c r="AA847" i="53"/>
  <c r="AA846" i="53"/>
  <c r="AA845" i="53"/>
  <c r="AA844" i="53"/>
  <c r="AA843" i="53"/>
  <c r="AA842" i="53"/>
  <c r="AA841" i="53"/>
  <c r="AA840" i="53"/>
  <c r="AA839" i="53"/>
  <c r="AA838" i="53"/>
  <c r="AA837" i="53"/>
  <c r="AA836" i="53"/>
  <c r="AA835" i="53"/>
  <c r="AA834" i="53"/>
  <c r="AA833" i="53"/>
  <c r="AA832" i="53"/>
  <c r="AA831" i="53"/>
  <c r="AA830" i="53"/>
  <c r="AA829" i="53"/>
  <c r="AA828" i="53"/>
  <c r="AA827" i="53"/>
  <c r="AA826" i="53"/>
  <c r="AA825" i="53"/>
  <c r="AA824" i="53"/>
  <c r="AA823" i="53"/>
  <c r="AA822" i="53"/>
  <c r="AA821" i="53"/>
  <c r="AA820" i="53"/>
  <c r="AA819" i="53"/>
  <c r="AA818" i="53"/>
  <c r="AA817" i="53"/>
  <c r="AA816" i="53"/>
  <c r="AA815" i="53"/>
  <c r="AA814" i="53"/>
  <c r="AA813" i="53"/>
  <c r="AA812" i="53"/>
  <c r="AA811" i="53"/>
  <c r="AA810" i="53"/>
  <c r="AA809" i="53"/>
  <c r="AA808" i="53"/>
  <c r="AA807" i="53"/>
  <c r="AA806" i="53"/>
  <c r="AA805" i="53"/>
  <c r="AA804" i="53"/>
  <c r="AA803" i="53"/>
  <c r="AA802" i="53"/>
  <c r="AA801" i="53"/>
  <c r="AA800" i="53"/>
  <c r="AA799" i="53"/>
  <c r="AA798" i="53"/>
  <c r="AA797" i="53"/>
  <c r="AA796" i="53"/>
  <c r="AA795" i="53"/>
  <c r="AA794" i="53"/>
  <c r="AA793" i="53"/>
  <c r="AA792" i="53"/>
  <c r="AA791" i="53"/>
  <c r="AA790" i="53"/>
  <c r="AA789" i="53"/>
  <c r="AA788" i="53"/>
  <c r="AA787" i="53"/>
  <c r="AA786" i="53"/>
  <c r="AA785" i="53"/>
  <c r="AA784" i="53"/>
  <c r="AA783" i="53"/>
  <c r="AA782" i="53"/>
  <c r="AA781" i="53"/>
  <c r="AA780" i="53"/>
  <c r="AA779" i="53"/>
  <c r="AA778" i="53"/>
  <c r="AA777" i="53"/>
  <c r="AA776" i="53"/>
  <c r="AA775" i="53"/>
  <c r="AA774" i="53"/>
  <c r="AA773" i="53"/>
  <c r="AA772" i="53"/>
  <c r="AA771" i="53"/>
  <c r="AA770" i="53"/>
  <c r="AA769" i="53"/>
  <c r="AA768" i="53"/>
  <c r="AA767" i="53"/>
  <c r="AA766" i="53"/>
  <c r="AA765" i="53"/>
  <c r="AA764" i="53"/>
  <c r="AA763" i="53"/>
  <c r="AA762" i="53"/>
  <c r="AA761" i="53"/>
  <c r="AA760" i="53"/>
  <c r="AA759" i="53"/>
  <c r="AA758" i="53"/>
  <c r="AA757" i="53"/>
  <c r="AA756" i="53"/>
  <c r="AA755" i="53"/>
  <c r="AA754" i="53"/>
  <c r="AA753" i="53"/>
  <c r="AA752" i="53"/>
  <c r="AA751" i="53"/>
  <c r="AA750" i="53"/>
  <c r="AA749" i="53"/>
  <c r="AA748" i="53"/>
  <c r="AA747" i="53"/>
  <c r="AA746" i="53"/>
  <c r="AA745" i="53"/>
  <c r="AA744" i="53"/>
  <c r="AA743" i="53"/>
  <c r="AA742" i="53"/>
  <c r="AA741" i="53"/>
  <c r="AA740" i="53"/>
  <c r="AA739" i="53"/>
  <c r="AA738" i="53"/>
  <c r="AA737" i="53"/>
  <c r="AA736" i="53"/>
  <c r="AA735" i="53"/>
  <c r="AA734" i="53"/>
  <c r="AA733" i="53"/>
  <c r="AA732" i="53"/>
  <c r="AA731" i="53"/>
  <c r="AA730" i="53"/>
  <c r="AA729" i="53"/>
  <c r="AA728" i="53"/>
  <c r="AA727" i="53"/>
  <c r="AA726" i="53"/>
  <c r="AA725" i="53"/>
  <c r="AA724" i="53"/>
  <c r="AA723" i="53"/>
  <c r="AA722" i="53"/>
  <c r="AA721" i="53"/>
  <c r="AA720" i="53"/>
  <c r="AA719" i="53"/>
  <c r="AA718" i="53"/>
  <c r="AA717" i="53"/>
  <c r="AA716" i="53"/>
  <c r="AA715" i="53"/>
  <c r="AA714" i="53"/>
  <c r="AA713" i="53"/>
  <c r="AA712" i="53"/>
  <c r="AA711" i="53"/>
  <c r="AA710" i="53"/>
  <c r="AA709" i="53"/>
  <c r="AA708" i="53"/>
  <c r="AA707" i="53"/>
  <c r="AA706" i="53"/>
  <c r="AA705" i="53"/>
  <c r="AA704" i="53"/>
  <c r="AA703" i="53"/>
  <c r="AA702" i="53"/>
  <c r="AA701" i="53"/>
  <c r="AA700" i="53"/>
  <c r="AA699" i="53"/>
  <c r="AA698" i="53"/>
  <c r="AA697" i="53"/>
  <c r="AA696" i="53"/>
  <c r="AA695" i="53"/>
  <c r="AA694" i="53"/>
  <c r="AA693" i="53"/>
  <c r="AA692" i="53"/>
  <c r="AA691" i="53"/>
  <c r="AA690" i="53"/>
  <c r="AA689" i="53"/>
  <c r="AA688" i="53"/>
  <c r="AA687" i="53"/>
  <c r="AA686" i="53"/>
  <c r="AA685" i="53"/>
  <c r="AA684" i="53"/>
  <c r="AA683" i="53"/>
  <c r="AA682" i="53"/>
  <c r="AA681" i="53"/>
  <c r="AA680" i="53"/>
  <c r="AA679" i="53"/>
  <c r="AA678" i="53"/>
  <c r="AA677" i="53"/>
  <c r="AA676" i="53"/>
  <c r="AA675" i="53"/>
  <c r="AA674" i="53"/>
  <c r="AA673" i="53"/>
  <c r="AA672" i="53"/>
  <c r="AA671" i="53"/>
  <c r="AA670" i="53"/>
  <c r="AA669" i="53"/>
  <c r="AA668" i="53"/>
  <c r="AA667" i="53"/>
  <c r="AA666" i="53"/>
  <c r="AA665" i="53"/>
  <c r="AA664" i="53"/>
  <c r="AA663" i="53"/>
  <c r="AA662" i="53"/>
  <c r="AA661" i="53"/>
  <c r="AA660" i="53"/>
  <c r="AA659" i="53"/>
  <c r="AA658" i="53"/>
  <c r="AA657" i="53"/>
  <c r="AA656" i="53"/>
  <c r="AA655" i="53"/>
  <c r="AA654" i="53"/>
  <c r="AA653" i="53"/>
  <c r="AA652" i="53"/>
  <c r="AA651" i="53"/>
  <c r="AA650" i="53"/>
  <c r="AA649" i="53"/>
  <c r="AA648" i="53"/>
  <c r="AA647" i="53"/>
  <c r="AA646" i="53"/>
  <c r="AA645" i="53"/>
  <c r="AA644" i="53"/>
  <c r="AA643" i="53"/>
  <c r="AA642" i="53"/>
  <c r="AA641" i="53"/>
  <c r="AA640" i="53"/>
  <c r="AA639" i="53"/>
  <c r="AA638" i="53"/>
  <c r="AA637" i="53"/>
  <c r="AA636" i="53"/>
  <c r="AA635" i="53"/>
  <c r="AA634" i="53"/>
  <c r="AA633" i="53"/>
  <c r="AA632" i="53"/>
  <c r="AA631" i="53"/>
  <c r="AA630" i="53"/>
  <c r="AA629" i="53"/>
  <c r="AA628" i="53"/>
  <c r="AA627" i="53"/>
  <c r="AA626" i="53"/>
  <c r="AA625" i="53"/>
  <c r="AA624" i="53"/>
  <c r="AA623" i="53"/>
  <c r="AA622" i="53"/>
  <c r="AA621" i="53"/>
  <c r="AA620" i="53"/>
  <c r="AA619" i="53"/>
  <c r="AA618" i="53"/>
  <c r="AA617" i="53"/>
  <c r="AA616" i="53"/>
  <c r="AA615" i="53"/>
  <c r="AA614" i="53"/>
  <c r="AA613" i="53"/>
  <c r="AA612" i="53"/>
  <c r="AA611" i="53"/>
  <c r="AA610" i="53"/>
  <c r="AA609" i="53"/>
  <c r="AA608" i="53"/>
  <c r="AA607" i="53"/>
  <c r="AA606" i="53"/>
  <c r="AA605" i="53"/>
  <c r="AA604" i="53"/>
  <c r="AA603" i="53"/>
  <c r="AA602" i="53"/>
  <c r="AA601" i="53"/>
  <c r="AA600" i="53"/>
  <c r="AA599" i="53"/>
  <c r="AA598" i="53"/>
  <c r="AA597" i="53"/>
  <c r="AA596" i="53"/>
  <c r="AA595" i="53"/>
  <c r="AA594" i="53"/>
  <c r="AA593" i="53"/>
  <c r="AA592" i="53"/>
  <c r="AA591" i="53"/>
  <c r="AA590" i="53"/>
  <c r="AA589" i="53"/>
  <c r="AA588" i="53"/>
  <c r="AA587" i="53"/>
  <c r="AA586" i="53"/>
  <c r="AA585" i="53"/>
  <c r="AA584" i="53"/>
  <c r="AA583" i="53"/>
  <c r="AA582" i="53"/>
  <c r="AA581" i="53"/>
  <c r="AA580" i="53"/>
  <c r="AA579" i="53"/>
  <c r="AA578" i="53"/>
  <c r="AA577" i="53"/>
  <c r="AA576" i="53"/>
  <c r="AA575" i="53"/>
  <c r="AA574" i="53"/>
  <c r="AA573" i="53"/>
  <c r="AA572" i="53"/>
  <c r="AA571" i="53"/>
  <c r="AA570" i="53"/>
  <c r="AA569" i="53"/>
  <c r="AA568" i="53"/>
  <c r="AA567" i="53"/>
  <c r="AA566" i="53"/>
  <c r="AA565" i="53"/>
  <c r="AA564" i="53"/>
  <c r="AA563" i="53"/>
  <c r="AA562" i="53"/>
  <c r="AA561" i="53"/>
  <c r="AA560" i="53"/>
  <c r="AA559" i="53"/>
  <c r="AA558" i="53"/>
  <c r="AA557" i="53"/>
  <c r="AA556" i="53"/>
  <c r="AA555" i="53"/>
  <c r="AA554" i="53"/>
  <c r="AA553" i="53"/>
  <c r="AA552" i="53"/>
  <c r="AA551" i="53"/>
  <c r="AA550" i="53"/>
  <c r="AA549" i="53"/>
  <c r="AA548" i="53"/>
  <c r="AA547" i="53"/>
  <c r="AA546" i="53"/>
  <c r="AA545" i="53"/>
  <c r="AA544" i="53"/>
  <c r="AA543" i="53"/>
  <c r="AA542" i="53"/>
  <c r="AA541" i="53"/>
  <c r="AA540" i="53"/>
  <c r="AA539" i="53"/>
  <c r="AA538" i="53"/>
  <c r="AA537" i="53"/>
  <c r="AA536" i="53"/>
  <c r="AA535" i="53"/>
  <c r="AA534" i="53"/>
  <c r="AA533" i="53"/>
  <c r="AA532" i="53"/>
  <c r="AA531" i="53"/>
  <c r="AA530" i="53"/>
  <c r="AA529" i="53"/>
  <c r="AA528" i="53"/>
  <c r="AA527" i="53"/>
  <c r="AA526" i="53"/>
  <c r="AA525" i="53"/>
  <c r="AA524" i="53"/>
  <c r="AA523" i="53"/>
  <c r="AA522" i="53"/>
  <c r="AA521" i="53"/>
  <c r="AA520" i="53"/>
  <c r="AA519" i="53"/>
  <c r="AA518" i="53"/>
  <c r="AA517" i="53"/>
  <c r="AA516" i="53"/>
  <c r="AA515" i="53"/>
  <c r="AA514" i="53"/>
  <c r="AA513" i="53"/>
  <c r="AA512" i="53"/>
  <c r="AA511" i="53"/>
  <c r="AA510" i="53"/>
  <c r="AA509" i="53"/>
  <c r="AA508" i="53"/>
  <c r="AA507" i="53"/>
  <c r="AA506" i="53"/>
  <c r="AA505" i="53"/>
  <c r="AA504" i="53"/>
  <c r="AA503" i="53"/>
  <c r="AA502" i="53"/>
  <c r="AA501" i="53"/>
  <c r="AA500" i="53"/>
  <c r="AA499" i="53"/>
  <c r="AA498" i="53"/>
  <c r="AA497" i="53"/>
  <c r="AA496" i="53"/>
  <c r="AA495" i="53"/>
  <c r="AA494" i="53"/>
  <c r="AA493" i="53"/>
  <c r="AA492" i="53"/>
  <c r="AA491" i="53"/>
  <c r="AA490" i="53"/>
  <c r="AA489" i="53"/>
  <c r="AA488" i="53"/>
  <c r="AA487" i="53"/>
  <c r="AA486" i="53"/>
  <c r="AA485" i="53"/>
  <c r="AA484" i="53"/>
  <c r="AA483" i="53"/>
  <c r="AA482" i="53"/>
  <c r="AA481" i="53"/>
  <c r="AA480" i="53"/>
  <c r="AA479" i="53"/>
  <c r="AA478" i="53"/>
  <c r="AA477" i="53"/>
  <c r="AA476" i="53"/>
  <c r="AA475" i="53"/>
  <c r="AA474" i="53"/>
  <c r="AA473" i="53"/>
  <c r="AA472" i="53"/>
  <c r="AA471" i="53"/>
  <c r="AA470" i="53"/>
  <c r="AA469" i="53"/>
  <c r="AA468" i="53"/>
  <c r="AA467" i="53"/>
  <c r="AA466" i="53"/>
  <c r="AA465" i="53"/>
  <c r="AA464" i="53"/>
  <c r="AA463" i="53"/>
  <c r="AA462" i="53"/>
  <c r="AA461" i="53"/>
  <c r="AA460" i="53"/>
  <c r="AA459" i="53"/>
  <c r="AA458" i="53"/>
  <c r="AA457" i="53"/>
  <c r="AA456" i="53"/>
  <c r="AA455" i="53"/>
  <c r="AA454" i="53"/>
  <c r="AA453" i="53"/>
  <c r="AA452" i="53"/>
  <c r="AA451" i="53"/>
  <c r="AA450" i="53"/>
  <c r="AA449" i="53"/>
  <c r="AA448" i="53"/>
  <c r="AA447" i="53"/>
  <c r="AA446" i="53"/>
  <c r="AA445" i="53"/>
  <c r="AA444" i="53"/>
  <c r="AA443" i="53"/>
  <c r="AA442" i="53"/>
  <c r="AA441" i="53"/>
  <c r="AA440" i="53"/>
  <c r="AA439" i="53"/>
  <c r="AA438" i="53"/>
  <c r="AA437" i="53"/>
  <c r="AA436" i="53"/>
  <c r="AA435" i="53"/>
  <c r="AA434" i="53"/>
  <c r="AA433" i="53"/>
  <c r="AA432" i="53"/>
  <c r="AA431" i="53"/>
  <c r="AA430" i="53"/>
  <c r="AA429" i="53"/>
  <c r="AA428" i="53"/>
  <c r="AA427" i="53"/>
  <c r="AA426" i="53"/>
  <c r="AA425" i="53"/>
  <c r="AA424" i="53"/>
  <c r="AA423" i="53"/>
  <c r="AA422" i="53"/>
  <c r="AA421" i="53"/>
  <c r="AA420" i="53"/>
  <c r="AA419" i="53"/>
  <c r="AA418" i="53"/>
  <c r="AA417" i="53"/>
  <c r="AA416" i="53"/>
  <c r="AA415" i="53"/>
  <c r="AA414" i="53"/>
  <c r="AA413" i="53"/>
  <c r="AA412" i="53"/>
  <c r="AA411" i="53"/>
  <c r="AA410" i="53"/>
  <c r="AA409" i="53"/>
  <c r="AA408" i="53"/>
  <c r="AA407" i="53"/>
  <c r="AA406" i="53"/>
  <c r="AA405" i="53"/>
  <c r="AA404" i="53"/>
  <c r="AA403" i="53"/>
  <c r="AA402" i="53"/>
  <c r="AA401" i="53"/>
  <c r="AA400" i="53"/>
  <c r="AA399" i="53"/>
  <c r="AA398" i="53"/>
  <c r="AA397" i="53"/>
  <c r="AA396" i="53"/>
  <c r="AA395" i="53"/>
  <c r="AA394" i="53"/>
  <c r="AA393" i="53"/>
  <c r="AA392" i="53"/>
  <c r="AA391" i="53"/>
  <c r="AA390" i="53"/>
  <c r="AA389" i="53"/>
  <c r="AA388" i="53"/>
  <c r="AA387" i="53"/>
  <c r="AA386" i="53"/>
  <c r="AA385" i="53"/>
  <c r="AA384" i="53"/>
  <c r="AA383" i="53"/>
  <c r="AA382" i="53"/>
  <c r="AA381" i="53"/>
  <c r="AA380" i="53"/>
  <c r="AA379" i="53"/>
  <c r="AA378" i="53"/>
  <c r="AA377" i="53"/>
  <c r="AA376" i="53"/>
  <c r="AA375" i="53"/>
  <c r="AA374" i="53"/>
  <c r="AA373" i="53"/>
  <c r="AA372" i="53"/>
  <c r="AA371" i="53"/>
  <c r="AA370" i="53"/>
  <c r="AA369" i="53"/>
  <c r="AA368" i="53"/>
  <c r="AA367" i="53"/>
  <c r="AA366" i="53"/>
  <c r="AA365" i="53"/>
  <c r="AA364" i="53"/>
  <c r="AA363" i="53"/>
  <c r="AA362" i="53"/>
  <c r="AA361" i="53"/>
  <c r="AA360" i="53"/>
  <c r="AA359" i="53"/>
  <c r="AA358" i="53"/>
  <c r="AA357" i="53"/>
  <c r="AA356" i="53"/>
  <c r="AA355" i="53"/>
  <c r="AA354" i="53"/>
  <c r="AA353" i="53"/>
  <c r="AA352" i="53"/>
  <c r="AA351" i="53"/>
  <c r="AA350" i="53"/>
  <c r="AA349" i="53"/>
  <c r="AA348" i="53"/>
  <c r="AA347" i="53"/>
  <c r="AA346" i="53"/>
  <c r="AA345" i="53"/>
  <c r="AA344" i="53"/>
  <c r="AA343" i="53"/>
  <c r="AA342" i="53"/>
  <c r="AA341" i="53"/>
  <c r="AA340" i="53"/>
  <c r="AA339" i="53"/>
  <c r="AA338" i="53"/>
  <c r="AA337" i="53"/>
  <c r="AA336" i="53"/>
  <c r="AA335" i="53"/>
  <c r="AA334" i="53"/>
  <c r="AA333" i="53"/>
  <c r="AA332" i="53"/>
  <c r="AA331" i="53"/>
  <c r="AA330" i="53"/>
  <c r="AA329" i="53"/>
  <c r="AA328" i="53"/>
  <c r="AA327" i="53"/>
  <c r="AA326" i="53"/>
  <c r="AA325" i="53"/>
  <c r="AA324" i="53"/>
  <c r="AA323" i="53"/>
  <c r="AA322" i="53"/>
  <c r="AA321" i="53"/>
  <c r="AA320" i="53"/>
  <c r="AA319" i="53"/>
  <c r="AA318" i="53"/>
  <c r="AA317" i="53"/>
  <c r="AA316" i="53"/>
  <c r="AA315" i="53"/>
  <c r="AA314" i="53"/>
  <c r="AA313" i="53"/>
  <c r="AA312" i="53"/>
  <c r="AA311" i="53"/>
  <c r="AA310" i="53"/>
  <c r="AA309" i="53"/>
  <c r="AA308" i="53"/>
  <c r="AA307" i="53"/>
  <c r="AA306" i="53"/>
  <c r="AA305" i="53"/>
  <c r="AA304" i="53"/>
  <c r="AA303" i="53"/>
  <c r="AA302" i="53"/>
  <c r="AA301" i="53"/>
  <c r="AA300" i="53"/>
  <c r="AA299" i="53"/>
  <c r="AA298" i="53"/>
  <c r="AA297" i="53"/>
  <c r="AA296" i="53"/>
  <c r="AA295" i="53"/>
  <c r="AA294" i="53"/>
  <c r="AA293" i="53"/>
  <c r="AA292" i="53"/>
  <c r="AA291" i="53"/>
  <c r="AA290" i="53"/>
  <c r="AA289" i="53"/>
  <c r="AA288" i="53"/>
  <c r="AA287" i="53"/>
  <c r="AA286" i="53"/>
  <c r="AA285" i="53"/>
  <c r="AA284" i="53"/>
  <c r="AA283" i="53"/>
  <c r="AA282" i="53"/>
  <c r="AA281" i="53"/>
  <c r="AA280" i="53"/>
  <c r="AA279" i="53"/>
  <c r="AA278" i="53"/>
  <c r="AA277" i="53"/>
  <c r="AA276" i="53"/>
  <c r="AA275" i="53"/>
  <c r="AA274" i="53"/>
  <c r="AA273" i="53"/>
  <c r="AA272" i="53"/>
  <c r="AA271" i="53"/>
  <c r="AA270" i="53"/>
  <c r="AA269" i="53"/>
  <c r="AA268" i="53"/>
  <c r="AA267" i="53"/>
  <c r="AA266" i="53"/>
  <c r="AA265" i="53"/>
  <c r="AA264" i="53"/>
  <c r="AA263" i="53"/>
  <c r="AA262" i="53"/>
  <c r="AA261" i="53"/>
  <c r="AA260" i="53"/>
  <c r="AA259" i="53"/>
  <c r="AA258" i="53"/>
  <c r="AA257" i="53"/>
  <c r="AA256" i="53"/>
  <c r="AA255" i="53"/>
  <c r="AA254" i="53"/>
  <c r="AA253" i="53"/>
  <c r="AA252" i="53"/>
  <c r="AA251" i="53"/>
  <c r="AA250" i="53"/>
  <c r="AA249" i="53"/>
  <c r="AA248" i="53"/>
  <c r="AA247" i="53"/>
  <c r="AA246" i="53"/>
  <c r="AA245" i="53"/>
  <c r="AA244" i="53"/>
  <c r="AA243" i="53"/>
  <c r="AA242" i="53"/>
  <c r="AA241" i="53"/>
  <c r="AA240" i="53"/>
  <c r="AA239" i="53"/>
  <c r="AA238" i="53"/>
  <c r="AA237" i="53"/>
  <c r="AA236" i="53"/>
  <c r="AA235" i="53"/>
  <c r="AA234" i="53"/>
  <c r="AA233" i="53"/>
  <c r="AA232" i="53"/>
  <c r="AA231" i="53"/>
  <c r="AA230" i="53"/>
  <c r="AA229" i="53"/>
  <c r="AA228" i="53"/>
  <c r="AA227" i="53"/>
  <c r="AA226" i="53"/>
  <c r="AA225" i="53"/>
  <c r="AA224" i="53"/>
  <c r="AA223" i="53"/>
  <c r="AA222" i="53"/>
  <c r="AA221" i="53"/>
  <c r="AA220" i="53"/>
  <c r="AA219" i="53"/>
  <c r="AA218" i="53"/>
  <c r="AA217" i="53"/>
  <c r="AA216" i="53"/>
  <c r="AA215" i="53"/>
  <c r="AA214" i="53"/>
  <c r="AA213" i="53"/>
  <c r="AA212" i="53"/>
  <c r="AA211" i="53"/>
  <c r="AA210" i="53"/>
  <c r="AA209" i="53"/>
  <c r="AA208" i="53"/>
  <c r="AA207" i="53"/>
  <c r="AA206" i="53"/>
  <c r="AA205" i="53"/>
  <c r="AA204" i="53"/>
  <c r="AA203" i="53"/>
  <c r="AA202" i="53"/>
  <c r="AA201" i="53"/>
  <c r="AA200" i="53"/>
  <c r="AA199" i="53"/>
  <c r="AA198" i="53"/>
  <c r="AA197" i="53"/>
  <c r="AA196" i="53"/>
  <c r="AA195" i="53"/>
  <c r="AA194" i="53"/>
  <c r="AA193" i="53"/>
  <c r="AA192" i="53"/>
  <c r="AA191" i="53"/>
  <c r="AA190" i="53"/>
  <c r="AA189" i="53"/>
  <c r="AA188" i="53"/>
  <c r="AA187" i="53"/>
  <c r="AA186" i="53"/>
  <c r="AA185" i="53"/>
  <c r="AA184" i="53"/>
  <c r="AA183" i="53"/>
  <c r="AA182" i="53"/>
  <c r="AA181" i="53"/>
  <c r="AA180" i="53"/>
  <c r="AA179" i="53"/>
  <c r="AA178" i="53"/>
  <c r="AA177" i="53"/>
  <c r="AA176" i="53"/>
  <c r="AA175" i="53"/>
  <c r="AA174" i="53"/>
  <c r="AA173" i="53"/>
  <c r="AA172" i="53"/>
  <c r="AA171" i="53"/>
  <c r="AA170" i="53"/>
  <c r="AA169" i="53"/>
  <c r="AA168" i="53"/>
  <c r="AA167" i="53"/>
  <c r="AA166" i="53"/>
  <c r="AA165" i="53"/>
  <c r="AA164" i="53"/>
  <c r="AA163" i="53"/>
  <c r="AA162" i="53"/>
  <c r="AA161" i="53"/>
  <c r="AA160" i="53"/>
  <c r="AA159" i="53"/>
  <c r="AA158" i="53"/>
  <c r="AA157" i="53"/>
  <c r="AA156" i="53"/>
  <c r="AA155" i="53"/>
  <c r="AA154" i="53"/>
  <c r="AA153" i="53"/>
  <c r="AA152" i="53"/>
  <c r="AA151" i="53"/>
  <c r="AA150" i="53"/>
  <c r="AA149" i="53"/>
  <c r="AA148" i="53"/>
  <c r="AA147" i="53"/>
  <c r="AA146" i="53"/>
  <c r="AA145" i="53"/>
  <c r="AA144" i="53"/>
  <c r="AA143" i="53"/>
  <c r="AA142" i="53"/>
  <c r="AA141" i="53"/>
  <c r="AA140" i="53"/>
  <c r="AA139" i="53"/>
  <c r="AA138" i="53"/>
  <c r="AA137" i="53"/>
  <c r="AA136" i="53"/>
  <c r="AA135" i="53"/>
  <c r="AA134" i="53"/>
  <c r="AA133" i="53"/>
  <c r="AA132" i="53"/>
  <c r="AA131" i="53"/>
  <c r="AA130" i="53"/>
  <c r="AA129" i="53"/>
  <c r="AA128" i="53"/>
  <c r="AA127" i="53"/>
  <c r="AA126" i="53"/>
  <c r="AA125" i="53"/>
  <c r="AA124" i="53"/>
  <c r="AA123" i="53"/>
  <c r="AA122" i="53"/>
  <c r="AA121" i="53"/>
  <c r="AA120" i="53"/>
  <c r="AA119" i="53"/>
  <c r="AA118" i="53"/>
  <c r="AA117" i="53"/>
  <c r="AA116" i="53"/>
  <c r="AA115" i="53"/>
  <c r="AA114" i="53"/>
  <c r="AA113" i="53"/>
  <c r="AA112" i="53"/>
  <c r="AA111" i="53"/>
  <c r="AA110" i="53"/>
  <c r="AA109" i="53"/>
  <c r="AA108" i="53"/>
  <c r="AA107" i="53"/>
  <c r="AA106" i="53"/>
  <c r="AA105" i="53"/>
  <c r="AA104" i="53"/>
  <c r="AA103" i="53"/>
  <c r="AA102" i="53"/>
  <c r="AA101" i="53"/>
  <c r="AA100" i="53"/>
  <c r="AA99" i="53"/>
  <c r="AA98" i="53"/>
  <c r="AA97" i="53"/>
  <c r="AA96" i="53"/>
  <c r="AA95" i="53"/>
  <c r="AA94" i="53"/>
  <c r="AA93" i="53"/>
  <c r="AA92" i="53"/>
  <c r="AA91" i="53"/>
  <c r="AA90" i="53"/>
  <c r="AA89" i="53"/>
  <c r="AA88" i="53"/>
  <c r="AA87" i="53"/>
  <c r="AA86" i="53"/>
  <c r="AA85" i="53"/>
  <c r="AA84" i="53"/>
  <c r="AA83" i="53"/>
  <c r="AA82" i="53"/>
  <c r="AA81" i="53"/>
  <c r="AA80" i="53"/>
  <c r="AA79" i="53"/>
  <c r="AA78" i="53"/>
  <c r="AA77" i="53"/>
  <c r="AA76" i="53"/>
  <c r="AA75" i="53"/>
  <c r="AA74" i="53"/>
  <c r="AA73" i="53"/>
  <c r="AA72" i="53"/>
  <c r="AA71" i="53"/>
  <c r="AA70" i="53"/>
  <c r="AA69" i="53"/>
  <c r="AA68" i="53"/>
  <c r="AA67" i="53"/>
  <c r="AA66" i="53"/>
  <c r="AA65" i="53"/>
  <c r="AA64" i="53"/>
  <c r="AA63" i="53"/>
  <c r="AA62" i="53"/>
  <c r="AA61" i="53"/>
  <c r="AA60" i="53"/>
  <c r="AA59" i="53"/>
  <c r="AA58" i="53"/>
  <c r="AA57" i="53"/>
  <c r="AA56" i="53"/>
  <c r="AA55" i="53"/>
  <c r="AA54" i="53"/>
  <c r="AA53" i="53"/>
  <c r="AA52" i="53"/>
  <c r="AA51" i="53"/>
  <c r="AA50" i="53"/>
  <c r="AA49" i="53"/>
  <c r="AA48" i="53"/>
  <c r="AA47" i="53"/>
  <c r="AA46" i="53"/>
  <c r="AA45" i="53"/>
  <c r="AA44" i="53"/>
  <c r="AA43" i="53"/>
  <c r="AA42" i="53"/>
  <c r="AA41" i="53"/>
  <c r="AA40" i="53"/>
  <c r="AA39" i="53"/>
  <c r="AA38" i="53"/>
  <c r="AA37" i="53"/>
  <c r="AA36" i="53"/>
  <c r="AA35" i="53"/>
  <c r="AA34" i="53"/>
  <c r="AA33" i="53"/>
  <c r="AA32" i="53"/>
  <c r="AA31" i="53"/>
  <c r="AA30" i="53"/>
  <c r="AA29" i="53"/>
  <c r="AA28" i="53"/>
  <c r="AA27" i="53"/>
  <c r="AA2" i="53"/>
  <c r="AA3" i="53"/>
  <c r="AA4" i="53"/>
  <c r="AA5" i="53"/>
  <c r="AA6" i="53"/>
  <c r="AA7" i="53"/>
  <c r="AA8" i="53"/>
  <c r="AA9" i="53"/>
  <c r="AA10" i="53"/>
  <c r="AA11" i="53"/>
  <c r="AA12" i="53"/>
  <c r="AA13" i="53"/>
  <c r="AA14" i="53"/>
  <c r="AA15" i="53"/>
  <c r="AA16" i="53"/>
  <c r="AA17" i="53"/>
  <c r="AA18" i="53"/>
  <c r="AA19" i="53"/>
  <c r="AA20" i="53"/>
  <c r="AA21" i="53"/>
  <c r="AA22" i="53"/>
  <c r="AA23" i="53"/>
  <c r="AA24" i="53"/>
  <c r="AA25" i="53"/>
  <c r="AA26" i="53"/>
  <c r="Q50" i="59" l="1"/>
  <c r="Q49" i="59"/>
  <c r="M50" i="59"/>
  <c r="Q47" i="59"/>
  <c r="O50" i="59"/>
  <c r="Q45" i="59"/>
  <c r="Q46" i="59"/>
  <c r="I20" i="59"/>
  <c r="Q48" i="59"/>
  <c r="P43" i="59"/>
  <c r="Q42" i="59"/>
  <c r="Q19" i="59"/>
  <c r="F19" i="59"/>
  <c r="O20" i="59"/>
  <c r="L19" i="59"/>
  <c r="J21" i="59"/>
  <c r="C26" i="59"/>
  <c r="C36" i="59"/>
  <c r="M22" i="59"/>
  <c r="P23" i="59"/>
  <c r="K24" i="59"/>
  <c r="N25" i="59"/>
  <c r="L27" i="59"/>
  <c r="O28" i="59"/>
  <c r="E30" i="59"/>
  <c r="H31" i="59"/>
  <c r="K32" i="59"/>
  <c r="N33" i="59"/>
  <c r="Q34" i="59"/>
  <c r="G36" i="59"/>
  <c r="J37" i="59"/>
  <c r="M38" i="59"/>
  <c r="P39" i="59"/>
  <c r="N41" i="59"/>
  <c r="L43" i="59"/>
  <c r="C23" i="59"/>
  <c r="C27" i="59"/>
  <c r="C32" i="59"/>
  <c r="C37" i="59"/>
  <c r="C42" i="59"/>
  <c r="H19" i="59"/>
  <c r="M19" i="59"/>
  <c r="E20" i="59"/>
  <c r="K20" i="59"/>
  <c r="P20" i="59"/>
  <c r="K21" i="59"/>
  <c r="F22" i="59"/>
  <c r="N22" i="59"/>
  <c r="I23" i="59"/>
  <c r="Q23" i="59"/>
  <c r="L24" i="59"/>
  <c r="G25" i="59"/>
  <c r="O25" i="59"/>
  <c r="J26" i="59"/>
  <c r="E27" i="59"/>
  <c r="M27" i="59"/>
  <c r="H28" i="59"/>
  <c r="P28" i="59"/>
  <c r="K29" i="59"/>
  <c r="F30" i="59"/>
  <c r="N30" i="59"/>
  <c r="I31" i="59"/>
  <c r="Q31" i="59"/>
  <c r="L32" i="59"/>
  <c r="G33" i="59"/>
  <c r="O33" i="59"/>
  <c r="J34" i="59"/>
  <c r="E35" i="59"/>
  <c r="M35" i="59"/>
  <c r="H36" i="59"/>
  <c r="P36" i="59"/>
  <c r="K37" i="59"/>
  <c r="F38" i="59"/>
  <c r="N38" i="59"/>
  <c r="I39" i="59"/>
  <c r="Q39" i="59"/>
  <c r="L40" i="59"/>
  <c r="G41" i="59"/>
  <c r="O41" i="59"/>
  <c r="J42" i="59"/>
  <c r="E43" i="59"/>
  <c r="M43" i="59"/>
  <c r="C20" i="59"/>
  <c r="C24" i="59"/>
  <c r="C28" i="59"/>
  <c r="C33" i="59"/>
  <c r="C38" i="59"/>
  <c r="C19" i="59"/>
  <c r="I19" i="59"/>
  <c r="N19" i="59"/>
  <c r="G20" i="59"/>
  <c r="L20" i="59"/>
  <c r="F21" i="59"/>
  <c r="N21" i="59"/>
  <c r="I22" i="59"/>
  <c r="Q22" i="59"/>
  <c r="L23" i="59"/>
  <c r="G24" i="59"/>
  <c r="O24" i="59"/>
  <c r="J25" i="59"/>
  <c r="E26" i="59"/>
  <c r="M26" i="59"/>
  <c r="H27" i="59"/>
  <c r="P27" i="59"/>
  <c r="K28" i="59"/>
  <c r="F29" i="59"/>
  <c r="N29" i="59"/>
  <c r="I30" i="59"/>
  <c r="Q30" i="59"/>
  <c r="L31" i="59"/>
  <c r="G32" i="59"/>
  <c r="O32" i="59"/>
  <c r="J33" i="59"/>
  <c r="E34" i="59"/>
  <c r="M34" i="59"/>
  <c r="H35" i="59"/>
  <c r="P35" i="59"/>
  <c r="K36" i="59"/>
  <c r="F37" i="59"/>
  <c r="N37" i="59"/>
  <c r="I38" i="59"/>
  <c r="Q38" i="59"/>
  <c r="L39" i="59"/>
  <c r="G40" i="59"/>
  <c r="O40" i="59"/>
  <c r="J41" i="59"/>
  <c r="E42" i="59"/>
  <c r="M42" i="59"/>
  <c r="H43" i="59"/>
  <c r="C22" i="59"/>
  <c r="C30" i="59"/>
  <c r="C41" i="59"/>
  <c r="E22" i="59"/>
  <c r="H23" i="59"/>
  <c r="F25" i="59"/>
  <c r="I26" i="59"/>
  <c r="Q26" i="59"/>
  <c r="G28" i="59"/>
  <c r="J29" i="59"/>
  <c r="M30" i="59"/>
  <c r="P31" i="59"/>
  <c r="F33" i="59"/>
  <c r="I34" i="59"/>
  <c r="L35" i="59"/>
  <c r="O36" i="59"/>
  <c r="E38" i="59"/>
  <c r="H39" i="59"/>
  <c r="K40" i="59"/>
  <c r="F41" i="59"/>
  <c r="I42" i="59"/>
  <c r="N43" i="59"/>
  <c r="J43" i="59"/>
  <c r="F43" i="59"/>
  <c r="O42" i="59"/>
  <c r="K42" i="59"/>
  <c r="G42" i="59"/>
  <c r="P41" i="59"/>
  <c r="L41" i="59"/>
  <c r="H41" i="59"/>
  <c r="Q40" i="59"/>
  <c r="M40" i="59"/>
  <c r="I40" i="59"/>
  <c r="E40" i="59"/>
  <c r="N39" i="59"/>
  <c r="J39" i="59"/>
  <c r="F39" i="59"/>
  <c r="O38" i="59"/>
  <c r="K38" i="59"/>
  <c r="G38" i="59"/>
  <c r="P37" i="59"/>
  <c r="L37" i="59"/>
  <c r="H37" i="59"/>
  <c r="Q36" i="59"/>
  <c r="M36" i="59"/>
  <c r="I36" i="59"/>
  <c r="E36" i="59"/>
  <c r="N35" i="59"/>
  <c r="J35" i="59"/>
  <c r="F35" i="59"/>
  <c r="O34" i="59"/>
  <c r="K34" i="59"/>
  <c r="G34" i="59"/>
  <c r="P33" i="59"/>
  <c r="L33" i="59"/>
  <c r="H33" i="59"/>
  <c r="Q32" i="59"/>
  <c r="M32" i="59"/>
  <c r="I32" i="59"/>
  <c r="E32" i="59"/>
  <c r="N31" i="59"/>
  <c r="J31" i="59"/>
  <c r="F31" i="59"/>
  <c r="O30" i="59"/>
  <c r="K30" i="59"/>
  <c r="G30" i="59"/>
  <c r="P29" i="59"/>
  <c r="L29" i="59"/>
  <c r="H29" i="59"/>
  <c r="Q28" i="59"/>
  <c r="M28" i="59"/>
  <c r="I28" i="59"/>
  <c r="E28" i="59"/>
  <c r="N27" i="59"/>
  <c r="J27" i="59"/>
  <c r="F27" i="59"/>
  <c r="O26" i="59"/>
  <c r="K26" i="59"/>
  <c r="G26" i="59"/>
  <c r="P25" i="59"/>
  <c r="L25" i="59"/>
  <c r="H25" i="59"/>
  <c r="Q24" i="59"/>
  <c r="M24" i="59"/>
  <c r="I24" i="59"/>
  <c r="E24" i="59"/>
  <c r="N23" i="59"/>
  <c r="J23" i="59"/>
  <c r="F23" i="59"/>
  <c r="O22" i="59"/>
  <c r="K22" i="59"/>
  <c r="G22" i="59"/>
  <c r="P21" i="59"/>
  <c r="L21" i="59"/>
  <c r="H21" i="59"/>
  <c r="Q20" i="59"/>
  <c r="O43" i="59"/>
  <c r="K43" i="59"/>
  <c r="G43" i="59"/>
  <c r="P42" i="59"/>
  <c r="L42" i="59"/>
  <c r="H42" i="59"/>
  <c r="Q41" i="59"/>
  <c r="M41" i="59"/>
  <c r="I41" i="59"/>
  <c r="E41" i="59"/>
  <c r="N40" i="59"/>
  <c r="J40" i="59"/>
  <c r="F40" i="59"/>
  <c r="O39" i="59"/>
  <c r="K39" i="59"/>
  <c r="G39" i="59"/>
  <c r="P38" i="59"/>
  <c r="L38" i="59"/>
  <c r="H38" i="59"/>
  <c r="Q37" i="59"/>
  <c r="M37" i="59"/>
  <c r="I37" i="59"/>
  <c r="E37" i="59"/>
  <c r="N36" i="59"/>
  <c r="J36" i="59"/>
  <c r="F36" i="59"/>
  <c r="O35" i="59"/>
  <c r="K35" i="59"/>
  <c r="G35" i="59"/>
  <c r="P34" i="59"/>
  <c r="L34" i="59"/>
  <c r="H34" i="59"/>
  <c r="Q33" i="59"/>
  <c r="M33" i="59"/>
  <c r="I33" i="59"/>
  <c r="E33" i="59"/>
  <c r="N32" i="59"/>
  <c r="J32" i="59"/>
  <c r="F32" i="59"/>
  <c r="O31" i="59"/>
  <c r="K31" i="59"/>
  <c r="G31" i="59"/>
  <c r="P30" i="59"/>
  <c r="L30" i="59"/>
  <c r="H30" i="59"/>
  <c r="Q29" i="59"/>
  <c r="M29" i="59"/>
  <c r="I29" i="59"/>
  <c r="E29" i="59"/>
  <c r="N28" i="59"/>
  <c r="J28" i="59"/>
  <c r="F28" i="59"/>
  <c r="O27" i="59"/>
  <c r="K27" i="59"/>
  <c r="G27" i="59"/>
  <c r="P26" i="59"/>
  <c r="L26" i="59"/>
  <c r="H26" i="59"/>
  <c r="Q25" i="59"/>
  <c r="M25" i="59"/>
  <c r="I25" i="59"/>
  <c r="E25" i="59"/>
  <c r="N24" i="59"/>
  <c r="J24" i="59"/>
  <c r="F24" i="59"/>
  <c r="O23" i="59"/>
  <c r="K23" i="59"/>
  <c r="G23" i="59"/>
  <c r="P22" i="59"/>
  <c r="L22" i="59"/>
  <c r="H22" i="59"/>
  <c r="Q21" i="59"/>
  <c r="M21" i="59"/>
  <c r="I21" i="59"/>
  <c r="E21" i="59"/>
  <c r="N20" i="59"/>
  <c r="J20" i="59"/>
  <c r="F20" i="59"/>
  <c r="O19" i="59"/>
  <c r="K19" i="59"/>
  <c r="G19" i="59"/>
  <c r="C43" i="59"/>
  <c r="C39" i="59"/>
  <c r="C35" i="59"/>
  <c r="C31" i="59"/>
  <c r="C21" i="59"/>
  <c r="C25" i="59"/>
  <c r="C29" i="59"/>
  <c r="C34" i="59"/>
  <c r="C40" i="59"/>
  <c r="E19" i="59"/>
  <c r="J19" i="59"/>
  <c r="P19" i="59"/>
  <c r="H20" i="59"/>
  <c r="M20" i="59"/>
  <c r="G21" i="59"/>
  <c r="O21" i="59"/>
  <c r="J22" i="59"/>
  <c r="E23" i="59"/>
  <c r="M23" i="59"/>
  <c r="H24" i="59"/>
  <c r="P24" i="59"/>
  <c r="K25" i="59"/>
  <c r="F26" i="59"/>
  <c r="N26" i="59"/>
  <c r="I27" i="59"/>
  <c r="Q27" i="59"/>
  <c r="L28" i="59"/>
  <c r="G29" i="59"/>
  <c r="O29" i="59"/>
  <c r="J30" i="59"/>
  <c r="E31" i="59"/>
  <c r="M31" i="59"/>
  <c r="H32" i="59"/>
  <c r="P32" i="59"/>
  <c r="K33" i="59"/>
  <c r="F34" i="59"/>
  <c r="N34" i="59"/>
  <c r="I35" i="59"/>
  <c r="Q35" i="59"/>
  <c r="L36" i="59"/>
  <c r="G37" i="59"/>
  <c r="O37" i="59"/>
  <c r="J38" i="59"/>
  <c r="E39" i="59"/>
  <c r="M39" i="59"/>
  <c r="H40" i="59"/>
  <c r="P40" i="59"/>
  <c r="K41" i="59"/>
  <c r="F42" i="59"/>
  <c r="N42" i="59"/>
  <c r="I43" i="59"/>
  <c r="Q43" i="59"/>
  <c r="I22" i="48"/>
  <c r="K953" i="21" l="1"/>
  <c r="K937" i="21"/>
  <c r="K889" i="21"/>
  <c r="K874" i="21"/>
  <c r="K857" i="21"/>
  <c r="K842" i="21"/>
  <c r="K825" i="21"/>
  <c r="K810" i="21"/>
  <c r="K793" i="21"/>
  <c r="K778" i="21"/>
  <c r="K761" i="21"/>
  <c r="K746" i="21"/>
  <c r="K729" i="21"/>
  <c r="K714" i="21"/>
  <c r="K697" i="21"/>
  <c r="K682" i="21"/>
  <c r="K665" i="21"/>
  <c r="K660" i="21"/>
  <c r="K656" i="21"/>
  <c r="K652" i="21"/>
  <c r="K648" i="21"/>
  <c r="K644" i="21"/>
  <c r="K640" i="21"/>
  <c r="K636" i="21"/>
  <c r="K632" i="21"/>
  <c r="K628" i="21"/>
  <c r="K624" i="21"/>
  <c r="K620" i="21"/>
  <c r="K616" i="21"/>
  <c r="K612" i="21"/>
  <c r="K608" i="21"/>
  <c r="K604" i="21"/>
  <c r="K600" i="21"/>
  <c r="K596" i="21"/>
  <c r="K592" i="21"/>
  <c r="K588" i="21"/>
  <c r="K584" i="21"/>
  <c r="K580" i="21"/>
  <c r="K576" i="21"/>
  <c r="K572" i="21"/>
  <c r="K568" i="21"/>
  <c r="K564" i="21"/>
  <c r="K560" i="21"/>
  <c r="K556" i="21"/>
  <c r="K552" i="21"/>
  <c r="K548" i="21"/>
  <c r="K544" i="21"/>
  <c r="K540" i="21"/>
  <c r="K536" i="21"/>
  <c r="K532" i="21"/>
  <c r="K528" i="21"/>
  <c r="K524" i="21"/>
  <c r="K520" i="21"/>
  <c r="K516" i="21"/>
  <c r="K512" i="21"/>
  <c r="K508" i="21"/>
  <c r="K504" i="21"/>
  <c r="K500" i="21"/>
  <c r="P1000" i="21"/>
  <c r="P999" i="21"/>
  <c r="P998" i="21"/>
  <c r="P997" i="21"/>
  <c r="P996" i="21"/>
  <c r="P995" i="21"/>
  <c r="P994" i="21"/>
  <c r="P993" i="21"/>
  <c r="P992" i="21"/>
  <c r="P991" i="21"/>
  <c r="P990" i="21"/>
  <c r="P989" i="21"/>
  <c r="P988" i="21"/>
  <c r="P987" i="21"/>
  <c r="P986" i="21"/>
  <c r="P985" i="21"/>
  <c r="P984" i="21"/>
  <c r="P983" i="21"/>
  <c r="P982" i="21"/>
  <c r="P981" i="21"/>
  <c r="P980" i="21"/>
  <c r="P979" i="21"/>
  <c r="P978" i="21"/>
  <c r="P977" i="21"/>
  <c r="P976" i="21"/>
  <c r="P975" i="21"/>
  <c r="P974" i="21"/>
  <c r="P973" i="21"/>
  <c r="P972" i="21"/>
  <c r="P971" i="21"/>
  <c r="P970" i="21"/>
  <c r="P969" i="21"/>
  <c r="P968" i="21"/>
  <c r="P967" i="21"/>
  <c r="P966" i="21"/>
  <c r="P965" i="21"/>
  <c r="P964" i="21"/>
  <c r="P963" i="21"/>
  <c r="P962" i="21"/>
  <c r="P961" i="21"/>
  <c r="P960" i="21"/>
  <c r="P959" i="21"/>
  <c r="P958" i="21"/>
  <c r="P957" i="21"/>
  <c r="P956" i="21"/>
  <c r="P955" i="21"/>
  <c r="P954" i="21"/>
  <c r="P953" i="21"/>
  <c r="P952" i="21"/>
  <c r="P951" i="21"/>
  <c r="P950" i="21"/>
  <c r="P949" i="21"/>
  <c r="P948" i="21"/>
  <c r="P947" i="21"/>
  <c r="P946" i="21"/>
  <c r="P945" i="21"/>
  <c r="P944" i="21"/>
  <c r="P943" i="21"/>
  <c r="P942" i="21"/>
  <c r="P941" i="21"/>
  <c r="P940" i="21"/>
  <c r="P939" i="21"/>
  <c r="P938" i="21"/>
  <c r="P937" i="21"/>
  <c r="P936" i="21"/>
  <c r="P935" i="21"/>
  <c r="P934" i="21"/>
  <c r="P933" i="21"/>
  <c r="P932" i="21"/>
  <c r="P931" i="21"/>
  <c r="P930" i="21"/>
  <c r="P929" i="21"/>
  <c r="P928" i="21"/>
  <c r="P927" i="21"/>
  <c r="P926" i="21"/>
  <c r="P925" i="21"/>
  <c r="P924" i="21"/>
  <c r="P923" i="21"/>
  <c r="P922" i="21"/>
  <c r="P921" i="21"/>
  <c r="P920" i="21"/>
  <c r="P919" i="21"/>
  <c r="P918" i="21"/>
  <c r="P917" i="21"/>
  <c r="P916" i="21"/>
  <c r="P915" i="21"/>
  <c r="P914" i="21"/>
  <c r="P913" i="21"/>
  <c r="P912" i="21"/>
  <c r="P911" i="21"/>
  <c r="P910" i="21"/>
  <c r="P909" i="21"/>
  <c r="P908" i="21"/>
  <c r="P907" i="21"/>
  <c r="P906" i="21"/>
  <c r="P905" i="21"/>
  <c r="P904" i="21"/>
  <c r="P903" i="21"/>
  <c r="P902" i="21"/>
  <c r="P901" i="21"/>
  <c r="P900" i="21"/>
  <c r="P899" i="21"/>
  <c r="P898" i="21"/>
  <c r="P897" i="21"/>
  <c r="P896" i="21"/>
  <c r="P895" i="21"/>
  <c r="P894" i="21"/>
  <c r="P893" i="21"/>
  <c r="P892" i="21"/>
  <c r="P891" i="21"/>
  <c r="P890" i="21"/>
  <c r="P889" i="21"/>
  <c r="P888" i="21"/>
  <c r="P887" i="21"/>
  <c r="P886" i="21"/>
  <c r="P885" i="21"/>
  <c r="P884" i="21"/>
  <c r="P883" i="21"/>
  <c r="P882" i="21"/>
  <c r="P881" i="21"/>
  <c r="P880" i="21"/>
  <c r="P879" i="21"/>
  <c r="P878" i="21"/>
  <c r="P877" i="21"/>
  <c r="P876" i="21"/>
  <c r="P875" i="21"/>
  <c r="P874" i="21"/>
  <c r="P873" i="21"/>
  <c r="P872" i="21"/>
  <c r="P871" i="21"/>
  <c r="P870" i="21"/>
  <c r="P869" i="21"/>
  <c r="P868" i="21"/>
  <c r="P867" i="21"/>
  <c r="P866" i="21"/>
  <c r="P865" i="21"/>
  <c r="P864" i="21"/>
  <c r="P863" i="21"/>
  <c r="P862" i="21"/>
  <c r="P861" i="21"/>
  <c r="P860" i="21"/>
  <c r="P859" i="21"/>
  <c r="P858" i="21"/>
  <c r="P857" i="21"/>
  <c r="P856" i="21"/>
  <c r="P855" i="21"/>
  <c r="P854" i="21"/>
  <c r="P853" i="21"/>
  <c r="P852" i="21"/>
  <c r="P851" i="21"/>
  <c r="P850" i="21"/>
  <c r="P849" i="21"/>
  <c r="P848" i="21"/>
  <c r="P847" i="21"/>
  <c r="P846" i="21"/>
  <c r="P845" i="21"/>
  <c r="P844" i="21"/>
  <c r="P843" i="21"/>
  <c r="P842" i="21"/>
  <c r="P841" i="21"/>
  <c r="P840" i="21"/>
  <c r="P839" i="21"/>
  <c r="P838" i="21"/>
  <c r="P837" i="21"/>
  <c r="P836" i="21"/>
  <c r="P835" i="21"/>
  <c r="P834" i="21"/>
  <c r="P833" i="21"/>
  <c r="P832" i="21"/>
  <c r="P831" i="21"/>
  <c r="P830" i="21"/>
  <c r="P829" i="21"/>
  <c r="P828" i="21"/>
  <c r="P827" i="21"/>
  <c r="P826" i="21"/>
  <c r="P825" i="21"/>
  <c r="P824" i="21"/>
  <c r="P823" i="21"/>
  <c r="P822" i="21"/>
  <c r="P821" i="21"/>
  <c r="P820" i="21"/>
  <c r="P819" i="21"/>
  <c r="P818" i="21"/>
  <c r="P817" i="21"/>
  <c r="P816" i="21"/>
  <c r="P815" i="21"/>
  <c r="P814" i="21"/>
  <c r="P813" i="21"/>
  <c r="P812" i="21"/>
  <c r="P811" i="21"/>
  <c r="P810" i="21"/>
  <c r="P809" i="21"/>
  <c r="P808" i="21"/>
  <c r="P807" i="21"/>
  <c r="P806" i="21"/>
  <c r="P805" i="21"/>
  <c r="P804" i="21"/>
  <c r="P803" i="21"/>
  <c r="P802" i="21"/>
  <c r="P801" i="21"/>
  <c r="P800" i="21"/>
  <c r="P799" i="21"/>
  <c r="P798" i="21"/>
  <c r="P797" i="21"/>
  <c r="P796" i="21"/>
  <c r="P795" i="21"/>
  <c r="P794" i="21"/>
  <c r="P793" i="21"/>
  <c r="P792" i="21"/>
  <c r="P791" i="21"/>
  <c r="P790" i="21"/>
  <c r="P789" i="21"/>
  <c r="P788" i="21"/>
  <c r="P787" i="21"/>
  <c r="P786" i="21"/>
  <c r="P785" i="21"/>
  <c r="P784" i="21"/>
  <c r="P783" i="21"/>
  <c r="P782" i="21"/>
  <c r="P781" i="21"/>
  <c r="P780" i="21"/>
  <c r="P779" i="21"/>
  <c r="P778" i="21"/>
  <c r="P777" i="21"/>
  <c r="P776" i="21"/>
  <c r="P775" i="21"/>
  <c r="P774" i="21"/>
  <c r="P773" i="21"/>
  <c r="P772" i="21"/>
  <c r="P771" i="21"/>
  <c r="P770" i="21"/>
  <c r="P769" i="21"/>
  <c r="P768" i="21"/>
  <c r="P767" i="21"/>
  <c r="P766" i="21"/>
  <c r="P765" i="21"/>
  <c r="P764" i="21"/>
  <c r="P763" i="21"/>
  <c r="P762" i="21"/>
  <c r="P761" i="21"/>
  <c r="P760" i="21"/>
  <c r="P759" i="21"/>
  <c r="P758" i="21"/>
  <c r="P757" i="21"/>
  <c r="P756" i="21"/>
  <c r="P755" i="21"/>
  <c r="P754" i="21"/>
  <c r="P753" i="21"/>
  <c r="P752" i="21"/>
  <c r="P751" i="21"/>
  <c r="P750" i="21"/>
  <c r="P749" i="21"/>
  <c r="P748" i="21"/>
  <c r="P747" i="21"/>
  <c r="P746" i="21"/>
  <c r="P745" i="21"/>
  <c r="P744" i="21"/>
  <c r="P743" i="21"/>
  <c r="P742" i="21"/>
  <c r="P741" i="21"/>
  <c r="P740" i="21"/>
  <c r="P739" i="21"/>
  <c r="P738" i="21"/>
  <c r="P737" i="21"/>
  <c r="P736" i="21"/>
  <c r="P735" i="21"/>
  <c r="P734" i="21"/>
  <c r="P733" i="21"/>
  <c r="P732" i="21"/>
  <c r="P731" i="21"/>
  <c r="P730" i="21"/>
  <c r="P729" i="21"/>
  <c r="P728" i="21"/>
  <c r="P727" i="21"/>
  <c r="P726" i="21"/>
  <c r="P725" i="21"/>
  <c r="P724" i="21"/>
  <c r="P723" i="21"/>
  <c r="P722" i="21"/>
  <c r="P721" i="21"/>
  <c r="P720" i="21"/>
  <c r="P719" i="21"/>
  <c r="P718" i="21"/>
  <c r="P717" i="21"/>
  <c r="P716" i="21"/>
  <c r="P715" i="21"/>
  <c r="P714" i="21"/>
  <c r="P713" i="21"/>
  <c r="P712" i="21"/>
  <c r="P711" i="21"/>
  <c r="P710" i="21"/>
  <c r="P709" i="21"/>
  <c r="P708" i="21"/>
  <c r="P707" i="21"/>
  <c r="P706" i="21"/>
  <c r="P705" i="21"/>
  <c r="P704" i="21"/>
  <c r="P703" i="21"/>
  <c r="P702" i="21"/>
  <c r="P701" i="21"/>
  <c r="P700" i="21"/>
  <c r="P699" i="21"/>
  <c r="P698" i="21"/>
  <c r="P697" i="21"/>
  <c r="P696" i="21"/>
  <c r="P695" i="21"/>
  <c r="P694" i="21"/>
  <c r="P693" i="21"/>
  <c r="P692" i="21"/>
  <c r="P691" i="21"/>
  <c r="P690" i="21"/>
  <c r="P689" i="21"/>
  <c r="P688" i="21"/>
  <c r="P687" i="21"/>
  <c r="P686" i="21"/>
  <c r="P685" i="21"/>
  <c r="P684" i="21"/>
  <c r="P683" i="21"/>
  <c r="P682" i="21"/>
  <c r="P681" i="21"/>
  <c r="P680" i="21"/>
  <c r="P679" i="21"/>
  <c r="P678" i="21"/>
  <c r="P677" i="21"/>
  <c r="P676" i="21"/>
  <c r="P675" i="21"/>
  <c r="P674" i="21"/>
  <c r="P673" i="21"/>
  <c r="P672" i="21"/>
  <c r="P671" i="21"/>
  <c r="P670" i="21"/>
  <c r="P669" i="21"/>
  <c r="P668" i="21"/>
  <c r="P667" i="21"/>
  <c r="P666" i="21"/>
  <c r="P665" i="21"/>
  <c r="P664" i="21"/>
  <c r="P663" i="21"/>
  <c r="P662" i="21"/>
  <c r="P661" i="21"/>
  <c r="P660" i="21"/>
  <c r="P659" i="21"/>
  <c r="P658" i="21"/>
  <c r="P657" i="21"/>
  <c r="P656" i="21"/>
  <c r="P655" i="21"/>
  <c r="P654" i="21"/>
  <c r="P653" i="21"/>
  <c r="P652" i="21"/>
  <c r="P651" i="21"/>
  <c r="P650" i="21"/>
  <c r="P649" i="21"/>
  <c r="P648" i="21"/>
  <c r="P647" i="21"/>
  <c r="P646" i="21"/>
  <c r="P645" i="21"/>
  <c r="P644" i="21"/>
  <c r="P643" i="21"/>
  <c r="P642" i="21"/>
  <c r="P641" i="21"/>
  <c r="P640" i="21"/>
  <c r="P639" i="21"/>
  <c r="P638" i="21"/>
  <c r="P637" i="21"/>
  <c r="P636" i="21"/>
  <c r="P635" i="21"/>
  <c r="P634" i="21"/>
  <c r="P633" i="21"/>
  <c r="P632" i="21"/>
  <c r="P631" i="21"/>
  <c r="P630" i="21"/>
  <c r="P629" i="21"/>
  <c r="P628" i="21"/>
  <c r="P627" i="21"/>
  <c r="P626" i="21"/>
  <c r="P625" i="21"/>
  <c r="P624" i="21"/>
  <c r="P623" i="21"/>
  <c r="P622" i="21"/>
  <c r="P621" i="21"/>
  <c r="P620" i="21"/>
  <c r="P619" i="21"/>
  <c r="P618" i="21"/>
  <c r="P617" i="21"/>
  <c r="P616" i="21"/>
  <c r="P615" i="21"/>
  <c r="P614" i="21"/>
  <c r="P613" i="21"/>
  <c r="P612" i="21"/>
  <c r="P611" i="21"/>
  <c r="P610" i="21"/>
  <c r="P609" i="21"/>
  <c r="P608" i="21"/>
  <c r="P607" i="21"/>
  <c r="P606" i="21"/>
  <c r="P605" i="21"/>
  <c r="P604" i="21"/>
  <c r="P603" i="21"/>
  <c r="P602" i="21"/>
  <c r="P601" i="21"/>
  <c r="P600" i="21"/>
  <c r="P599" i="21"/>
  <c r="P598" i="21"/>
  <c r="P597" i="21"/>
  <c r="P596" i="21"/>
  <c r="P595" i="21"/>
  <c r="P594" i="21"/>
  <c r="P593" i="21"/>
  <c r="P592" i="21"/>
  <c r="P591" i="21"/>
  <c r="P590" i="21"/>
  <c r="P589" i="21"/>
  <c r="P588" i="21"/>
  <c r="P587" i="21"/>
  <c r="P586" i="21"/>
  <c r="P585" i="21"/>
  <c r="P584" i="21"/>
  <c r="P583" i="21"/>
  <c r="P582" i="21"/>
  <c r="P581" i="21"/>
  <c r="P580" i="21"/>
  <c r="P579" i="21"/>
  <c r="P578" i="21"/>
  <c r="P577" i="21"/>
  <c r="P576" i="21"/>
  <c r="P575" i="21"/>
  <c r="P574" i="21"/>
  <c r="P573" i="21"/>
  <c r="P572" i="21"/>
  <c r="P571" i="21"/>
  <c r="P570" i="21"/>
  <c r="P569" i="21"/>
  <c r="P568" i="21"/>
  <c r="P567" i="21"/>
  <c r="P566" i="21"/>
  <c r="P565" i="21"/>
  <c r="P564" i="21"/>
  <c r="P563" i="21"/>
  <c r="P562" i="21"/>
  <c r="P561" i="21"/>
  <c r="P560" i="21"/>
  <c r="P559" i="21"/>
  <c r="P558" i="21"/>
  <c r="P557" i="21"/>
  <c r="P556" i="21"/>
  <c r="P555" i="21"/>
  <c r="P554" i="21"/>
  <c r="P553" i="21"/>
  <c r="P552" i="21"/>
  <c r="P551" i="21"/>
  <c r="P550" i="21"/>
  <c r="P549" i="21"/>
  <c r="P548" i="21"/>
  <c r="P547" i="21"/>
  <c r="P546" i="21"/>
  <c r="P545" i="21"/>
  <c r="P544" i="21"/>
  <c r="P543" i="21"/>
  <c r="P542" i="21"/>
  <c r="P541" i="21"/>
  <c r="P540" i="21"/>
  <c r="P539" i="21"/>
  <c r="P538" i="21"/>
  <c r="P537" i="21"/>
  <c r="P536" i="21"/>
  <c r="P535" i="21"/>
  <c r="P534" i="21"/>
  <c r="P533" i="21"/>
  <c r="P532" i="21"/>
  <c r="P531" i="21"/>
  <c r="P530" i="21"/>
  <c r="P529" i="21"/>
  <c r="P528" i="21"/>
  <c r="P527" i="21"/>
  <c r="P526" i="21"/>
  <c r="P525" i="21"/>
  <c r="P524" i="21"/>
  <c r="P523" i="21"/>
  <c r="P522" i="21"/>
  <c r="P521" i="21"/>
  <c r="P520" i="21"/>
  <c r="P519" i="21"/>
  <c r="P518" i="21"/>
  <c r="P517" i="21"/>
  <c r="P516" i="21"/>
  <c r="P515" i="21"/>
  <c r="P514" i="21"/>
  <c r="P513" i="21"/>
  <c r="P512" i="21"/>
  <c r="P511" i="21"/>
  <c r="P510" i="21"/>
  <c r="P509" i="21"/>
  <c r="P508" i="21"/>
  <c r="P507" i="21"/>
  <c r="P506" i="21"/>
  <c r="P505" i="21"/>
  <c r="P504" i="21"/>
  <c r="P503" i="21"/>
  <c r="P502" i="21"/>
  <c r="P501" i="21"/>
  <c r="P500" i="21"/>
  <c r="P499" i="21"/>
  <c r="P498" i="21"/>
  <c r="P497" i="21"/>
  <c r="P496" i="21"/>
  <c r="P495" i="21"/>
  <c r="P494" i="21"/>
  <c r="P493" i="21"/>
  <c r="P492" i="21"/>
  <c r="P491" i="21"/>
  <c r="P490" i="21"/>
  <c r="P489" i="21"/>
  <c r="P488" i="21"/>
  <c r="P487" i="21"/>
  <c r="P486" i="21"/>
  <c r="P485" i="21"/>
  <c r="P484" i="21"/>
  <c r="P483" i="21"/>
  <c r="P482" i="21"/>
  <c r="P481" i="21"/>
  <c r="P480" i="21"/>
  <c r="P479" i="21"/>
  <c r="P478" i="21"/>
  <c r="P477" i="21"/>
  <c r="P476" i="21"/>
  <c r="P475" i="21"/>
  <c r="P474" i="21"/>
  <c r="P473" i="21"/>
  <c r="P472" i="21"/>
  <c r="P471" i="21"/>
  <c r="P470" i="21"/>
  <c r="P469" i="21"/>
  <c r="P468" i="21"/>
  <c r="P467" i="21"/>
  <c r="P466" i="21"/>
  <c r="P465" i="21"/>
  <c r="P464" i="21"/>
  <c r="P463" i="21"/>
  <c r="P462" i="21"/>
  <c r="P461" i="21"/>
  <c r="P460" i="21"/>
  <c r="P459" i="21"/>
  <c r="P458" i="21"/>
  <c r="P457" i="21"/>
  <c r="P456" i="21"/>
  <c r="P455" i="21"/>
  <c r="P454" i="21"/>
  <c r="P453" i="21"/>
  <c r="P452" i="21"/>
  <c r="P451" i="21"/>
  <c r="P450" i="21"/>
  <c r="P449" i="21"/>
  <c r="P448" i="21"/>
  <c r="P447" i="21"/>
  <c r="P446" i="21"/>
  <c r="P445" i="21"/>
  <c r="P444" i="21"/>
  <c r="P443" i="21"/>
  <c r="P442" i="21"/>
  <c r="P441" i="21"/>
  <c r="P440" i="21"/>
  <c r="P439" i="21"/>
  <c r="P438" i="21"/>
  <c r="P437" i="21"/>
  <c r="P436" i="21"/>
  <c r="P435" i="21"/>
  <c r="P434" i="21"/>
  <c r="P433" i="21"/>
  <c r="P432" i="21"/>
  <c r="P431" i="21"/>
  <c r="P430" i="21"/>
  <c r="P429" i="21"/>
  <c r="P428" i="21"/>
  <c r="P427" i="21"/>
  <c r="P426" i="21"/>
  <c r="P425" i="21"/>
  <c r="P424" i="21"/>
  <c r="P423" i="21"/>
  <c r="P422" i="21"/>
  <c r="P421" i="21"/>
  <c r="P420" i="21"/>
  <c r="P419" i="21"/>
  <c r="P418" i="21"/>
  <c r="P417" i="21"/>
  <c r="P416" i="21"/>
  <c r="P415" i="21"/>
  <c r="P414" i="21"/>
  <c r="P413" i="21"/>
  <c r="P412" i="21"/>
  <c r="P411" i="21"/>
  <c r="P410" i="21"/>
  <c r="P409" i="21"/>
  <c r="P408" i="21"/>
  <c r="P407" i="21"/>
  <c r="P406" i="21"/>
  <c r="P405" i="21"/>
  <c r="P404" i="21"/>
  <c r="P403" i="21"/>
  <c r="P402" i="21"/>
  <c r="P401" i="21"/>
  <c r="P400" i="21"/>
  <c r="P399" i="21"/>
  <c r="P398" i="21"/>
  <c r="P397" i="21"/>
  <c r="P396" i="21"/>
  <c r="P395" i="21"/>
  <c r="P394" i="21"/>
  <c r="P393" i="21"/>
  <c r="P392" i="21"/>
  <c r="P391" i="21"/>
  <c r="P390" i="21"/>
  <c r="P389" i="21"/>
  <c r="P388" i="21"/>
  <c r="P387" i="21"/>
  <c r="P386" i="21"/>
  <c r="P385" i="21"/>
  <c r="P384" i="21"/>
  <c r="P383" i="21"/>
  <c r="P382" i="21"/>
  <c r="P381" i="21"/>
  <c r="P380" i="21"/>
  <c r="P379" i="21"/>
  <c r="P378" i="21"/>
  <c r="P377" i="21"/>
  <c r="P376" i="21"/>
  <c r="P375" i="21"/>
  <c r="P374" i="21"/>
  <c r="P373" i="21"/>
  <c r="P372" i="21"/>
  <c r="P371" i="21"/>
  <c r="P370" i="21"/>
  <c r="P369" i="21"/>
  <c r="P368" i="21"/>
  <c r="P367" i="21"/>
  <c r="P366" i="21"/>
  <c r="P365" i="21"/>
  <c r="P364" i="21"/>
  <c r="P363" i="21"/>
  <c r="P362" i="21"/>
  <c r="P361" i="21"/>
  <c r="P360" i="21"/>
  <c r="P359" i="21"/>
  <c r="P358" i="21"/>
  <c r="P357" i="21"/>
  <c r="P356" i="21"/>
  <c r="P355" i="21"/>
  <c r="P354" i="21"/>
  <c r="P353" i="21"/>
  <c r="P352" i="21"/>
  <c r="P351" i="21"/>
  <c r="P350" i="21"/>
  <c r="P349" i="21"/>
  <c r="P348" i="21"/>
  <c r="P347" i="21"/>
  <c r="P346" i="21"/>
  <c r="P345" i="21"/>
  <c r="P344" i="21"/>
  <c r="P343" i="21"/>
  <c r="P342" i="21"/>
  <c r="P341" i="21"/>
  <c r="P340" i="21"/>
  <c r="P339" i="21"/>
  <c r="P338" i="21"/>
  <c r="P337" i="21"/>
  <c r="P336" i="21"/>
  <c r="P335" i="21"/>
  <c r="P334" i="21"/>
  <c r="P333" i="21"/>
  <c r="P332" i="21"/>
  <c r="P331" i="21"/>
  <c r="P330" i="21"/>
  <c r="P329" i="21"/>
  <c r="P328" i="21"/>
  <c r="P327" i="21"/>
  <c r="P326" i="21"/>
  <c r="P325" i="21"/>
  <c r="P324" i="21"/>
  <c r="P323" i="21"/>
  <c r="P322" i="21"/>
  <c r="P321" i="21"/>
  <c r="P320" i="21"/>
  <c r="P319" i="21"/>
  <c r="P318" i="21"/>
  <c r="P317" i="21"/>
  <c r="P316" i="21"/>
  <c r="P315" i="21"/>
  <c r="P314" i="21"/>
  <c r="P313" i="21"/>
  <c r="P312" i="21"/>
  <c r="P311" i="21"/>
  <c r="P310" i="21"/>
  <c r="P309" i="21"/>
  <c r="P308" i="21"/>
  <c r="P307" i="21"/>
  <c r="P306" i="21"/>
  <c r="P305" i="21"/>
  <c r="P304" i="21"/>
  <c r="P303" i="21"/>
  <c r="P302" i="21"/>
  <c r="P301" i="21"/>
  <c r="P300" i="21"/>
  <c r="P299" i="21"/>
  <c r="P298" i="21"/>
  <c r="P297" i="21"/>
  <c r="P296" i="21"/>
  <c r="P295" i="21"/>
  <c r="P294" i="21"/>
  <c r="P293" i="21"/>
  <c r="P292" i="21"/>
  <c r="P291" i="21"/>
  <c r="P290" i="21"/>
  <c r="P289" i="21"/>
  <c r="P288" i="21"/>
  <c r="P287" i="21"/>
  <c r="P286" i="21"/>
  <c r="P285" i="21"/>
  <c r="P284" i="21"/>
  <c r="P283" i="21"/>
  <c r="P282" i="21"/>
  <c r="P281" i="21"/>
  <c r="P280" i="21"/>
  <c r="P279" i="21"/>
  <c r="P278" i="21"/>
  <c r="P277" i="21"/>
  <c r="P276" i="21"/>
  <c r="P275" i="21"/>
  <c r="P274" i="21"/>
  <c r="P273" i="21"/>
  <c r="P272" i="21"/>
  <c r="P271" i="21"/>
  <c r="P270" i="21"/>
  <c r="P269" i="21"/>
  <c r="P268" i="21"/>
  <c r="P267" i="21"/>
  <c r="P266" i="21"/>
  <c r="P265" i="21"/>
  <c r="P264" i="21"/>
  <c r="P263" i="21"/>
  <c r="P262" i="21"/>
  <c r="P261" i="21"/>
  <c r="P260" i="21"/>
  <c r="P259" i="21"/>
  <c r="P258" i="21"/>
  <c r="P257" i="21"/>
  <c r="P256" i="21"/>
  <c r="P255" i="21"/>
  <c r="P254" i="21"/>
  <c r="P253" i="21"/>
  <c r="P252" i="21"/>
  <c r="P251" i="21"/>
  <c r="P250" i="21"/>
  <c r="P249" i="21"/>
  <c r="P248" i="21"/>
  <c r="P247" i="21"/>
  <c r="P246" i="21"/>
  <c r="P245" i="21"/>
  <c r="P244" i="21"/>
  <c r="P243" i="21"/>
  <c r="P242" i="21"/>
  <c r="P241" i="21"/>
  <c r="P240" i="21"/>
  <c r="P239" i="21"/>
  <c r="P238" i="21"/>
  <c r="P237" i="21"/>
  <c r="P236" i="21"/>
  <c r="P235" i="21"/>
  <c r="P234" i="21"/>
  <c r="P233" i="21"/>
  <c r="P232" i="21"/>
  <c r="P231" i="21"/>
  <c r="P230" i="21"/>
  <c r="P229" i="21"/>
  <c r="P228" i="21"/>
  <c r="P227" i="21"/>
  <c r="P226" i="21"/>
  <c r="P225" i="21"/>
  <c r="P224" i="21"/>
  <c r="P223" i="21"/>
  <c r="P222" i="21"/>
  <c r="P221" i="21"/>
  <c r="P220" i="21"/>
  <c r="P219" i="21"/>
  <c r="P218" i="21"/>
  <c r="P217" i="21"/>
  <c r="P216" i="21"/>
  <c r="P215" i="21"/>
  <c r="P214" i="21"/>
  <c r="P213" i="21"/>
  <c r="P212" i="21"/>
  <c r="P211" i="21"/>
  <c r="P210" i="21"/>
  <c r="P209" i="21"/>
  <c r="P208" i="21"/>
  <c r="P207" i="21"/>
  <c r="P206" i="21"/>
  <c r="P205" i="21"/>
  <c r="P204" i="21"/>
  <c r="P203" i="21"/>
  <c r="P202" i="21"/>
  <c r="P201" i="21"/>
  <c r="P200" i="21"/>
  <c r="P199" i="21"/>
  <c r="P198" i="21"/>
  <c r="P197" i="21"/>
  <c r="P196" i="21"/>
  <c r="P195" i="21"/>
  <c r="P194" i="21"/>
  <c r="P193" i="21"/>
  <c r="P192" i="21"/>
  <c r="P191" i="21"/>
  <c r="P190" i="21"/>
  <c r="P189" i="21"/>
  <c r="P188" i="21"/>
  <c r="P187" i="21"/>
  <c r="P186" i="21"/>
  <c r="P185" i="21"/>
  <c r="P184" i="21"/>
  <c r="P183" i="21"/>
  <c r="P182" i="21"/>
  <c r="P181" i="21"/>
  <c r="P180" i="21"/>
  <c r="P179" i="21"/>
  <c r="P178" i="21"/>
  <c r="P177" i="21"/>
  <c r="P176" i="21"/>
  <c r="P175" i="21"/>
  <c r="P174" i="21"/>
  <c r="P173" i="21"/>
  <c r="P172" i="21"/>
  <c r="P171" i="21"/>
  <c r="P170" i="21"/>
  <c r="P169" i="21"/>
  <c r="P168" i="21"/>
  <c r="P167" i="21"/>
  <c r="P166" i="21"/>
  <c r="P165" i="21"/>
  <c r="P164" i="21"/>
  <c r="P163" i="21"/>
  <c r="P162" i="21"/>
  <c r="P161" i="21"/>
  <c r="P160" i="21"/>
  <c r="P159" i="21"/>
  <c r="P158" i="21"/>
  <c r="P157" i="21"/>
  <c r="P156" i="21"/>
  <c r="P155" i="21"/>
  <c r="P154" i="21"/>
  <c r="P153" i="21"/>
  <c r="P152" i="21"/>
  <c r="P151" i="21"/>
  <c r="P150" i="21"/>
  <c r="P149" i="21"/>
  <c r="P148" i="21"/>
  <c r="P147" i="21"/>
  <c r="P146" i="21"/>
  <c r="P145" i="21"/>
  <c r="P144" i="21"/>
  <c r="P143" i="21"/>
  <c r="P142" i="21"/>
  <c r="P141" i="21"/>
  <c r="P140" i="21"/>
  <c r="P139" i="21"/>
  <c r="P138" i="21"/>
  <c r="P137" i="21"/>
  <c r="P136" i="21"/>
  <c r="P135" i="21"/>
  <c r="P134" i="21"/>
  <c r="P133" i="21"/>
  <c r="P132" i="21"/>
  <c r="P131" i="21"/>
  <c r="P130" i="21"/>
  <c r="P129" i="21"/>
  <c r="P128" i="21"/>
  <c r="P127" i="21"/>
  <c r="P126" i="21"/>
  <c r="P125" i="21"/>
  <c r="P124" i="21"/>
  <c r="P123" i="21"/>
  <c r="P122" i="21"/>
  <c r="P121" i="21"/>
  <c r="P120" i="21"/>
  <c r="P119" i="21"/>
  <c r="P118" i="21"/>
  <c r="P117" i="21"/>
  <c r="P116" i="21"/>
  <c r="P115" i="21"/>
  <c r="P114" i="21"/>
  <c r="P113" i="21"/>
  <c r="P112" i="21"/>
  <c r="P111" i="21"/>
  <c r="P110" i="21"/>
  <c r="P109" i="21"/>
  <c r="P108" i="21"/>
  <c r="P107" i="21"/>
  <c r="P106" i="21"/>
  <c r="P105" i="21"/>
  <c r="P104" i="21"/>
  <c r="P103" i="21"/>
  <c r="P102" i="21"/>
  <c r="P101" i="21"/>
  <c r="P100" i="21"/>
  <c r="P99" i="21"/>
  <c r="P98" i="21"/>
  <c r="P97" i="21"/>
  <c r="P96" i="21"/>
  <c r="P95" i="21"/>
  <c r="P94" i="21"/>
  <c r="P93" i="21"/>
  <c r="P92" i="21"/>
  <c r="P91" i="21"/>
  <c r="P90" i="21"/>
  <c r="P89" i="21"/>
  <c r="P88" i="21"/>
  <c r="P87" i="21"/>
  <c r="P86" i="21"/>
  <c r="P85" i="21"/>
  <c r="P84" i="21"/>
  <c r="P83" i="21"/>
  <c r="P82" i="21"/>
  <c r="P81" i="21"/>
  <c r="P80" i="21"/>
  <c r="P79" i="21"/>
  <c r="P78" i="21"/>
  <c r="P77" i="21"/>
  <c r="P76" i="21"/>
  <c r="P75" i="21"/>
  <c r="P74" i="21"/>
  <c r="P73" i="21"/>
  <c r="P72" i="21"/>
  <c r="P71" i="21"/>
  <c r="P70" i="21"/>
  <c r="P69" i="21"/>
  <c r="P68" i="21"/>
  <c r="P67" i="21"/>
  <c r="P66" i="21"/>
  <c r="P65" i="21"/>
  <c r="P64" i="21"/>
  <c r="P63" i="21"/>
  <c r="P62" i="21"/>
  <c r="P61" i="21"/>
  <c r="P60" i="21"/>
  <c r="P59" i="21"/>
  <c r="P58" i="21"/>
  <c r="P57" i="21"/>
  <c r="P56" i="21"/>
  <c r="P55" i="21"/>
  <c r="P54" i="21"/>
  <c r="P53" i="21"/>
  <c r="P52" i="21"/>
  <c r="P51" i="21"/>
  <c r="P50" i="21"/>
  <c r="P49" i="21"/>
  <c r="P48" i="21"/>
  <c r="P47" i="21"/>
  <c r="P46" i="21"/>
  <c r="P45" i="21"/>
  <c r="P44" i="21"/>
  <c r="P43" i="21"/>
  <c r="P42" i="21"/>
  <c r="P41" i="21"/>
  <c r="P40" i="21"/>
  <c r="P39" i="21"/>
  <c r="P38" i="21"/>
  <c r="P37" i="21"/>
  <c r="P36" i="21"/>
  <c r="P35" i="21"/>
  <c r="P34" i="21"/>
  <c r="P33" i="21"/>
  <c r="P32" i="21"/>
  <c r="P31" i="21"/>
  <c r="P30" i="21"/>
  <c r="P29" i="21"/>
  <c r="P28" i="21"/>
  <c r="P27" i="21"/>
  <c r="P26" i="21"/>
  <c r="P25" i="21"/>
  <c r="P24" i="21"/>
  <c r="P23" i="21"/>
  <c r="P22" i="21"/>
  <c r="P21" i="21"/>
  <c r="P20" i="21"/>
  <c r="P19" i="21"/>
  <c r="P18" i="21"/>
  <c r="P17" i="21"/>
  <c r="P16" i="21"/>
  <c r="P15" i="21"/>
  <c r="P14" i="21"/>
  <c r="P13" i="21"/>
  <c r="P12" i="21"/>
  <c r="P11" i="21"/>
  <c r="P10" i="21"/>
  <c r="P9" i="21"/>
  <c r="P8" i="21"/>
  <c r="P7" i="21"/>
  <c r="P6" i="21"/>
  <c r="P5" i="21"/>
  <c r="O1000" i="21"/>
  <c r="O999" i="21"/>
  <c r="O998" i="21"/>
  <c r="O997" i="21"/>
  <c r="O996" i="21"/>
  <c r="O995" i="21"/>
  <c r="O994" i="21"/>
  <c r="O993" i="21"/>
  <c r="O992" i="21"/>
  <c r="O991" i="21"/>
  <c r="O990" i="21"/>
  <c r="O989" i="21"/>
  <c r="O988" i="21"/>
  <c r="O987" i="21"/>
  <c r="O986" i="21"/>
  <c r="O985" i="21"/>
  <c r="O984" i="21"/>
  <c r="O983" i="21"/>
  <c r="O982" i="21"/>
  <c r="O981" i="21"/>
  <c r="O980" i="21"/>
  <c r="O979" i="21"/>
  <c r="O978" i="21"/>
  <c r="O977" i="21"/>
  <c r="O976" i="21"/>
  <c r="O975" i="21"/>
  <c r="O974" i="21"/>
  <c r="O973" i="21"/>
  <c r="O972" i="21"/>
  <c r="O971" i="21"/>
  <c r="O970" i="21"/>
  <c r="O969" i="21"/>
  <c r="O968" i="21"/>
  <c r="O967" i="21"/>
  <c r="O966" i="21"/>
  <c r="O965" i="21"/>
  <c r="O964" i="21"/>
  <c r="O963" i="21"/>
  <c r="O962" i="21"/>
  <c r="O961" i="21"/>
  <c r="O960" i="21"/>
  <c r="O959" i="21"/>
  <c r="O958" i="21"/>
  <c r="O957" i="21"/>
  <c r="O956" i="21"/>
  <c r="O955" i="21"/>
  <c r="O954" i="21"/>
  <c r="O953" i="21"/>
  <c r="O952" i="21"/>
  <c r="O951" i="21"/>
  <c r="O950" i="21"/>
  <c r="O949" i="21"/>
  <c r="O948" i="21"/>
  <c r="O947" i="21"/>
  <c r="O946" i="21"/>
  <c r="O945" i="21"/>
  <c r="O944" i="21"/>
  <c r="O943" i="21"/>
  <c r="O942" i="21"/>
  <c r="O941" i="21"/>
  <c r="O940" i="21"/>
  <c r="O939" i="21"/>
  <c r="O938" i="21"/>
  <c r="O937" i="21"/>
  <c r="O936" i="21"/>
  <c r="O935" i="21"/>
  <c r="O934" i="21"/>
  <c r="O933" i="21"/>
  <c r="O932" i="21"/>
  <c r="O931" i="21"/>
  <c r="O930" i="21"/>
  <c r="O929" i="21"/>
  <c r="O928" i="21"/>
  <c r="O927" i="21"/>
  <c r="O926" i="21"/>
  <c r="O925" i="21"/>
  <c r="O924" i="21"/>
  <c r="O923" i="21"/>
  <c r="O922" i="21"/>
  <c r="O921" i="21"/>
  <c r="O920" i="21"/>
  <c r="O919" i="21"/>
  <c r="O918" i="21"/>
  <c r="O917" i="21"/>
  <c r="O916" i="21"/>
  <c r="O915" i="21"/>
  <c r="O914" i="21"/>
  <c r="O913" i="21"/>
  <c r="O912" i="21"/>
  <c r="O911" i="21"/>
  <c r="O910" i="21"/>
  <c r="O909" i="21"/>
  <c r="O908" i="21"/>
  <c r="O907" i="21"/>
  <c r="O906" i="21"/>
  <c r="O905" i="21"/>
  <c r="O904" i="21"/>
  <c r="O903" i="21"/>
  <c r="O902" i="21"/>
  <c r="O901" i="21"/>
  <c r="O900" i="21"/>
  <c r="O899" i="21"/>
  <c r="O898" i="21"/>
  <c r="O897" i="21"/>
  <c r="O896" i="21"/>
  <c r="O895" i="21"/>
  <c r="O894" i="21"/>
  <c r="O893" i="21"/>
  <c r="O892" i="21"/>
  <c r="O891" i="21"/>
  <c r="O890" i="21"/>
  <c r="O889" i="21"/>
  <c r="O888" i="21"/>
  <c r="O887" i="21"/>
  <c r="O886" i="21"/>
  <c r="O885" i="21"/>
  <c r="O884" i="21"/>
  <c r="O883" i="21"/>
  <c r="O882" i="21"/>
  <c r="O881" i="21"/>
  <c r="O880" i="21"/>
  <c r="O879" i="21"/>
  <c r="O878" i="21"/>
  <c r="O877" i="21"/>
  <c r="O876" i="21"/>
  <c r="O875" i="21"/>
  <c r="O874" i="21"/>
  <c r="O873" i="21"/>
  <c r="O872" i="21"/>
  <c r="O871" i="21"/>
  <c r="O870" i="21"/>
  <c r="O869" i="21"/>
  <c r="O868" i="21"/>
  <c r="O867" i="21"/>
  <c r="O866" i="21"/>
  <c r="O865" i="21"/>
  <c r="O864" i="21"/>
  <c r="O863" i="21"/>
  <c r="O862" i="21"/>
  <c r="O861" i="21"/>
  <c r="O860" i="21"/>
  <c r="O859" i="21"/>
  <c r="O858" i="21"/>
  <c r="O857" i="21"/>
  <c r="O856" i="21"/>
  <c r="O855" i="21"/>
  <c r="O854" i="21"/>
  <c r="O853" i="21"/>
  <c r="O852" i="21"/>
  <c r="O851" i="21"/>
  <c r="O850" i="21"/>
  <c r="O849" i="21"/>
  <c r="O848" i="21"/>
  <c r="O847" i="21"/>
  <c r="O846" i="21"/>
  <c r="O845" i="21"/>
  <c r="O844" i="21"/>
  <c r="O843" i="21"/>
  <c r="O842" i="21"/>
  <c r="O841" i="21"/>
  <c r="O840" i="21"/>
  <c r="O839" i="21"/>
  <c r="O838" i="21"/>
  <c r="O837" i="21"/>
  <c r="O836" i="21"/>
  <c r="O835" i="21"/>
  <c r="O834" i="21"/>
  <c r="O833" i="21"/>
  <c r="O832" i="21"/>
  <c r="O831" i="21"/>
  <c r="O830" i="21"/>
  <c r="O829" i="21"/>
  <c r="O828" i="21"/>
  <c r="O827" i="21"/>
  <c r="O826" i="21"/>
  <c r="O825" i="21"/>
  <c r="O824" i="21"/>
  <c r="O823" i="21"/>
  <c r="O822" i="21"/>
  <c r="O821" i="21"/>
  <c r="O820" i="21"/>
  <c r="O819" i="21"/>
  <c r="O818" i="21"/>
  <c r="O817" i="21"/>
  <c r="O816" i="21"/>
  <c r="O815" i="21"/>
  <c r="O814" i="21"/>
  <c r="O813" i="21"/>
  <c r="O812" i="21"/>
  <c r="O811" i="21"/>
  <c r="O810" i="21"/>
  <c r="O809" i="21"/>
  <c r="O808" i="21"/>
  <c r="O807" i="21"/>
  <c r="O806" i="21"/>
  <c r="O805" i="21"/>
  <c r="O804" i="21"/>
  <c r="O803" i="21"/>
  <c r="O802" i="21"/>
  <c r="O801" i="21"/>
  <c r="O800" i="21"/>
  <c r="O799" i="21"/>
  <c r="O798" i="21"/>
  <c r="O797" i="21"/>
  <c r="O796" i="21"/>
  <c r="O795" i="21"/>
  <c r="O794" i="21"/>
  <c r="O793" i="21"/>
  <c r="O792" i="21"/>
  <c r="O791" i="21"/>
  <c r="O790" i="21"/>
  <c r="O789" i="21"/>
  <c r="O788" i="21"/>
  <c r="O787" i="21"/>
  <c r="O786" i="21"/>
  <c r="O785" i="21"/>
  <c r="O784" i="21"/>
  <c r="O783" i="21"/>
  <c r="O782" i="21"/>
  <c r="O781" i="21"/>
  <c r="O780" i="21"/>
  <c r="O779" i="21"/>
  <c r="O778" i="21"/>
  <c r="O777" i="21"/>
  <c r="O776" i="21"/>
  <c r="O775" i="21"/>
  <c r="O774" i="21"/>
  <c r="O773" i="21"/>
  <c r="O772" i="21"/>
  <c r="O771" i="21"/>
  <c r="O770" i="21"/>
  <c r="O769" i="21"/>
  <c r="O768" i="21"/>
  <c r="O767" i="21"/>
  <c r="O766" i="21"/>
  <c r="O765" i="21"/>
  <c r="O764" i="21"/>
  <c r="O763" i="21"/>
  <c r="O762" i="21"/>
  <c r="O761" i="21"/>
  <c r="O760" i="21"/>
  <c r="O759" i="21"/>
  <c r="O758" i="21"/>
  <c r="O757" i="21"/>
  <c r="O756" i="21"/>
  <c r="O755" i="21"/>
  <c r="O754" i="21"/>
  <c r="O753" i="21"/>
  <c r="O752" i="21"/>
  <c r="O751" i="21"/>
  <c r="O750" i="21"/>
  <c r="O749" i="21"/>
  <c r="O748" i="21"/>
  <c r="O747" i="21"/>
  <c r="O746" i="21"/>
  <c r="O745" i="21"/>
  <c r="O744" i="21"/>
  <c r="O743" i="21"/>
  <c r="O742" i="21"/>
  <c r="O741" i="21"/>
  <c r="O740" i="21"/>
  <c r="O739" i="21"/>
  <c r="O738" i="21"/>
  <c r="O737" i="21"/>
  <c r="O736" i="21"/>
  <c r="O735" i="21"/>
  <c r="O734" i="21"/>
  <c r="O733" i="21"/>
  <c r="O732" i="21"/>
  <c r="O731" i="21"/>
  <c r="O730" i="21"/>
  <c r="O729" i="21"/>
  <c r="O728" i="21"/>
  <c r="O727" i="21"/>
  <c r="O726" i="21"/>
  <c r="O725" i="21"/>
  <c r="O724" i="21"/>
  <c r="O723" i="21"/>
  <c r="O722" i="21"/>
  <c r="O721" i="21"/>
  <c r="O720" i="21"/>
  <c r="O719" i="21"/>
  <c r="O718" i="21"/>
  <c r="O717" i="21"/>
  <c r="O716" i="21"/>
  <c r="O715" i="21"/>
  <c r="O714" i="21"/>
  <c r="O713" i="21"/>
  <c r="O712" i="21"/>
  <c r="O711" i="21"/>
  <c r="O710" i="21"/>
  <c r="O709" i="21"/>
  <c r="O708" i="21"/>
  <c r="O707" i="21"/>
  <c r="O706" i="21"/>
  <c r="O705" i="21"/>
  <c r="O704" i="21"/>
  <c r="O703" i="21"/>
  <c r="O702" i="21"/>
  <c r="O701" i="21"/>
  <c r="O700" i="21"/>
  <c r="O699" i="21"/>
  <c r="O698" i="21"/>
  <c r="O697" i="21"/>
  <c r="O696" i="21"/>
  <c r="O695" i="21"/>
  <c r="O694" i="21"/>
  <c r="O693" i="21"/>
  <c r="O692" i="21"/>
  <c r="O691" i="21"/>
  <c r="O690" i="21"/>
  <c r="O689" i="21"/>
  <c r="O688" i="21"/>
  <c r="O687" i="21"/>
  <c r="O686" i="21"/>
  <c r="O685" i="21"/>
  <c r="O684" i="21"/>
  <c r="O683" i="21"/>
  <c r="O682" i="21"/>
  <c r="O681" i="21"/>
  <c r="O680" i="21"/>
  <c r="O679" i="21"/>
  <c r="O678" i="21"/>
  <c r="O677" i="21"/>
  <c r="O676" i="21"/>
  <c r="O675" i="21"/>
  <c r="O674" i="21"/>
  <c r="O673" i="21"/>
  <c r="O672" i="21"/>
  <c r="O671" i="21"/>
  <c r="O670" i="21"/>
  <c r="O669" i="21"/>
  <c r="O668" i="21"/>
  <c r="O667" i="21"/>
  <c r="O666" i="21"/>
  <c r="O665" i="21"/>
  <c r="O664" i="21"/>
  <c r="O663" i="21"/>
  <c r="O662" i="21"/>
  <c r="O661" i="21"/>
  <c r="O660" i="21"/>
  <c r="O659" i="21"/>
  <c r="O658" i="21"/>
  <c r="O657" i="21"/>
  <c r="O656" i="21"/>
  <c r="O655" i="21"/>
  <c r="O654" i="21"/>
  <c r="O653" i="21"/>
  <c r="O652" i="21"/>
  <c r="O651" i="21"/>
  <c r="O650" i="21"/>
  <c r="O649" i="21"/>
  <c r="O648" i="21"/>
  <c r="O647" i="21"/>
  <c r="O646" i="21"/>
  <c r="O645" i="21"/>
  <c r="O644" i="21"/>
  <c r="O643" i="21"/>
  <c r="O642" i="21"/>
  <c r="O641" i="21"/>
  <c r="O640" i="21"/>
  <c r="O639" i="21"/>
  <c r="O638" i="21"/>
  <c r="O637" i="21"/>
  <c r="O636" i="21"/>
  <c r="O635" i="21"/>
  <c r="O634" i="21"/>
  <c r="O633" i="21"/>
  <c r="O632" i="21"/>
  <c r="O631" i="21"/>
  <c r="O630" i="21"/>
  <c r="O629" i="21"/>
  <c r="O628" i="21"/>
  <c r="O627" i="21"/>
  <c r="O626" i="21"/>
  <c r="O625" i="21"/>
  <c r="O624" i="21"/>
  <c r="O623" i="21"/>
  <c r="O622" i="21"/>
  <c r="O621" i="21"/>
  <c r="O620" i="21"/>
  <c r="O619" i="21"/>
  <c r="O618" i="21"/>
  <c r="O617" i="21"/>
  <c r="O616" i="21"/>
  <c r="O615" i="21"/>
  <c r="O614" i="21"/>
  <c r="O613" i="21"/>
  <c r="O612" i="21"/>
  <c r="O611" i="21"/>
  <c r="O610" i="21"/>
  <c r="O609" i="21"/>
  <c r="O608" i="21"/>
  <c r="O607" i="21"/>
  <c r="O606" i="21"/>
  <c r="O605" i="21"/>
  <c r="O604" i="21"/>
  <c r="O603" i="21"/>
  <c r="O602" i="21"/>
  <c r="O601" i="21"/>
  <c r="O600" i="21"/>
  <c r="O599" i="21"/>
  <c r="O598" i="21"/>
  <c r="O597" i="21"/>
  <c r="O596" i="21"/>
  <c r="O595" i="21"/>
  <c r="O594" i="21"/>
  <c r="O593" i="21"/>
  <c r="O592" i="21"/>
  <c r="O591" i="21"/>
  <c r="O590" i="21"/>
  <c r="O589" i="21"/>
  <c r="O588" i="21"/>
  <c r="O587" i="21"/>
  <c r="O586" i="21"/>
  <c r="O585" i="21"/>
  <c r="O584" i="21"/>
  <c r="O583" i="21"/>
  <c r="O582" i="21"/>
  <c r="O581" i="21"/>
  <c r="O580" i="21"/>
  <c r="O579" i="21"/>
  <c r="O578" i="21"/>
  <c r="O577" i="21"/>
  <c r="O576" i="21"/>
  <c r="O575" i="21"/>
  <c r="O574" i="21"/>
  <c r="O573" i="21"/>
  <c r="O572" i="21"/>
  <c r="O571" i="21"/>
  <c r="O570" i="21"/>
  <c r="O569" i="21"/>
  <c r="O568" i="21"/>
  <c r="O567" i="21"/>
  <c r="O566" i="21"/>
  <c r="O565" i="21"/>
  <c r="O564" i="21"/>
  <c r="O563" i="21"/>
  <c r="O562" i="21"/>
  <c r="O561" i="21"/>
  <c r="O560" i="21"/>
  <c r="O559" i="21"/>
  <c r="O558" i="21"/>
  <c r="O557" i="21"/>
  <c r="O556" i="21"/>
  <c r="O555" i="21"/>
  <c r="O554" i="21"/>
  <c r="O553" i="21"/>
  <c r="O552" i="21"/>
  <c r="O551" i="21"/>
  <c r="O550" i="21"/>
  <c r="O549" i="21"/>
  <c r="O548" i="21"/>
  <c r="O547" i="21"/>
  <c r="O546" i="21"/>
  <c r="O545" i="21"/>
  <c r="O544" i="21"/>
  <c r="O543" i="21"/>
  <c r="O542" i="21"/>
  <c r="O541" i="21"/>
  <c r="O540" i="21"/>
  <c r="O539" i="21"/>
  <c r="O538" i="21"/>
  <c r="O537" i="21"/>
  <c r="O536" i="21"/>
  <c r="O535" i="21"/>
  <c r="O534" i="21"/>
  <c r="O533" i="21"/>
  <c r="O532" i="21"/>
  <c r="O531" i="21"/>
  <c r="O530" i="21"/>
  <c r="O529" i="21"/>
  <c r="O528" i="21"/>
  <c r="O527" i="21"/>
  <c r="O526" i="21"/>
  <c r="O525" i="21"/>
  <c r="O524" i="21"/>
  <c r="O523" i="21"/>
  <c r="O522" i="21"/>
  <c r="O521" i="21"/>
  <c r="O520" i="21"/>
  <c r="O519" i="21"/>
  <c r="O518" i="21"/>
  <c r="O517" i="21"/>
  <c r="O516" i="21"/>
  <c r="O515" i="21"/>
  <c r="O514" i="21"/>
  <c r="O513" i="21"/>
  <c r="O512" i="21"/>
  <c r="O511" i="21"/>
  <c r="O510" i="21"/>
  <c r="O509" i="21"/>
  <c r="O508" i="21"/>
  <c r="O507" i="21"/>
  <c r="O506" i="21"/>
  <c r="O505" i="21"/>
  <c r="O504" i="21"/>
  <c r="O503" i="21"/>
  <c r="O502" i="21"/>
  <c r="O501" i="21"/>
  <c r="O500" i="21"/>
  <c r="O499" i="21"/>
  <c r="O498" i="21"/>
  <c r="O497" i="21"/>
  <c r="O496" i="21"/>
  <c r="O495" i="21"/>
  <c r="O494" i="21"/>
  <c r="O493" i="21"/>
  <c r="O492" i="21"/>
  <c r="O491" i="21"/>
  <c r="O490" i="21"/>
  <c r="O489" i="21"/>
  <c r="O488" i="21"/>
  <c r="O487" i="21"/>
  <c r="O486" i="21"/>
  <c r="O485" i="21"/>
  <c r="O484" i="21"/>
  <c r="O483" i="21"/>
  <c r="O482" i="21"/>
  <c r="O481" i="21"/>
  <c r="O480" i="21"/>
  <c r="O479" i="21"/>
  <c r="O478" i="21"/>
  <c r="O477" i="21"/>
  <c r="O476" i="21"/>
  <c r="O475" i="21"/>
  <c r="O474" i="21"/>
  <c r="O473" i="21"/>
  <c r="O472" i="21"/>
  <c r="O471" i="21"/>
  <c r="O470" i="21"/>
  <c r="O469" i="21"/>
  <c r="O468" i="21"/>
  <c r="O467" i="21"/>
  <c r="O466" i="21"/>
  <c r="O465" i="21"/>
  <c r="O464" i="21"/>
  <c r="O463" i="21"/>
  <c r="O462" i="21"/>
  <c r="O461" i="21"/>
  <c r="O460" i="21"/>
  <c r="O459" i="21"/>
  <c r="O458" i="21"/>
  <c r="O457" i="21"/>
  <c r="O456" i="21"/>
  <c r="O455" i="21"/>
  <c r="O454" i="21"/>
  <c r="O453" i="21"/>
  <c r="O452" i="21"/>
  <c r="O451" i="21"/>
  <c r="O450" i="21"/>
  <c r="O449" i="21"/>
  <c r="O448" i="21"/>
  <c r="O447" i="21"/>
  <c r="O446" i="21"/>
  <c r="O445" i="21"/>
  <c r="O444" i="21"/>
  <c r="O443" i="21"/>
  <c r="O442" i="21"/>
  <c r="O441" i="21"/>
  <c r="O440" i="21"/>
  <c r="O439" i="21"/>
  <c r="O438" i="21"/>
  <c r="O437" i="21"/>
  <c r="O436" i="21"/>
  <c r="O435" i="21"/>
  <c r="O434" i="21"/>
  <c r="O433" i="21"/>
  <c r="O432" i="21"/>
  <c r="O431" i="21"/>
  <c r="O430" i="21"/>
  <c r="O429" i="21"/>
  <c r="O428" i="21"/>
  <c r="O427" i="21"/>
  <c r="O426" i="21"/>
  <c r="O425" i="21"/>
  <c r="O424" i="21"/>
  <c r="O423" i="21"/>
  <c r="O422" i="21"/>
  <c r="O421" i="21"/>
  <c r="O420" i="21"/>
  <c r="O419" i="21"/>
  <c r="O418" i="21"/>
  <c r="O417" i="21"/>
  <c r="O416" i="21"/>
  <c r="O415" i="21"/>
  <c r="O414" i="21"/>
  <c r="O413" i="21"/>
  <c r="O412" i="21"/>
  <c r="O411" i="21"/>
  <c r="O410" i="21"/>
  <c r="O409" i="21"/>
  <c r="O408" i="21"/>
  <c r="O407" i="21"/>
  <c r="O406" i="21"/>
  <c r="O405" i="21"/>
  <c r="O404" i="21"/>
  <c r="O403" i="21"/>
  <c r="O402" i="21"/>
  <c r="O401" i="21"/>
  <c r="O400" i="21"/>
  <c r="O399" i="21"/>
  <c r="O398" i="21"/>
  <c r="O397" i="21"/>
  <c r="O396" i="21"/>
  <c r="O395" i="21"/>
  <c r="O394" i="21"/>
  <c r="O393" i="21"/>
  <c r="O392" i="21"/>
  <c r="O391" i="21"/>
  <c r="O390" i="21"/>
  <c r="O389" i="21"/>
  <c r="O388" i="21"/>
  <c r="O387" i="21"/>
  <c r="O386" i="21"/>
  <c r="O385" i="21"/>
  <c r="O384" i="21"/>
  <c r="O383" i="21"/>
  <c r="O382" i="21"/>
  <c r="O381" i="21"/>
  <c r="O380" i="21"/>
  <c r="O379" i="21"/>
  <c r="O378" i="21"/>
  <c r="O377" i="21"/>
  <c r="O376" i="21"/>
  <c r="O375" i="21"/>
  <c r="O374" i="21"/>
  <c r="O373" i="21"/>
  <c r="O372" i="21"/>
  <c r="O371" i="21"/>
  <c r="O370" i="21"/>
  <c r="O369" i="21"/>
  <c r="O368" i="21"/>
  <c r="O367" i="21"/>
  <c r="O366" i="21"/>
  <c r="O365" i="21"/>
  <c r="O364" i="21"/>
  <c r="O363" i="21"/>
  <c r="O362" i="21"/>
  <c r="O361" i="21"/>
  <c r="O360" i="21"/>
  <c r="O359" i="21"/>
  <c r="O358" i="21"/>
  <c r="O357" i="21"/>
  <c r="O356" i="21"/>
  <c r="O355" i="21"/>
  <c r="O354" i="21"/>
  <c r="O353" i="21"/>
  <c r="O352" i="21"/>
  <c r="O351" i="21"/>
  <c r="O350" i="21"/>
  <c r="O349" i="21"/>
  <c r="O348" i="21"/>
  <c r="O347" i="21"/>
  <c r="O346" i="21"/>
  <c r="O345" i="21"/>
  <c r="O344" i="21"/>
  <c r="O343" i="21"/>
  <c r="O342" i="21"/>
  <c r="O341" i="21"/>
  <c r="O340" i="21"/>
  <c r="O339" i="21"/>
  <c r="O338" i="21"/>
  <c r="O337" i="21"/>
  <c r="O336" i="21"/>
  <c r="O335" i="21"/>
  <c r="O334" i="21"/>
  <c r="O333" i="21"/>
  <c r="O332" i="21"/>
  <c r="O331" i="21"/>
  <c r="O330" i="21"/>
  <c r="O329" i="21"/>
  <c r="O328" i="21"/>
  <c r="O327" i="21"/>
  <c r="O326" i="21"/>
  <c r="O325" i="21"/>
  <c r="O324" i="21"/>
  <c r="O323" i="21"/>
  <c r="O322" i="21"/>
  <c r="O321" i="21"/>
  <c r="O320" i="21"/>
  <c r="O319" i="21"/>
  <c r="O318" i="21"/>
  <c r="O317" i="21"/>
  <c r="O316" i="21"/>
  <c r="O315" i="21"/>
  <c r="O314" i="21"/>
  <c r="O313" i="21"/>
  <c r="O312" i="21"/>
  <c r="O311" i="21"/>
  <c r="O310" i="21"/>
  <c r="O309" i="21"/>
  <c r="O308" i="21"/>
  <c r="O307" i="21"/>
  <c r="O306" i="21"/>
  <c r="O305" i="21"/>
  <c r="O304" i="21"/>
  <c r="O303" i="21"/>
  <c r="O302" i="21"/>
  <c r="O301" i="21"/>
  <c r="O300" i="21"/>
  <c r="O299" i="21"/>
  <c r="O298" i="21"/>
  <c r="O297" i="21"/>
  <c r="O296" i="21"/>
  <c r="O295" i="21"/>
  <c r="O294" i="21"/>
  <c r="O293" i="21"/>
  <c r="O292" i="21"/>
  <c r="O291" i="21"/>
  <c r="O290" i="21"/>
  <c r="O289" i="21"/>
  <c r="O288" i="21"/>
  <c r="O287" i="21"/>
  <c r="O286" i="21"/>
  <c r="O285" i="21"/>
  <c r="O284" i="21"/>
  <c r="O283" i="21"/>
  <c r="O282" i="21"/>
  <c r="O281" i="21"/>
  <c r="O280" i="21"/>
  <c r="O279" i="21"/>
  <c r="O278" i="21"/>
  <c r="O277" i="21"/>
  <c r="O276" i="21"/>
  <c r="O275" i="21"/>
  <c r="O274" i="21"/>
  <c r="O273" i="21"/>
  <c r="O272" i="21"/>
  <c r="O271" i="21"/>
  <c r="O270" i="21"/>
  <c r="O269" i="21"/>
  <c r="O268" i="21"/>
  <c r="O267" i="21"/>
  <c r="O266" i="21"/>
  <c r="O265" i="21"/>
  <c r="O264" i="21"/>
  <c r="O263" i="21"/>
  <c r="O262" i="21"/>
  <c r="O261" i="21"/>
  <c r="O260" i="21"/>
  <c r="O259" i="21"/>
  <c r="O258" i="21"/>
  <c r="O257" i="21"/>
  <c r="O256" i="21"/>
  <c r="O255" i="21"/>
  <c r="O254" i="21"/>
  <c r="O253" i="21"/>
  <c r="O252" i="21"/>
  <c r="O251" i="21"/>
  <c r="O250" i="21"/>
  <c r="O249" i="21"/>
  <c r="O248" i="21"/>
  <c r="O247" i="21"/>
  <c r="O246" i="21"/>
  <c r="O245" i="21"/>
  <c r="O244" i="21"/>
  <c r="O243" i="21"/>
  <c r="O242" i="21"/>
  <c r="O241" i="21"/>
  <c r="O240" i="21"/>
  <c r="O239" i="21"/>
  <c r="O238" i="21"/>
  <c r="O237" i="21"/>
  <c r="O236" i="21"/>
  <c r="O235" i="21"/>
  <c r="O234" i="21"/>
  <c r="O233" i="21"/>
  <c r="O232" i="21"/>
  <c r="O231" i="21"/>
  <c r="O230" i="21"/>
  <c r="O229" i="21"/>
  <c r="O228" i="21"/>
  <c r="O227" i="21"/>
  <c r="O226" i="21"/>
  <c r="O225" i="21"/>
  <c r="O224" i="21"/>
  <c r="O223" i="21"/>
  <c r="O222" i="21"/>
  <c r="O221" i="21"/>
  <c r="O220" i="21"/>
  <c r="O219" i="21"/>
  <c r="O218" i="21"/>
  <c r="O217" i="21"/>
  <c r="O216" i="21"/>
  <c r="O215" i="21"/>
  <c r="O214" i="21"/>
  <c r="O213" i="21"/>
  <c r="O212" i="21"/>
  <c r="O211" i="21"/>
  <c r="O210" i="21"/>
  <c r="O209" i="21"/>
  <c r="O208" i="21"/>
  <c r="O207" i="21"/>
  <c r="O206" i="21"/>
  <c r="O205" i="21"/>
  <c r="O204" i="21"/>
  <c r="O203" i="21"/>
  <c r="O202" i="21"/>
  <c r="O201" i="21"/>
  <c r="O200" i="21"/>
  <c r="O199" i="21"/>
  <c r="O198" i="21"/>
  <c r="O197" i="21"/>
  <c r="O196" i="21"/>
  <c r="O195" i="21"/>
  <c r="O194" i="21"/>
  <c r="O193" i="21"/>
  <c r="O192" i="21"/>
  <c r="O191" i="21"/>
  <c r="O190" i="21"/>
  <c r="O189" i="21"/>
  <c r="O188" i="21"/>
  <c r="O187" i="21"/>
  <c r="O186" i="21"/>
  <c r="O185" i="21"/>
  <c r="O184" i="21"/>
  <c r="O183" i="21"/>
  <c r="O182" i="21"/>
  <c r="O181" i="21"/>
  <c r="O180" i="21"/>
  <c r="O179" i="21"/>
  <c r="O178" i="21"/>
  <c r="O177" i="21"/>
  <c r="O176" i="21"/>
  <c r="O175" i="21"/>
  <c r="O174" i="21"/>
  <c r="O173" i="21"/>
  <c r="O172" i="21"/>
  <c r="O171" i="21"/>
  <c r="O170" i="21"/>
  <c r="O169" i="21"/>
  <c r="O168" i="21"/>
  <c r="O167" i="21"/>
  <c r="O166" i="21"/>
  <c r="O165" i="21"/>
  <c r="O164" i="21"/>
  <c r="O163" i="21"/>
  <c r="O162" i="21"/>
  <c r="O161" i="21"/>
  <c r="O160" i="21"/>
  <c r="O159" i="21"/>
  <c r="O158" i="21"/>
  <c r="O157" i="21"/>
  <c r="O156" i="21"/>
  <c r="O155" i="21"/>
  <c r="O154" i="21"/>
  <c r="O153" i="21"/>
  <c r="O152" i="21"/>
  <c r="O151" i="21"/>
  <c r="O150" i="21"/>
  <c r="O149" i="21"/>
  <c r="O148" i="21"/>
  <c r="O147" i="21"/>
  <c r="O146" i="21"/>
  <c r="O145" i="21"/>
  <c r="O144" i="21"/>
  <c r="O143" i="21"/>
  <c r="O142" i="21"/>
  <c r="O141" i="21"/>
  <c r="O140" i="21"/>
  <c r="O139" i="21"/>
  <c r="O138" i="21"/>
  <c r="O137" i="21"/>
  <c r="O136" i="21"/>
  <c r="O135" i="21"/>
  <c r="O134" i="21"/>
  <c r="O133" i="21"/>
  <c r="O132" i="21"/>
  <c r="O131" i="21"/>
  <c r="O130" i="21"/>
  <c r="O129" i="21"/>
  <c r="O128" i="21"/>
  <c r="O127" i="21"/>
  <c r="O126" i="21"/>
  <c r="O125" i="21"/>
  <c r="O124" i="21"/>
  <c r="O123" i="21"/>
  <c r="O122" i="21"/>
  <c r="O121" i="21"/>
  <c r="O120" i="21"/>
  <c r="O119" i="21"/>
  <c r="O118" i="21"/>
  <c r="O117" i="21"/>
  <c r="O116" i="21"/>
  <c r="O115" i="21"/>
  <c r="O114" i="21"/>
  <c r="O113" i="21"/>
  <c r="O112" i="21"/>
  <c r="O111" i="21"/>
  <c r="O110" i="21"/>
  <c r="O109" i="21"/>
  <c r="O108" i="21"/>
  <c r="O107" i="21"/>
  <c r="O106" i="21"/>
  <c r="O105" i="21"/>
  <c r="O104" i="21"/>
  <c r="O103" i="21"/>
  <c r="O102" i="21"/>
  <c r="O101" i="21"/>
  <c r="O100" i="21"/>
  <c r="O99" i="21"/>
  <c r="O98" i="21"/>
  <c r="O97" i="21"/>
  <c r="O96" i="21"/>
  <c r="O95" i="21"/>
  <c r="O94" i="21"/>
  <c r="O93" i="21"/>
  <c r="O92" i="21"/>
  <c r="O91" i="21"/>
  <c r="O90" i="21"/>
  <c r="O89" i="21"/>
  <c r="O88" i="21"/>
  <c r="O87" i="21"/>
  <c r="O86" i="21"/>
  <c r="O85" i="21"/>
  <c r="O84" i="21"/>
  <c r="O83" i="2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5" i="21"/>
  <c r="N1000" i="21"/>
  <c r="K1000" i="21" s="1"/>
  <c r="N999" i="21"/>
  <c r="K999" i="21" s="1"/>
  <c r="N998" i="21"/>
  <c r="K998" i="21" s="1"/>
  <c r="N997" i="21"/>
  <c r="K997" i="21" s="1"/>
  <c r="N996" i="21"/>
  <c r="K996" i="21" s="1"/>
  <c r="N995" i="21"/>
  <c r="K995" i="21" s="1"/>
  <c r="N994" i="21"/>
  <c r="K994" i="21" s="1"/>
  <c r="N993" i="21"/>
  <c r="K993" i="21" s="1"/>
  <c r="N992" i="21"/>
  <c r="K992" i="21" s="1"/>
  <c r="N991" i="21"/>
  <c r="K991" i="21" s="1"/>
  <c r="N990" i="21"/>
  <c r="K990" i="21" s="1"/>
  <c r="N989" i="21"/>
  <c r="K989" i="21" s="1"/>
  <c r="N988" i="21"/>
  <c r="K988" i="21" s="1"/>
  <c r="N987" i="21"/>
  <c r="K987" i="21" s="1"/>
  <c r="N986" i="21"/>
  <c r="K986" i="21" s="1"/>
  <c r="N985" i="21"/>
  <c r="K985" i="21" s="1"/>
  <c r="N984" i="21"/>
  <c r="K984" i="21" s="1"/>
  <c r="N983" i="21"/>
  <c r="K983" i="21" s="1"/>
  <c r="N982" i="21"/>
  <c r="K982" i="21" s="1"/>
  <c r="N981" i="21"/>
  <c r="K981" i="21" s="1"/>
  <c r="N980" i="21"/>
  <c r="K980" i="21" s="1"/>
  <c r="N979" i="21"/>
  <c r="K979" i="21" s="1"/>
  <c r="N978" i="21"/>
  <c r="K978" i="21" s="1"/>
  <c r="N977" i="21"/>
  <c r="K977" i="21" s="1"/>
  <c r="N976" i="21"/>
  <c r="K976" i="21" s="1"/>
  <c r="N975" i="21"/>
  <c r="K975" i="21" s="1"/>
  <c r="N974" i="21"/>
  <c r="K974" i="21" s="1"/>
  <c r="N973" i="21"/>
  <c r="K973" i="21" s="1"/>
  <c r="N972" i="21"/>
  <c r="K972" i="21" s="1"/>
  <c r="N971" i="21"/>
  <c r="K971" i="21" s="1"/>
  <c r="N970" i="21"/>
  <c r="K970" i="21" s="1"/>
  <c r="N969" i="21"/>
  <c r="K969" i="21" s="1"/>
  <c r="N968" i="21"/>
  <c r="K968" i="21" s="1"/>
  <c r="N967" i="21"/>
  <c r="K967" i="21" s="1"/>
  <c r="N966" i="21"/>
  <c r="K966" i="21" s="1"/>
  <c r="N965" i="21"/>
  <c r="K965" i="21" s="1"/>
  <c r="N964" i="21"/>
  <c r="K964" i="21" s="1"/>
  <c r="N963" i="21"/>
  <c r="K963" i="21" s="1"/>
  <c r="N962" i="21"/>
  <c r="K962" i="21" s="1"/>
  <c r="N961" i="21"/>
  <c r="K961" i="21" s="1"/>
  <c r="N960" i="21"/>
  <c r="K960" i="21" s="1"/>
  <c r="N959" i="21"/>
  <c r="K959" i="21" s="1"/>
  <c r="N958" i="21"/>
  <c r="K958" i="21" s="1"/>
  <c r="N957" i="21"/>
  <c r="K957" i="21" s="1"/>
  <c r="N956" i="21"/>
  <c r="K956" i="21" s="1"/>
  <c r="N955" i="21"/>
  <c r="K955" i="21" s="1"/>
  <c r="N954" i="21"/>
  <c r="K954" i="21" s="1"/>
  <c r="N953" i="21"/>
  <c r="N952" i="21"/>
  <c r="K952" i="21" s="1"/>
  <c r="N951" i="21"/>
  <c r="K951" i="21" s="1"/>
  <c r="N950" i="21"/>
  <c r="K950" i="21" s="1"/>
  <c r="N949" i="21"/>
  <c r="K949" i="21" s="1"/>
  <c r="N948" i="21"/>
  <c r="K948" i="21" s="1"/>
  <c r="N947" i="21"/>
  <c r="K947" i="21" s="1"/>
  <c r="N946" i="21"/>
  <c r="K946" i="21" s="1"/>
  <c r="N945" i="21"/>
  <c r="K945" i="21" s="1"/>
  <c r="N944" i="21"/>
  <c r="K944" i="21" s="1"/>
  <c r="N943" i="21"/>
  <c r="K943" i="21" s="1"/>
  <c r="N942" i="21"/>
  <c r="K942" i="21" s="1"/>
  <c r="N941" i="21"/>
  <c r="K941" i="21" s="1"/>
  <c r="N940" i="21"/>
  <c r="K940" i="21" s="1"/>
  <c r="N939" i="21"/>
  <c r="K939" i="21" s="1"/>
  <c r="N938" i="21"/>
  <c r="K938" i="21" s="1"/>
  <c r="N937" i="21"/>
  <c r="N936" i="21"/>
  <c r="K936" i="21" s="1"/>
  <c r="N935" i="21"/>
  <c r="K935" i="21" s="1"/>
  <c r="N934" i="21"/>
  <c r="K934" i="21" s="1"/>
  <c r="N933" i="21"/>
  <c r="K933" i="21" s="1"/>
  <c r="N932" i="21"/>
  <c r="K932" i="21" s="1"/>
  <c r="N931" i="21"/>
  <c r="K931" i="21" s="1"/>
  <c r="N930" i="21"/>
  <c r="K930" i="21" s="1"/>
  <c r="N929" i="21"/>
  <c r="K929" i="21" s="1"/>
  <c r="N928" i="21"/>
  <c r="K928" i="21" s="1"/>
  <c r="N927" i="21"/>
  <c r="K927" i="21" s="1"/>
  <c r="N926" i="21"/>
  <c r="K926" i="21" s="1"/>
  <c r="N925" i="21"/>
  <c r="K925" i="21" s="1"/>
  <c r="N924" i="21"/>
  <c r="K924" i="21" s="1"/>
  <c r="N923" i="21"/>
  <c r="K923" i="21" s="1"/>
  <c r="N922" i="21"/>
  <c r="K922" i="21" s="1"/>
  <c r="N921" i="21"/>
  <c r="K921" i="21" s="1"/>
  <c r="N920" i="21"/>
  <c r="K920" i="21" s="1"/>
  <c r="N919" i="21"/>
  <c r="K919" i="21" s="1"/>
  <c r="N918" i="21"/>
  <c r="K918" i="21" s="1"/>
  <c r="N917" i="21"/>
  <c r="K917" i="21" s="1"/>
  <c r="N916" i="21"/>
  <c r="K916" i="21" s="1"/>
  <c r="N915" i="21"/>
  <c r="K915" i="21" s="1"/>
  <c r="N914" i="21"/>
  <c r="K914" i="21" s="1"/>
  <c r="N913" i="21"/>
  <c r="K913" i="21" s="1"/>
  <c r="N912" i="21"/>
  <c r="K912" i="21" s="1"/>
  <c r="N911" i="21"/>
  <c r="K911" i="21" s="1"/>
  <c r="N910" i="21"/>
  <c r="K910" i="21" s="1"/>
  <c r="N909" i="21"/>
  <c r="K909" i="21" s="1"/>
  <c r="N908" i="21"/>
  <c r="K908" i="21" s="1"/>
  <c r="N907" i="21"/>
  <c r="K907" i="21" s="1"/>
  <c r="N906" i="21"/>
  <c r="K906" i="21" s="1"/>
  <c r="N905" i="21"/>
  <c r="K905" i="21" s="1"/>
  <c r="N904" i="21"/>
  <c r="K904" i="21" s="1"/>
  <c r="N903" i="21"/>
  <c r="K903" i="21" s="1"/>
  <c r="N902" i="21"/>
  <c r="K902" i="21" s="1"/>
  <c r="N901" i="21"/>
  <c r="K901" i="21" s="1"/>
  <c r="N900" i="21"/>
  <c r="K900" i="21" s="1"/>
  <c r="N899" i="21"/>
  <c r="K899" i="21" s="1"/>
  <c r="N898" i="21"/>
  <c r="K898" i="21" s="1"/>
  <c r="N897" i="21"/>
  <c r="K897" i="21" s="1"/>
  <c r="N896" i="21"/>
  <c r="K896" i="21" s="1"/>
  <c r="N895" i="21"/>
  <c r="K895" i="21" s="1"/>
  <c r="N894" i="21"/>
  <c r="K894" i="21" s="1"/>
  <c r="N893" i="21"/>
  <c r="K893" i="21" s="1"/>
  <c r="N892" i="21"/>
  <c r="K892" i="21" s="1"/>
  <c r="N891" i="21"/>
  <c r="K891" i="21" s="1"/>
  <c r="N890" i="21"/>
  <c r="K890" i="21" s="1"/>
  <c r="N889" i="21"/>
  <c r="N888" i="21"/>
  <c r="K888" i="21" s="1"/>
  <c r="N887" i="21"/>
  <c r="K887" i="21" s="1"/>
  <c r="N886" i="21"/>
  <c r="K886" i="21" s="1"/>
  <c r="N885" i="21"/>
  <c r="K885" i="21" s="1"/>
  <c r="N884" i="21"/>
  <c r="K884" i="21" s="1"/>
  <c r="N883" i="21"/>
  <c r="K883" i="21" s="1"/>
  <c r="N882" i="21"/>
  <c r="K882" i="21" s="1"/>
  <c r="N881" i="21"/>
  <c r="K881" i="21" s="1"/>
  <c r="N880" i="21"/>
  <c r="K880" i="21" s="1"/>
  <c r="N879" i="21"/>
  <c r="K879" i="21" s="1"/>
  <c r="N878" i="21"/>
  <c r="K878" i="21" s="1"/>
  <c r="N877" i="21"/>
  <c r="K877" i="21" s="1"/>
  <c r="N876" i="21"/>
  <c r="K876" i="21" s="1"/>
  <c r="N875" i="21"/>
  <c r="K875" i="21" s="1"/>
  <c r="N874" i="21"/>
  <c r="N873" i="21"/>
  <c r="K873" i="21" s="1"/>
  <c r="N872" i="21"/>
  <c r="K872" i="21" s="1"/>
  <c r="N871" i="21"/>
  <c r="K871" i="21" s="1"/>
  <c r="N870" i="21"/>
  <c r="K870" i="21" s="1"/>
  <c r="N869" i="21"/>
  <c r="K869" i="21" s="1"/>
  <c r="N868" i="21"/>
  <c r="K868" i="21" s="1"/>
  <c r="N867" i="21"/>
  <c r="K867" i="21" s="1"/>
  <c r="N866" i="21"/>
  <c r="K866" i="21" s="1"/>
  <c r="N865" i="21"/>
  <c r="K865" i="21" s="1"/>
  <c r="N864" i="21"/>
  <c r="K864" i="21" s="1"/>
  <c r="N863" i="21"/>
  <c r="K863" i="21" s="1"/>
  <c r="N862" i="21"/>
  <c r="K862" i="21" s="1"/>
  <c r="N861" i="21"/>
  <c r="K861" i="21" s="1"/>
  <c r="N860" i="21"/>
  <c r="K860" i="21" s="1"/>
  <c r="N859" i="21"/>
  <c r="K859" i="21" s="1"/>
  <c r="N858" i="21"/>
  <c r="K858" i="21" s="1"/>
  <c r="N857" i="21"/>
  <c r="N856" i="21"/>
  <c r="K856" i="21" s="1"/>
  <c r="N855" i="21"/>
  <c r="K855" i="21" s="1"/>
  <c r="N854" i="21"/>
  <c r="K854" i="21" s="1"/>
  <c r="N853" i="21"/>
  <c r="K853" i="21" s="1"/>
  <c r="N852" i="21"/>
  <c r="K852" i="21" s="1"/>
  <c r="N851" i="21"/>
  <c r="K851" i="21" s="1"/>
  <c r="N850" i="21"/>
  <c r="K850" i="21" s="1"/>
  <c r="N849" i="21"/>
  <c r="K849" i="21" s="1"/>
  <c r="N848" i="21"/>
  <c r="K848" i="21" s="1"/>
  <c r="N847" i="21"/>
  <c r="K847" i="21" s="1"/>
  <c r="N846" i="21"/>
  <c r="K846" i="21" s="1"/>
  <c r="N845" i="21"/>
  <c r="K845" i="21" s="1"/>
  <c r="N844" i="21"/>
  <c r="K844" i="21" s="1"/>
  <c r="N843" i="21"/>
  <c r="K843" i="21" s="1"/>
  <c r="N842" i="21"/>
  <c r="N841" i="21"/>
  <c r="K841" i="21" s="1"/>
  <c r="N840" i="21"/>
  <c r="K840" i="21" s="1"/>
  <c r="N839" i="21"/>
  <c r="K839" i="21" s="1"/>
  <c r="N838" i="21"/>
  <c r="K838" i="21" s="1"/>
  <c r="N837" i="21"/>
  <c r="K837" i="21" s="1"/>
  <c r="N836" i="21"/>
  <c r="K836" i="21" s="1"/>
  <c r="N835" i="21"/>
  <c r="K835" i="21" s="1"/>
  <c r="N834" i="21"/>
  <c r="K834" i="21" s="1"/>
  <c r="N833" i="21"/>
  <c r="K833" i="21" s="1"/>
  <c r="N832" i="21"/>
  <c r="K832" i="21" s="1"/>
  <c r="N831" i="21"/>
  <c r="K831" i="21" s="1"/>
  <c r="N830" i="21"/>
  <c r="K830" i="21" s="1"/>
  <c r="N829" i="21"/>
  <c r="K829" i="21" s="1"/>
  <c r="N828" i="21"/>
  <c r="K828" i="21" s="1"/>
  <c r="N827" i="21"/>
  <c r="K827" i="21" s="1"/>
  <c r="N826" i="21"/>
  <c r="K826" i="21" s="1"/>
  <c r="N825" i="21"/>
  <c r="N824" i="21"/>
  <c r="K824" i="21" s="1"/>
  <c r="N823" i="21"/>
  <c r="K823" i="21" s="1"/>
  <c r="N822" i="21"/>
  <c r="K822" i="21" s="1"/>
  <c r="N821" i="21"/>
  <c r="K821" i="21" s="1"/>
  <c r="N820" i="21"/>
  <c r="K820" i="21" s="1"/>
  <c r="N819" i="21"/>
  <c r="K819" i="21" s="1"/>
  <c r="N818" i="21"/>
  <c r="K818" i="21" s="1"/>
  <c r="N817" i="21"/>
  <c r="K817" i="21" s="1"/>
  <c r="N816" i="21"/>
  <c r="K816" i="21" s="1"/>
  <c r="N815" i="21"/>
  <c r="K815" i="21" s="1"/>
  <c r="N814" i="21"/>
  <c r="K814" i="21" s="1"/>
  <c r="N813" i="21"/>
  <c r="K813" i="21" s="1"/>
  <c r="N812" i="21"/>
  <c r="K812" i="21" s="1"/>
  <c r="N811" i="21"/>
  <c r="K811" i="21" s="1"/>
  <c r="N810" i="21"/>
  <c r="N809" i="21"/>
  <c r="K809" i="21" s="1"/>
  <c r="N808" i="21"/>
  <c r="K808" i="21" s="1"/>
  <c r="N807" i="21"/>
  <c r="K807" i="21" s="1"/>
  <c r="N806" i="21"/>
  <c r="K806" i="21" s="1"/>
  <c r="N805" i="21"/>
  <c r="K805" i="21" s="1"/>
  <c r="N804" i="21"/>
  <c r="K804" i="21" s="1"/>
  <c r="N803" i="21"/>
  <c r="K803" i="21" s="1"/>
  <c r="N802" i="21"/>
  <c r="K802" i="21" s="1"/>
  <c r="N801" i="21"/>
  <c r="K801" i="21" s="1"/>
  <c r="N800" i="21"/>
  <c r="K800" i="21" s="1"/>
  <c r="N799" i="21"/>
  <c r="K799" i="21" s="1"/>
  <c r="N798" i="21"/>
  <c r="K798" i="21" s="1"/>
  <c r="N797" i="21"/>
  <c r="K797" i="21" s="1"/>
  <c r="N796" i="21"/>
  <c r="K796" i="21" s="1"/>
  <c r="N795" i="21"/>
  <c r="K795" i="21" s="1"/>
  <c r="N794" i="21"/>
  <c r="K794" i="21" s="1"/>
  <c r="N793" i="21"/>
  <c r="N792" i="21"/>
  <c r="K792" i="21" s="1"/>
  <c r="N791" i="21"/>
  <c r="K791" i="21" s="1"/>
  <c r="N790" i="21"/>
  <c r="K790" i="21" s="1"/>
  <c r="N789" i="21"/>
  <c r="K789" i="21" s="1"/>
  <c r="N788" i="21"/>
  <c r="K788" i="21" s="1"/>
  <c r="N787" i="21"/>
  <c r="K787" i="21" s="1"/>
  <c r="N786" i="21"/>
  <c r="K786" i="21" s="1"/>
  <c r="N785" i="21"/>
  <c r="K785" i="21" s="1"/>
  <c r="N784" i="21"/>
  <c r="K784" i="21" s="1"/>
  <c r="N783" i="21"/>
  <c r="K783" i="21" s="1"/>
  <c r="N782" i="21"/>
  <c r="K782" i="21" s="1"/>
  <c r="N781" i="21"/>
  <c r="K781" i="21" s="1"/>
  <c r="N780" i="21"/>
  <c r="K780" i="21" s="1"/>
  <c r="N779" i="21"/>
  <c r="K779" i="21" s="1"/>
  <c r="N778" i="21"/>
  <c r="N777" i="21"/>
  <c r="K777" i="21" s="1"/>
  <c r="N776" i="21"/>
  <c r="K776" i="21" s="1"/>
  <c r="N775" i="21"/>
  <c r="K775" i="21" s="1"/>
  <c r="N774" i="21"/>
  <c r="K774" i="21" s="1"/>
  <c r="N773" i="21"/>
  <c r="K773" i="21" s="1"/>
  <c r="N772" i="21"/>
  <c r="K772" i="21" s="1"/>
  <c r="N771" i="21"/>
  <c r="K771" i="21" s="1"/>
  <c r="N770" i="21"/>
  <c r="K770" i="21" s="1"/>
  <c r="N769" i="21"/>
  <c r="K769" i="21" s="1"/>
  <c r="N768" i="21"/>
  <c r="K768" i="21" s="1"/>
  <c r="N767" i="21"/>
  <c r="K767" i="21" s="1"/>
  <c r="N766" i="21"/>
  <c r="K766" i="21" s="1"/>
  <c r="N765" i="21"/>
  <c r="K765" i="21" s="1"/>
  <c r="N764" i="21"/>
  <c r="K764" i="21" s="1"/>
  <c r="N763" i="21"/>
  <c r="K763" i="21" s="1"/>
  <c r="N762" i="21"/>
  <c r="K762" i="21" s="1"/>
  <c r="N761" i="21"/>
  <c r="N760" i="21"/>
  <c r="K760" i="21" s="1"/>
  <c r="N759" i="21"/>
  <c r="K759" i="21" s="1"/>
  <c r="N758" i="21"/>
  <c r="K758" i="21" s="1"/>
  <c r="N757" i="21"/>
  <c r="K757" i="21" s="1"/>
  <c r="N756" i="21"/>
  <c r="K756" i="21" s="1"/>
  <c r="N755" i="21"/>
  <c r="K755" i="21" s="1"/>
  <c r="N754" i="21"/>
  <c r="K754" i="21" s="1"/>
  <c r="N753" i="21"/>
  <c r="K753" i="21" s="1"/>
  <c r="N752" i="21"/>
  <c r="K752" i="21" s="1"/>
  <c r="N751" i="21"/>
  <c r="K751" i="21" s="1"/>
  <c r="N750" i="21"/>
  <c r="K750" i="21" s="1"/>
  <c r="N749" i="21"/>
  <c r="K749" i="21" s="1"/>
  <c r="N748" i="21"/>
  <c r="K748" i="21" s="1"/>
  <c r="N747" i="21"/>
  <c r="K747" i="21" s="1"/>
  <c r="N746" i="21"/>
  <c r="N745" i="21"/>
  <c r="K745" i="21" s="1"/>
  <c r="N744" i="21"/>
  <c r="K744" i="21" s="1"/>
  <c r="N743" i="21"/>
  <c r="K743" i="21" s="1"/>
  <c r="N742" i="21"/>
  <c r="K742" i="21" s="1"/>
  <c r="N741" i="21"/>
  <c r="K741" i="21" s="1"/>
  <c r="N740" i="21"/>
  <c r="K740" i="21" s="1"/>
  <c r="N739" i="21"/>
  <c r="K739" i="21" s="1"/>
  <c r="N738" i="21"/>
  <c r="K738" i="21" s="1"/>
  <c r="N737" i="21"/>
  <c r="K737" i="21" s="1"/>
  <c r="N736" i="21"/>
  <c r="K736" i="21" s="1"/>
  <c r="N735" i="21"/>
  <c r="K735" i="21" s="1"/>
  <c r="N734" i="21"/>
  <c r="K734" i="21" s="1"/>
  <c r="N733" i="21"/>
  <c r="K733" i="21" s="1"/>
  <c r="N732" i="21"/>
  <c r="K732" i="21" s="1"/>
  <c r="N731" i="21"/>
  <c r="K731" i="21" s="1"/>
  <c r="N730" i="21"/>
  <c r="K730" i="21" s="1"/>
  <c r="N729" i="21"/>
  <c r="N728" i="21"/>
  <c r="K728" i="21" s="1"/>
  <c r="N727" i="21"/>
  <c r="K727" i="21" s="1"/>
  <c r="N726" i="21"/>
  <c r="K726" i="21" s="1"/>
  <c r="N725" i="21"/>
  <c r="K725" i="21" s="1"/>
  <c r="N724" i="21"/>
  <c r="K724" i="21" s="1"/>
  <c r="N723" i="21"/>
  <c r="K723" i="21" s="1"/>
  <c r="N722" i="21"/>
  <c r="K722" i="21" s="1"/>
  <c r="N721" i="21"/>
  <c r="K721" i="21" s="1"/>
  <c r="N720" i="21"/>
  <c r="K720" i="21" s="1"/>
  <c r="N719" i="21"/>
  <c r="K719" i="21" s="1"/>
  <c r="N718" i="21"/>
  <c r="K718" i="21" s="1"/>
  <c r="N717" i="21"/>
  <c r="K717" i="21" s="1"/>
  <c r="N716" i="21"/>
  <c r="K716" i="21" s="1"/>
  <c r="N715" i="21"/>
  <c r="K715" i="21" s="1"/>
  <c r="N714" i="21"/>
  <c r="N713" i="21"/>
  <c r="K713" i="21" s="1"/>
  <c r="N712" i="21"/>
  <c r="K712" i="21" s="1"/>
  <c r="N711" i="21"/>
  <c r="K711" i="21" s="1"/>
  <c r="N710" i="21"/>
  <c r="K710" i="21" s="1"/>
  <c r="N709" i="21"/>
  <c r="K709" i="21" s="1"/>
  <c r="N708" i="21"/>
  <c r="K708" i="21" s="1"/>
  <c r="N707" i="21"/>
  <c r="K707" i="21" s="1"/>
  <c r="N706" i="21"/>
  <c r="K706" i="21" s="1"/>
  <c r="N705" i="21"/>
  <c r="K705" i="21" s="1"/>
  <c r="N704" i="21"/>
  <c r="K704" i="21" s="1"/>
  <c r="N703" i="21"/>
  <c r="K703" i="21" s="1"/>
  <c r="N702" i="21"/>
  <c r="K702" i="21" s="1"/>
  <c r="N701" i="21"/>
  <c r="K701" i="21" s="1"/>
  <c r="N700" i="21"/>
  <c r="K700" i="21" s="1"/>
  <c r="N699" i="21"/>
  <c r="K699" i="21" s="1"/>
  <c r="N698" i="21"/>
  <c r="K698" i="21" s="1"/>
  <c r="N697" i="21"/>
  <c r="N696" i="21"/>
  <c r="K696" i="21" s="1"/>
  <c r="N695" i="21"/>
  <c r="K695" i="21" s="1"/>
  <c r="N694" i="21"/>
  <c r="K694" i="21" s="1"/>
  <c r="N693" i="21"/>
  <c r="K693" i="21" s="1"/>
  <c r="N692" i="21"/>
  <c r="K692" i="21" s="1"/>
  <c r="N691" i="21"/>
  <c r="K691" i="21" s="1"/>
  <c r="N690" i="21"/>
  <c r="K690" i="21" s="1"/>
  <c r="N689" i="21"/>
  <c r="K689" i="21" s="1"/>
  <c r="N688" i="21"/>
  <c r="K688" i="21" s="1"/>
  <c r="N687" i="21"/>
  <c r="K687" i="21" s="1"/>
  <c r="N686" i="21"/>
  <c r="K686" i="21" s="1"/>
  <c r="N685" i="21"/>
  <c r="K685" i="21" s="1"/>
  <c r="N684" i="21"/>
  <c r="K684" i="21" s="1"/>
  <c r="N683" i="21"/>
  <c r="K683" i="21" s="1"/>
  <c r="N682" i="21"/>
  <c r="N681" i="21"/>
  <c r="K681" i="21" s="1"/>
  <c r="N680" i="21"/>
  <c r="K680" i="21" s="1"/>
  <c r="N679" i="21"/>
  <c r="K679" i="21" s="1"/>
  <c r="N678" i="21"/>
  <c r="K678" i="21" s="1"/>
  <c r="N677" i="21"/>
  <c r="K677" i="21" s="1"/>
  <c r="N676" i="21"/>
  <c r="K676" i="21" s="1"/>
  <c r="N675" i="21"/>
  <c r="K675" i="21" s="1"/>
  <c r="N674" i="21"/>
  <c r="K674" i="21" s="1"/>
  <c r="N673" i="21"/>
  <c r="K673" i="21" s="1"/>
  <c r="N672" i="21"/>
  <c r="K672" i="21" s="1"/>
  <c r="N671" i="21"/>
  <c r="K671" i="21" s="1"/>
  <c r="N670" i="21"/>
  <c r="K670" i="21" s="1"/>
  <c r="N669" i="21"/>
  <c r="K669" i="21" s="1"/>
  <c r="N668" i="21"/>
  <c r="K668" i="21" s="1"/>
  <c r="N667" i="21"/>
  <c r="K667" i="21" s="1"/>
  <c r="N666" i="21"/>
  <c r="K666" i="21" s="1"/>
  <c r="N665" i="21"/>
  <c r="N664" i="21"/>
  <c r="K664" i="21" s="1"/>
  <c r="N663" i="21"/>
  <c r="K663" i="21" s="1"/>
  <c r="N662" i="21"/>
  <c r="K662" i="21" s="1"/>
  <c r="N661" i="21"/>
  <c r="K661" i="21" s="1"/>
  <c r="N660" i="21"/>
  <c r="N659" i="21"/>
  <c r="K659" i="21" s="1"/>
  <c r="N658" i="21"/>
  <c r="K658" i="21" s="1"/>
  <c r="N657" i="21"/>
  <c r="K657" i="21" s="1"/>
  <c r="N656" i="21"/>
  <c r="N655" i="21"/>
  <c r="K655" i="21" s="1"/>
  <c r="N654" i="21"/>
  <c r="K654" i="21" s="1"/>
  <c r="N653" i="21"/>
  <c r="K653" i="21" s="1"/>
  <c r="N652" i="21"/>
  <c r="N651" i="21"/>
  <c r="K651" i="21" s="1"/>
  <c r="N650" i="21"/>
  <c r="K650" i="21" s="1"/>
  <c r="N649" i="21"/>
  <c r="K649" i="21" s="1"/>
  <c r="N648" i="21"/>
  <c r="N647" i="21"/>
  <c r="K647" i="21" s="1"/>
  <c r="N646" i="21"/>
  <c r="K646" i="21" s="1"/>
  <c r="N645" i="21"/>
  <c r="K645" i="21" s="1"/>
  <c r="N644" i="21"/>
  <c r="N643" i="21"/>
  <c r="K643" i="21" s="1"/>
  <c r="N642" i="21"/>
  <c r="K642" i="21" s="1"/>
  <c r="N641" i="21"/>
  <c r="K641" i="21" s="1"/>
  <c r="N640" i="21"/>
  <c r="N639" i="21"/>
  <c r="K639" i="21" s="1"/>
  <c r="N638" i="21"/>
  <c r="K638" i="21" s="1"/>
  <c r="N637" i="21"/>
  <c r="K637" i="21" s="1"/>
  <c r="N636" i="21"/>
  <c r="N635" i="21"/>
  <c r="K635" i="21" s="1"/>
  <c r="N634" i="21"/>
  <c r="K634" i="21" s="1"/>
  <c r="N633" i="21"/>
  <c r="K633" i="21" s="1"/>
  <c r="N632" i="21"/>
  <c r="N631" i="21"/>
  <c r="K631" i="21" s="1"/>
  <c r="N630" i="21"/>
  <c r="K630" i="21" s="1"/>
  <c r="N629" i="21"/>
  <c r="K629" i="21" s="1"/>
  <c r="N628" i="21"/>
  <c r="N627" i="21"/>
  <c r="K627" i="21" s="1"/>
  <c r="N626" i="21"/>
  <c r="K626" i="21" s="1"/>
  <c r="N625" i="21"/>
  <c r="K625" i="21" s="1"/>
  <c r="N624" i="21"/>
  <c r="N623" i="21"/>
  <c r="K623" i="21" s="1"/>
  <c r="N622" i="21"/>
  <c r="K622" i="21" s="1"/>
  <c r="N621" i="21"/>
  <c r="K621" i="21" s="1"/>
  <c r="N620" i="21"/>
  <c r="N619" i="21"/>
  <c r="K619" i="21" s="1"/>
  <c r="N618" i="21"/>
  <c r="K618" i="21" s="1"/>
  <c r="N617" i="21"/>
  <c r="K617" i="21" s="1"/>
  <c r="N616" i="21"/>
  <c r="N615" i="21"/>
  <c r="K615" i="21" s="1"/>
  <c r="N614" i="21"/>
  <c r="K614" i="21" s="1"/>
  <c r="N613" i="21"/>
  <c r="K613" i="21" s="1"/>
  <c r="N612" i="21"/>
  <c r="N611" i="21"/>
  <c r="K611" i="21" s="1"/>
  <c r="N610" i="21"/>
  <c r="K610" i="21" s="1"/>
  <c r="N609" i="21"/>
  <c r="K609" i="21" s="1"/>
  <c r="N608" i="21"/>
  <c r="N607" i="21"/>
  <c r="K607" i="21" s="1"/>
  <c r="N606" i="21"/>
  <c r="K606" i="21" s="1"/>
  <c r="N605" i="21"/>
  <c r="K605" i="21" s="1"/>
  <c r="N604" i="21"/>
  <c r="N603" i="21"/>
  <c r="K603" i="21" s="1"/>
  <c r="N602" i="21"/>
  <c r="K602" i="21" s="1"/>
  <c r="N601" i="21"/>
  <c r="K601" i="21" s="1"/>
  <c r="N600" i="21"/>
  <c r="N599" i="21"/>
  <c r="K599" i="21" s="1"/>
  <c r="N598" i="21"/>
  <c r="K598" i="21" s="1"/>
  <c r="N597" i="21"/>
  <c r="K597" i="21" s="1"/>
  <c r="N596" i="21"/>
  <c r="N595" i="21"/>
  <c r="K595" i="21" s="1"/>
  <c r="N594" i="21"/>
  <c r="K594" i="21" s="1"/>
  <c r="N593" i="21"/>
  <c r="K593" i="21" s="1"/>
  <c r="N592" i="21"/>
  <c r="N591" i="21"/>
  <c r="K591" i="21" s="1"/>
  <c r="N590" i="21"/>
  <c r="K590" i="21" s="1"/>
  <c r="N589" i="21"/>
  <c r="K589" i="21" s="1"/>
  <c r="N588" i="21"/>
  <c r="N587" i="21"/>
  <c r="K587" i="21" s="1"/>
  <c r="N586" i="21"/>
  <c r="K586" i="21" s="1"/>
  <c r="N585" i="21"/>
  <c r="K585" i="21" s="1"/>
  <c r="N584" i="21"/>
  <c r="N583" i="21"/>
  <c r="K583" i="21" s="1"/>
  <c r="N582" i="21"/>
  <c r="K582" i="21" s="1"/>
  <c r="N581" i="21"/>
  <c r="K581" i="21" s="1"/>
  <c r="N580" i="21"/>
  <c r="N579" i="21"/>
  <c r="K579" i="21" s="1"/>
  <c r="N578" i="21"/>
  <c r="K578" i="21" s="1"/>
  <c r="N577" i="21"/>
  <c r="K577" i="21" s="1"/>
  <c r="N576" i="21"/>
  <c r="N575" i="21"/>
  <c r="K575" i="21" s="1"/>
  <c r="N574" i="21"/>
  <c r="K574" i="21" s="1"/>
  <c r="N573" i="21"/>
  <c r="K573" i="21" s="1"/>
  <c r="N572" i="21"/>
  <c r="N571" i="21"/>
  <c r="K571" i="21" s="1"/>
  <c r="N570" i="21"/>
  <c r="K570" i="21" s="1"/>
  <c r="N569" i="21"/>
  <c r="K569" i="21" s="1"/>
  <c r="N568" i="21"/>
  <c r="N567" i="21"/>
  <c r="K567" i="21" s="1"/>
  <c r="N566" i="21"/>
  <c r="K566" i="21" s="1"/>
  <c r="N565" i="21"/>
  <c r="K565" i="21" s="1"/>
  <c r="N564" i="21"/>
  <c r="N563" i="21"/>
  <c r="K563" i="21" s="1"/>
  <c r="N562" i="21"/>
  <c r="K562" i="21" s="1"/>
  <c r="N561" i="21"/>
  <c r="K561" i="21" s="1"/>
  <c r="N560" i="21"/>
  <c r="N559" i="21"/>
  <c r="K559" i="21" s="1"/>
  <c r="N558" i="21"/>
  <c r="K558" i="21" s="1"/>
  <c r="N557" i="21"/>
  <c r="K557" i="21" s="1"/>
  <c r="N556" i="21"/>
  <c r="N555" i="21"/>
  <c r="K555" i="21" s="1"/>
  <c r="N554" i="21"/>
  <c r="K554" i="21" s="1"/>
  <c r="N553" i="21"/>
  <c r="K553" i="21" s="1"/>
  <c r="N552" i="21"/>
  <c r="N551" i="21"/>
  <c r="K551" i="21" s="1"/>
  <c r="N550" i="21"/>
  <c r="K550" i="21" s="1"/>
  <c r="N549" i="21"/>
  <c r="K549" i="21" s="1"/>
  <c r="N548" i="21"/>
  <c r="N547" i="21"/>
  <c r="K547" i="21" s="1"/>
  <c r="N546" i="21"/>
  <c r="K546" i="21" s="1"/>
  <c r="N545" i="21"/>
  <c r="K545" i="21" s="1"/>
  <c r="N544" i="21"/>
  <c r="N543" i="21"/>
  <c r="K543" i="21" s="1"/>
  <c r="N542" i="21"/>
  <c r="K542" i="21" s="1"/>
  <c r="N541" i="21"/>
  <c r="K541" i="21" s="1"/>
  <c r="N540" i="21"/>
  <c r="N539" i="21"/>
  <c r="K539" i="21" s="1"/>
  <c r="N538" i="21"/>
  <c r="K538" i="21" s="1"/>
  <c r="N537" i="21"/>
  <c r="K537" i="21" s="1"/>
  <c r="N536" i="21"/>
  <c r="N535" i="21"/>
  <c r="K535" i="21" s="1"/>
  <c r="N534" i="21"/>
  <c r="K534" i="21" s="1"/>
  <c r="N533" i="21"/>
  <c r="K533" i="21" s="1"/>
  <c r="N532" i="21"/>
  <c r="N531" i="21"/>
  <c r="K531" i="21" s="1"/>
  <c r="N530" i="21"/>
  <c r="K530" i="21" s="1"/>
  <c r="N529" i="21"/>
  <c r="K529" i="21" s="1"/>
  <c r="N528" i="21"/>
  <c r="N527" i="21"/>
  <c r="K527" i="21" s="1"/>
  <c r="N526" i="21"/>
  <c r="K526" i="21" s="1"/>
  <c r="N525" i="21"/>
  <c r="K525" i="21" s="1"/>
  <c r="N524" i="21"/>
  <c r="N523" i="21"/>
  <c r="K523" i="21" s="1"/>
  <c r="N522" i="21"/>
  <c r="K522" i="21" s="1"/>
  <c r="N521" i="21"/>
  <c r="K521" i="21" s="1"/>
  <c r="N520" i="21"/>
  <c r="N519" i="21"/>
  <c r="K519" i="21" s="1"/>
  <c r="N518" i="21"/>
  <c r="K518" i="21" s="1"/>
  <c r="N517" i="21"/>
  <c r="K517" i="21" s="1"/>
  <c r="N516" i="21"/>
  <c r="N515" i="21"/>
  <c r="K515" i="21" s="1"/>
  <c r="N514" i="21"/>
  <c r="K514" i="21" s="1"/>
  <c r="N513" i="21"/>
  <c r="K513" i="21" s="1"/>
  <c r="N512" i="21"/>
  <c r="N511" i="21"/>
  <c r="K511" i="21" s="1"/>
  <c r="N510" i="21"/>
  <c r="K510" i="21" s="1"/>
  <c r="N509" i="21"/>
  <c r="K509" i="21" s="1"/>
  <c r="N508" i="21"/>
  <c r="N507" i="21"/>
  <c r="K507" i="21" s="1"/>
  <c r="N506" i="21"/>
  <c r="K506" i="21" s="1"/>
  <c r="N505" i="21"/>
  <c r="K505" i="21" s="1"/>
  <c r="N504" i="21"/>
  <c r="N503" i="21"/>
  <c r="K503" i="21" s="1"/>
  <c r="N502" i="21"/>
  <c r="K502" i="21" s="1"/>
  <c r="N501" i="21"/>
  <c r="K501" i="21" s="1"/>
  <c r="N500" i="21"/>
  <c r="N499" i="21"/>
  <c r="K499" i="21" s="1"/>
  <c r="N498" i="21"/>
  <c r="K498" i="21" s="1"/>
  <c r="N497" i="21"/>
  <c r="K497" i="21" s="1"/>
  <c r="N496" i="21"/>
  <c r="K496" i="21" s="1"/>
  <c r="N495" i="21"/>
  <c r="K495" i="21" s="1"/>
  <c r="N494" i="21"/>
  <c r="K494" i="21" s="1"/>
  <c r="N493" i="21"/>
  <c r="K493" i="21" s="1"/>
  <c r="N492" i="21"/>
  <c r="K492" i="21" s="1"/>
  <c r="N491" i="21"/>
  <c r="K491" i="21" s="1"/>
  <c r="N490" i="21"/>
  <c r="K490" i="21" s="1"/>
  <c r="N489" i="21"/>
  <c r="K489" i="21" s="1"/>
  <c r="N488" i="21"/>
  <c r="K488" i="21" s="1"/>
  <c r="N487" i="21"/>
  <c r="K487" i="21" s="1"/>
  <c r="N486" i="21"/>
  <c r="K486" i="21" s="1"/>
  <c r="N485" i="21"/>
  <c r="K485" i="21" s="1"/>
  <c r="N484" i="21"/>
  <c r="K484" i="21" s="1"/>
  <c r="N483" i="21"/>
  <c r="K483" i="21" s="1"/>
  <c r="N482" i="21"/>
  <c r="K482" i="21" s="1"/>
  <c r="N481" i="21"/>
  <c r="K481" i="21" s="1"/>
  <c r="N480" i="21"/>
  <c r="K480" i="21" s="1"/>
  <c r="N479" i="21"/>
  <c r="K479" i="21" s="1"/>
  <c r="N478" i="21"/>
  <c r="K478" i="21" s="1"/>
  <c r="N477" i="21"/>
  <c r="K477" i="21" s="1"/>
  <c r="N476" i="21"/>
  <c r="K476" i="21" s="1"/>
  <c r="N475" i="21"/>
  <c r="K475" i="21" s="1"/>
  <c r="N474" i="21"/>
  <c r="K474" i="21" s="1"/>
  <c r="N473" i="21"/>
  <c r="K473" i="21" s="1"/>
  <c r="N472" i="21"/>
  <c r="K472" i="21" s="1"/>
  <c r="N471" i="21"/>
  <c r="K471" i="21" s="1"/>
  <c r="N470" i="21"/>
  <c r="K470" i="21" s="1"/>
  <c r="N469" i="21"/>
  <c r="K469" i="21" s="1"/>
  <c r="N468" i="21"/>
  <c r="K468" i="21" s="1"/>
  <c r="N467" i="21"/>
  <c r="K467" i="21" s="1"/>
  <c r="N466" i="21"/>
  <c r="K466" i="21" s="1"/>
  <c r="N465" i="21"/>
  <c r="K465" i="21" s="1"/>
  <c r="N464" i="21"/>
  <c r="K464" i="21" s="1"/>
  <c r="N463" i="21"/>
  <c r="K463" i="21" s="1"/>
  <c r="N462" i="21"/>
  <c r="K462" i="21" s="1"/>
  <c r="N461" i="21"/>
  <c r="K461" i="21" s="1"/>
  <c r="N460" i="21"/>
  <c r="K460" i="21" s="1"/>
  <c r="N459" i="21"/>
  <c r="K459" i="21" s="1"/>
  <c r="N458" i="21"/>
  <c r="K458" i="21" s="1"/>
  <c r="N457" i="21"/>
  <c r="K457" i="21" s="1"/>
  <c r="N456" i="21"/>
  <c r="K456" i="21" s="1"/>
  <c r="N455" i="21"/>
  <c r="K455" i="21" s="1"/>
  <c r="N454" i="21"/>
  <c r="K454" i="21" s="1"/>
  <c r="N453" i="21"/>
  <c r="K453" i="21" s="1"/>
  <c r="N452" i="21"/>
  <c r="K452" i="21" s="1"/>
  <c r="N451" i="21"/>
  <c r="K451" i="21" s="1"/>
  <c r="N450" i="21"/>
  <c r="K450" i="21" s="1"/>
  <c r="N449" i="21"/>
  <c r="K449" i="21" s="1"/>
  <c r="N448" i="21"/>
  <c r="K448" i="21" s="1"/>
  <c r="N447" i="21"/>
  <c r="K447" i="21" s="1"/>
  <c r="N446" i="21"/>
  <c r="K446" i="21" s="1"/>
  <c r="N445" i="21"/>
  <c r="K445" i="21" s="1"/>
  <c r="N444" i="21"/>
  <c r="K444" i="21" s="1"/>
  <c r="N443" i="21"/>
  <c r="K443" i="21" s="1"/>
  <c r="N442" i="21"/>
  <c r="K442" i="21" s="1"/>
  <c r="N441" i="21"/>
  <c r="K441" i="21" s="1"/>
  <c r="N440" i="21"/>
  <c r="K440" i="21" s="1"/>
  <c r="N439" i="21"/>
  <c r="K439" i="21" s="1"/>
  <c r="N438" i="21"/>
  <c r="K438" i="21" s="1"/>
  <c r="N437" i="21"/>
  <c r="K437" i="21" s="1"/>
  <c r="N436" i="21"/>
  <c r="K436" i="21" s="1"/>
  <c r="N435" i="21"/>
  <c r="K435" i="21" s="1"/>
  <c r="N434" i="21"/>
  <c r="K434" i="21" s="1"/>
  <c r="N433" i="21"/>
  <c r="K433" i="21" s="1"/>
  <c r="N432" i="21"/>
  <c r="K432" i="21" s="1"/>
  <c r="N431" i="21"/>
  <c r="K431" i="21" s="1"/>
  <c r="N430" i="21"/>
  <c r="K430" i="21" s="1"/>
  <c r="N429" i="21"/>
  <c r="K429" i="21" s="1"/>
  <c r="N428" i="21"/>
  <c r="K428" i="21" s="1"/>
  <c r="N427" i="21"/>
  <c r="K427" i="21" s="1"/>
  <c r="N426" i="21"/>
  <c r="K426" i="21" s="1"/>
  <c r="N425" i="21"/>
  <c r="K425" i="21" s="1"/>
  <c r="N424" i="21"/>
  <c r="K424" i="21" s="1"/>
  <c r="N423" i="21"/>
  <c r="K423" i="21" s="1"/>
  <c r="N422" i="21"/>
  <c r="K422" i="21" s="1"/>
  <c r="N421" i="21"/>
  <c r="K421" i="21" s="1"/>
  <c r="N420" i="21"/>
  <c r="K420" i="21" s="1"/>
  <c r="N419" i="21"/>
  <c r="K419" i="21" s="1"/>
  <c r="N418" i="21"/>
  <c r="K418" i="21" s="1"/>
  <c r="N417" i="21"/>
  <c r="K417" i="21" s="1"/>
  <c r="N416" i="21"/>
  <c r="K416" i="21" s="1"/>
  <c r="N415" i="21"/>
  <c r="K415" i="21" s="1"/>
  <c r="N414" i="21"/>
  <c r="K414" i="21" s="1"/>
  <c r="N413" i="21"/>
  <c r="K413" i="21" s="1"/>
  <c r="N412" i="21"/>
  <c r="K412" i="21" s="1"/>
  <c r="N411" i="21"/>
  <c r="K411" i="21" s="1"/>
  <c r="N410" i="21"/>
  <c r="K410" i="21" s="1"/>
  <c r="N409" i="21"/>
  <c r="K409" i="21" s="1"/>
  <c r="N408" i="21"/>
  <c r="K408" i="21" s="1"/>
  <c r="N407" i="21"/>
  <c r="K407" i="21" s="1"/>
  <c r="N406" i="21"/>
  <c r="K406" i="21" s="1"/>
  <c r="N405" i="21"/>
  <c r="K405" i="21" s="1"/>
  <c r="N404" i="21"/>
  <c r="K404" i="21" s="1"/>
  <c r="N403" i="21"/>
  <c r="K403" i="21" s="1"/>
  <c r="N402" i="21"/>
  <c r="K402" i="21" s="1"/>
  <c r="N401" i="21"/>
  <c r="K401" i="21" s="1"/>
  <c r="N400" i="21"/>
  <c r="K400" i="21" s="1"/>
  <c r="N399" i="21"/>
  <c r="K399" i="21" s="1"/>
  <c r="N398" i="21"/>
  <c r="K398" i="21" s="1"/>
  <c r="N397" i="21"/>
  <c r="K397" i="21" s="1"/>
  <c r="N396" i="21"/>
  <c r="K396" i="21" s="1"/>
  <c r="N395" i="21"/>
  <c r="K395" i="21" s="1"/>
  <c r="N394" i="21"/>
  <c r="K394" i="21" s="1"/>
  <c r="N393" i="21"/>
  <c r="K393" i="21" s="1"/>
  <c r="N392" i="21"/>
  <c r="K392" i="21" s="1"/>
  <c r="N391" i="21"/>
  <c r="K391" i="21" s="1"/>
  <c r="N390" i="21"/>
  <c r="K390" i="21" s="1"/>
  <c r="N389" i="21"/>
  <c r="K389" i="21" s="1"/>
  <c r="N388" i="21"/>
  <c r="K388" i="21" s="1"/>
  <c r="N387" i="21"/>
  <c r="K387" i="21" s="1"/>
  <c r="N386" i="21"/>
  <c r="K386" i="21" s="1"/>
  <c r="N385" i="21"/>
  <c r="K385" i="21" s="1"/>
  <c r="N384" i="21"/>
  <c r="K384" i="21" s="1"/>
  <c r="N383" i="21"/>
  <c r="K383" i="21" s="1"/>
  <c r="N382" i="21"/>
  <c r="K382" i="21" s="1"/>
  <c r="N381" i="21"/>
  <c r="K381" i="21" s="1"/>
  <c r="N380" i="21"/>
  <c r="K380" i="21" s="1"/>
  <c r="N379" i="21"/>
  <c r="K379" i="21" s="1"/>
  <c r="N378" i="21"/>
  <c r="K378" i="21" s="1"/>
  <c r="N377" i="21"/>
  <c r="K377" i="21" s="1"/>
  <c r="N376" i="21"/>
  <c r="K376" i="21" s="1"/>
  <c r="N375" i="21"/>
  <c r="K375" i="21" s="1"/>
  <c r="N374" i="21"/>
  <c r="K374" i="21" s="1"/>
  <c r="N373" i="21"/>
  <c r="K373" i="21" s="1"/>
  <c r="N372" i="21"/>
  <c r="K372" i="21" s="1"/>
  <c r="N371" i="21"/>
  <c r="K371" i="21" s="1"/>
  <c r="N370" i="21"/>
  <c r="K370" i="21" s="1"/>
  <c r="N369" i="21"/>
  <c r="K369" i="21" s="1"/>
  <c r="N368" i="21"/>
  <c r="K368" i="21" s="1"/>
  <c r="N367" i="21"/>
  <c r="K367" i="21" s="1"/>
  <c r="N366" i="21"/>
  <c r="K366" i="21" s="1"/>
  <c r="N365" i="21"/>
  <c r="K365" i="21" s="1"/>
  <c r="N364" i="21"/>
  <c r="K364" i="21" s="1"/>
  <c r="N363" i="21"/>
  <c r="K363" i="21" s="1"/>
  <c r="N362" i="21"/>
  <c r="K362" i="21" s="1"/>
  <c r="N361" i="21"/>
  <c r="K361" i="21" s="1"/>
  <c r="N360" i="21"/>
  <c r="K360" i="21" s="1"/>
  <c r="N359" i="21"/>
  <c r="K359" i="21" s="1"/>
  <c r="N358" i="21"/>
  <c r="K358" i="21" s="1"/>
  <c r="N357" i="21"/>
  <c r="K357" i="21" s="1"/>
  <c r="N356" i="21"/>
  <c r="K356" i="21" s="1"/>
  <c r="N355" i="21"/>
  <c r="K355" i="21" s="1"/>
  <c r="N354" i="21"/>
  <c r="K354" i="21" s="1"/>
  <c r="N353" i="21"/>
  <c r="K353" i="21" s="1"/>
  <c r="N352" i="21"/>
  <c r="K352" i="21" s="1"/>
  <c r="N351" i="21"/>
  <c r="K351" i="21" s="1"/>
  <c r="N350" i="21"/>
  <c r="K350" i="21" s="1"/>
  <c r="N349" i="21"/>
  <c r="K349" i="21" s="1"/>
  <c r="N348" i="21"/>
  <c r="K348" i="21" s="1"/>
  <c r="N347" i="21"/>
  <c r="K347" i="21" s="1"/>
  <c r="N346" i="21"/>
  <c r="K346" i="21" s="1"/>
  <c r="N345" i="21"/>
  <c r="K345" i="21" s="1"/>
  <c r="N344" i="21"/>
  <c r="K344" i="21" s="1"/>
  <c r="N343" i="21"/>
  <c r="K343" i="21" s="1"/>
  <c r="N342" i="21"/>
  <c r="K342" i="21" s="1"/>
  <c r="N341" i="21"/>
  <c r="K341" i="21" s="1"/>
  <c r="N340" i="21"/>
  <c r="K340" i="21" s="1"/>
  <c r="N339" i="21"/>
  <c r="K339" i="21" s="1"/>
  <c r="N338" i="21"/>
  <c r="K338" i="21" s="1"/>
  <c r="N337" i="21"/>
  <c r="K337" i="21" s="1"/>
  <c r="N336" i="21"/>
  <c r="K336" i="21" s="1"/>
  <c r="N335" i="21"/>
  <c r="K335" i="21" s="1"/>
  <c r="N334" i="21"/>
  <c r="K334" i="21" s="1"/>
  <c r="N333" i="21"/>
  <c r="K333" i="21" s="1"/>
  <c r="N332" i="21"/>
  <c r="K332" i="21" s="1"/>
  <c r="N331" i="21"/>
  <c r="K331" i="21" s="1"/>
  <c r="N330" i="21"/>
  <c r="K330" i="21" s="1"/>
  <c r="N329" i="21"/>
  <c r="K329" i="21" s="1"/>
  <c r="N328" i="21"/>
  <c r="K328" i="21" s="1"/>
  <c r="N327" i="21"/>
  <c r="K327" i="21" s="1"/>
  <c r="N326" i="21"/>
  <c r="K326" i="21" s="1"/>
  <c r="N325" i="21"/>
  <c r="K325" i="21" s="1"/>
  <c r="N324" i="21"/>
  <c r="K324" i="21" s="1"/>
  <c r="N323" i="21"/>
  <c r="K323" i="21" s="1"/>
  <c r="N322" i="21"/>
  <c r="K322" i="21" s="1"/>
  <c r="N321" i="21"/>
  <c r="K321" i="21" s="1"/>
  <c r="N320" i="21"/>
  <c r="K320" i="21" s="1"/>
  <c r="N319" i="21"/>
  <c r="K319" i="21" s="1"/>
  <c r="N318" i="21"/>
  <c r="K318" i="21" s="1"/>
  <c r="N317" i="21"/>
  <c r="K317" i="21" s="1"/>
  <c r="N316" i="21"/>
  <c r="K316" i="21" s="1"/>
  <c r="N315" i="21"/>
  <c r="K315" i="21" s="1"/>
  <c r="N314" i="21"/>
  <c r="K314" i="21" s="1"/>
  <c r="N313" i="21"/>
  <c r="K313" i="21" s="1"/>
  <c r="N312" i="21"/>
  <c r="K312" i="21" s="1"/>
  <c r="N311" i="21"/>
  <c r="K311" i="21" s="1"/>
  <c r="N310" i="21"/>
  <c r="K310" i="21" s="1"/>
  <c r="N309" i="21"/>
  <c r="K309" i="21" s="1"/>
  <c r="N308" i="21"/>
  <c r="K308" i="21" s="1"/>
  <c r="N307" i="21"/>
  <c r="K307" i="21" s="1"/>
  <c r="N306" i="21"/>
  <c r="K306" i="21" s="1"/>
  <c r="N305" i="21"/>
  <c r="K305" i="21" s="1"/>
  <c r="N304" i="21"/>
  <c r="K304" i="21" s="1"/>
  <c r="N303" i="21"/>
  <c r="K303" i="21" s="1"/>
  <c r="N302" i="21"/>
  <c r="K302" i="21" s="1"/>
  <c r="N301" i="21"/>
  <c r="K301" i="21" s="1"/>
  <c r="N300" i="21"/>
  <c r="K300" i="21" s="1"/>
  <c r="N299" i="21"/>
  <c r="K299" i="21" s="1"/>
  <c r="N298" i="21"/>
  <c r="K298" i="21" s="1"/>
  <c r="N297" i="21"/>
  <c r="K297" i="21" s="1"/>
  <c r="N296" i="21"/>
  <c r="K296" i="21" s="1"/>
  <c r="N295" i="21"/>
  <c r="K295" i="21" s="1"/>
  <c r="N294" i="21"/>
  <c r="K294" i="21" s="1"/>
  <c r="N293" i="21"/>
  <c r="K293" i="21" s="1"/>
  <c r="N292" i="21"/>
  <c r="K292" i="21" s="1"/>
  <c r="N291" i="21"/>
  <c r="K291" i="21" s="1"/>
  <c r="N290" i="21"/>
  <c r="K290" i="21" s="1"/>
  <c r="N289" i="21"/>
  <c r="K289" i="21" s="1"/>
  <c r="N288" i="21"/>
  <c r="K288" i="21" s="1"/>
  <c r="N287" i="21"/>
  <c r="K287" i="21" s="1"/>
  <c r="N286" i="21"/>
  <c r="K286" i="21" s="1"/>
  <c r="N285" i="21"/>
  <c r="K285" i="21" s="1"/>
  <c r="N284" i="21"/>
  <c r="K284" i="21" s="1"/>
  <c r="N283" i="21"/>
  <c r="K283" i="21" s="1"/>
  <c r="N282" i="21"/>
  <c r="K282" i="21" s="1"/>
  <c r="N281" i="21"/>
  <c r="K281" i="21" s="1"/>
  <c r="N280" i="21"/>
  <c r="K280" i="21" s="1"/>
  <c r="N279" i="21"/>
  <c r="K279" i="21" s="1"/>
  <c r="N278" i="21"/>
  <c r="K278" i="21" s="1"/>
  <c r="N277" i="21"/>
  <c r="K277" i="21" s="1"/>
  <c r="N276" i="21"/>
  <c r="K276" i="21" s="1"/>
  <c r="N275" i="21"/>
  <c r="K275" i="21" s="1"/>
  <c r="N274" i="21"/>
  <c r="K274" i="21" s="1"/>
  <c r="N273" i="21"/>
  <c r="K273" i="21" s="1"/>
  <c r="N272" i="21"/>
  <c r="K272" i="21" s="1"/>
  <c r="N271" i="21"/>
  <c r="K271" i="21" s="1"/>
  <c r="N270" i="21"/>
  <c r="K270" i="21" s="1"/>
  <c r="N269" i="21"/>
  <c r="K269" i="21" s="1"/>
  <c r="N268" i="21"/>
  <c r="K268" i="21" s="1"/>
  <c r="N267" i="21"/>
  <c r="K267" i="21" s="1"/>
  <c r="N266" i="21"/>
  <c r="K266" i="21" s="1"/>
  <c r="N265" i="21"/>
  <c r="K265" i="21" s="1"/>
  <c r="N264" i="21"/>
  <c r="K264" i="21" s="1"/>
  <c r="N263" i="21"/>
  <c r="K263" i="21" s="1"/>
  <c r="N262" i="21"/>
  <c r="K262" i="21" s="1"/>
  <c r="N261" i="21"/>
  <c r="K261" i="21" s="1"/>
  <c r="N260" i="21"/>
  <c r="K260" i="21" s="1"/>
  <c r="N259" i="21"/>
  <c r="K259" i="21" s="1"/>
  <c r="N258" i="21"/>
  <c r="K258" i="21" s="1"/>
  <c r="N257" i="21"/>
  <c r="K257" i="21" s="1"/>
  <c r="N256" i="21"/>
  <c r="K256" i="21" s="1"/>
  <c r="N255" i="21"/>
  <c r="K255" i="21" s="1"/>
  <c r="N254" i="21"/>
  <c r="K254" i="21" s="1"/>
  <c r="N253" i="21"/>
  <c r="K253" i="21" s="1"/>
  <c r="N252" i="21"/>
  <c r="K252" i="21" s="1"/>
  <c r="N251" i="21"/>
  <c r="K251" i="21" s="1"/>
  <c r="N250" i="21"/>
  <c r="K250" i="21" s="1"/>
  <c r="N249" i="21"/>
  <c r="K249" i="21" s="1"/>
  <c r="N248" i="21"/>
  <c r="K248" i="21" s="1"/>
  <c r="N247" i="21"/>
  <c r="K247" i="21" s="1"/>
  <c r="N246" i="21"/>
  <c r="K246" i="21" s="1"/>
  <c r="N245" i="21"/>
  <c r="K245" i="21" s="1"/>
  <c r="N244" i="21"/>
  <c r="K244" i="21" s="1"/>
  <c r="N243" i="21"/>
  <c r="K243" i="21" s="1"/>
  <c r="N242" i="21"/>
  <c r="K242" i="21" s="1"/>
  <c r="N241" i="21"/>
  <c r="K241" i="21" s="1"/>
  <c r="N240" i="21"/>
  <c r="K240" i="21" s="1"/>
  <c r="N239" i="21"/>
  <c r="K239" i="21" s="1"/>
  <c r="N238" i="21"/>
  <c r="K238" i="21" s="1"/>
  <c r="N237" i="21"/>
  <c r="K237" i="21" s="1"/>
  <c r="N236" i="21"/>
  <c r="K236" i="21" s="1"/>
  <c r="N235" i="21"/>
  <c r="K235" i="21" s="1"/>
  <c r="N234" i="21"/>
  <c r="K234" i="21" s="1"/>
  <c r="N233" i="21"/>
  <c r="K233" i="21" s="1"/>
  <c r="N232" i="21"/>
  <c r="K232" i="21" s="1"/>
  <c r="N231" i="21"/>
  <c r="K231" i="21" s="1"/>
  <c r="N230" i="21"/>
  <c r="K230" i="21" s="1"/>
  <c r="N229" i="21"/>
  <c r="K229" i="21" s="1"/>
  <c r="N228" i="21"/>
  <c r="K228" i="21" s="1"/>
  <c r="N227" i="21"/>
  <c r="K227" i="21" s="1"/>
  <c r="N226" i="21"/>
  <c r="K226" i="21" s="1"/>
  <c r="N225" i="21"/>
  <c r="K225" i="21" s="1"/>
  <c r="N224" i="21"/>
  <c r="K224" i="21" s="1"/>
  <c r="N223" i="21"/>
  <c r="K223" i="21" s="1"/>
  <c r="N222" i="21"/>
  <c r="K222" i="21" s="1"/>
  <c r="N221" i="21"/>
  <c r="K221" i="21" s="1"/>
  <c r="N220" i="21"/>
  <c r="K220" i="21" s="1"/>
  <c r="N219" i="21"/>
  <c r="K219" i="21" s="1"/>
  <c r="N218" i="21"/>
  <c r="K218" i="21" s="1"/>
  <c r="N217" i="21"/>
  <c r="K217" i="21" s="1"/>
  <c r="N216" i="21"/>
  <c r="K216" i="21" s="1"/>
  <c r="N215" i="21"/>
  <c r="K215" i="21" s="1"/>
  <c r="N214" i="21"/>
  <c r="K214" i="21" s="1"/>
  <c r="N213" i="21"/>
  <c r="K213" i="21" s="1"/>
  <c r="N212" i="21"/>
  <c r="K212" i="21" s="1"/>
  <c r="N211" i="21"/>
  <c r="K211" i="21" s="1"/>
  <c r="N210" i="21"/>
  <c r="K210" i="21" s="1"/>
  <c r="N209" i="21"/>
  <c r="K209" i="21" s="1"/>
  <c r="N208" i="21"/>
  <c r="K208" i="21" s="1"/>
  <c r="N207" i="21"/>
  <c r="K207" i="21" s="1"/>
  <c r="N206" i="21"/>
  <c r="K206" i="21" s="1"/>
  <c r="N205" i="21"/>
  <c r="K205" i="21" s="1"/>
  <c r="N204" i="21"/>
  <c r="K204" i="21" s="1"/>
  <c r="N203" i="21"/>
  <c r="K203" i="21" s="1"/>
  <c r="N202" i="21"/>
  <c r="K202" i="21" s="1"/>
  <c r="N201" i="21"/>
  <c r="K201" i="21" s="1"/>
  <c r="N200" i="21"/>
  <c r="K200" i="21" s="1"/>
  <c r="N199" i="21"/>
  <c r="K199" i="21" s="1"/>
  <c r="N198" i="21"/>
  <c r="K198" i="21" s="1"/>
  <c r="N197" i="21"/>
  <c r="K197" i="21" s="1"/>
  <c r="N196" i="21"/>
  <c r="K196" i="21" s="1"/>
  <c r="N195" i="21"/>
  <c r="K195" i="21" s="1"/>
  <c r="N194" i="21"/>
  <c r="K194" i="21" s="1"/>
  <c r="N193" i="21"/>
  <c r="K193" i="21" s="1"/>
  <c r="N192" i="21"/>
  <c r="K192" i="21" s="1"/>
  <c r="N191" i="21"/>
  <c r="K191" i="21" s="1"/>
  <c r="N190" i="21"/>
  <c r="K190" i="21" s="1"/>
  <c r="N189" i="21"/>
  <c r="K189" i="21" s="1"/>
  <c r="N188" i="21"/>
  <c r="K188" i="21" s="1"/>
  <c r="N187" i="21"/>
  <c r="K187" i="21" s="1"/>
  <c r="N186" i="21"/>
  <c r="K186" i="21" s="1"/>
  <c r="N185" i="21"/>
  <c r="K185" i="21" s="1"/>
  <c r="N184" i="21"/>
  <c r="K184" i="21" s="1"/>
  <c r="N183" i="21"/>
  <c r="K183" i="21" s="1"/>
  <c r="N182" i="21"/>
  <c r="K182" i="21" s="1"/>
  <c r="N181" i="21"/>
  <c r="K181" i="21" s="1"/>
  <c r="N180" i="21"/>
  <c r="K180" i="21" s="1"/>
  <c r="N179" i="21"/>
  <c r="K179" i="21" s="1"/>
  <c r="N178" i="21"/>
  <c r="K178" i="21" s="1"/>
  <c r="N177" i="21"/>
  <c r="K177" i="21" s="1"/>
  <c r="N176" i="21"/>
  <c r="K176" i="21" s="1"/>
  <c r="N175" i="21"/>
  <c r="K175" i="21" s="1"/>
  <c r="N174" i="21"/>
  <c r="K174" i="21" s="1"/>
  <c r="N173" i="21"/>
  <c r="K173" i="21" s="1"/>
  <c r="N172" i="21"/>
  <c r="K172" i="21" s="1"/>
  <c r="N171" i="21"/>
  <c r="K171" i="21" s="1"/>
  <c r="N170" i="21"/>
  <c r="K170" i="21" s="1"/>
  <c r="N169" i="21"/>
  <c r="K169" i="21" s="1"/>
  <c r="N168" i="21"/>
  <c r="K168" i="21" s="1"/>
  <c r="N167" i="21"/>
  <c r="K167" i="21" s="1"/>
  <c r="N166" i="21"/>
  <c r="K166" i="21" s="1"/>
  <c r="N165" i="21"/>
  <c r="K165" i="21" s="1"/>
  <c r="N164" i="21"/>
  <c r="K164" i="21" s="1"/>
  <c r="N163" i="21"/>
  <c r="K163" i="21" s="1"/>
  <c r="N162" i="21"/>
  <c r="K162" i="21" s="1"/>
  <c r="N161" i="21"/>
  <c r="K161" i="21" s="1"/>
  <c r="N160" i="21"/>
  <c r="K160" i="21" s="1"/>
  <c r="N159" i="21"/>
  <c r="K159" i="21" s="1"/>
  <c r="N158" i="21"/>
  <c r="K158" i="21" s="1"/>
  <c r="N157" i="21"/>
  <c r="K157" i="21" s="1"/>
  <c r="N156" i="21"/>
  <c r="K156" i="21" s="1"/>
  <c r="N155" i="21"/>
  <c r="K155" i="21" s="1"/>
  <c r="N154" i="21"/>
  <c r="K154" i="21" s="1"/>
  <c r="N153" i="21"/>
  <c r="K153" i="21" s="1"/>
  <c r="N152" i="21"/>
  <c r="K152" i="21" s="1"/>
  <c r="N151" i="21"/>
  <c r="K151" i="21" s="1"/>
  <c r="N150" i="21"/>
  <c r="K150" i="21" s="1"/>
  <c r="N149" i="21"/>
  <c r="K149" i="21" s="1"/>
  <c r="N148" i="21"/>
  <c r="K148" i="21" s="1"/>
  <c r="N147" i="21"/>
  <c r="K147" i="21" s="1"/>
  <c r="N146" i="21"/>
  <c r="K146" i="21" s="1"/>
  <c r="N145" i="21"/>
  <c r="K145" i="21" s="1"/>
  <c r="N144" i="21"/>
  <c r="K144" i="21" s="1"/>
  <c r="N143" i="21"/>
  <c r="K143" i="21" s="1"/>
  <c r="N142" i="21"/>
  <c r="K142" i="21" s="1"/>
  <c r="N141" i="21"/>
  <c r="K141" i="21" s="1"/>
  <c r="N140" i="21"/>
  <c r="K140" i="21" s="1"/>
  <c r="N139" i="21"/>
  <c r="K139" i="21" s="1"/>
  <c r="N138" i="21"/>
  <c r="K138" i="21" s="1"/>
  <c r="N137" i="21"/>
  <c r="K137" i="21" s="1"/>
  <c r="N136" i="21"/>
  <c r="K136" i="21" s="1"/>
  <c r="N135" i="21"/>
  <c r="K135" i="21" s="1"/>
  <c r="N134" i="21"/>
  <c r="K134" i="21" s="1"/>
  <c r="N133" i="21"/>
  <c r="K133" i="21" s="1"/>
  <c r="N132" i="21"/>
  <c r="K132" i="21" s="1"/>
  <c r="N131" i="21"/>
  <c r="K131" i="21" s="1"/>
  <c r="N130" i="21"/>
  <c r="K130" i="21" s="1"/>
  <c r="N129" i="21"/>
  <c r="K129" i="21" s="1"/>
  <c r="N128" i="21"/>
  <c r="K128" i="21" s="1"/>
  <c r="N127" i="21"/>
  <c r="K127" i="21" s="1"/>
  <c r="N126" i="21"/>
  <c r="K126" i="21" s="1"/>
  <c r="N125" i="21"/>
  <c r="K125" i="21" s="1"/>
  <c r="N124" i="21"/>
  <c r="K124" i="21" s="1"/>
  <c r="N123" i="21"/>
  <c r="K123" i="21" s="1"/>
  <c r="N122" i="21"/>
  <c r="K122" i="21" s="1"/>
  <c r="N121" i="21"/>
  <c r="K121" i="21" s="1"/>
  <c r="N120" i="21"/>
  <c r="K120" i="21" s="1"/>
  <c r="N119" i="21"/>
  <c r="K119" i="21" s="1"/>
  <c r="N118" i="21"/>
  <c r="K118" i="21" s="1"/>
  <c r="N117" i="21"/>
  <c r="K117" i="21" s="1"/>
  <c r="N116" i="21"/>
  <c r="K116" i="21" s="1"/>
  <c r="N115" i="21"/>
  <c r="K115" i="21" s="1"/>
  <c r="N114" i="21"/>
  <c r="K114" i="21" s="1"/>
  <c r="N113" i="21"/>
  <c r="K113" i="21" s="1"/>
  <c r="N112" i="21"/>
  <c r="K112" i="21" s="1"/>
  <c r="N111" i="21"/>
  <c r="K111" i="21" s="1"/>
  <c r="N110" i="21"/>
  <c r="K110" i="21" s="1"/>
  <c r="N109" i="21"/>
  <c r="K109" i="21" s="1"/>
  <c r="N108" i="21"/>
  <c r="K108" i="21" s="1"/>
  <c r="N107" i="21"/>
  <c r="K107" i="21" s="1"/>
  <c r="N106" i="21"/>
  <c r="K106" i="21" s="1"/>
  <c r="N105" i="21"/>
  <c r="K105" i="21" s="1"/>
  <c r="N104" i="21"/>
  <c r="K104" i="21" s="1"/>
  <c r="N103" i="21"/>
  <c r="K103" i="21" s="1"/>
  <c r="N102" i="21"/>
  <c r="K102" i="21" s="1"/>
  <c r="N101" i="21"/>
  <c r="K101" i="21" s="1"/>
  <c r="N100" i="21"/>
  <c r="K100" i="21" s="1"/>
  <c r="N99" i="21"/>
  <c r="K99" i="21" s="1"/>
  <c r="N98" i="21"/>
  <c r="K98" i="21" s="1"/>
  <c r="N97" i="21"/>
  <c r="K97" i="21" s="1"/>
  <c r="N96" i="21"/>
  <c r="K96" i="21" s="1"/>
  <c r="N95" i="21"/>
  <c r="K95" i="21" s="1"/>
  <c r="N94" i="21"/>
  <c r="K94" i="21" s="1"/>
  <c r="N93" i="21"/>
  <c r="K93" i="21" s="1"/>
  <c r="N92" i="21"/>
  <c r="K92" i="21" s="1"/>
  <c r="N91" i="21"/>
  <c r="K91" i="21" s="1"/>
  <c r="N90" i="21"/>
  <c r="K90" i="21" s="1"/>
  <c r="N89" i="21"/>
  <c r="K89" i="21" s="1"/>
  <c r="N88" i="21"/>
  <c r="K88" i="21" s="1"/>
  <c r="N87" i="21"/>
  <c r="K87" i="21" s="1"/>
  <c r="N86" i="21"/>
  <c r="K86" i="21" s="1"/>
  <c r="N85" i="21"/>
  <c r="K85" i="21" s="1"/>
  <c r="N84" i="21"/>
  <c r="K84" i="21" s="1"/>
  <c r="N83" i="21"/>
  <c r="K83" i="21" s="1"/>
  <c r="N82" i="21"/>
  <c r="K82" i="21" s="1"/>
  <c r="N81" i="21"/>
  <c r="K81" i="21" s="1"/>
  <c r="N80" i="21"/>
  <c r="K80" i="21" s="1"/>
  <c r="N79" i="21"/>
  <c r="K79" i="21" s="1"/>
  <c r="N78" i="21"/>
  <c r="K78" i="21" s="1"/>
  <c r="N77" i="21"/>
  <c r="K77" i="21" s="1"/>
  <c r="N76" i="21"/>
  <c r="K76" i="21" s="1"/>
  <c r="N75" i="21"/>
  <c r="K75" i="21" s="1"/>
  <c r="N74" i="21"/>
  <c r="K74" i="21" s="1"/>
  <c r="N73" i="21"/>
  <c r="K73" i="21" s="1"/>
  <c r="N72" i="21"/>
  <c r="K72" i="21" s="1"/>
  <c r="N71" i="21"/>
  <c r="K71" i="21" s="1"/>
  <c r="N70" i="21"/>
  <c r="K70" i="21" s="1"/>
  <c r="N69" i="21"/>
  <c r="K69" i="21" s="1"/>
  <c r="N68" i="21"/>
  <c r="K68" i="21" s="1"/>
  <c r="N67" i="21"/>
  <c r="K67" i="21" s="1"/>
  <c r="N66" i="21"/>
  <c r="K66" i="21" s="1"/>
  <c r="N65" i="21"/>
  <c r="K65" i="21" s="1"/>
  <c r="N64" i="21"/>
  <c r="K64" i="21" s="1"/>
  <c r="N63" i="21"/>
  <c r="K63" i="21" s="1"/>
  <c r="N62" i="21"/>
  <c r="K62" i="21" s="1"/>
  <c r="N61" i="21"/>
  <c r="K61" i="21" s="1"/>
  <c r="N60" i="21"/>
  <c r="K60" i="21" s="1"/>
  <c r="N59" i="21"/>
  <c r="K59" i="21" s="1"/>
  <c r="N58" i="21"/>
  <c r="K58" i="21" s="1"/>
  <c r="N57" i="21"/>
  <c r="K57" i="21" s="1"/>
  <c r="N56" i="21"/>
  <c r="K56" i="21" s="1"/>
  <c r="N55" i="21"/>
  <c r="K55" i="21" s="1"/>
  <c r="N54" i="21"/>
  <c r="K54" i="21" s="1"/>
  <c r="N53" i="21"/>
  <c r="K53" i="21" s="1"/>
  <c r="N52" i="21"/>
  <c r="K52" i="21" s="1"/>
  <c r="N51" i="21"/>
  <c r="K51" i="21" s="1"/>
  <c r="N50" i="21"/>
  <c r="K50" i="21" s="1"/>
  <c r="N49" i="21"/>
  <c r="K49" i="21" s="1"/>
  <c r="N48" i="21"/>
  <c r="K48" i="21" s="1"/>
  <c r="N47" i="21"/>
  <c r="K47" i="21" s="1"/>
  <c r="N46" i="21"/>
  <c r="K46" i="21" s="1"/>
  <c r="N45" i="21"/>
  <c r="K45" i="21" s="1"/>
  <c r="N44" i="21"/>
  <c r="K44" i="21" s="1"/>
  <c r="N43" i="21"/>
  <c r="K43" i="21" s="1"/>
  <c r="N42" i="21"/>
  <c r="K42" i="21" s="1"/>
  <c r="N41" i="21"/>
  <c r="K41" i="21" s="1"/>
  <c r="N40" i="21"/>
  <c r="K40" i="21" s="1"/>
  <c r="N39" i="21"/>
  <c r="K39" i="21" s="1"/>
  <c r="N38" i="21"/>
  <c r="K38" i="21" s="1"/>
  <c r="N37" i="21"/>
  <c r="K37" i="21" s="1"/>
  <c r="N36" i="21"/>
  <c r="K36" i="21" s="1"/>
  <c r="N35" i="21"/>
  <c r="K35" i="21" s="1"/>
  <c r="N34" i="21"/>
  <c r="K34" i="21" s="1"/>
  <c r="N33" i="21"/>
  <c r="K33" i="21" s="1"/>
  <c r="N32" i="21"/>
  <c r="K32" i="21" s="1"/>
  <c r="N31" i="21"/>
  <c r="K31" i="21" s="1"/>
  <c r="N30" i="21"/>
  <c r="K30" i="21" s="1"/>
  <c r="N29" i="21"/>
  <c r="K29" i="21" s="1"/>
  <c r="N28" i="21"/>
  <c r="K28" i="21" s="1"/>
  <c r="N27" i="21"/>
  <c r="K27" i="21" s="1"/>
  <c r="N26" i="21"/>
  <c r="K26" i="21" s="1"/>
  <c r="N25" i="21"/>
  <c r="K25" i="21" s="1"/>
  <c r="N24" i="21"/>
  <c r="K24" i="21" s="1"/>
  <c r="N23" i="21"/>
  <c r="K23" i="21" s="1"/>
  <c r="N22" i="21"/>
  <c r="K22" i="21" s="1"/>
  <c r="N21" i="21"/>
  <c r="K21" i="21" s="1"/>
  <c r="N20" i="21"/>
  <c r="K20" i="21" s="1"/>
  <c r="N19" i="21"/>
  <c r="K19" i="21" s="1"/>
  <c r="N18" i="21"/>
  <c r="K18" i="21" s="1"/>
  <c r="N17" i="21"/>
  <c r="K17" i="21" s="1"/>
  <c r="N16" i="21"/>
  <c r="K16" i="21" s="1"/>
  <c r="N15" i="21"/>
  <c r="K15" i="21" s="1"/>
  <c r="N14" i="21"/>
  <c r="K14" i="21" s="1"/>
  <c r="N13" i="21"/>
  <c r="K13" i="21" s="1"/>
  <c r="N12" i="21"/>
  <c r="K12" i="21" s="1"/>
  <c r="N11" i="21"/>
  <c r="K11" i="21" s="1"/>
  <c r="N10" i="21"/>
  <c r="K10" i="21" s="1"/>
  <c r="N9" i="21"/>
  <c r="K9" i="21" s="1"/>
  <c r="N8" i="21"/>
  <c r="K8" i="21" s="1"/>
  <c r="N7" i="21"/>
  <c r="K7" i="21" s="1"/>
  <c r="N6" i="21"/>
  <c r="K6" i="21" s="1"/>
  <c r="N5" i="21"/>
  <c r="K5" i="21" s="1"/>
  <c r="M1000" i="21"/>
  <c r="M999" i="21"/>
  <c r="M998" i="21"/>
  <c r="M997" i="21"/>
  <c r="M996" i="21"/>
  <c r="M995" i="21"/>
  <c r="M994" i="21"/>
  <c r="M993" i="21"/>
  <c r="M992" i="21"/>
  <c r="M991" i="21"/>
  <c r="M990" i="21"/>
  <c r="M989" i="21"/>
  <c r="M988" i="21"/>
  <c r="M987" i="21"/>
  <c r="M986" i="21"/>
  <c r="M985" i="21"/>
  <c r="M984" i="21"/>
  <c r="M983" i="21"/>
  <c r="M982" i="21"/>
  <c r="M981" i="21"/>
  <c r="M980" i="21"/>
  <c r="M979" i="21"/>
  <c r="M978" i="21"/>
  <c r="M977" i="21"/>
  <c r="M976" i="21"/>
  <c r="M975" i="21"/>
  <c r="M974" i="21"/>
  <c r="M973" i="21"/>
  <c r="M972" i="21"/>
  <c r="M971" i="21"/>
  <c r="M970" i="21"/>
  <c r="M969" i="21"/>
  <c r="M968" i="21"/>
  <c r="M967" i="21"/>
  <c r="M966" i="21"/>
  <c r="M965" i="21"/>
  <c r="M964" i="21"/>
  <c r="M963" i="21"/>
  <c r="M962" i="21"/>
  <c r="M961" i="21"/>
  <c r="M960" i="21"/>
  <c r="M959" i="21"/>
  <c r="M958" i="21"/>
  <c r="M957" i="21"/>
  <c r="M956" i="21"/>
  <c r="M955" i="21"/>
  <c r="M954" i="21"/>
  <c r="M953" i="21"/>
  <c r="M952" i="21"/>
  <c r="M951" i="21"/>
  <c r="M950" i="21"/>
  <c r="M949" i="21"/>
  <c r="M948" i="21"/>
  <c r="M947" i="21"/>
  <c r="M946" i="21"/>
  <c r="M945" i="21"/>
  <c r="M944" i="21"/>
  <c r="M943" i="21"/>
  <c r="M942" i="21"/>
  <c r="M941" i="21"/>
  <c r="M940" i="21"/>
  <c r="M939" i="21"/>
  <c r="M938" i="21"/>
  <c r="M937" i="21"/>
  <c r="M936" i="21"/>
  <c r="M935" i="21"/>
  <c r="M934" i="21"/>
  <c r="M933" i="21"/>
  <c r="M932" i="21"/>
  <c r="M931" i="21"/>
  <c r="M930" i="21"/>
  <c r="M929" i="21"/>
  <c r="M928" i="21"/>
  <c r="M927" i="21"/>
  <c r="M926" i="21"/>
  <c r="M925" i="21"/>
  <c r="M924" i="21"/>
  <c r="M923" i="21"/>
  <c r="M922" i="21"/>
  <c r="M921" i="21"/>
  <c r="M920" i="21"/>
  <c r="M919" i="21"/>
  <c r="M918" i="21"/>
  <c r="M917" i="21"/>
  <c r="M916" i="21"/>
  <c r="M915" i="21"/>
  <c r="M914" i="21"/>
  <c r="M913" i="21"/>
  <c r="M912" i="21"/>
  <c r="M911" i="21"/>
  <c r="M910" i="21"/>
  <c r="M909" i="21"/>
  <c r="M908" i="21"/>
  <c r="M907" i="21"/>
  <c r="M906" i="21"/>
  <c r="M905" i="21"/>
  <c r="M904" i="21"/>
  <c r="M903" i="21"/>
  <c r="M902" i="21"/>
  <c r="M901" i="21"/>
  <c r="M900" i="21"/>
  <c r="M899" i="21"/>
  <c r="M898" i="21"/>
  <c r="M897" i="21"/>
  <c r="M896" i="21"/>
  <c r="M895" i="21"/>
  <c r="M894" i="21"/>
  <c r="M893" i="21"/>
  <c r="M892" i="21"/>
  <c r="M891" i="21"/>
  <c r="M890" i="21"/>
  <c r="M889" i="21"/>
  <c r="M888" i="21"/>
  <c r="M887" i="21"/>
  <c r="M886" i="21"/>
  <c r="M885" i="21"/>
  <c r="M884" i="21"/>
  <c r="M883" i="21"/>
  <c r="M882" i="21"/>
  <c r="M881" i="21"/>
  <c r="M880" i="21"/>
  <c r="M879" i="21"/>
  <c r="M878" i="21"/>
  <c r="M877" i="21"/>
  <c r="M876" i="21"/>
  <c r="M875" i="21"/>
  <c r="M874" i="21"/>
  <c r="M873" i="21"/>
  <c r="M872" i="21"/>
  <c r="M871" i="21"/>
  <c r="M870" i="21"/>
  <c r="M869" i="21"/>
  <c r="M868" i="21"/>
  <c r="M867" i="21"/>
  <c r="M866" i="21"/>
  <c r="M865" i="21"/>
  <c r="M864" i="21"/>
  <c r="M863" i="21"/>
  <c r="M862" i="21"/>
  <c r="M861" i="21"/>
  <c r="M860" i="21"/>
  <c r="M859" i="21"/>
  <c r="M858" i="21"/>
  <c r="M857" i="21"/>
  <c r="M856" i="21"/>
  <c r="M855" i="21"/>
  <c r="M854" i="21"/>
  <c r="M853" i="21"/>
  <c r="M852" i="21"/>
  <c r="M851" i="21"/>
  <c r="M850" i="21"/>
  <c r="M849" i="21"/>
  <c r="M848" i="21"/>
  <c r="M847" i="21"/>
  <c r="M846" i="21"/>
  <c r="M845" i="21"/>
  <c r="M844" i="21"/>
  <c r="M843" i="21"/>
  <c r="M842" i="21"/>
  <c r="M841" i="21"/>
  <c r="M840" i="21"/>
  <c r="M839" i="21"/>
  <c r="M838" i="21"/>
  <c r="M837" i="21"/>
  <c r="M836" i="21"/>
  <c r="M835" i="21"/>
  <c r="M834" i="21"/>
  <c r="M833" i="21"/>
  <c r="M832" i="21"/>
  <c r="M831" i="21"/>
  <c r="M830" i="21"/>
  <c r="M829" i="21"/>
  <c r="M828" i="21"/>
  <c r="M827" i="21"/>
  <c r="M826" i="21"/>
  <c r="M825" i="21"/>
  <c r="M824" i="21"/>
  <c r="M823" i="21"/>
  <c r="M822" i="21"/>
  <c r="M821" i="21"/>
  <c r="M820" i="21"/>
  <c r="M819" i="21"/>
  <c r="M818" i="21"/>
  <c r="M817" i="21"/>
  <c r="M816" i="21"/>
  <c r="M815" i="21"/>
  <c r="M814" i="21"/>
  <c r="M813" i="21"/>
  <c r="M812" i="21"/>
  <c r="M811" i="21"/>
  <c r="M810" i="21"/>
  <c r="M809" i="21"/>
  <c r="M808" i="21"/>
  <c r="M807" i="21"/>
  <c r="M806" i="21"/>
  <c r="M805" i="21"/>
  <c r="M804" i="21"/>
  <c r="M803" i="21"/>
  <c r="M802" i="21"/>
  <c r="M801" i="21"/>
  <c r="M800" i="21"/>
  <c r="M799" i="21"/>
  <c r="M798" i="21"/>
  <c r="M797" i="21"/>
  <c r="M796" i="21"/>
  <c r="M795" i="21"/>
  <c r="M794" i="21"/>
  <c r="M793" i="21"/>
  <c r="M792" i="21"/>
  <c r="M791" i="21"/>
  <c r="M790" i="21"/>
  <c r="M789" i="21"/>
  <c r="M788" i="21"/>
  <c r="M787" i="21"/>
  <c r="M786" i="21"/>
  <c r="M785" i="21"/>
  <c r="M784" i="21"/>
  <c r="M783" i="21"/>
  <c r="M782" i="21"/>
  <c r="M781" i="21"/>
  <c r="M780" i="21"/>
  <c r="M779" i="21"/>
  <c r="M778" i="21"/>
  <c r="M777" i="21"/>
  <c r="M776" i="21"/>
  <c r="M775" i="21"/>
  <c r="M774" i="21"/>
  <c r="M773" i="21"/>
  <c r="M772" i="21"/>
  <c r="M771" i="21"/>
  <c r="M770" i="21"/>
  <c r="M769" i="21"/>
  <c r="M768" i="21"/>
  <c r="M767" i="21"/>
  <c r="M766" i="21"/>
  <c r="M765" i="21"/>
  <c r="M764" i="21"/>
  <c r="M763" i="21"/>
  <c r="M762" i="21"/>
  <c r="M761" i="21"/>
  <c r="M760" i="21"/>
  <c r="M759" i="21"/>
  <c r="M758" i="21"/>
  <c r="M757" i="21"/>
  <c r="M756" i="21"/>
  <c r="M755" i="21"/>
  <c r="M754" i="21"/>
  <c r="M753" i="21"/>
  <c r="M752" i="21"/>
  <c r="M751" i="21"/>
  <c r="M750" i="21"/>
  <c r="M749" i="21"/>
  <c r="M748" i="21"/>
  <c r="M747" i="21"/>
  <c r="M746" i="21"/>
  <c r="M745" i="21"/>
  <c r="M744" i="21"/>
  <c r="M743" i="21"/>
  <c r="M742" i="21"/>
  <c r="M741" i="21"/>
  <c r="M740" i="21"/>
  <c r="M739" i="21"/>
  <c r="M738" i="21"/>
  <c r="M737" i="21"/>
  <c r="M736" i="21"/>
  <c r="M735" i="21"/>
  <c r="M734" i="21"/>
  <c r="M733" i="21"/>
  <c r="M732" i="21"/>
  <c r="M731" i="21"/>
  <c r="M730" i="21"/>
  <c r="M729" i="21"/>
  <c r="M728" i="21"/>
  <c r="M727" i="21"/>
  <c r="M726" i="21"/>
  <c r="M725" i="21"/>
  <c r="M724" i="21"/>
  <c r="M723" i="21"/>
  <c r="M722" i="21"/>
  <c r="M721" i="21"/>
  <c r="M720" i="21"/>
  <c r="M719" i="21"/>
  <c r="M718" i="21"/>
  <c r="M717" i="21"/>
  <c r="M716" i="21"/>
  <c r="M715" i="21"/>
  <c r="M714" i="21"/>
  <c r="M713" i="21"/>
  <c r="M712" i="21"/>
  <c r="M711" i="21"/>
  <c r="M710" i="21"/>
  <c r="M709" i="21"/>
  <c r="M708" i="21"/>
  <c r="M707" i="21"/>
  <c r="M706" i="21"/>
  <c r="M705" i="21"/>
  <c r="M704" i="21"/>
  <c r="M703" i="21"/>
  <c r="M702" i="21"/>
  <c r="M701" i="21"/>
  <c r="M700" i="21"/>
  <c r="M699" i="21"/>
  <c r="M698" i="21"/>
  <c r="M697" i="21"/>
  <c r="M696" i="21"/>
  <c r="M695" i="21"/>
  <c r="M694" i="21"/>
  <c r="M693" i="21"/>
  <c r="M692" i="21"/>
  <c r="M691" i="21"/>
  <c r="M690" i="21"/>
  <c r="M689" i="21"/>
  <c r="M688" i="21"/>
  <c r="M687" i="21"/>
  <c r="M686" i="21"/>
  <c r="M685" i="21"/>
  <c r="M684" i="21"/>
  <c r="M683" i="21"/>
  <c r="M682" i="21"/>
  <c r="M681" i="21"/>
  <c r="M680" i="21"/>
  <c r="M679" i="21"/>
  <c r="M678" i="21"/>
  <c r="M677" i="21"/>
  <c r="M676" i="21"/>
  <c r="M675" i="21"/>
  <c r="M674" i="21"/>
  <c r="M673" i="21"/>
  <c r="M672" i="21"/>
  <c r="M671" i="21"/>
  <c r="M670" i="21"/>
  <c r="M669" i="21"/>
  <c r="M668" i="21"/>
  <c r="M667" i="21"/>
  <c r="M666" i="21"/>
  <c r="M665" i="21"/>
  <c r="M664" i="21"/>
  <c r="M663" i="21"/>
  <c r="M662" i="21"/>
  <c r="M661" i="21"/>
  <c r="M660" i="21"/>
  <c r="M659" i="21"/>
  <c r="M658" i="21"/>
  <c r="M657" i="21"/>
  <c r="M656" i="21"/>
  <c r="M655" i="21"/>
  <c r="M654" i="21"/>
  <c r="M653" i="21"/>
  <c r="M652" i="21"/>
  <c r="M651" i="21"/>
  <c r="M650" i="21"/>
  <c r="M649" i="21"/>
  <c r="M648" i="21"/>
  <c r="M647" i="21"/>
  <c r="M646" i="21"/>
  <c r="M645" i="21"/>
  <c r="M644" i="21"/>
  <c r="M643" i="21"/>
  <c r="M642" i="21"/>
  <c r="M641" i="21"/>
  <c r="M640" i="21"/>
  <c r="M639" i="21"/>
  <c r="M638" i="21"/>
  <c r="M637" i="21"/>
  <c r="M636" i="21"/>
  <c r="M635" i="21"/>
  <c r="M634" i="21"/>
  <c r="M633" i="21"/>
  <c r="M632" i="21"/>
  <c r="M631" i="21"/>
  <c r="M630" i="21"/>
  <c r="M629" i="21"/>
  <c r="M628" i="21"/>
  <c r="M627" i="21"/>
  <c r="M626" i="21"/>
  <c r="M625" i="21"/>
  <c r="M624" i="21"/>
  <c r="M623" i="21"/>
  <c r="M622" i="21"/>
  <c r="M621" i="21"/>
  <c r="M620" i="21"/>
  <c r="M619" i="21"/>
  <c r="M618" i="21"/>
  <c r="M617" i="21"/>
  <c r="M616" i="21"/>
  <c r="M615" i="21"/>
  <c r="M614" i="21"/>
  <c r="M613" i="21"/>
  <c r="M612" i="21"/>
  <c r="M611" i="21"/>
  <c r="M610" i="21"/>
  <c r="M609" i="21"/>
  <c r="M608" i="21"/>
  <c r="M607" i="21"/>
  <c r="M606" i="21"/>
  <c r="M605" i="21"/>
  <c r="M604" i="21"/>
  <c r="M603" i="21"/>
  <c r="M602" i="21"/>
  <c r="M601" i="21"/>
  <c r="M600" i="21"/>
  <c r="M599" i="21"/>
  <c r="M598" i="21"/>
  <c r="M597" i="21"/>
  <c r="M596" i="21"/>
  <c r="M595" i="21"/>
  <c r="M594" i="21"/>
  <c r="M593" i="21"/>
  <c r="M592" i="21"/>
  <c r="M591" i="21"/>
  <c r="M590" i="21"/>
  <c r="M589" i="21"/>
  <c r="M588" i="21"/>
  <c r="M587" i="21"/>
  <c r="M586" i="21"/>
  <c r="M585" i="21"/>
  <c r="M584" i="21"/>
  <c r="M583" i="21"/>
  <c r="M582" i="21"/>
  <c r="M581" i="21"/>
  <c r="M580" i="21"/>
  <c r="M579" i="21"/>
  <c r="M578" i="21"/>
  <c r="M577" i="21"/>
  <c r="M576" i="21"/>
  <c r="M575" i="21"/>
  <c r="M574" i="21"/>
  <c r="M573" i="21"/>
  <c r="M572" i="21"/>
  <c r="M571" i="21"/>
  <c r="M570" i="21"/>
  <c r="M569" i="21"/>
  <c r="M568" i="21"/>
  <c r="M567" i="21"/>
  <c r="M566" i="21"/>
  <c r="M565" i="21"/>
  <c r="M564" i="21"/>
  <c r="M563" i="21"/>
  <c r="M562" i="21"/>
  <c r="M561" i="21"/>
  <c r="M560" i="21"/>
  <c r="M559" i="21"/>
  <c r="M558" i="21"/>
  <c r="M557" i="21"/>
  <c r="M556" i="21"/>
  <c r="M555" i="21"/>
  <c r="M554" i="21"/>
  <c r="M553" i="21"/>
  <c r="M552" i="21"/>
  <c r="M551" i="21"/>
  <c r="M550" i="21"/>
  <c r="M549" i="21"/>
  <c r="M548" i="21"/>
  <c r="M547" i="21"/>
  <c r="M546" i="21"/>
  <c r="M545" i="21"/>
  <c r="M544" i="21"/>
  <c r="M543" i="21"/>
  <c r="M542" i="21"/>
  <c r="M541" i="21"/>
  <c r="M540" i="21"/>
  <c r="M539" i="21"/>
  <c r="M538" i="21"/>
  <c r="M537" i="21"/>
  <c r="M536" i="21"/>
  <c r="M535" i="21"/>
  <c r="M534" i="21"/>
  <c r="M533" i="21"/>
  <c r="M532" i="21"/>
  <c r="M531" i="21"/>
  <c r="M530" i="21"/>
  <c r="M529" i="21"/>
  <c r="M528" i="21"/>
  <c r="M527" i="21"/>
  <c r="M526" i="21"/>
  <c r="M525" i="21"/>
  <c r="M524" i="21"/>
  <c r="M523" i="21"/>
  <c r="M522" i="21"/>
  <c r="M521" i="21"/>
  <c r="M520" i="21"/>
  <c r="M519" i="21"/>
  <c r="M518" i="21"/>
  <c r="M517" i="21"/>
  <c r="M516" i="21"/>
  <c r="M515" i="21"/>
  <c r="M514" i="21"/>
  <c r="M513" i="21"/>
  <c r="M512" i="21"/>
  <c r="M511" i="21"/>
  <c r="M510" i="21"/>
  <c r="M509" i="21"/>
  <c r="M508" i="21"/>
  <c r="M507" i="21"/>
  <c r="M506" i="21"/>
  <c r="M505" i="21"/>
  <c r="M504" i="21"/>
  <c r="M503" i="21"/>
  <c r="M502" i="21"/>
  <c r="M501" i="21"/>
  <c r="M500" i="21"/>
  <c r="M499" i="21"/>
  <c r="M498" i="21"/>
  <c r="M497" i="21"/>
  <c r="M496" i="21"/>
  <c r="M495" i="21"/>
  <c r="M494" i="21"/>
  <c r="M493" i="21"/>
  <c r="M492" i="21"/>
  <c r="M491" i="21"/>
  <c r="M490" i="21"/>
  <c r="M489" i="21"/>
  <c r="M488" i="21"/>
  <c r="M487" i="21"/>
  <c r="M486" i="21"/>
  <c r="M485" i="21"/>
  <c r="M484" i="21"/>
  <c r="M483" i="21"/>
  <c r="M482" i="21"/>
  <c r="M481" i="21"/>
  <c r="M480" i="21"/>
  <c r="M479" i="21"/>
  <c r="M478" i="21"/>
  <c r="M477" i="21"/>
  <c r="M476" i="21"/>
  <c r="M475" i="21"/>
  <c r="M474" i="21"/>
  <c r="M473" i="21"/>
  <c r="M472" i="21"/>
  <c r="M471" i="21"/>
  <c r="M470" i="21"/>
  <c r="M469" i="21"/>
  <c r="M468" i="21"/>
  <c r="M467" i="21"/>
  <c r="M466" i="21"/>
  <c r="M465" i="21"/>
  <c r="M464" i="21"/>
  <c r="M463" i="21"/>
  <c r="M462" i="21"/>
  <c r="M461" i="21"/>
  <c r="M460" i="21"/>
  <c r="M459" i="21"/>
  <c r="M458" i="21"/>
  <c r="M457" i="21"/>
  <c r="M456" i="21"/>
  <c r="M455" i="21"/>
  <c r="M454" i="21"/>
  <c r="M453" i="21"/>
  <c r="M452" i="21"/>
  <c r="M451" i="21"/>
  <c r="M450" i="21"/>
  <c r="M449" i="21"/>
  <c r="M448" i="21"/>
  <c r="M447" i="21"/>
  <c r="M446" i="21"/>
  <c r="M445" i="21"/>
  <c r="M444" i="21"/>
  <c r="M443" i="21"/>
  <c r="M442" i="21"/>
  <c r="M441" i="21"/>
  <c r="M440" i="21"/>
  <c r="M439" i="21"/>
  <c r="M438" i="21"/>
  <c r="M437" i="21"/>
  <c r="M436" i="21"/>
  <c r="M435" i="21"/>
  <c r="M434" i="21"/>
  <c r="M433" i="21"/>
  <c r="M432" i="21"/>
  <c r="M431" i="21"/>
  <c r="M430" i="21"/>
  <c r="M429" i="21"/>
  <c r="M428" i="21"/>
  <c r="M427" i="21"/>
  <c r="M426" i="21"/>
  <c r="M425" i="21"/>
  <c r="M424" i="21"/>
  <c r="M423" i="21"/>
  <c r="M422" i="21"/>
  <c r="M421" i="21"/>
  <c r="M420" i="21"/>
  <c r="M419" i="21"/>
  <c r="M418" i="21"/>
  <c r="M417" i="21"/>
  <c r="M416" i="21"/>
  <c r="M415" i="21"/>
  <c r="M414" i="21"/>
  <c r="M413" i="21"/>
  <c r="M412" i="21"/>
  <c r="M411" i="21"/>
  <c r="M410" i="21"/>
  <c r="M409" i="21"/>
  <c r="M408" i="21"/>
  <c r="M407" i="21"/>
  <c r="M406" i="21"/>
  <c r="M405" i="21"/>
  <c r="M404" i="21"/>
  <c r="M403" i="21"/>
  <c r="M402" i="21"/>
  <c r="M401" i="21"/>
  <c r="M400" i="21"/>
  <c r="M399" i="21"/>
  <c r="M398" i="21"/>
  <c r="M397" i="21"/>
  <c r="M396" i="21"/>
  <c r="M395" i="21"/>
  <c r="M394" i="21"/>
  <c r="M393" i="21"/>
  <c r="M392" i="21"/>
  <c r="M391" i="21"/>
  <c r="M390" i="21"/>
  <c r="M389" i="21"/>
  <c r="M388" i="21"/>
  <c r="M387" i="21"/>
  <c r="M386" i="21"/>
  <c r="M385" i="21"/>
  <c r="M384" i="21"/>
  <c r="M383" i="21"/>
  <c r="M382" i="21"/>
  <c r="M381" i="21"/>
  <c r="M380" i="21"/>
  <c r="M379" i="21"/>
  <c r="M378" i="21"/>
  <c r="M377" i="21"/>
  <c r="M376" i="21"/>
  <c r="M375" i="21"/>
  <c r="M374" i="21"/>
  <c r="M373" i="21"/>
  <c r="M372" i="21"/>
  <c r="M371" i="21"/>
  <c r="M370" i="21"/>
  <c r="M369" i="21"/>
  <c r="M368" i="21"/>
  <c r="M367" i="21"/>
  <c r="M366" i="21"/>
  <c r="M365" i="21"/>
  <c r="M364" i="21"/>
  <c r="M363" i="21"/>
  <c r="M362" i="21"/>
  <c r="M361" i="21"/>
  <c r="M360" i="21"/>
  <c r="M359" i="21"/>
  <c r="M358" i="21"/>
  <c r="M357" i="21"/>
  <c r="M356" i="21"/>
  <c r="M355" i="21"/>
  <c r="M354" i="21"/>
  <c r="M353" i="21"/>
  <c r="M352" i="21"/>
  <c r="M351" i="21"/>
  <c r="M350" i="21"/>
  <c r="M349" i="21"/>
  <c r="M348" i="21"/>
  <c r="M347" i="21"/>
  <c r="M346" i="21"/>
  <c r="M345" i="21"/>
  <c r="M344" i="21"/>
  <c r="M343" i="21"/>
  <c r="M342" i="21"/>
  <c r="M341" i="21"/>
  <c r="M340" i="21"/>
  <c r="M339" i="21"/>
  <c r="M338" i="21"/>
  <c r="M337" i="21"/>
  <c r="M336" i="21"/>
  <c r="M335" i="21"/>
  <c r="M334" i="21"/>
  <c r="M333" i="21"/>
  <c r="M332" i="21"/>
  <c r="M331" i="21"/>
  <c r="M330" i="21"/>
  <c r="M329" i="21"/>
  <c r="M328" i="21"/>
  <c r="M327" i="21"/>
  <c r="M326" i="21"/>
  <c r="M325" i="21"/>
  <c r="M324" i="21"/>
  <c r="M323" i="21"/>
  <c r="M322" i="21"/>
  <c r="M321" i="21"/>
  <c r="M320" i="21"/>
  <c r="M319" i="21"/>
  <c r="M318" i="21"/>
  <c r="M317" i="21"/>
  <c r="M316" i="21"/>
  <c r="M315" i="21"/>
  <c r="M314" i="21"/>
  <c r="M313" i="21"/>
  <c r="M312" i="21"/>
  <c r="M311" i="21"/>
  <c r="M310" i="21"/>
  <c r="M309" i="21"/>
  <c r="M308" i="21"/>
  <c r="M307" i="21"/>
  <c r="M306" i="21"/>
  <c r="M305" i="21"/>
  <c r="M304" i="21"/>
  <c r="M303" i="21"/>
  <c r="M302" i="21"/>
  <c r="M301" i="21"/>
  <c r="M300" i="21"/>
  <c r="M299" i="21"/>
  <c r="M298" i="21"/>
  <c r="M297" i="21"/>
  <c r="M296" i="21"/>
  <c r="M295" i="21"/>
  <c r="M294" i="21"/>
  <c r="M293" i="21"/>
  <c r="M292" i="21"/>
  <c r="M291" i="21"/>
  <c r="M290" i="21"/>
  <c r="M289" i="21"/>
  <c r="M288" i="21"/>
  <c r="M287" i="21"/>
  <c r="M286" i="21"/>
  <c r="M285" i="21"/>
  <c r="M284" i="21"/>
  <c r="M283" i="21"/>
  <c r="M282" i="21"/>
  <c r="M281" i="21"/>
  <c r="M280" i="21"/>
  <c r="M279" i="21"/>
  <c r="M278" i="21"/>
  <c r="M277" i="21"/>
  <c r="M276" i="21"/>
  <c r="M275" i="21"/>
  <c r="M274" i="21"/>
  <c r="M273" i="21"/>
  <c r="M272" i="21"/>
  <c r="M271" i="21"/>
  <c r="M270" i="21"/>
  <c r="M269" i="21"/>
  <c r="M268" i="21"/>
  <c r="M267" i="21"/>
  <c r="M266" i="21"/>
  <c r="M265" i="21"/>
  <c r="M264" i="21"/>
  <c r="M263" i="21"/>
  <c r="M262" i="21"/>
  <c r="M261" i="21"/>
  <c r="M260" i="21"/>
  <c r="M259" i="21"/>
  <c r="M258" i="21"/>
  <c r="M257" i="21"/>
  <c r="M256" i="21"/>
  <c r="M255" i="21"/>
  <c r="M254" i="21"/>
  <c r="M253" i="21"/>
  <c r="M252" i="21"/>
  <c r="M251" i="21"/>
  <c r="M250" i="21"/>
  <c r="M249" i="21"/>
  <c r="M248" i="21"/>
  <c r="M247" i="21"/>
  <c r="M246" i="21"/>
  <c r="M245" i="21"/>
  <c r="M244" i="21"/>
  <c r="M243" i="21"/>
  <c r="M242" i="21"/>
  <c r="M241" i="21"/>
  <c r="M240" i="21"/>
  <c r="M239" i="21"/>
  <c r="M238" i="21"/>
  <c r="M237" i="21"/>
  <c r="M236" i="21"/>
  <c r="M235" i="21"/>
  <c r="M234" i="21"/>
  <c r="M233" i="21"/>
  <c r="M232" i="21"/>
  <c r="M231" i="21"/>
  <c r="M230" i="21"/>
  <c r="M229" i="21"/>
  <c r="M228" i="21"/>
  <c r="M227" i="21"/>
  <c r="M226" i="21"/>
  <c r="M225" i="21"/>
  <c r="M224" i="21"/>
  <c r="M223" i="21"/>
  <c r="M222" i="21"/>
  <c r="M221" i="21"/>
  <c r="M220" i="21"/>
  <c r="M219" i="21"/>
  <c r="M218" i="21"/>
  <c r="M217" i="21"/>
  <c r="M216" i="21"/>
  <c r="M215" i="21"/>
  <c r="M214" i="21"/>
  <c r="M213" i="21"/>
  <c r="M212" i="21"/>
  <c r="M211" i="21"/>
  <c r="M210" i="21"/>
  <c r="M209" i="21"/>
  <c r="M208" i="21"/>
  <c r="M207" i="21"/>
  <c r="M206" i="21"/>
  <c r="M205" i="21"/>
  <c r="M204" i="21"/>
  <c r="M203" i="21"/>
  <c r="M202" i="21"/>
  <c r="M201" i="21"/>
  <c r="M200" i="21"/>
  <c r="M199" i="21"/>
  <c r="M198" i="21"/>
  <c r="M197" i="21"/>
  <c r="M196" i="21"/>
  <c r="M195" i="21"/>
  <c r="M194" i="21"/>
  <c r="M193" i="21"/>
  <c r="M192" i="21"/>
  <c r="M191" i="21"/>
  <c r="M190" i="21"/>
  <c r="M189" i="21"/>
  <c r="M188" i="21"/>
  <c r="M187" i="21"/>
  <c r="M186" i="21"/>
  <c r="M185" i="21"/>
  <c r="M184" i="21"/>
  <c r="M183" i="21"/>
  <c r="M182" i="21"/>
  <c r="M181" i="21"/>
  <c r="M180" i="21"/>
  <c r="M179" i="21"/>
  <c r="M178" i="21"/>
  <c r="M177" i="21"/>
  <c r="M176" i="21"/>
  <c r="M175" i="21"/>
  <c r="M174" i="21"/>
  <c r="M173" i="21"/>
  <c r="M172" i="21"/>
  <c r="M171" i="21"/>
  <c r="M170" i="21"/>
  <c r="M169" i="21"/>
  <c r="M168" i="21"/>
  <c r="M167" i="21"/>
  <c r="M166" i="21"/>
  <c r="M165" i="21"/>
  <c r="M164" i="21"/>
  <c r="M163" i="21"/>
  <c r="M162" i="21"/>
  <c r="M161" i="21"/>
  <c r="M160" i="21"/>
  <c r="M159" i="21"/>
  <c r="M158" i="21"/>
  <c r="M157" i="21"/>
  <c r="M156" i="21"/>
  <c r="M155" i="21"/>
  <c r="M154" i="21"/>
  <c r="M153" i="21"/>
  <c r="M152" i="21"/>
  <c r="M151" i="21"/>
  <c r="M150" i="21"/>
  <c r="M149" i="21"/>
  <c r="M148" i="21"/>
  <c r="M147" i="21"/>
  <c r="M146" i="21"/>
  <c r="M145" i="21"/>
  <c r="M144" i="21"/>
  <c r="M143" i="21"/>
  <c r="M142" i="21"/>
  <c r="M141" i="21"/>
  <c r="M140" i="21"/>
  <c r="M139" i="21"/>
  <c r="M138" i="21"/>
  <c r="M137" i="21"/>
  <c r="M136" i="21"/>
  <c r="M135" i="21"/>
  <c r="M134" i="21"/>
  <c r="M133" i="21"/>
  <c r="M132" i="21"/>
  <c r="M131" i="21"/>
  <c r="M130" i="21"/>
  <c r="M129" i="21"/>
  <c r="M128" i="21"/>
  <c r="M127" i="21"/>
  <c r="M126" i="21"/>
  <c r="M125" i="21"/>
  <c r="M124" i="21"/>
  <c r="M123" i="21"/>
  <c r="M122" i="21"/>
  <c r="M121" i="21"/>
  <c r="M120" i="21"/>
  <c r="M119" i="21"/>
  <c r="M118" i="21"/>
  <c r="M117" i="21"/>
  <c r="M116" i="21"/>
  <c r="M115" i="21"/>
  <c r="M114" i="21"/>
  <c r="M113" i="21"/>
  <c r="M112" i="21"/>
  <c r="M111" i="21"/>
  <c r="M110" i="21"/>
  <c r="M109" i="21"/>
  <c r="M108" i="21"/>
  <c r="M107" i="21"/>
  <c r="M106" i="21"/>
  <c r="M105" i="21"/>
  <c r="M104" i="21"/>
  <c r="M103" i="21"/>
  <c r="M102" i="21"/>
  <c r="M101" i="21"/>
  <c r="M100" i="21"/>
  <c r="M99" i="21"/>
  <c r="M98" i="21"/>
  <c r="M97" i="21"/>
  <c r="M96" i="21"/>
  <c r="M95" i="21"/>
  <c r="M94" i="21"/>
  <c r="M93" i="21"/>
  <c r="M92" i="21"/>
  <c r="M91" i="21"/>
  <c r="M90" i="21"/>
  <c r="M89" i="21"/>
  <c r="M88" i="21"/>
  <c r="M87" i="21"/>
  <c r="M86" i="21"/>
  <c r="M85" i="21"/>
  <c r="M84" i="21"/>
  <c r="M83" i="21"/>
  <c r="M82" i="21"/>
  <c r="M81" i="21"/>
  <c r="M80" i="21"/>
  <c r="M79" i="21"/>
  <c r="M78" i="21"/>
  <c r="M77" i="21"/>
  <c r="M76" i="21"/>
  <c r="M75" i="21"/>
  <c r="M74" i="21"/>
  <c r="M73" i="21"/>
  <c r="M72" i="21"/>
  <c r="M71" i="21"/>
  <c r="M70" i="21"/>
  <c r="M69" i="21"/>
  <c r="M68" i="21"/>
  <c r="M67" i="21"/>
  <c r="M66" i="21"/>
  <c r="M65" i="21"/>
  <c r="M64" i="21"/>
  <c r="M63" i="21"/>
  <c r="M62" i="21"/>
  <c r="M61" i="21"/>
  <c r="M60" i="21"/>
  <c r="M59" i="21"/>
  <c r="M58" i="21"/>
  <c r="M57" i="21"/>
  <c r="M56" i="21"/>
  <c r="M55" i="21"/>
  <c r="M54" i="21"/>
  <c r="M53" i="21"/>
  <c r="M52" i="21"/>
  <c r="M51" i="21"/>
  <c r="M50" i="21"/>
  <c r="M49" i="21"/>
  <c r="M48" i="21"/>
  <c r="M47" i="21"/>
  <c r="M46" i="21"/>
  <c r="M45" i="21"/>
  <c r="M44" i="21"/>
  <c r="M43" i="21"/>
  <c r="M42" i="21"/>
  <c r="M41" i="21"/>
  <c r="M40" i="21"/>
  <c r="M39" i="21"/>
  <c r="M38" i="21"/>
  <c r="M37" i="21"/>
  <c r="M36" i="21"/>
  <c r="M35" i="21"/>
  <c r="M34" i="21"/>
  <c r="M33" i="21"/>
  <c r="M32" i="21"/>
  <c r="M31" i="21"/>
  <c r="M30" i="21"/>
  <c r="M29" i="21"/>
  <c r="M28" i="21"/>
  <c r="M27" i="21"/>
  <c r="M26" i="21"/>
  <c r="M25" i="21"/>
  <c r="M24" i="21"/>
  <c r="M23" i="21"/>
  <c r="M22" i="21"/>
  <c r="M21" i="21"/>
  <c r="M20" i="21"/>
  <c r="M19" i="21"/>
  <c r="M18" i="21"/>
  <c r="M17" i="21"/>
  <c r="M16" i="21"/>
  <c r="M15" i="21"/>
  <c r="M14" i="21"/>
  <c r="M13" i="21"/>
  <c r="M12" i="21"/>
  <c r="M11" i="21"/>
  <c r="M10" i="21"/>
  <c r="M9" i="21"/>
  <c r="M8" i="21"/>
  <c r="M7" i="21"/>
  <c r="M6" i="21"/>
  <c r="M5" i="21"/>
  <c r="L1000" i="21"/>
  <c r="L999" i="21"/>
  <c r="L998" i="21"/>
  <c r="L997" i="21"/>
  <c r="L996" i="21"/>
  <c r="L995" i="21"/>
  <c r="L994" i="21"/>
  <c r="L993" i="21"/>
  <c r="L992" i="21"/>
  <c r="L991" i="21"/>
  <c r="L990" i="21"/>
  <c r="L989" i="21"/>
  <c r="L988" i="21"/>
  <c r="L987" i="21"/>
  <c r="L986" i="21"/>
  <c r="L985" i="21"/>
  <c r="L984" i="21"/>
  <c r="L983" i="21"/>
  <c r="L982" i="21"/>
  <c r="L981" i="21"/>
  <c r="L980" i="21"/>
  <c r="L979" i="21"/>
  <c r="L978" i="21"/>
  <c r="L977" i="21"/>
  <c r="L976" i="21"/>
  <c r="L975" i="21"/>
  <c r="L974" i="21"/>
  <c r="L973" i="21"/>
  <c r="L972" i="21"/>
  <c r="L971" i="21"/>
  <c r="L970" i="21"/>
  <c r="L969" i="21"/>
  <c r="L968" i="21"/>
  <c r="L967" i="21"/>
  <c r="L966" i="21"/>
  <c r="L965" i="21"/>
  <c r="L964" i="21"/>
  <c r="L963" i="21"/>
  <c r="L962" i="21"/>
  <c r="L961" i="21"/>
  <c r="L960" i="21"/>
  <c r="L959" i="21"/>
  <c r="L958" i="21"/>
  <c r="L957" i="21"/>
  <c r="L956" i="21"/>
  <c r="L955" i="21"/>
  <c r="L954" i="21"/>
  <c r="L953" i="21"/>
  <c r="L952" i="21"/>
  <c r="L951" i="21"/>
  <c r="L950" i="21"/>
  <c r="L949" i="21"/>
  <c r="L948" i="21"/>
  <c r="L947" i="21"/>
  <c r="L946" i="21"/>
  <c r="L945" i="21"/>
  <c r="L944" i="21"/>
  <c r="L943" i="21"/>
  <c r="L942" i="21"/>
  <c r="L941" i="21"/>
  <c r="L940" i="21"/>
  <c r="L939" i="21"/>
  <c r="L938" i="21"/>
  <c r="L937" i="21"/>
  <c r="L936" i="21"/>
  <c r="L935" i="21"/>
  <c r="L934" i="21"/>
  <c r="L933" i="21"/>
  <c r="L932" i="21"/>
  <c r="L931" i="21"/>
  <c r="L930" i="21"/>
  <c r="L929" i="21"/>
  <c r="L928" i="21"/>
  <c r="L927" i="21"/>
  <c r="L926" i="21"/>
  <c r="L925" i="21"/>
  <c r="L924" i="21"/>
  <c r="L923" i="21"/>
  <c r="L922" i="21"/>
  <c r="L921" i="21"/>
  <c r="L920" i="21"/>
  <c r="L919" i="21"/>
  <c r="L918" i="21"/>
  <c r="L917" i="21"/>
  <c r="L916" i="21"/>
  <c r="L915" i="21"/>
  <c r="L914" i="21"/>
  <c r="L913" i="21"/>
  <c r="L912" i="21"/>
  <c r="L911" i="21"/>
  <c r="L910" i="21"/>
  <c r="L909" i="21"/>
  <c r="L908" i="21"/>
  <c r="L907" i="21"/>
  <c r="L906" i="21"/>
  <c r="L905" i="21"/>
  <c r="L904" i="21"/>
  <c r="L903" i="21"/>
  <c r="L902" i="21"/>
  <c r="L901" i="21"/>
  <c r="L900" i="21"/>
  <c r="L899" i="21"/>
  <c r="L898" i="21"/>
  <c r="L897" i="21"/>
  <c r="L896" i="21"/>
  <c r="L895" i="21"/>
  <c r="L894" i="21"/>
  <c r="L893" i="21"/>
  <c r="L892" i="21"/>
  <c r="L891" i="21"/>
  <c r="L890" i="21"/>
  <c r="L889" i="21"/>
  <c r="L888" i="21"/>
  <c r="L887" i="21"/>
  <c r="L886" i="21"/>
  <c r="L885" i="21"/>
  <c r="L884" i="21"/>
  <c r="L883" i="21"/>
  <c r="L882" i="21"/>
  <c r="L881" i="21"/>
  <c r="L880" i="21"/>
  <c r="L879" i="21"/>
  <c r="L878" i="21"/>
  <c r="L877" i="21"/>
  <c r="L876" i="21"/>
  <c r="L875" i="21"/>
  <c r="L874" i="21"/>
  <c r="L873" i="21"/>
  <c r="L872" i="21"/>
  <c r="L871" i="21"/>
  <c r="L870" i="21"/>
  <c r="L869" i="21"/>
  <c r="L868" i="21"/>
  <c r="L867" i="21"/>
  <c r="L866" i="21"/>
  <c r="L865" i="21"/>
  <c r="L864" i="21"/>
  <c r="L863" i="21"/>
  <c r="L862" i="21"/>
  <c r="L861" i="21"/>
  <c r="L860" i="21"/>
  <c r="L859" i="21"/>
  <c r="L858" i="21"/>
  <c r="L857" i="21"/>
  <c r="L856" i="21"/>
  <c r="L855" i="21"/>
  <c r="L854" i="21"/>
  <c r="L853" i="21"/>
  <c r="L852" i="21"/>
  <c r="L851" i="21"/>
  <c r="L850" i="21"/>
  <c r="L849" i="21"/>
  <c r="L848" i="21"/>
  <c r="L847" i="21"/>
  <c r="L846" i="21"/>
  <c r="L845" i="21"/>
  <c r="L844" i="21"/>
  <c r="L843" i="21"/>
  <c r="L842" i="21"/>
  <c r="L841" i="21"/>
  <c r="L840" i="21"/>
  <c r="L839" i="21"/>
  <c r="L838" i="21"/>
  <c r="L837" i="21"/>
  <c r="L836" i="21"/>
  <c r="L835" i="21"/>
  <c r="L834" i="21"/>
  <c r="L833" i="21"/>
  <c r="L832" i="21"/>
  <c r="L831" i="21"/>
  <c r="L830" i="21"/>
  <c r="L829" i="21"/>
  <c r="L828" i="21"/>
  <c r="L827" i="21"/>
  <c r="L826" i="21"/>
  <c r="L825" i="21"/>
  <c r="L824" i="21"/>
  <c r="L823" i="21"/>
  <c r="L822" i="21"/>
  <c r="L821" i="21"/>
  <c r="L820" i="21"/>
  <c r="L819" i="21"/>
  <c r="L818" i="21"/>
  <c r="L817" i="21"/>
  <c r="L816" i="21"/>
  <c r="L815" i="21"/>
  <c r="L814" i="21"/>
  <c r="L813" i="21"/>
  <c r="L812" i="21"/>
  <c r="L811" i="21"/>
  <c r="L810" i="21"/>
  <c r="L809" i="21"/>
  <c r="L808" i="21"/>
  <c r="L807" i="21"/>
  <c r="L806" i="21"/>
  <c r="L805" i="21"/>
  <c r="L804" i="21"/>
  <c r="L803" i="21"/>
  <c r="L802" i="21"/>
  <c r="L801" i="21"/>
  <c r="L800" i="21"/>
  <c r="L799" i="21"/>
  <c r="L798" i="21"/>
  <c r="L797" i="21"/>
  <c r="L796" i="21"/>
  <c r="L795" i="21"/>
  <c r="L794" i="21"/>
  <c r="L793" i="21"/>
  <c r="L792" i="21"/>
  <c r="L791" i="21"/>
  <c r="L790" i="21"/>
  <c r="L789" i="21"/>
  <c r="L788" i="21"/>
  <c r="L787" i="21"/>
  <c r="L786" i="21"/>
  <c r="L785" i="21"/>
  <c r="L784" i="21"/>
  <c r="L783" i="21"/>
  <c r="L782" i="21"/>
  <c r="L781" i="21"/>
  <c r="L780" i="21"/>
  <c r="L779" i="21"/>
  <c r="L778" i="21"/>
  <c r="L777" i="21"/>
  <c r="L776" i="21"/>
  <c r="L775" i="21"/>
  <c r="L774" i="21"/>
  <c r="L773" i="21"/>
  <c r="L772" i="21"/>
  <c r="L771" i="21"/>
  <c r="L770" i="21"/>
  <c r="L769" i="21"/>
  <c r="L768" i="21"/>
  <c r="L767" i="21"/>
  <c r="L766" i="21"/>
  <c r="L765" i="21"/>
  <c r="L764" i="21"/>
  <c r="L763" i="21"/>
  <c r="L762" i="21"/>
  <c r="L761" i="21"/>
  <c r="L760" i="21"/>
  <c r="L759" i="21"/>
  <c r="L758" i="21"/>
  <c r="L757" i="21"/>
  <c r="L756" i="21"/>
  <c r="L755" i="21"/>
  <c r="L754" i="21"/>
  <c r="L753" i="21"/>
  <c r="L752" i="21"/>
  <c r="L751" i="21"/>
  <c r="L750" i="21"/>
  <c r="L749" i="21"/>
  <c r="L748" i="21"/>
  <c r="L747" i="21"/>
  <c r="L746" i="21"/>
  <c r="L745" i="21"/>
  <c r="L744" i="21"/>
  <c r="L743" i="21"/>
  <c r="L742" i="21"/>
  <c r="L741" i="21"/>
  <c r="L740" i="21"/>
  <c r="L739" i="21"/>
  <c r="L738" i="21"/>
  <c r="L737" i="21"/>
  <c r="L736" i="21"/>
  <c r="L735" i="21"/>
  <c r="L734" i="21"/>
  <c r="L733" i="21"/>
  <c r="L732" i="21"/>
  <c r="L731" i="21"/>
  <c r="L730" i="21"/>
  <c r="L729" i="21"/>
  <c r="L728" i="21"/>
  <c r="L727" i="21"/>
  <c r="L726" i="21"/>
  <c r="L725" i="21"/>
  <c r="L724" i="21"/>
  <c r="L723" i="21"/>
  <c r="L722" i="21"/>
  <c r="L721" i="21"/>
  <c r="L720" i="21"/>
  <c r="L719" i="21"/>
  <c r="L718" i="21"/>
  <c r="L717" i="21"/>
  <c r="L716" i="21"/>
  <c r="L715" i="21"/>
  <c r="L714" i="21"/>
  <c r="L713" i="21"/>
  <c r="L712" i="21"/>
  <c r="L711" i="21"/>
  <c r="L710" i="21"/>
  <c r="L709" i="21"/>
  <c r="L708" i="21"/>
  <c r="L707" i="21"/>
  <c r="L706" i="21"/>
  <c r="L705" i="21"/>
  <c r="L704" i="21"/>
  <c r="L703" i="21"/>
  <c r="L702" i="21"/>
  <c r="L701" i="21"/>
  <c r="L700" i="21"/>
  <c r="L699" i="21"/>
  <c r="L698" i="21"/>
  <c r="L697" i="21"/>
  <c r="L696" i="21"/>
  <c r="L695" i="21"/>
  <c r="L694" i="21"/>
  <c r="L693" i="21"/>
  <c r="L692" i="21"/>
  <c r="L691" i="21"/>
  <c r="L690" i="21"/>
  <c r="L689" i="21"/>
  <c r="L688" i="21"/>
  <c r="L687" i="21"/>
  <c r="L686" i="21"/>
  <c r="L685" i="21"/>
  <c r="L684" i="21"/>
  <c r="L683" i="21"/>
  <c r="L682" i="21"/>
  <c r="L681" i="21"/>
  <c r="L680" i="21"/>
  <c r="L679" i="21"/>
  <c r="L678" i="21"/>
  <c r="L677" i="21"/>
  <c r="L676" i="21"/>
  <c r="L675" i="21"/>
  <c r="L674" i="21"/>
  <c r="L673" i="21"/>
  <c r="L672" i="21"/>
  <c r="L671" i="21"/>
  <c r="L670" i="21"/>
  <c r="L669" i="21"/>
  <c r="L668" i="21"/>
  <c r="L667" i="21"/>
  <c r="L666" i="21"/>
  <c r="L665" i="21"/>
  <c r="L664" i="21"/>
  <c r="L663" i="21"/>
  <c r="L662" i="21"/>
  <c r="L661" i="21"/>
  <c r="L660" i="21"/>
  <c r="L659" i="21"/>
  <c r="L658" i="21"/>
  <c r="L657" i="21"/>
  <c r="L656" i="21"/>
  <c r="L655" i="21"/>
  <c r="L654" i="21"/>
  <c r="L653" i="21"/>
  <c r="L652" i="21"/>
  <c r="L651" i="21"/>
  <c r="L650" i="21"/>
  <c r="L649" i="21"/>
  <c r="L648" i="21"/>
  <c r="L647" i="21"/>
  <c r="L646" i="21"/>
  <c r="L645" i="21"/>
  <c r="L644" i="21"/>
  <c r="L643" i="21"/>
  <c r="L642" i="21"/>
  <c r="L641" i="21"/>
  <c r="L640" i="21"/>
  <c r="L639" i="21"/>
  <c r="L638" i="21"/>
  <c r="L637" i="21"/>
  <c r="L636" i="21"/>
  <c r="L635" i="21"/>
  <c r="L634" i="21"/>
  <c r="L633" i="21"/>
  <c r="L632" i="21"/>
  <c r="L631" i="21"/>
  <c r="L630" i="21"/>
  <c r="L629" i="21"/>
  <c r="L628" i="21"/>
  <c r="L627" i="21"/>
  <c r="L626" i="21"/>
  <c r="L625" i="21"/>
  <c r="L624" i="21"/>
  <c r="L623" i="21"/>
  <c r="L622" i="21"/>
  <c r="L621" i="21"/>
  <c r="L620" i="21"/>
  <c r="L619" i="21"/>
  <c r="L618" i="21"/>
  <c r="L617" i="21"/>
  <c r="L616" i="21"/>
  <c r="L615" i="21"/>
  <c r="L614" i="21"/>
  <c r="L613" i="21"/>
  <c r="L612" i="21"/>
  <c r="L611" i="21"/>
  <c r="L610" i="21"/>
  <c r="L609" i="21"/>
  <c r="L608" i="21"/>
  <c r="L607" i="21"/>
  <c r="L606" i="21"/>
  <c r="L605" i="21"/>
  <c r="L604" i="21"/>
  <c r="L603" i="21"/>
  <c r="L602" i="21"/>
  <c r="L601" i="21"/>
  <c r="L600" i="21"/>
  <c r="L599" i="21"/>
  <c r="L598" i="21"/>
  <c r="L597" i="21"/>
  <c r="L596" i="21"/>
  <c r="L595" i="21"/>
  <c r="L594" i="21"/>
  <c r="L593" i="21"/>
  <c r="L592" i="21"/>
  <c r="L591" i="21"/>
  <c r="L590" i="21"/>
  <c r="L589" i="21"/>
  <c r="L588" i="21"/>
  <c r="L587" i="21"/>
  <c r="L586" i="21"/>
  <c r="L585" i="21"/>
  <c r="L584" i="21"/>
  <c r="L583" i="21"/>
  <c r="L582" i="21"/>
  <c r="L581" i="21"/>
  <c r="L580" i="21"/>
  <c r="L579" i="21"/>
  <c r="L578" i="21"/>
  <c r="L577" i="21"/>
  <c r="L576" i="21"/>
  <c r="L575" i="21"/>
  <c r="L574" i="21"/>
  <c r="L573" i="21"/>
  <c r="L572" i="21"/>
  <c r="L571" i="21"/>
  <c r="L570" i="21"/>
  <c r="L569" i="21"/>
  <c r="L568" i="21"/>
  <c r="L567" i="21"/>
  <c r="L566" i="21"/>
  <c r="L565" i="21"/>
  <c r="L564" i="21"/>
  <c r="L563" i="21"/>
  <c r="L562" i="21"/>
  <c r="L561" i="21"/>
  <c r="L560" i="21"/>
  <c r="L559" i="21"/>
  <c r="L558" i="21"/>
  <c r="L557" i="21"/>
  <c r="L556" i="21"/>
  <c r="L555" i="21"/>
  <c r="L554" i="21"/>
  <c r="L553" i="21"/>
  <c r="L552" i="21"/>
  <c r="L551" i="21"/>
  <c r="L550" i="21"/>
  <c r="L549" i="21"/>
  <c r="L548" i="21"/>
  <c r="L547" i="21"/>
  <c r="L546" i="21"/>
  <c r="L545" i="21"/>
  <c r="L544" i="21"/>
  <c r="L543" i="21"/>
  <c r="L542" i="21"/>
  <c r="L541" i="21"/>
  <c r="L540" i="21"/>
  <c r="L539" i="21"/>
  <c r="L538" i="21"/>
  <c r="L537" i="21"/>
  <c r="L536" i="21"/>
  <c r="L535" i="21"/>
  <c r="L534" i="21"/>
  <c r="L533" i="21"/>
  <c r="L532" i="21"/>
  <c r="L531" i="21"/>
  <c r="L530" i="21"/>
  <c r="L529" i="21"/>
  <c r="L528" i="21"/>
  <c r="L527" i="21"/>
  <c r="L526" i="21"/>
  <c r="L525" i="21"/>
  <c r="L524" i="21"/>
  <c r="L523" i="21"/>
  <c r="L522" i="21"/>
  <c r="L521" i="21"/>
  <c r="L520" i="21"/>
  <c r="L519" i="21"/>
  <c r="L518" i="21"/>
  <c r="L517" i="21"/>
  <c r="L516" i="21"/>
  <c r="L515" i="21"/>
  <c r="L514" i="21"/>
  <c r="L513" i="21"/>
  <c r="L512" i="21"/>
  <c r="L511" i="21"/>
  <c r="L510" i="21"/>
  <c r="L509" i="21"/>
  <c r="L508" i="21"/>
  <c r="L507" i="21"/>
  <c r="L506" i="21"/>
  <c r="L505" i="21"/>
  <c r="L504" i="21"/>
  <c r="L503" i="21"/>
  <c r="L502" i="21"/>
  <c r="L501" i="21"/>
  <c r="L500" i="21"/>
  <c r="L499" i="21"/>
  <c r="L498" i="21"/>
  <c r="L497" i="21"/>
  <c r="L496" i="21"/>
  <c r="L495" i="21"/>
  <c r="L494" i="21"/>
  <c r="L493" i="21"/>
  <c r="L492" i="21"/>
  <c r="L491" i="21"/>
  <c r="L490" i="21"/>
  <c r="L489" i="21"/>
  <c r="L488" i="21"/>
  <c r="L487" i="21"/>
  <c r="L486" i="21"/>
  <c r="L485" i="21"/>
  <c r="L484" i="21"/>
  <c r="L483" i="21"/>
  <c r="L482" i="21"/>
  <c r="L481" i="21"/>
  <c r="L480" i="21"/>
  <c r="L479" i="21"/>
  <c r="L478" i="21"/>
  <c r="L477" i="21"/>
  <c r="L476" i="21"/>
  <c r="L475" i="21"/>
  <c r="L474" i="21"/>
  <c r="L473" i="21"/>
  <c r="L472" i="21"/>
  <c r="L471" i="21"/>
  <c r="L470" i="21"/>
  <c r="L469" i="21"/>
  <c r="L468" i="21"/>
  <c r="L467" i="21"/>
  <c r="L466" i="21"/>
  <c r="L465" i="21"/>
  <c r="L464" i="21"/>
  <c r="L463" i="21"/>
  <c r="L462" i="21"/>
  <c r="L461" i="21"/>
  <c r="L460" i="21"/>
  <c r="L459" i="21"/>
  <c r="L458" i="21"/>
  <c r="L457" i="21"/>
  <c r="L456" i="21"/>
  <c r="L455" i="21"/>
  <c r="L454" i="21"/>
  <c r="L453" i="21"/>
  <c r="L452" i="21"/>
  <c r="L451" i="21"/>
  <c r="L450" i="21"/>
  <c r="L449" i="21"/>
  <c r="L448" i="21"/>
  <c r="L447" i="21"/>
  <c r="L446" i="21"/>
  <c r="L445" i="21"/>
  <c r="L444" i="21"/>
  <c r="L443" i="21"/>
  <c r="L442" i="21"/>
  <c r="L441" i="21"/>
  <c r="L440" i="21"/>
  <c r="L439" i="21"/>
  <c r="L438" i="21"/>
  <c r="L437" i="21"/>
  <c r="L436" i="21"/>
  <c r="L435" i="21"/>
  <c r="L434" i="21"/>
  <c r="L433" i="21"/>
  <c r="L432" i="21"/>
  <c r="L431" i="21"/>
  <c r="L430" i="21"/>
  <c r="L429" i="21"/>
  <c r="L428" i="21"/>
  <c r="L427" i="21"/>
  <c r="L426" i="21"/>
  <c r="L425" i="21"/>
  <c r="L424" i="21"/>
  <c r="L423" i="21"/>
  <c r="L422" i="21"/>
  <c r="L421" i="21"/>
  <c r="L420" i="21"/>
  <c r="L419" i="21"/>
  <c r="L418" i="21"/>
  <c r="L417" i="21"/>
  <c r="L416" i="21"/>
  <c r="L415" i="21"/>
  <c r="L414" i="21"/>
  <c r="L413" i="21"/>
  <c r="L412" i="21"/>
  <c r="L411" i="21"/>
  <c r="L410" i="21"/>
  <c r="L409" i="21"/>
  <c r="L408" i="21"/>
  <c r="L407" i="21"/>
  <c r="L406" i="21"/>
  <c r="L405" i="21"/>
  <c r="L404" i="21"/>
  <c r="L403" i="21"/>
  <c r="L402" i="21"/>
  <c r="L401" i="21"/>
  <c r="L400" i="21"/>
  <c r="L399" i="21"/>
  <c r="L398" i="21"/>
  <c r="L397" i="21"/>
  <c r="L396" i="21"/>
  <c r="L395" i="21"/>
  <c r="L394" i="21"/>
  <c r="L393" i="21"/>
  <c r="L392" i="21"/>
  <c r="L391" i="21"/>
  <c r="L390" i="21"/>
  <c r="L389" i="21"/>
  <c r="L388" i="21"/>
  <c r="L387" i="21"/>
  <c r="L386" i="21"/>
  <c r="L385" i="21"/>
  <c r="L384" i="21"/>
  <c r="L383" i="21"/>
  <c r="L382" i="21"/>
  <c r="L381" i="21"/>
  <c r="L380" i="21"/>
  <c r="L379" i="21"/>
  <c r="L378" i="21"/>
  <c r="L377" i="21"/>
  <c r="L376" i="21"/>
  <c r="L375" i="21"/>
  <c r="L374" i="21"/>
  <c r="L373" i="21"/>
  <c r="L372" i="21"/>
  <c r="L371" i="21"/>
  <c r="L370" i="21"/>
  <c r="L369" i="21"/>
  <c r="L368" i="21"/>
  <c r="L367" i="21"/>
  <c r="L366" i="21"/>
  <c r="L365" i="21"/>
  <c r="L364" i="21"/>
  <c r="L363" i="21"/>
  <c r="L362" i="21"/>
  <c r="L361" i="21"/>
  <c r="L360" i="21"/>
  <c r="L359" i="21"/>
  <c r="L358" i="21"/>
  <c r="L357" i="21"/>
  <c r="L356" i="21"/>
  <c r="L355" i="21"/>
  <c r="L354" i="21"/>
  <c r="L353" i="21"/>
  <c r="L352" i="21"/>
  <c r="L351" i="21"/>
  <c r="L350" i="21"/>
  <c r="L349" i="21"/>
  <c r="L348" i="21"/>
  <c r="L347" i="21"/>
  <c r="L346" i="21"/>
  <c r="L345" i="21"/>
  <c r="L344" i="21"/>
  <c r="L343" i="21"/>
  <c r="L342" i="21"/>
  <c r="L341" i="21"/>
  <c r="L340" i="21"/>
  <c r="L339" i="21"/>
  <c r="L338" i="21"/>
  <c r="L337" i="21"/>
  <c r="L336" i="21"/>
  <c r="L335" i="21"/>
  <c r="L334" i="21"/>
  <c r="L333" i="21"/>
  <c r="L332" i="21"/>
  <c r="L331" i="21"/>
  <c r="L330" i="21"/>
  <c r="L329" i="21"/>
  <c r="L328" i="21"/>
  <c r="L327" i="21"/>
  <c r="L326" i="21"/>
  <c r="L325" i="21"/>
  <c r="L324" i="21"/>
  <c r="L323" i="21"/>
  <c r="L322" i="21"/>
  <c r="L321" i="21"/>
  <c r="L320" i="21"/>
  <c r="L319" i="21"/>
  <c r="L318" i="21"/>
  <c r="L317" i="21"/>
  <c r="L316" i="21"/>
  <c r="L315" i="21"/>
  <c r="L314" i="21"/>
  <c r="L313" i="21"/>
  <c r="L312" i="21"/>
  <c r="L311" i="21"/>
  <c r="L310" i="21"/>
  <c r="L309" i="21"/>
  <c r="L308" i="21"/>
  <c r="L307" i="21"/>
  <c r="L306" i="21"/>
  <c r="L305" i="21"/>
  <c r="L304" i="21"/>
  <c r="L303" i="21"/>
  <c r="L302" i="21"/>
  <c r="L301" i="21"/>
  <c r="L300" i="21"/>
  <c r="L299" i="21"/>
  <c r="L298" i="21"/>
  <c r="L297" i="21"/>
  <c r="L296" i="21"/>
  <c r="L295" i="21"/>
  <c r="L294" i="21"/>
  <c r="L293" i="21"/>
  <c r="L292" i="21"/>
  <c r="L291" i="21"/>
  <c r="L290" i="21"/>
  <c r="L289" i="21"/>
  <c r="L288" i="21"/>
  <c r="L287" i="21"/>
  <c r="L286" i="21"/>
  <c r="L285" i="21"/>
  <c r="L284" i="21"/>
  <c r="L283" i="21"/>
  <c r="L282" i="21"/>
  <c r="L281" i="21"/>
  <c r="L280" i="21"/>
  <c r="L279" i="21"/>
  <c r="L278" i="21"/>
  <c r="L277" i="21"/>
  <c r="L276" i="21"/>
  <c r="L275" i="21"/>
  <c r="L274" i="21"/>
  <c r="L273" i="21"/>
  <c r="L272" i="21"/>
  <c r="L271" i="21"/>
  <c r="L270" i="21"/>
  <c r="L269" i="21"/>
  <c r="L268" i="21"/>
  <c r="L267" i="21"/>
  <c r="L266" i="21"/>
  <c r="L265" i="21"/>
  <c r="L264" i="21"/>
  <c r="L263" i="21"/>
  <c r="L262" i="21"/>
  <c r="L261" i="21"/>
  <c r="L260" i="21"/>
  <c r="L259" i="21"/>
  <c r="L258" i="21"/>
  <c r="L257" i="21"/>
  <c r="L256" i="21"/>
  <c r="L255" i="21"/>
  <c r="L254" i="21"/>
  <c r="L253" i="21"/>
  <c r="L252" i="21"/>
  <c r="L251" i="21"/>
  <c r="L250" i="21"/>
  <c r="L249" i="21"/>
  <c r="L248" i="21"/>
  <c r="L247" i="21"/>
  <c r="L246" i="21"/>
  <c r="L245" i="21"/>
  <c r="L244" i="21"/>
  <c r="L243" i="21"/>
  <c r="L242" i="21"/>
  <c r="L241" i="21"/>
  <c r="L240" i="21"/>
  <c r="L239" i="21"/>
  <c r="L238" i="21"/>
  <c r="L237" i="21"/>
  <c r="L236" i="21"/>
  <c r="L235" i="21"/>
  <c r="L234" i="21"/>
  <c r="L233" i="21"/>
  <c r="L232" i="21"/>
  <c r="L231" i="21"/>
  <c r="L230" i="21"/>
  <c r="L229" i="21"/>
  <c r="L228" i="21"/>
  <c r="L227" i="21"/>
  <c r="L226" i="21"/>
  <c r="L225" i="21"/>
  <c r="L224" i="21"/>
  <c r="L223" i="21"/>
  <c r="L222" i="21"/>
  <c r="L221" i="21"/>
  <c r="L220" i="21"/>
  <c r="L219" i="21"/>
  <c r="L218" i="21"/>
  <c r="L217" i="21"/>
  <c r="L216" i="21"/>
  <c r="L215" i="21"/>
  <c r="L214" i="21"/>
  <c r="L213" i="21"/>
  <c r="L212" i="21"/>
  <c r="L211" i="21"/>
  <c r="L210" i="21"/>
  <c r="L209" i="21"/>
  <c r="L208" i="21"/>
  <c r="L207" i="21"/>
  <c r="L206" i="21"/>
  <c r="L205" i="21"/>
  <c r="L204" i="21"/>
  <c r="L203" i="21"/>
  <c r="L202" i="21"/>
  <c r="L201" i="21"/>
  <c r="L200" i="21"/>
  <c r="L199" i="21"/>
  <c r="L198" i="21"/>
  <c r="L197" i="21"/>
  <c r="L196" i="21"/>
  <c r="L195" i="21"/>
  <c r="L194" i="21"/>
  <c r="L193" i="21"/>
  <c r="L192" i="21"/>
  <c r="L191" i="21"/>
  <c r="L190" i="21"/>
  <c r="L189" i="21"/>
  <c r="L188" i="21"/>
  <c r="L187" i="21"/>
  <c r="L186" i="21"/>
  <c r="L185" i="21"/>
  <c r="L184" i="21"/>
  <c r="L183" i="21"/>
  <c r="L182" i="21"/>
  <c r="L181" i="21"/>
  <c r="L180" i="21"/>
  <c r="L179" i="21"/>
  <c r="L178" i="21"/>
  <c r="L177" i="21"/>
  <c r="L176" i="21"/>
  <c r="L175" i="21"/>
  <c r="L174" i="21"/>
  <c r="L173" i="21"/>
  <c r="L172" i="21"/>
  <c r="L171" i="21"/>
  <c r="L170" i="21"/>
  <c r="L169" i="21"/>
  <c r="L168" i="21"/>
  <c r="L167" i="21"/>
  <c r="L166" i="21"/>
  <c r="L165" i="21"/>
  <c r="L164" i="21"/>
  <c r="L163" i="21"/>
  <c r="L162" i="21"/>
  <c r="L161" i="21"/>
  <c r="L160" i="21"/>
  <c r="L159" i="21"/>
  <c r="L158" i="21"/>
  <c r="L157" i="21"/>
  <c r="L156" i="21"/>
  <c r="L155" i="21"/>
  <c r="L154" i="21"/>
  <c r="L153" i="21"/>
  <c r="L152" i="21"/>
  <c r="L151" i="21"/>
  <c r="L150" i="21"/>
  <c r="L149" i="21"/>
  <c r="L148" i="21"/>
  <c r="L147" i="21"/>
  <c r="L146" i="21"/>
  <c r="L145" i="21"/>
  <c r="L144" i="21"/>
  <c r="L143" i="21"/>
  <c r="L142" i="21"/>
  <c r="L141" i="21"/>
  <c r="L140" i="21"/>
  <c r="L139" i="21"/>
  <c r="L138" i="21"/>
  <c r="L137" i="21"/>
  <c r="L136" i="21"/>
  <c r="L135" i="21"/>
  <c r="L134" i="21"/>
  <c r="L133" i="21"/>
  <c r="L132" i="21"/>
  <c r="L131" i="21"/>
  <c r="L130" i="21"/>
  <c r="L129" i="21"/>
  <c r="L128" i="21"/>
  <c r="L127" i="21"/>
  <c r="L126" i="21"/>
  <c r="L125" i="21"/>
  <c r="L124" i="21"/>
  <c r="L123" i="21"/>
  <c r="L122" i="21"/>
  <c r="L121" i="21"/>
  <c r="L120" i="21"/>
  <c r="L119" i="21"/>
  <c r="L118" i="21"/>
  <c r="L117" i="21"/>
  <c r="L116" i="21"/>
  <c r="L115" i="21"/>
  <c r="L114" i="21"/>
  <c r="L113" i="21"/>
  <c r="L112" i="21"/>
  <c r="L111" i="21"/>
  <c r="L110" i="21"/>
  <c r="L109" i="21"/>
  <c r="L108" i="21"/>
  <c r="L107" i="21"/>
  <c r="L106" i="21"/>
  <c r="L105" i="21"/>
  <c r="L104" i="21"/>
  <c r="L103" i="21"/>
  <c r="L102" i="21"/>
  <c r="L101" i="21"/>
  <c r="L100" i="21"/>
  <c r="L99" i="21"/>
  <c r="L98" i="21"/>
  <c r="L97" i="21"/>
  <c r="L96" i="21"/>
  <c r="L95" i="21"/>
  <c r="L94" i="21"/>
  <c r="L93" i="21"/>
  <c r="L92" i="21"/>
  <c r="L91" i="21"/>
  <c r="L90" i="2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62" i="21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6" i="21"/>
  <c r="L5" i="21"/>
  <c r="B21" i="48"/>
  <c r="B22" i="48" s="1"/>
  <c r="B23" i="48" s="1"/>
  <c r="B24" i="48" s="1"/>
  <c r="B25" i="48" s="1"/>
  <c r="B26" i="48" s="1"/>
  <c r="B27" i="48" s="1"/>
  <c r="B28" i="48" s="1"/>
  <c r="B29" i="48" s="1"/>
  <c r="B30" i="48" s="1"/>
  <c r="B31" i="48" s="1"/>
  <c r="B32" i="48" s="1"/>
  <c r="B33" i="48" s="1"/>
  <c r="B34" i="48" s="1"/>
  <c r="B35" i="48" s="1"/>
  <c r="B36" i="48" s="1"/>
  <c r="B37" i="48" s="1"/>
  <c r="B38" i="48" s="1"/>
  <c r="B39" i="48" s="1"/>
  <c r="B40" i="48" s="1"/>
  <c r="B41" i="48" s="1"/>
  <c r="B42" i="48" s="1"/>
  <c r="B43" i="48" s="1"/>
  <c r="B20" i="48"/>
  <c r="L16" i="48"/>
  <c r="E16" i="48"/>
  <c r="L15" i="48"/>
  <c r="E15" i="48"/>
  <c r="L14" i="48"/>
  <c r="E14" i="48"/>
  <c r="L13" i="48"/>
  <c r="E13" i="48"/>
  <c r="A15" i="13"/>
  <c r="A12" i="13"/>
  <c r="E16" i="59" l="1"/>
  <c r="E15" i="59"/>
  <c r="E14" i="59"/>
  <c r="E13" i="59"/>
  <c r="E12" i="59"/>
  <c r="L16" i="59"/>
  <c r="L15" i="59"/>
  <c r="L14" i="59"/>
  <c r="L13" i="59"/>
  <c r="L12" i="59"/>
  <c r="L10" i="59"/>
  <c r="L9" i="59"/>
  <c r="L8" i="59"/>
  <c r="L7" i="59"/>
  <c r="E10" i="59"/>
  <c r="E8" i="59"/>
  <c r="Q9" i="59"/>
  <c r="P9" i="59"/>
  <c r="O9" i="59"/>
  <c r="N9" i="59"/>
  <c r="M9" i="59"/>
  <c r="Q44" i="48" l="1"/>
  <c r="Q49" i="48" s="1"/>
  <c r="Q38" i="48"/>
  <c r="Q37" i="48"/>
  <c r="Q36" i="48"/>
  <c r="Q35" i="48"/>
  <c r="Q34" i="48"/>
  <c r="Q33" i="48"/>
  <c r="Q32" i="48"/>
  <c r="Q31" i="48"/>
  <c r="Q30" i="48"/>
  <c r="Q29" i="48"/>
  <c r="Q28" i="48"/>
  <c r="Q27" i="48"/>
  <c r="Q26" i="48"/>
  <c r="Q25" i="48"/>
  <c r="Q24" i="48"/>
  <c r="Q23" i="48"/>
  <c r="Q22" i="48"/>
  <c r="Q21" i="48"/>
  <c r="Q20" i="48"/>
  <c r="Q19" i="48"/>
  <c r="O38" i="48"/>
  <c r="O37" i="48"/>
  <c r="O36" i="48"/>
  <c r="O35" i="48"/>
  <c r="O34" i="48"/>
  <c r="O33" i="48"/>
  <c r="O32" i="48"/>
  <c r="O31" i="48"/>
  <c r="O30" i="48"/>
  <c r="O29" i="48"/>
  <c r="O28" i="48"/>
  <c r="O27" i="48"/>
  <c r="O26" i="48"/>
  <c r="O25" i="48"/>
  <c r="O24" i="48"/>
  <c r="O23" i="48"/>
  <c r="O22" i="48"/>
  <c r="O21" i="48"/>
  <c r="O20" i="48"/>
  <c r="O19" i="48"/>
  <c r="M38" i="48"/>
  <c r="M37" i="48"/>
  <c r="M36" i="48"/>
  <c r="M35" i="48"/>
  <c r="M34" i="48"/>
  <c r="M33" i="48"/>
  <c r="M32" i="48"/>
  <c r="M31" i="48"/>
  <c r="M30" i="48"/>
  <c r="M29" i="48"/>
  <c r="M28" i="48"/>
  <c r="M27" i="48"/>
  <c r="M26" i="48"/>
  <c r="M25" i="48"/>
  <c r="M24" i="48"/>
  <c r="M23" i="48"/>
  <c r="M22" i="48"/>
  <c r="M21" i="48"/>
  <c r="M20" i="48"/>
  <c r="M19" i="48"/>
  <c r="K38" i="48"/>
  <c r="K37" i="48"/>
  <c r="K36" i="48"/>
  <c r="K35" i="48"/>
  <c r="K34" i="48"/>
  <c r="K33" i="48"/>
  <c r="K32" i="48"/>
  <c r="K31" i="48"/>
  <c r="K30" i="48"/>
  <c r="K29" i="48"/>
  <c r="K28" i="48"/>
  <c r="K27" i="48"/>
  <c r="K26" i="48"/>
  <c r="K25" i="48"/>
  <c r="K24" i="48"/>
  <c r="K23" i="48"/>
  <c r="K22" i="48"/>
  <c r="K21" i="48"/>
  <c r="K20" i="48"/>
  <c r="K19" i="48"/>
  <c r="J22" i="48"/>
  <c r="J23" i="48" s="1"/>
  <c r="J24" i="48" s="1"/>
  <c r="J25" i="48" s="1"/>
  <c r="J26" i="48" s="1"/>
  <c r="J27" i="48" s="1"/>
  <c r="J28" i="48" s="1"/>
  <c r="J29" i="48" s="1"/>
  <c r="J30" i="48" s="1"/>
  <c r="J31" i="48" s="1"/>
  <c r="J32" i="48" s="1"/>
  <c r="J33" i="48" s="1"/>
  <c r="J34" i="48" s="1"/>
  <c r="J35" i="48" s="1"/>
  <c r="J36" i="48" s="1"/>
  <c r="J37" i="48" s="1"/>
  <c r="J38" i="48" s="1"/>
  <c r="J21" i="48"/>
  <c r="J20" i="48"/>
  <c r="I38" i="48"/>
  <c r="I37" i="48"/>
  <c r="I36" i="48"/>
  <c r="I35" i="48"/>
  <c r="I34" i="48"/>
  <c r="I33" i="48"/>
  <c r="I32" i="48"/>
  <c r="I31" i="48"/>
  <c r="I30" i="48"/>
  <c r="I29" i="48"/>
  <c r="I28" i="48"/>
  <c r="I27" i="48"/>
  <c r="I26" i="48"/>
  <c r="I25" i="48"/>
  <c r="I24" i="48"/>
  <c r="I23" i="48"/>
  <c r="I21" i="48"/>
  <c r="I20" i="48"/>
  <c r="I19" i="48"/>
  <c r="H21" i="48"/>
  <c r="H22" i="48" s="1"/>
  <c r="H23" i="48" s="1"/>
  <c r="H24" i="48" s="1"/>
  <c r="H25" i="48" s="1"/>
  <c r="H26" i="48" s="1"/>
  <c r="H27" i="48" s="1"/>
  <c r="H28" i="48" s="1"/>
  <c r="H29" i="48" s="1"/>
  <c r="H30" i="48" s="1"/>
  <c r="H31" i="48" s="1"/>
  <c r="H32" i="48" s="1"/>
  <c r="H33" i="48" s="1"/>
  <c r="H34" i="48" s="1"/>
  <c r="H35" i="48" s="1"/>
  <c r="H36" i="48" s="1"/>
  <c r="H37" i="48" s="1"/>
  <c r="H38" i="48" s="1"/>
  <c r="H20" i="48"/>
  <c r="F21" i="48"/>
  <c r="F22" i="48" s="1"/>
  <c r="F23" i="48" s="1"/>
  <c r="F24" i="48" s="1"/>
  <c r="F25" i="48" s="1"/>
  <c r="F26" i="48" s="1"/>
  <c r="F27" i="48" s="1"/>
  <c r="F28" i="48" s="1"/>
  <c r="F29" i="48" s="1"/>
  <c r="F30" i="48" s="1"/>
  <c r="F31" i="48" s="1"/>
  <c r="F32" i="48" s="1"/>
  <c r="F33" i="48" s="1"/>
  <c r="F34" i="48" s="1"/>
  <c r="F35" i="48" s="1"/>
  <c r="F36" i="48" s="1"/>
  <c r="F37" i="48" s="1"/>
  <c r="F38" i="48" s="1"/>
  <c r="F20" i="48"/>
  <c r="B1" i="13" l="1"/>
  <c r="Q44" i="59" l="1"/>
  <c r="B6" i="21" l="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l="1"/>
  <c r="J896" i="21"/>
  <c r="J12" i="21"/>
  <c r="J24" i="21"/>
  <c r="J36" i="21"/>
  <c r="J48" i="21"/>
  <c r="J60" i="21"/>
  <c r="J72" i="21"/>
  <c r="J84" i="21"/>
  <c r="J96" i="21"/>
  <c r="J108" i="21"/>
  <c r="J120" i="21"/>
  <c r="J132" i="21"/>
  <c r="J144" i="21"/>
  <c r="J156" i="21"/>
  <c r="J164" i="21"/>
  <c r="J176" i="21"/>
  <c r="J188" i="21"/>
  <c r="J200" i="21"/>
  <c r="J212" i="21"/>
  <c r="J224" i="21"/>
  <c r="J236" i="21"/>
  <c r="J248" i="21"/>
  <c r="J256" i="21"/>
  <c r="J268" i="21"/>
  <c r="J276" i="21"/>
  <c r="J288" i="21"/>
  <c r="J304" i="21"/>
  <c r="J316" i="21"/>
  <c r="J324" i="21"/>
  <c r="J336" i="21"/>
  <c r="J348" i="21"/>
  <c r="J360" i="21"/>
  <c r="J372" i="21"/>
  <c r="J384" i="21"/>
  <c r="J396" i="21"/>
  <c r="J408" i="21"/>
  <c r="J420" i="21"/>
  <c r="J432" i="21"/>
  <c r="J444" i="21"/>
  <c r="J456" i="21"/>
  <c r="J468" i="21"/>
  <c r="J480" i="21"/>
  <c r="J492" i="21"/>
  <c r="J504" i="21"/>
  <c r="J512" i="21"/>
  <c r="J524" i="21"/>
  <c r="J536" i="21"/>
  <c r="J548" i="21"/>
  <c r="J560" i="21"/>
  <c r="J576" i="21"/>
  <c r="J588" i="21"/>
  <c r="J600" i="21"/>
  <c r="J612" i="21"/>
  <c r="J620" i="21"/>
  <c r="J628" i="21"/>
  <c r="J640" i="21"/>
  <c r="J652" i="21"/>
  <c r="J664" i="21"/>
  <c r="J676" i="21"/>
  <c r="J688" i="21"/>
  <c r="J704" i="21"/>
  <c r="J716" i="21"/>
  <c r="J724" i="21"/>
  <c r="J736" i="21"/>
  <c r="J748" i="21"/>
  <c r="J764" i="21"/>
  <c r="J776" i="21"/>
  <c r="J784" i="21"/>
  <c r="J800" i="21"/>
  <c r="J812" i="21"/>
  <c r="J824" i="21"/>
  <c r="J832" i="21"/>
  <c r="J844" i="21"/>
  <c r="J852" i="21"/>
  <c r="J860" i="21"/>
  <c r="J868" i="21"/>
  <c r="J876" i="21"/>
  <c r="J880" i="21"/>
  <c r="J888" i="21"/>
  <c r="J904" i="21"/>
  <c r="J16" i="21"/>
  <c r="J28" i="21"/>
  <c r="J40" i="21"/>
  <c r="J52" i="21"/>
  <c r="J64" i="21"/>
  <c r="J76" i="21"/>
  <c r="J92" i="21"/>
  <c r="J104" i="21"/>
  <c r="J116" i="21"/>
  <c r="J128" i="21"/>
  <c r="J140" i="21"/>
  <c r="J152" i="21"/>
  <c r="J168" i="21"/>
  <c r="J180" i="21"/>
  <c r="J196" i="21"/>
  <c r="J208" i="21"/>
  <c r="J220" i="21"/>
  <c r="J232" i="21"/>
  <c r="J244" i="21"/>
  <c r="J260" i="21"/>
  <c r="J272" i="21"/>
  <c r="J284" i="21"/>
  <c r="J296" i="21"/>
  <c r="J308" i="21"/>
  <c r="J320" i="21"/>
  <c r="J332" i="21"/>
  <c r="J344" i="21"/>
  <c r="J356" i="21"/>
  <c r="J368" i="21"/>
  <c r="J380" i="21"/>
  <c r="J392" i="21"/>
  <c r="J404" i="21"/>
  <c r="J416" i="21"/>
  <c r="J436" i="21"/>
  <c r="J448" i="21"/>
  <c r="J460" i="21"/>
  <c r="J472" i="21"/>
  <c r="J484" i="21"/>
  <c r="J496" i="21"/>
  <c r="J508" i="21"/>
  <c r="J520" i="21"/>
  <c r="J532" i="21"/>
  <c r="J544" i="21"/>
  <c r="J556" i="21"/>
  <c r="J568" i="21"/>
  <c r="J580" i="21"/>
  <c r="J592" i="21"/>
  <c r="J604" i="21"/>
  <c r="J624" i="21"/>
  <c r="J636" i="21"/>
  <c r="J648" i="21"/>
  <c r="J660" i="21"/>
  <c r="J672" i="21"/>
  <c r="J684" i="21"/>
  <c r="J696" i="21"/>
  <c r="J708" i="21"/>
  <c r="J720" i="21"/>
  <c r="J732" i="21"/>
  <c r="J744" i="21"/>
  <c r="J756" i="21"/>
  <c r="J768" i="21"/>
  <c r="J780" i="21"/>
  <c r="J792" i="21"/>
  <c r="J804" i="21"/>
  <c r="J816" i="21"/>
  <c r="J836" i="21"/>
  <c r="J900" i="21"/>
  <c r="J20" i="21"/>
  <c r="J32" i="21"/>
  <c r="J44" i="21"/>
  <c r="J56" i="21"/>
  <c r="J68" i="21"/>
  <c r="J80" i="21"/>
  <c r="J88" i="21"/>
  <c r="J100" i="21"/>
  <c r="J112" i="21"/>
  <c r="J124" i="21"/>
  <c r="J136" i="21"/>
  <c r="J148" i="21"/>
  <c r="J160" i="21"/>
  <c r="J172" i="21"/>
  <c r="J184" i="21"/>
  <c r="J192" i="21"/>
  <c r="J204" i="21"/>
  <c r="J216" i="21"/>
  <c r="J228" i="21"/>
  <c r="J240" i="21"/>
  <c r="J252" i="21"/>
  <c r="J264" i="21"/>
  <c r="J280" i="21"/>
  <c r="J292" i="21"/>
  <c r="J300" i="21"/>
  <c r="J312" i="21"/>
  <c r="J328" i="21"/>
  <c r="J340" i="21"/>
  <c r="J352" i="21"/>
  <c r="J364" i="21"/>
  <c r="J376" i="21"/>
  <c r="J388" i="21"/>
  <c r="J400" i="21"/>
  <c r="J412" i="21"/>
  <c r="J424" i="21"/>
  <c r="J428" i="21"/>
  <c r="J440" i="21"/>
  <c r="J452" i="21"/>
  <c r="J464" i="21"/>
  <c r="J476" i="21"/>
  <c r="J488" i="21"/>
  <c r="J500" i="21"/>
  <c r="J516" i="21"/>
  <c r="J528" i="21"/>
  <c r="J540" i="21"/>
  <c r="J552" i="21"/>
  <c r="J564" i="21"/>
  <c r="J572" i="21"/>
  <c r="J584" i="21"/>
  <c r="J596" i="21"/>
  <c r="J608" i="21"/>
  <c r="J616" i="21"/>
  <c r="J632" i="21"/>
  <c r="J644" i="21"/>
  <c r="J656" i="21"/>
  <c r="J668" i="21"/>
  <c r="J680" i="21"/>
  <c r="J692" i="21"/>
  <c r="J700" i="21"/>
  <c r="J712" i="21"/>
  <c r="J728" i="21"/>
  <c r="J740" i="21"/>
  <c r="J752" i="21"/>
  <c r="J760" i="21"/>
  <c r="J772" i="21"/>
  <c r="J788" i="21"/>
  <c r="J796" i="21"/>
  <c r="J808" i="21"/>
  <c r="J820" i="21"/>
  <c r="J828" i="21"/>
  <c r="J840" i="21"/>
  <c r="J848" i="21"/>
  <c r="J856" i="21"/>
  <c r="J864" i="21"/>
  <c r="J872" i="21"/>
  <c r="J884" i="21"/>
  <c r="J892" i="21"/>
  <c r="J908" i="21"/>
  <c r="J1000" i="21"/>
  <c r="J912" i="21"/>
  <c r="J920" i="21"/>
  <c r="J924" i="21"/>
  <c r="J928" i="21"/>
  <c r="J932" i="21"/>
  <c r="J936" i="21"/>
  <c r="J940" i="21"/>
  <c r="J944" i="21"/>
  <c r="J948" i="21"/>
  <c r="J952" i="21"/>
  <c r="J956" i="21"/>
  <c r="J960" i="21"/>
  <c r="J964" i="21"/>
  <c r="J968" i="21"/>
  <c r="J972" i="21"/>
  <c r="J976" i="21"/>
  <c r="J980" i="21"/>
  <c r="J984" i="21"/>
  <c r="J996" i="21"/>
  <c r="J13" i="21"/>
  <c r="J17" i="21"/>
  <c r="J21" i="21"/>
  <c r="J25" i="21"/>
  <c r="J29" i="21"/>
  <c r="J33" i="21"/>
  <c r="J37" i="21"/>
  <c r="J41" i="21"/>
  <c r="J45" i="21"/>
  <c r="J49" i="21"/>
  <c r="J53" i="21"/>
  <c r="J57" i="21"/>
  <c r="J61" i="21"/>
  <c r="J65" i="21"/>
  <c r="J69" i="21"/>
  <c r="J73" i="21"/>
  <c r="J77" i="21"/>
  <c r="J81" i="21"/>
  <c r="J85" i="21"/>
  <c r="J89" i="21"/>
  <c r="J93" i="21"/>
  <c r="J97" i="21"/>
  <c r="J101" i="21"/>
  <c r="J105" i="21"/>
  <c r="J109" i="21"/>
  <c r="J113" i="21"/>
  <c r="J117" i="21"/>
  <c r="J121" i="21"/>
  <c r="J125" i="21"/>
  <c r="J129" i="21"/>
  <c r="J133" i="21"/>
  <c r="J137" i="21"/>
  <c r="J141" i="21"/>
  <c r="J145" i="21"/>
  <c r="J149" i="21"/>
  <c r="J153" i="21"/>
  <c r="J157" i="21"/>
  <c r="J161" i="21"/>
  <c r="J165" i="21"/>
  <c r="J169" i="21"/>
  <c r="J173" i="21"/>
  <c r="J177" i="21"/>
  <c r="J181" i="21"/>
  <c r="J185" i="21"/>
  <c r="J189" i="21"/>
  <c r="J193" i="21"/>
  <c r="J197" i="21"/>
  <c r="J201" i="21"/>
  <c r="J205" i="21"/>
  <c r="J209" i="21"/>
  <c r="J213" i="21"/>
  <c r="J217" i="21"/>
  <c r="J221" i="21"/>
  <c r="J225" i="21"/>
  <c r="J229" i="21"/>
  <c r="J233" i="21"/>
  <c r="J237" i="21"/>
  <c r="J241" i="21"/>
  <c r="J245" i="21"/>
  <c r="J249" i="21"/>
  <c r="J253" i="21"/>
  <c r="J257" i="21"/>
  <c r="J261" i="21"/>
  <c r="J265" i="21"/>
  <c r="J269" i="21"/>
  <c r="J273" i="21"/>
  <c r="J277" i="21"/>
  <c r="J281" i="21"/>
  <c r="J285" i="21"/>
  <c r="J289" i="21"/>
  <c r="J293" i="21"/>
  <c r="J297" i="21"/>
  <c r="J301" i="21"/>
  <c r="J305" i="21"/>
  <c r="J309" i="21"/>
  <c r="J313" i="21"/>
  <c r="J317" i="21"/>
  <c r="J988" i="21"/>
  <c r="J6" i="21"/>
  <c r="J14" i="21"/>
  <c r="J18" i="21"/>
  <c r="J22" i="21"/>
  <c r="J26" i="21"/>
  <c r="J30" i="21"/>
  <c r="J34" i="21"/>
  <c r="J38" i="21"/>
  <c r="J42" i="21"/>
  <c r="J46" i="21"/>
  <c r="J50" i="21"/>
  <c r="J54" i="21"/>
  <c r="J58" i="21"/>
  <c r="J62" i="21"/>
  <c r="J66" i="21"/>
  <c r="J70" i="21"/>
  <c r="J74" i="21"/>
  <c r="J78" i="21"/>
  <c r="J82" i="21"/>
  <c r="J86" i="21"/>
  <c r="J90" i="21"/>
  <c r="J94" i="21"/>
  <c r="J98" i="21"/>
  <c r="J102" i="21"/>
  <c r="J106" i="21"/>
  <c r="J110" i="21"/>
  <c r="J114" i="21"/>
  <c r="J118" i="21"/>
  <c r="J122" i="21"/>
  <c r="J126" i="21"/>
  <c r="J130" i="21"/>
  <c r="J134" i="21"/>
  <c r="J138" i="21"/>
  <c r="J142" i="21"/>
  <c r="J146" i="21"/>
  <c r="J150" i="21"/>
  <c r="J154" i="21"/>
  <c r="J158" i="21"/>
  <c r="J162" i="21"/>
  <c r="J166" i="21"/>
  <c r="J170" i="21"/>
  <c r="J174" i="21"/>
  <c r="J178" i="21"/>
  <c r="J182" i="21"/>
  <c r="J186" i="21"/>
  <c r="J190" i="21"/>
  <c r="J194" i="21"/>
  <c r="J198" i="21"/>
  <c r="J202" i="21"/>
  <c r="J206" i="21"/>
  <c r="J210" i="21"/>
  <c r="J214" i="21"/>
  <c r="J218" i="21"/>
  <c r="J222" i="21"/>
  <c r="J226" i="21"/>
  <c r="J230" i="21"/>
  <c r="J234" i="21"/>
  <c r="J238" i="21"/>
  <c r="J242" i="21"/>
  <c r="J246" i="21"/>
  <c r="J250" i="21"/>
  <c r="J254" i="21"/>
  <c r="J258" i="21"/>
  <c r="J262" i="21"/>
  <c r="J266" i="21"/>
  <c r="J270" i="21"/>
  <c r="J274" i="21"/>
  <c r="J278" i="21"/>
  <c r="J282" i="21"/>
  <c r="J286" i="21"/>
  <c r="J290" i="21"/>
  <c r="J294" i="21"/>
  <c r="J298" i="21"/>
  <c r="J302" i="21"/>
  <c r="J306" i="21"/>
  <c r="J310" i="21"/>
  <c r="J314" i="21"/>
  <c r="J318" i="21"/>
  <c r="J322" i="21"/>
  <c r="J326" i="21"/>
  <c r="J330" i="21"/>
  <c r="J334" i="21"/>
  <c r="J338" i="21"/>
  <c r="J342" i="21"/>
  <c r="J916" i="21"/>
  <c r="J992" i="21"/>
  <c r="J7" i="21"/>
  <c r="J11" i="21"/>
  <c r="J15" i="21"/>
  <c r="J19" i="21"/>
  <c r="J23" i="21"/>
  <c r="J27" i="21"/>
  <c r="J31" i="21"/>
  <c r="J35" i="21"/>
  <c r="J39" i="21"/>
  <c r="J43" i="21"/>
  <c r="J47" i="21"/>
  <c r="J51" i="21"/>
  <c r="J55" i="21"/>
  <c r="J59" i="21"/>
  <c r="J63" i="21"/>
  <c r="J67" i="21"/>
  <c r="J71" i="21"/>
  <c r="J75" i="21"/>
  <c r="J79" i="21"/>
  <c r="J83" i="21"/>
  <c r="J87" i="21"/>
  <c r="J91" i="21"/>
  <c r="J95" i="21"/>
  <c r="J99" i="21"/>
  <c r="J103" i="21"/>
  <c r="J107" i="21"/>
  <c r="J111" i="21"/>
  <c r="J115" i="21"/>
  <c r="J119" i="21"/>
  <c r="J123" i="21"/>
  <c r="J127" i="21"/>
  <c r="J131" i="21"/>
  <c r="J135" i="21"/>
  <c r="J139" i="21"/>
  <c r="J143" i="21"/>
  <c r="J147" i="21"/>
  <c r="J151" i="21"/>
  <c r="J155" i="21"/>
  <c r="J159" i="21"/>
  <c r="J163" i="21"/>
  <c r="J167" i="21"/>
  <c r="J171" i="21"/>
  <c r="J175" i="21"/>
  <c r="J179" i="21"/>
  <c r="J183" i="21"/>
  <c r="J187" i="21"/>
  <c r="J191" i="21"/>
  <c r="J195" i="21"/>
  <c r="J199" i="21"/>
  <c r="J203" i="21"/>
  <c r="J207" i="21"/>
  <c r="J211" i="21"/>
  <c r="J215" i="21"/>
  <c r="J219" i="21"/>
  <c r="J223" i="21"/>
  <c r="J227" i="21"/>
  <c r="J231" i="21"/>
  <c r="J235" i="21"/>
  <c r="J239" i="21"/>
  <c r="J243" i="21"/>
  <c r="J247" i="21"/>
  <c r="J251" i="21"/>
  <c r="J255" i="21"/>
  <c r="J259" i="21"/>
  <c r="J263" i="21"/>
  <c r="J267" i="21"/>
  <c r="J271" i="21"/>
  <c r="J275" i="21"/>
  <c r="J279" i="21"/>
  <c r="J283" i="21"/>
  <c r="J287" i="21"/>
  <c r="J291" i="21"/>
  <c r="J295" i="21"/>
  <c r="J299" i="21"/>
  <c r="J303" i="21"/>
  <c r="J307" i="21"/>
  <c r="J311" i="21"/>
  <c r="J315" i="21"/>
  <c r="J319" i="21"/>
  <c r="J321" i="21"/>
  <c r="J325" i="21"/>
  <c r="J329" i="21"/>
  <c r="J333" i="21"/>
  <c r="J337" i="21"/>
  <c r="J341" i="21"/>
  <c r="J345" i="21"/>
  <c r="J349" i="21"/>
  <c r="J353" i="21"/>
  <c r="J357" i="21"/>
  <c r="J361" i="21"/>
  <c r="J365" i="21"/>
  <c r="J369" i="21"/>
  <c r="J373" i="21"/>
  <c r="J377" i="21"/>
  <c r="J381" i="21"/>
  <c r="J385" i="21"/>
  <c r="J389" i="21"/>
  <c r="J393" i="21"/>
  <c r="J397" i="21"/>
  <c r="J401" i="21"/>
  <c r="J405" i="21"/>
  <c r="J409" i="21"/>
  <c r="J413" i="21"/>
  <c r="J417" i="21"/>
  <c r="J421" i="21"/>
  <c r="J425" i="21"/>
  <c r="J429" i="21"/>
  <c r="J433" i="21"/>
  <c r="J437" i="21"/>
  <c r="J441" i="21"/>
  <c r="J445" i="21"/>
  <c r="J449" i="21"/>
  <c r="J453" i="21"/>
  <c r="J457" i="21"/>
  <c r="J461" i="21"/>
  <c r="J465" i="21"/>
  <c r="J469" i="21"/>
  <c r="J473" i="21"/>
  <c r="J477" i="21"/>
  <c r="J481" i="21"/>
  <c r="J485" i="21"/>
  <c r="J489" i="21"/>
  <c r="J493" i="21"/>
  <c r="J497" i="21"/>
  <c r="J501" i="21"/>
  <c r="J505" i="21"/>
  <c r="J509" i="21"/>
  <c r="J513" i="21"/>
  <c r="J517" i="21"/>
  <c r="J521" i="21"/>
  <c r="J525" i="21"/>
  <c r="J529" i="21"/>
  <c r="J533" i="21"/>
  <c r="J537" i="21"/>
  <c r="J541" i="21"/>
  <c r="J545" i="21"/>
  <c r="J549" i="21"/>
  <c r="J553" i="21"/>
  <c r="J557" i="21"/>
  <c r="J561" i="21"/>
  <c r="J565" i="21"/>
  <c r="J569" i="21"/>
  <c r="J573" i="21"/>
  <c r="J577" i="21"/>
  <c r="J581" i="21"/>
  <c r="J585" i="21"/>
  <c r="J589" i="21"/>
  <c r="J593" i="21"/>
  <c r="J597" i="21"/>
  <c r="J601" i="21"/>
  <c r="J605" i="21"/>
  <c r="J609" i="21"/>
  <c r="J613" i="21"/>
  <c r="J617" i="21"/>
  <c r="J621" i="21"/>
  <c r="J625" i="21"/>
  <c r="J629" i="21"/>
  <c r="J633" i="21"/>
  <c r="J637" i="21"/>
  <c r="J641" i="21"/>
  <c r="J645" i="21"/>
  <c r="J649" i="21"/>
  <c r="J653" i="21"/>
  <c r="J657" i="21"/>
  <c r="J346" i="21"/>
  <c r="J350" i="21"/>
  <c r="J354" i="21"/>
  <c r="J358" i="21"/>
  <c r="J362" i="21"/>
  <c r="J366" i="21"/>
  <c r="J370" i="21"/>
  <c r="J374" i="21"/>
  <c r="J378" i="21"/>
  <c r="J382" i="21"/>
  <c r="J386" i="21"/>
  <c r="J390" i="21"/>
  <c r="J394" i="21"/>
  <c r="J398" i="21"/>
  <c r="J402" i="21"/>
  <c r="J406" i="21"/>
  <c r="J410" i="21"/>
  <c r="J414" i="21"/>
  <c r="J418" i="21"/>
  <c r="J422" i="21"/>
  <c r="J426" i="21"/>
  <c r="J430" i="21"/>
  <c r="J434" i="21"/>
  <c r="J438" i="21"/>
  <c r="J442" i="21"/>
  <c r="J446" i="21"/>
  <c r="J450" i="21"/>
  <c r="J454" i="21"/>
  <c r="J458" i="21"/>
  <c r="J462" i="21"/>
  <c r="J466" i="21"/>
  <c r="J470" i="21"/>
  <c r="J474" i="21"/>
  <c r="J478" i="21"/>
  <c r="J482" i="21"/>
  <c r="J486" i="21"/>
  <c r="J490" i="21"/>
  <c r="J494" i="21"/>
  <c r="J498" i="21"/>
  <c r="J502" i="21"/>
  <c r="J506" i="21"/>
  <c r="J510" i="21"/>
  <c r="J514" i="21"/>
  <c r="J518" i="21"/>
  <c r="J522" i="21"/>
  <c r="J526" i="21"/>
  <c r="J530" i="21"/>
  <c r="J534" i="21"/>
  <c r="J538" i="21"/>
  <c r="J542" i="21"/>
  <c r="J546" i="21"/>
  <c r="J550" i="21"/>
  <c r="J554" i="21"/>
  <c r="J558" i="21"/>
  <c r="J562" i="21"/>
  <c r="J566" i="21"/>
  <c r="J570" i="21"/>
  <c r="J574" i="21"/>
  <c r="J578" i="21"/>
  <c r="J582" i="21"/>
  <c r="J586" i="21"/>
  <c r="J590" i="21"/>
  <c r="J594" i="21"/>
  <c r="J598" i="21"/>
  <c r="J602" i="21"/>
  <c r="J606" i="21"/>
  <c r="J610" i="21"/>
  <c r="J614" i="21"/>
  <c r="J618" i="21"/>
  <c r="J622" i="21"/>
  <c r="J626" i="21"/>
  <c r="J630" i="21"/>
  <c r="J634" i="21"/>
  <c r="J638" i="21"/>
  <c r="J642" i="21"/>
  <c r="J646" i="21"/>
  <c r="J650" i="21"/>
  <c r="J654" i="21"/>
  <c r="J658" i="21"/>
  <c r="J662" i="21"/>
  <c r="J666" i="21"/>
  <c r="J670" i="21"/>
  <c r="J674" i="21"/>
  <c r="J323" i="21"/>
  <c r="J327" i="21"/>
  <c r="J331" i="21"/>
  <c r="J335" i="21"/>
  <c r="J339" i="21"/>
  <c r="J343" i="21"/>
  <c r="J347" i="21"/>
  <c r="J351" i="21"/>
  <c r="J355" i="21"/>
  <c r="J359" i="21"/>
  <c r="J363" i="21"/>
  <c r="J367" i="21"/>
  <c r="J371" i="21"/>
  <c r="J375" i="21"/>
  <c r="J379" i="21"/>
  <c r="J383" i="21"/>
  <c r="J387" i="21"/>
  <c r="J391" i="21"/>
  <c r="J395" i="21"/>
  <c r="J399" i="21"/>
  <c r="J403" i="21"/>
  <c r="J407" i="21"/>
  <c r="J411" i="21"/>
  <c r="J415" i="21"/>
  <c r="J419" i="21"/>
  <c r="J423" i="21"/>
  <c r="J427" i="21"/>
  <c r="J431" i="21"/>
  <c r="J435" i="21"/>
  <c r="J439" i="21"/>
  <c r="J443" i="21"/>
  <c r="J447" i="21"/>
  <c r="J451" i="21"/>
  <c r="J455" i="21"/>
  <c r="J459" i="21"/>
  <c r="J463" i="21"/>
  <c r="J467" i="21"/>
  <c r="J471" i="21"/>
  <c r="J475" i="21"/>
  <c r="J479" i="21"/>
  <c r="J483" i="21"/>
  <c r="J487" i="21"/>
  <c r="J491" i="21"/>
  <c r="J495" i="21"/>
  <c r="J499" i="21"/>
  <c r="J503" i="21"/>
  <c r="J507" i="21"/>
  <c r="J511" i="21"/>
  <c r="J515" i="21"/>
  <c r="J519" i="21"/>
  <c r="J523" i="21"/>
  <c r="J527" i="21"/>
  <c r="J531" i="21"/>
  <c r="J535" i="21"/>
  <c r="J539" i="21"/>
  <c r="J543" i="21"/>
  <c r="J547" i="21"/>
  <c r="J551" i="21"/>
  <c r="J555" i="21"/>
  <c r="J559" i="21"/>
  <c r="J563" i="21"/>
  <c r="J567" i="21"/>
  <c r="J571" i="21"/>
  <c r="J575" i="21"/>
  <c r="J579" i="21"/>
  <c r="J583" i="21"/>
  <c r="J587" i="21"/>
  <c r="J591" i="21"/>
  <c r="J595" i="21"/>
  <c r="J599" i="21"/>
  <c r="J603" i="21"/>
  <c r="J607" i="21"/>
  <c r="J611" i="21"/>
  <c r="J615" i="21"/>
  <c r="J619" i="21"/>
  <c r="J623" i="21"/>
  <c r="J627" i="21"/>
  <c r="J631" i="21"/>
  <c r="J635" i="21"/>
  <c r="J639" i="21"/>
  <c r="J643" i="21"/>
  <c r="J647" i="21"/>
  <c r="J651" i="21"/>
  <c r="J655" i="21"/>
  <c r="J659" i="21"/>
  <c r="J661" i="21"/>
  <c r="J665" i="21"/>
  <c r="J669" i="21"/>
  <c r="J673" i="21"/>
  <c r="J677" i="21"/>
  <c r="J681" i="21"/>
  <c r="J685" i="21"/>
  <c r="J689" i="21"/>
  <c r="J693" i="21"/>
  <c r="J697" i="21"/>
  <c r="J701" i="21"/>
  <c r="J705" i="21"/>
  <c r="J709" i="21"/>
  <c r="J713" i="21"/>
  <c r="J717" i="21"/>
  <c r="J721" i="21"/>
  <c r="J725" i="21"/>
  <c r="J729" i="21"/>
  <c r="J733" i="21"/>
  <c r="J737" i="21"/>
  <c r="J741" i="21"/>
  <c r="J745" i="21"/>
  <c r="J749" i="21"/>
  <c r="J753" i="21"/>
  <c r="J757" i="21"/>
  <c r="J761" i="21"/>
  <c r="J765" i="21"/>
  <c r="J769" i="21"/>
  <c r="J773" i="21"/>
  <c r="J777" i="21"/>
  <c r="J781" i="21"/>
  <c r="J785" i="21"/>
  <c r="J789" i="21"/>
  <c r="J793" i="21"/>
  <c r="J797" i="21"/>
  <c r="J801" i="21"/>
  <c r="J805" i="21"/>
  <c r="J809" i="21"/>
  <c r="J813" i="21"/>
  <c r="J817" i="21"/>
  <c r="J821" i="21"/>
  <c r="J825" i="21"/>
  <c r="J829" i="21"/>
  <c r="J833" i="21"/>
  <c r="J837" i="21"/>
  <c r="J841" i="21"/>
  <c r="J845" i="21"/>
  <c r="J849" i="21"/>
  <c r="J853" i="21"/>
  <c r="J857" i="21"/>
  <c r="J861" i="21"/>
  <c r="J865" i="21"/>
  <c r="J869" i="21"/>
  <c r="J873" i="21"/>
  <c r="J877" i="21"/>
  <c r="J881" i="21"/>
  <c r="J885" i="21"/>
  <c r="J889" i="21"/>
  <c r="J893" i="21"/>
  <c r="J897" i="21"/>
  <c r="J901" i="21"/>
  <c r="J905" i="21"/>
  <c r="J909" i="21"/>
  <c r="J913" i="21"/>
  <c r="J917" i="21"/>
  <c r="J921" i="21"/>
  <c r="J925" i="21"/>
  <c r="J929" i="21"/>
  <c r="J933" i="21"/>
  <c r="J937" i="21"/>
  <c r="J941" i="21"/>
  <c r="J945" i="21"/>
  <c r="J949" i="21"/>
  <c r="J953" i="21"/>
  <c r="J957" i="21"/>
  <c r="J961" i="21"/>
  <c r="J965" i="21"/>
  <c r="J969" i="21"/>
  <c r="J973" i="21"/>
  <c r="J977" i="21"/>
  <c r="J981" i="21"/>
  <c r="J985" i="21"/>
  <c r="J989" i="21"/>
  <c r="J993" i="21"/>
  <c r="J997" i="21"/>
  <c r="J678" i="21"/>
  <c r="J682" i="21"/>
  <c r="J686" i="21"/>
  <c r="J690" i="21"/>
  <c r="J694" i="21"/>
  <c r="J698" i="21"/>
  <c r="J702" i="21"/>
  <c r="J706" i="21"/>
  <c r="J710" i="21"/>
  <c r="J714" i="21"/>
  <c r="J718" i="21"/>
  <c r="J722" i="21"/>
  <c r="J726" i="21"/>
  <c r="J730" i="21"/>
  <c r="J734" i="21"/>
  <c r="J738" i="21"/>
  <c r="J742" i="21"/>
  <c r="J746" i="21"/>
  <c r="J750" i="21"/>
  <c r="J754" i="21"/>
  <c r="J758" i="21"/>
  <c r="J762" i="21"/>
  <c r="J766" i="21"/>
  <c r="J770" i="21"/>
  <c r="J774" i="21"/>
  <c r="J778" i="21"/>
  <c r="J782" i="21"/>
  <c r="J786" i="21"/>
  <c r="J790" i="21"/>
  <c r="J794" i="21"/>
  <c r="J798" i="21"/>
  <c r="J802" i="21"/>
  <c r="J806" i="21"/>
  <c r="J810" i="21"/>
  <c r="J814" i="21"/>
  <c r="J818" i="21"/>
  <c r="J822" i="21"/>
  <c r="J826" i="21"/>
  <c r="J830" i="21"/>
  <c r="J834" i="21"/>
  <c r="J838" i="21"/>
  <c r="J842" i="21"/>
  <c r="J846" i="21"/>
  <c r="J850" i="21"/>
  <c r="J854" i="21"/>
  <c r="J858" i="21"/>
  <c r="J862" i="21"/>
  <c r="J866" i="21"/>
  <c r="J870" i="21"/>
  <c r="J874" i="21"/>
  <c r="J878" i="21"/>
  <c r="J882" i="21"/>
  <c r="J886" i="21"/>
  <c r="J890" i="21"/>
  <c r="J894" i="21"/>
  <c r="J898" i="21"/>
  <c r="J902" i="21"/>
  <c r="J906" i="21"/>
  <c r="J910" i="21"/>
  <c r="J914" i="21"/>
  <c r="J918" i="21"/>
  <c r="J922" i="21"/>
  <c r="J926" i="21"/>
  <c r="J930" i="21"/>
  <c r="J934" i="21"/>
  <c r="J938" i="21"/>
  <c r="J942" i="21"/>
  <c r="J946" i="21"/>
  <c r="J950" i="21"/>
  <c r="J954" i="21"/>
  <c r="J958" i="21"/>
  <c r="J962" i="21"/>
  <c r="J966" i="21"/>
  <c r="J970" i="21"/>
  <c r="J974" i="21"/>
  <c r="J978" i="21"/>
  <c r="J982" i="21"/>
  <c r="J986" i="21"/>
  <c r="J990" i="21"/>
  <c r="J994" i="21"/>
  <c r="J998" i="21"/>
  <c r="J663" i="21"/>
  <c r="J667" i="21"/>
  <c r="J671" i="21"/>
  <c r="J675" i="21"/>
  <c r="J679" i="21"/>
  <c r="J683" i="21"/>
  <c r="J687" i="21"/>
  <c r="J691" i="21"/>
  <c r="J695" i="21"/>
  <c r="J699" i="21"/>
  <c r="J703" i="21"/>
  <c r="J707" i="21"/>
  <c r="J711" i="21"/>
  <c r="J715" i="21"/>
  <c r="J719" i="21"/>
  <c r="J723" i="21"/>
  <c r="J727" i="21"/>
  <c r="J731" i="21"/>
  <c r="J735" i="21"/>
  <c r="J739" i="21"/>
  <c r="J743" i="21"/>
  <c r="J747" i="21"/>
  <c r="J751" i="21"/>
  <c r="J755" i="21"/>
  <c r="J759" i="21"/>
  <c r="J763" i="21"/>
  <c r="J767" i="21"/>
  <c r="J771" i="21"/>
  <c r="J775" i="21"/>
  <c r="J779" i="21"/>
  <c r="J783" i="21"/>
  <c r="J787" i="21"/>
  <c r="J791" i="21"/>
  <c r="J795" i="21"/>
  <c r="J799" i="21"/>
  <c r="J803" i="21"/>
  <c r="J807" i="21"/>
  <c r="J811" i="21"/>
  <c r="J815" i="21"/>
  <c r="J819" i="21"/>
  <c r="J823" i="21"/>
  <c r="J827" i="21"/>
  <c r="J831" i="21"/>
  <c r="J835" i="21"/>
  <c r="J839" i="21"/>
  <c r="J843" i="21"/>
  <c r="J847" i="21"/>
  <c r="J851" i="21"/>
  <c r="J855" i="21"/>
  <c r="J859" i="21"/>
  <c r="J863" i="21"/>
  <c r="J867" i="21"/>
  <c r="J871" i="21"/>
  <c r="J875" i="21"/>
  <c r="J879" i="21"/>
  <c r="J883" i="21"/>
  <c r="J887" i="21"/>
  <c r="J891" i="21"/>
  <c r="J895" i="21"/>
  <c r="J899" i="21"/>
  <c r="J903" i="21"/>
  <c r="J907" i="21"/>
  <c r="J911" i="21"/>
  <c r="J915" i="21"/>
  <c r="J919" i="21"/>
  <c r="J923" i="21"/>
  <c r="J927" i="21"/>
  <c r="J931" i="21"/>
  <c r="J935" i="21"/>
  <c r="J939" i="21"/>
  <c r="J943" i="21"/>
  <c r="J947" i="21"/>
  <c r="J951" i="21"/>
  <c r="J955" i="21"/>
  <c r="J959" i="21"/>
  <c r="J963" i="21"/>
  <c r="J967" i="21"/>
  <c r="J971" i="21"/>
  <c r="J975" i="21"/>
  <c r="J979" i="21"/>
  <c r="J983" i="21"/>
  <c r="J987" i="21"/>
  <c r="J991" i="21"/>
  <c r="J995" i="21"/>
  <c r="J999" i="21"/>
  <c r="J5" i="21"/>
  <c r="J9" i="21"/>
  <c r="J10" i="21"/>
  <c r="J8" i="21"/>
  <c r="H65" i="21" l="1"/>
  <c r="D65" i="21"/>
  <c r="C64" i="21"/>
  <c r="C60" i="21"/>
  <c r="C56" i="21"/>
  <c r="C52" i="21"/>
  <c r="C48" i="21"/>
  <c r="C44" i="21"/>
  <c r="C40" i="21"/>
  <c r="C36" i="21"/>
  <c r="C32" i="21"/>
  <c r="C28" i="21"/>
  <c r="C24" i="21"/>
  <c r="C20" i="21"/>
  <c r="C16" i="21"/>
  <c r="C12" i="21"/>
  <c r="C8" i="21"/>
  <c r="H64" i="21"/>
  <c r="H60" i="21"/>
  <c r="H56" i="21"/>
  <c r="H52" i="21"/>
  <c r="H48" i="21"/>
  <c r="H44" i="21"/>
  <c r="H40" i="21"/>
  <c r="H36" i="21"/>
  <c r="H32" i="21"/>
  <c r="H28" i="21"/>
  <c r="H24" i="21"/>
  <c r="H20" i="21"/>
  <c r="H16" i="21"/>
  <c r="H12" i="21"/>
  <c r="H8" i="21"/>
  <c r="G64" i="21"/>
  <c r="G60" i="21"/>
  <c r="G56" i="21"/>
  <c r="G52" i="21"/>
  <c r="G48" i="21"/>
  <c r="G44" i="21"/>
  <c r="G40" i="21"/>
  <c r="G36" i="21"/>
  <c r="G32" i="21"/>
  <c r="G28" i="21"/>
  <c r="G24" i="21"/>
  <c r="G20" i="21"/>
  <c r="G16" i="21"/>
  <c r="G12" i="21"/>
  <c r="G8" i="21"/>
  <c r="F64" i="21"/>
  <c r="F60" i="21"/>
  <c r="F56" i="21"/>
  <c r="F52" i="21"/>
  <c r="F48" i="21"/>
  <c r="F44" i="21"/>
  <c r="F40" i="21"/>
  <c r="F36" i="21"/>
  <c r="F32" i="21"/>
  <c r="F28" i="21"/>
  <c r="F24" i="21"/>
  <c r="F20" i="21"/>
  <c r="F16" i="21"/>
  <c r="F12" i="21"/>
  <c r="F8" i="21"/>
  <c r="E64" i="21"/>
  <c r="E60" i="21"/>
  <c r="E56" i="21"/>
  <c r="E52" i="21"/>
  <c r="E48" i="21"/>
  <c r="E44" i="21"/>
  <c r="E40" i="21"/>
  <c r="E36" i="21"/>
  <c r="E32" i="21"/>
  <c r="E28" i="21"/>
  <c r="E24" i="21"/>
  <c r="E20" i="21"/>
  <c r="E16" i="21"/>
  <c r="E12" i="21"/>
  <c r="E8" i="21"/>
  <c r="D64" i="21"/>
  <c r="D60" i="21"/>
  <c r="D56" i="21"/>
  <c r="C63" i="21"/>
  <c r="C59" i="21"/>
  <c r="C55" i="21"/>
  <c r="C51" i="21"/>
  <c r="C47" i="21"/>
  <c r="C43" i="21"/>
  <c r="C39" i="21"/>
  <c r="C35" i="21"/>
  <c r="C31" i="21"/>
  <c r="C27" i="21"/>
  <c r="C23" i="21"/>
  <c r="C19" i="21"/>
  <c r="C15" i="21"/>
  <c r="C11" i="21"/>
  <c r="C7" i="21"/>
  <c r="H63" i="21"/>
  <c r="H59" i="21"/>
  <c r="H55" i="21"/>
  <c r="H51" i="21"/>
  <c r="H47" i="21"/>
  <c r="H43" i="21"/>
  <c r="H39" i="21"/>
  <c r="H35" i="21"/>
  <c r="H31" i="21"/>
  <c r="H27" i="21"/>
  <c r="H23" i="21"/>
  <c r="H19" i="21"/>
  <c r="H15" i="21"/>
  <c r="H11" i="21"/>
  <c r="H7" i="21"/>
  <c r="G63" i="21"/>
  <c r="G59" i="21"/>
  <c r="G55" i="21"/>
  <c r="G51" i="21"/>
  <c r="G47" i="21"/>
  <c r="G43" i="21"/>
  <c r="G39" i="21"/>
  <c r="G35" i="21"/>
  <c r="G31" i="21"/>
  <c r="G27" i="21"/>
  <c r="G23" i="21"/>
  <c r="G19" i="21"/>
  <c r="G15" i="21"/>
  <c r="G11" i="21"/>
  <c r="F63" i="21"/>
  <c r="F59" i="21"/>
  <c r="F55" i="21"/>
  <c r="F51" i="21"/>
  <c r="F47" i="21"/>
  <c r="F43" i="21"/>
  <c r="F39" i="21"/>
  <c r="F35" i="21"/>
  <c r="F31" i="21"/>
  <c r="F27" i="21"/>
  <c r="F23" i="21"/>
  <c r="F19" i="21"/>
  <c r="F15" i="21"/>
  <c r="F11" i="21"/>
  <c r="F7" i="21"/>
  <c r="E63" i="21"/>
  <c r="E59" i="21"/>
  <c r="E55" i="21"/>
  <c r="E51" i="21"/>
  <c r="E47" i="21"/>
  <c r="E43" i="21"/>
  <c r="E39" i="21"/>
  <c r="E35" i="21"/>
  <c r="E31" i="21"/>
  <c r="E27" i="21"/>
  <c r="E23" i="21"/>
  <c r="E19" i="21"/>
  <c r="E15" i="21"/>
  <c r="E11" i="21"/>
  <c r="E7" i="21"/>
  <c r="D63" i="21"/>
  <c r="D59" i="21"/>
  <c r="D55" i="21"/>
  <c r="D51" i="21"/>
  <c r="D47" i="21"/>
  <c r="D43" i="21"/>
  <c r="D39" i="21"/>
  <c r="D35" i="21"/>
  <c r="D31" i="21"/>
  <c r="D27" i="21"/>
  <c r="C62" i="21"/>
  <c r="C54" i="21"/>
  <c r="C46" i="21"/>
  <c r="C38" i="21"/>
  <c r="C30" i="21"/>
  <c r="C22" i="21"/>
  <c r="C14" i="21"/>
  <c r="C6" i="21"/>
  <c r="H58" i="21"/>
  <c r="H50" i="21"/>
  <c r="H42" i="21"/>
  <c r="H34" i="21"/>
  <c r="H26" i="21"/>
  <c r="H18" i="21"/>
  <c r="H10" i="21"/>
  <c r="G62" i="21"/>
  <c r="G54" i="21"/>
  <c r="G46" i="21"/>
  <c r="G38" i="21"/>
  <c r="G30" i="21"/>
  <c r="G22" i="21"/>
  <c r="G14" i="21"/>
  <c r="G6" i="21"/>
  <c r="F58" i="21"/>
  <c r="F50" i="21"/>
  <c r="F42" i="21"/>
  <c r="F34" i="21"/>
  <c r="F26" i="21"/>
  <c r="F18" i="21"/>
  <c r="F10" i="21"/>
  <c r="E62" i="21"/>
  <c r="E54" i="21"/>
  <c r="E46" i="21"/>
  <c r="E38" i="21"/>
  <c r="E30" i="21"/>
  <c r="E22" i="21"/>
  <c r="E14" i="21"/>
  <c r="E6" i="21"/>
  <c r="D58" i="21"/>
  <c r="D52" i="21"/>
  <c r="D46" i="21"/>
  <c r="D41" i="21"/>
  <c r="D36" i="21"/>
  <c r="D30" i="21"/>
  <c r="D25" i="21"/>
  <c r="D21" i="21"/>
  <c r="D17" i="21"/>
  <c r="D13" i="21"/>
  <c r="D9" i="21"/>
  <c r="D5" i="21"/>
  <c r="C61" i="21"/>
  <c r="C53" i="21"/>
  <c r="C45" i="21"/>
  <c r="C37" i="21"/>
  <c r="C29" i="21"/>
  <c r="C21" i="21"/>
  <c r="C13" i="21"/>
  <c r="C5" i="21"/>
  <c r="H57" i="21"/>
  <c r="H49" i="21"/>
  <c r="H41" i="21"/>
  <c r="H33" i="21"/>
  <c r="H25" i="21"/>
  <c r="H17" i="21"/>
  <c r="H9" i="21"/>
  <c r="G61" i="21"/>
  <c r="G53" i="21"/>
  <c r="G45" i="21"/>
  <c r="G37" i="21"/>
  <c r="G29" i="21"/>
  <c r="G21" i="21"/>
  <c r="G13" i="21"/>
  <c r="G5" i="21"/>
  <c r="F57" i="21"/>
  <c r="F49" i="21"/>
  <c r="F41" i="21"/>
  <c r="F33" i="21"/>
  <c r="F25" i="21"/>
  <c r="F17" i="21"/>
  <c r="F9" i="21"/>
  <c r="E61" i="21"/>
  <c r="E53" i="21"/>
  <c r="E45" i="21"/>
  <c r="E37" i="21"/>
  <c r="E29" i="21"/>
  <c r="E21" i="21"/>
  <c r="E13" i="21"/>
  <c r="E5" i="21"/>
  <c r="D57" i="21"/>
  <c r="D50" i="21"/>
  <c r="D45" i="21"/>
  <c r="D40" i="21"/>
  <c r="D34" i="21"/>
  <c r="D29" i="21"/>
  <c r="D24" i="21"/>
  <c r="D20" i="21"/>
  <c r="D16" i="21"/>
  <c r="D12" i="21"/>
  <c r="D8" i="21"/>
  <c r="C58" i="21"/>
  <c r="C50" i="21"/>
  <c r="C42" i="21"/>
  <c r="C34" i="21"/>
  <c r="C26" i="21"/>
  <c r="C18" i="21"/>
  <c r="C10" i="21"/>
  <c r="H62" i="21"/>
  <c r="H54" i="21"/>
  <c r="H46" i="21"/>
  <c r="H38" i="21"/>
  <c r="H30" i="21"/>
  <c r="H22" i="21"/>
  <c r="H14" i="21"/>
  <c r="H6" i="21"/>
  <c r="G58" i="21"/>
  <c r="G50" i="21"/>
  <c r="G42" i="21"/>
  <c r="G34" i="21"/>
  <c r="G26" i="21"/>
  <c r="G18" i="21"/>
  <c r="G10" i="21"/>
  <c r="F62" i="21"/>
  <c r="F54" i="21"/>
  <c r="F46" i="21"/>
  <c r="F38" i="21"/>
  <c r="F30" i="21"/>
  <c r="F22" i="21"/>
  <c r="F14" i="21"/>
  <c r="F6" i="21"/>
  <c r="E58" i="21"/>
  <c r="E50" i="21"/>
  <c r="E42" i="21"/>
  <c r="E34" i="21"/>
  <c r="E26" i="21"/>
  <c r="E18" i="21"/>
  <c r="E10" i="21"/>
  <c r="D62" i="21"/>
  <c r="D54" i="21"/>
  <c r="D49" i="21"/>
  <c r="D44" i="21"/>
  <c r="D38" i="21"/>
  <c r="D33" i="21"/>
  <c r="D28" i="21"/>
  <c r="D23" i="21"/>
  <c r="D19" i="21"/>
  <c r="D15" i="21"/>
  <c r="D11" i="21"/>
  <c r="D7" i="21"/>
  <c r="C57" i="21"/>
  <c r="C33" i="21"/>
  <c r="C25" i="21"/>
  <c r="C17" i="21"/>
  <c r="C9" i="21"/>
  <c r="H61" i="21"/>
  <c r="H53" i="21"/>
  <c r="H45" i="21"/>
  <c r="H37" i="21"/>
  <c r="H29" i="21"/>
  <c r="H21" i="21"/>
  <c r="H13" i="21"/>
  <c r="H5" i="21"/>
  <c r="G57" i="21"/>
  <c r="G49" i="21"/>
  <c r="G41" i="21"/>
  <c r="G33" i="21"/>
  <c r="G25" i="21"/>
  <c r="G17" i="21"/>
  <c r="G9" i="21"/>
  <c r="F61" i="21"/>
  <c r="F53" i="21"/>
  <c r="F45" i="21"/>
  <c r="F37" i="21"/>
  <c r="F29" i="21"/>
  <c r="F21" i="21"/>
  <c r="F13" i="21"/>
  <c r="F5" i="21"/>
  <c r="E57" i="21"/>
  <c r="E49" i="21"/>
  <c r="E41" i="21"/>
  <c r="E33" i="21"/>
  <c r="E25" i="21"/>
  <c r="E17" i="21"/>
  <c r="E9" i="21"/>
  <c r="D61" i="21"/>
  <c r="C49" i="21"/>
  <c r="D42" i="21"/>
  <c r="D22" i="21"/>
  <c r="D6" i="21"/>
  <c r="D26" i="21"/>
  <c r="C41" i="21"/>
  <c r="D37" i="21"/>
  <c r="D18" i="21"/>
  <c r="D10" i="21"/>
  <c r="D53" i="21"/>
  <c r="D32" i="21"/>
  <c r="D14" i="21"/>
  <c r="D48" i="21"/>
  <c r="E65" i="21"/>
  <c r="C65" i="21"/>
  <c r="G65" i="21"/>
  <c r="F65" i="21"/>
  <c r="B67" i="21"/>
  <c r="C66" i="21"/>
  <c r="H66" i="21"/>
  <c r="G66" i="21"/>
  <c r="F66" i="21"/>
  <c r="E66" i="21"/>
  <c r="D66" i="21"/>
  <c r="B68" i="21" l="1"/>
  <c r="C67" i="21"/>
  <c r="H67" i="21"/>
  <c r="G67" i="21"/>
  <c r="F67" i="21"/>
  <c r="E67" i="21"/>
  <c r="D67" i="21"/>
  <c r="B69" i="21" l="1"/>
  <c r="C68" i="21"/>
  <c r="H68" i="21"/>
  <c r="G68" i="21"/>
  <c r="E68" i="21"/>
  <c r="D68" i="21"/>
  <c r="F68" i="21"/>
  <c r="B70" i="21" l="1"/>
  <c r="C69" i="21"/>
  <c r="G69" i="21"/>
  <c r="F69" i="21"/>
  <c r="H69" i="21"/>
  <c r="E69" i="21"/>
  <c r="D69" i="21"/>
  <c r="B71" i="21" l="1"/>
  <c r="F70" i="21"/>
  <c r="C70" i="21"/>
  <c r="E70" i="21"/>
  <c r="G70" i="21"/>
  <c r="D70" i="21"/>
  <c r="H70" i="21"/>
  <c r="B72" i="21" l="1"/>
  <c r="C71" i="21"/>
  <c r="G71" i="21"/>
  <c r="F71" i="21"/>
  <c r="H71" i="21"/>
  <c r="E71" i="21"/>
  <c r="D71" i="21"/>
  <c r="B73" i="21" l="1"/>
  <c r="C72" i="21"/>
  <c r="H72" i="21"/>
  <c r="F72" i="21"/>
  <c r="E72" i="21"/>
  <c r="G72" i="21"/>
  <c r="D72" i="21"/>
  <c r="B74" i="21" l="1"/>
  <c r="C73" i="21"/>
  <c r="H73" i="21"/>
  <c r="G73" i="21"/>
  <c r="D73" i="21"/>
  <c r="F73" i="21"/>
  <c r="E73" i="21"/>
  <c r="B75" i="21" l="1"/>
  <c r="C74" i="21"/>
  <c r="H74" i="21"/>
  <c r="G74" i="21"/>
  <c r="D74" i="21"/>
  <c r="F74" i="21"/>
  <c r="E74" i="21"/>
  <c r="B76" i="21" l="1"/>
  <c r="C75" i="21"/>
  <c r="G75" i="21"/>
  <c r="F75" i="21"/>
  <c r="H75" i="21"/>
  <c r="E75" i="21"/>
  <c r="D75" i="21"/>
  <c r="B77" i="21" l="1"/>
  <c r="C76" i="21"/>
  <c r="H76" i="21"/>
  <c r="E76" i="21"/>
  <c r="G76" i="21"/>
  <c r="F76" i="21"/>
  <c r="D76" i="21"/>
  <c r="B78" i="21" l="1"/>
  <c r="C77" i="21"/>
  <c r="H77" i="21"/>
  <c r="G77" i="21"/>
  <c r="F77" i="21"/>
  <c r="E77" i="21"/>
  <c r="D77" i="21"/>
  <c r="B79" i="21" l="1"/>
  <c r="C78" i="21"/>
  <c r="H78" i="21"/>
  <c r="G78" i="21"/>
  <c r="E78" i="21"/>
  <c r="F78" i="21"/>
  <c r="D78" i="21"/>
  <c r="B80" i="21" l="1"/>
  <c r="C79" i="21"/>
  <c r="G79" i="21"/>
  <c r="F79" i="21"/>
  <c r="H79" i="21"/>
  <c r="E79" i="21"/>
  <c r="D79" i="21"/>
  <c r="B81" i="21" l="1"/>
  <c r="C80" i="21"/>
  <c r="H80" i="21"/>
  <c r="G80" i="21"/>
  <c r="E80" i="21"/>
  <c r="F80" i="21"/>
  <c r="D80" i="21"/>
  <c r="B82" i="21" l="1"/>
  <c r="C81" i="21"/>
  <c r="H81" i="21"/>
  <c r="F81" i="21"/>
  <c r="D81" i="21"/>
  <c r="G81" i="21"/>
  <c r="E81" i="21"/>
  <c r="B83" i="21" l="1"/>
  <c r="C82" i="21"/>
  <c r="F82" i="21"/>
  <c r="G82" i="21"/>
  <c r="E82" i="21"/>
  <c r="H82" i="21"/>
  <c r="D82" i="21"/>
  <c r="B84" i="21" l="1"/>
  <c r="C83" i="21"/>
  <c r="H83" i="21"/>
  <c r="G83" i="21"/>
  <c r="F83" i="21"/>
  <c r="E83" i="21"/>
  <c r="D83" i="21"/>
  <c r="B85" i="21" l="1"/>
  <c r="C84" i="21"/>
  <c r="H84" i="21"/>
  <c r="G84" i="21"/>
  <c r="E84" i="21"/>
  <c r="F84" i="21"/>
  <c r="D84" i="21"/>
  <c r="B86" i="21" l="1"/>
  <c r="C85" i="21"/>
  <c r="G85" i="21"/>
  <c r="H85" i="21"/>
  <c r="F85" i="21"/>
  <c r="E85" i="21"/>
  <c r="D85" i="21"/>
  <c r="B87" i="21" l="1"/>
  <c r="C86" i="21"/>
  <c r="H86" i="21"/>
  <c r="G86" i="21"/>
  <c r="F86" i="21"/>
  <c r="E86" i="21"/>
  <c r="D86" i="21"/>
  <c r="B88" i="21" l="1"/>
  <c r="G87" i="21"/>
  <c r="F87" i="21"/>
  <c r="C87" i="21"/>
  <c r="H87" i="21"/>
  <c r="E87" i="21"/>
  <c r="D87" i="21"/>
  <c r="B89" i="21" l="1"/>
  <c r="C88" i="21"/>
  <c r="H88" i="21"/>
  <c r="G88" i="21"/>
  <c r="F88" i="21"/>
  <c r="E88" i="21"/>
  <c r="D88" i="21"/>
  <c r="B90" i="21" l="1"/>
  <c r="C89" i="21"/>
  <c r="H89" i="21"/>
  <c r="G89" i="21"/>
  <c r="D89" i="21"/>
  <c r="F89" i="21"/>
  <c r="E89" i="21"/>
  <c r="B91" i="21" l="1"/>
  <c r="C90" i="21"/>
  <c r="G90" i="21"/>
  <c r="H90" i="21"/>
  <c r="F90" i="21"/>
  <c r="D90" i="21"/>
  <c r="E90" i="21"/>
  <c r="B92" i="21" l="1"/>
  <c r="C91" i="21"/>
  <c r="G91" i="21"/>
  <c r="F91" i="21"/>
  <c r="H91" i="21"/>
  <c r="E91" i="21"/>
  <c r="D91" i="21"/>
  <c r="B93" i="21" l="1"/>
  <c r="C92" i="21"/>
  <c r="H92" i="21"/>
  <c r="E92" i="21"/>
  <c r="F92" i="21"/>
  <c r="D92" i="21"/>
  <c r="G92" i="21"/>
  <c r="B94" i="21" l="1"/>
  <c r="C93" i="21"/>
  <c r="H93" i="21"/>
  <c r="F93" i="21"/>
  <c r="G93" i="21"/>
  <c r="E93" i="21"/>
  <c r="D93" i="21"/>
  <c r="B95" i="21" l="1"/>
  <c r="C94" i="21"/>
  <c r="H94" i="21"/>
  <c r="G94" i="21"/>
  <c r="E94" i="21"/>
  <c r="D94" i="21"/>
  <c r="F94" i="21"/>
  <c r="B96" i="21" l="1"/>
  <c r="C95" i="21"/>
  <c r="G95" i="21"/>
  <c r="F95" i="21"/>
  <c r="H95" i="21"/>
  <c r="E95" i="21"/>
  <c r="D95" i="21"/>
  <c r="B97" i="21" l="1"/>
  <c r="C96" i="21"/>
  <c r="H96" i="21"/>
  <c r="G96" i="21"/>
  <c r="E96" i="21"/>
  <c r="F96" i="21"/>
  <c r="D96" i="21"/>
  <c r="B98" i="21" l="1"/>
  <c r="C97" i="21"/>
  <c r="G97" i="21"/>
  <c r="F97" i="21"/>
  <c r="D97" i="21"/>
  <c r="E97" i="21"/>
  <c r="H97" i="21"/>
  <c r="B99" i="21" l="1"/>
  <c r="C98" i="21"/>
  <c r="G98" i="21"/>
  <c r="F98" i="21"/>
  <c r="H98" i="21"/>
  <c r="E98" i="21"/>
  <c r="D98" i="21"/>
  <c r="B100" i="21" l="1"/>
  <c r="C99" i="21"/>
  <c r="H99" i="21"/>
  <c r="G99" i="21"/>
  <c r="F99" i="21"/>
  <c r="E99" i="21"/>
  <c r="D99" i="21"/>
  <c r="B101" i="21" l="1"/>
  <c r="C100" i="21"/>
  <c r="H100" i="21"/>
  <c r="G100" i="21"/>
  <c r="E100" i="21"/>
  <c r="D100" i="21"/>
  <c r="F100" i="21"/>
  <c r="B102" i="21" l="1"/>
  <c r="C101" i="21"/>
  <c r="G101" i="21"/>
  <c r="H101" i="21"/>
  <c r="F101" i="21"/>
  <c r="E101" i="21"/>
  <c r="D101" i="21"/>
  <c r="B103" i="21" l="1"/>
  <c r="C102" i="21"/>
  <c r="H102" i="21"/>
  <c r="F102" i="21"/>
  <c r="E102" i="21"/>
  <c r="D102" i="21"/>
  <c r="G102" i="21"/>
  <c r="B104" i="21" l="1"/>
  <c r="G103" i="21"/>
  <c r="F103" i="21"/>
  <c r="C103" i="21"/>
  <c r="H103" i="21"/>
  <c r="E103" i="21"/>
  <c r="D103" i="21"/>
  <c r="B105" i="21" l="1"/>
  <c r="C104" i="21"/>
  <c r="H104" i="21"/>
  <c r="F104" i="21"/>
  <c r="E104" i="21"/>
  <c r="G104" i="21"/>
  <c r="D104" i="21"/>
  <c r="B106" i="21" l="1"/>
  <c r="C105" i="21"/>
  <c r="H105" i="21"/>
  <c r="G105" i="21"/>
  <c r="F105" i="21"/>
  <c r="D105" i="21"/>
  <c r="E105" i="21"/>
  <c r="B107" i="21" l="1"/>
  <c r="C106" i="21"/>
  <c r="G106" i="21"/>
  <c r="H106" i="21"/>
  <c r="F106" i="21"/>
  <c r="D106" i="21"/>
  <c r="E106" i="21"/>
  <c r="B108" i="21" l="1"/>
  <c r="C107" i="21"/>
  <c r="G107" i="21"/>
  <c r="F107" i="21"/>
  <c r="H107" i="21"/>
  <c r="E107" i="21"/>
  <c r="D107" i="21"/>
  <c r="B109" i="21" l="1"/>
  <c r="C108" i="21"/>
  <c r="H108" i="21"/>
  <c r="E108" i="21"/>
  <c r="G108" i="21"/>
  <c r="F108" i="21"/>
  <c r="D108" i="21"/>
  <c r="B110" i="21" l="1"/>
  <c r="C109" i="21"/>
  <c r="H109" i="21"/>
  <c r="G109" i="21"/>
  <c r="F109" i="21"/>
  <c r="E109" i="21"/>
  <c r="D109" i="21"/>
  <c r="B111" i="21" l="1"/>
  <c r="C110" i="21"/>
  <c r="H110" i="21"/>
  <c r="G110" i="21"/>
  <c r="E110" i="21"/>
  <c r="F110" i="21"/>
  <c r="D110" i="21"/>
  <c r="B112" i="21" l="1"/>
  <c r="G111" i="21"/>
  <c r="F111" i="21"/>
  <c r="C111" i="21"/>
  <c r="E111" i="21"/>
  <c r="D111" i="21"/>
  <c r="H111" i="21"/>
  <c r="B113" i="21" l="1"/>
  <c r="C112" i="21"/>
  <c r="H112" i="21"/>
  <c r="G112" i="21"/>
  <c r="E112" i="21"/>
  <c r="F112" i="21"/>
  <c r="D112" i="21"/>
  <c r="B114" i="21" l="1"/>
  <c r="C113" i="21"/>
  <c r="F113" i="21"/>
  <c r="H113" i="21"/>
  <c r="E113" i="21"/>
  <c r="G113" i="21"/>
  <c r="D113" i="21"/>
  <c r="B115" i="21" l="1"/>
  <c r="C114" i="21"/>
  <c r="H114" i="21"/>
  <c r="F114" i="21"/>
  <c r="G114" i="21"/>
  <c r="E114" i="21"/>
  <c r="D114" i="21"/>
  <c r="B116" i="21" l="1"/>
  <c r="C115" i="21"/>
  <c r="H115" i="21"/>
  <c r="G115" i="21"/>
  <c r="F115" i="21"/>
  <c r="E115" i="21"/>
  <c r="D115" i="21"/>
  <c r="B117" i="21" l="1"/>
  <c r="C116" i="21"/>
  <c r="H116" i="21"/>
  <c r="G116" i="21"/>
  <c r="E116" i="21"/>
  <c r="D116" i="21"/>
  <c r="F116" i="21"/>
  <c r="B118" i="21" l="1"/>
  <c r="C117" i="21"/>
  <c r="H117" i="21"/>
  <c r="G117" i="21"/>
  <c r="E117" i="21"/>
  <c r="D117" i="21"/>
  <c r="F117" i="21"/>
  <c r="B119" i="21" l="1"/>
  <c r="C118" i="21"/>
  <c r="H118" i="21"/>
  <c r="G118" i="21"/>
  <c r="F118" i="21"/>
  <c r="E118" i="21"/>
  <c r="D118" i="21"/>
  <c r="B120" i="21" l="1"/>
  <c r="C119" i="21"/>
  <c r="G119" i="21"/>
  <c r="F119" i="21"/>
  <c r="H119" i="21"/>
  <c r="E119" i="21"/>
  <c r="D119" i="21"/>
  <c r="B121" i="21" l="1"/>
  <c r="C120" i="21"/>
  <c r="H120" i="21"/>
  <c r="G120" i="21"/>
  <c r="F120" i="21"/>
  <c r="E120" i="21"/>
  <c r="D120" i="21"/>
  <c r="B122" i="21" l="1"/>
  <c r="C121" i="21"/>
  <c r="H121" i="21"/>
  <c r="G121" i="21"/>
  <c r="D121" i="21"/>
  <c r="F121" i="21"/>
  <c r="E121" i="21"/>
  <c r="B123" i="21" l="1"/>
  <c r="C122" i="21"/>
  <c r="H122" i="21"/>
  <c r="G122" i="21"/>
  <c r="F122" i="21"/>
  <c r="E122" i="21"/>
  <c r="D122" i="21"/>
  <c r="B124" i="21" l="1"/>
  <c r="C123" i="21"/>
  <c r="G123" i="21"/>
  <c r="F123" i="21"/>
  <c r="H123" i="21"/>
  <c r="E123" i="21"/>
  <c r="D123" i="21"/>
  <c r="B125" i="21" l="1"/>
  <c r="C124" i="21"/>
  <c r="H124" i="21"/>
  <c r="E124" i="21"/>
  <c r="D124" i="21"/>
  <c r="F124" i="21"/>
  <c r="G124" i="21"/>
  <c r="B126" i="21" l="1"/>
  <c r="C125" i="21"/>
  <c r="H125" i="21"/>
  <c r="F125" i="21"/>
  <c r="G125" i="21"/>
  <c r="E125" i="21"/>
  <c r="D125" i="21"/>
  <c r="B127" i="21" l="1"/>
  <c r="C126" i="21"/>
  <c r="H126" i="21"/>
  <c r="G126" i="21"/>
  <c r="E126" i="21"/>
  <c r="D126" i="21"/>
  <c r="F126" i="21"/>
  <c r="B128" i="21" l="1"/>
  <c r="H127" i="21"/>
  <c r="G127" i="21"/>
  <c r="F127" i="21"/>
  <c r="C127" i="21"/>
  <c r="E127" i="21"/>
  <c r="D127" i="21"/>
  <c r="B129" i="21" l="1"/>
  <c r="C128" i="21"/>
  <c r="H128" i="21"/>
  <c r="G128" i="21"/>
  <c r="E128" i="21"/>
  <c r="D128" i="21"/>
  <c r="F128" i="21"/>
  <c r="B130" i="21" l="1"/>
  <c r="C129" i="21"/>
  <c r="G129" i="21"/>
  <c r="F129" i="21"/>
  <c r="H129" i="21"/>
  <c r="E129" i="21"/>
  <c r="D129" i="21"/>
  <c r="B131" i="21" l="1"/>
  <c r="C130" i="21"/>
  <c r="G130" i="21"/>
  <c r="F130" i="21"/>
  <c r="E130" i="21"/>
  <c r="D130" i="21"/>
  <c r="H130" i="21"/>
  <c r="B132" i="21" l="1"/>
  <c r="C131" i="21"/>
  <c r="H131" i="21"/>
  <c r="G131" i="21"/>
  <c r="F131" i="21"/>
  <c r="E131" i="21"/>
  <c r="D131" i="21"/>
  <c r="B133" i="21" l="1"/>
  <c r="C132" i="21"/>
  <c r="H132" i="21"/>
  <c r="G132" i="21"/>
  <c r="E132" i="21"/>
  <c r="D132" i="21"/>
  <c r="F132" i="21"/>
  <c r="B134" i="21" l="1"/>
  <c r="C133" i="21"/>
  <c r="H133" i="21"/>
  <c r="G133" i="21"/>
  <c r="F133" i="21"/>
  <c r="E133" i="21"/>
  <c r="D133" i="21"/>
  <c r="B135" i="21" l="1"/>
  <c r="C134" i="21"/>
  <c r="H134" i="21"/>
  <c r="F134" i="21"/>
  <c r="E134" i="21"/>
  <c r="D134" i="21"/>
  <c r="G134" i="21"/>
  <c r="B136" i="21" l="1"/>
  <c r="C135" i="21"/>
  <c r="G135" i="21"/>
  <c r="F135" i="21"/>
  <c r="H135" i="21"/>
  <c r="E135" i="21"/>
  <c r="D135" i="21"/>
  <c r="B137" i="21" l="1"/>
  <c r="C136" i="21"/>
  <c r="H136" i="21"/>
  <c r="F136" i="21"/>
  <c r="E136" i="21"/>
  <c r="D136" i="21"/>
  <c r="G136" i="21"/>
  <c r="B138" i="21" l="1"/>
  <c r="C137" i="21"/>
  <c r="H137" i="21"/>
  <c r="G137" i="21"/>
  <c r="D137" i="21"/>
  <c r="F137" i="21"/>
  <c r="E137" i="21"/>
  <c r="B139" i="21" l="1"/>
  <c r="C138" i="21"/>
  <c r="H138" i="21"/>
  <c r="G138" i="21"/>
  <c r="F138" i="21"/>
  <c r="E138" i="21"/>
  <c r="D138" i="21"/>
  <c r="B140" i="21" l="1"/>
  <c r="C139" i="21"/>
  <c r="G139" i="21"/>
  <c r="F139" i="21"/>
  <c r="H139" i="21"/>
  <c r="E139" i="21"/>
  <c r="D139" i="21"/>
  <c r="B141" i="21" l="1"/>
  <c r="C140" i="21"/>
  <c r="H140" i="21"/>
  <c r="E140" i="21"/>
  <c r="D140" i="21"/>
  <c r="G140" i="21"/>
  <c r="F140" i="21"/>
  <c r="B142" i="21" l="1"/>
  <c r="C141" i="21"/>
  <c r="H141" i="21"/>
  <c r="G141" i="21"/>
  <c r="F141" i="21"/>
  <c r="E141" i="21"/>
  <c r="D141" i="21"/>
  <c r="B143" i="21" l="1"/>
  <c r="C142" i="21"/>
  <c r="H142" i="21"/>
  <c r="G142" i="21"/>
  <c r="E142" i="21"/>
  <c r="D142" i="21"/>
  <c r="F142" i="21"/>
  <c r="B144" i="21" l="1"/>
  <c r="C143" i="21"/>
  <c r="H143" i="21"/>
  <c r="G143" i="21"/>
  <c r="F143" i="21"/>
  <c r="E143" i="21"/>
  <c r="D143" i="21"/>
  <c r="B145" i="21" l="1"/>
  <c r="C144" i="21"/>
  <c r="H144" i="21"/>
  <c r="G144" i="21"/>
  <c r="E144" i="21"/>
  <c r="D144" i="21"/>
  <c r="F144" i="21"/>
  <c r="B146" i="21" l="1"/>
  <c r="C145" i="21"/>
  <c r="H145" i="21"/>
  <c r="F145" i="21"/>
  <c r="G145" i="21"/>
  <c r="E145" i="21"/>
  <c r="D145" i="21"/>
  <c r="B147" i="21" l="1"/>
  <c r="C146" i="21"/>
  <c r="H146" i="21"/>
  <c r="F146" i="21"/>
  <c r="E146" i="21"/>
  <c r="D146" i="21"/>
  <c r="G146" i="21"/>
  <c r="B148" i="21" l="1"/>
  <c r="C147" i="21"/>
  <c r="H147" i="21"/>
  <c r="G147" i="21"/>
  <c r="F147" i="21"/>
  <c r="E147" i="21"/>
  <c r="D147" i="21"/>
  <c r="B149" i="21" l="1"/>
  <c r="C148" i="21"/>
  <c r="H148" i="21"/>
  <c r="G148" i="21"/>
  <c r="E148" i="21"/>
  <c r="D148" i="21"/>
  <c r="F148" i="21"/>
  <c r="B150" i="21" l="1"/>
  <c r="C149" i="21"/>
  <c r="H149" i="21"/>
  <c r="G149" i="21"/>
  <c r="F149" i="21"/>
  <c r="E149" i="21"/>
  <c r="D149" i="21"/>
  <c r="B151" i="21" l="1"/>
  <c r="G150" i="21"/>
  <c r="F150" i="21"/>
  <c r="E150" i="21"/>
  <c r="D150" i="21"/>
  <c r="C150" i="21"/>
  <c r="H150" i="21"/>
  <c r="B152" i="21" l="1"/>
  <c r="G151" i="21"/>
  <c r="F151" i="21"/>
  <c r="E151" i="21"/>
  <c r="D151" i="21"/>
  <c r="H151" i="21"/>
  <c r="C151" i="21"/>
  <c r="B153" i="21" l="1"/>
  <c r="C152" i="21"/>
  <c r="H152" i="21"/>
  <c r="G152" i="21"/>
  <c r="F152" i="21"/>
  <c r="E152" i="21"/>
  <c r="D152" i="21"/>
  <c r="B154" i="21" l="1"/>
  <c r="C153" i="21"/>
  <c r="H153" i="21"/>
  <c r="G153" i="21"/>
  <c r="D153" i="21"/>
  <c r="F153" i="21"/>
  <c r="E153" i="21"/>
  <c r="B155" i="21" l="1"/>
  <c r="C154" i="21"/>
  <c r="H154" i="21"/>
  <c r="G154" i="21"/>
  <c r="F154" i="21"/>
  <c r="E154" i="21"/>
  <c r="D154" i="21"/>
  <c r="B156" i="21" l="1"/>
  <c r="C155" i="21"/>
  <c r="G155" i="21"/>
  <c r="F155" i="21"/>
  <c r="H155" i="21"/>
  <c r="E155" i="21"/>
  <c r="D155" i="21"/>
  <c r="B157" i="21" l="1"/>
  <c r="C156" i="21"/>
  <c r="H156" i="21"/>
  <c r="E156" i="21"/>
  <c r="D156" i="21"/>
  <c r="F156" i="21"/>
  <c r="G156" i="21"/>
  <c r="B158" i="21" l="1"/>
  <c r="C157" i="21"/>
  <c r="H157" i="21"/>
  <c r="F157" i="21"/>
  <c r="G157" i="21"/>
  <c r="E157" i="21"/>
  <c r="D157" i="21"/>
  <c r="B159" i="21" l="1"/>
  <c r="C158" i="21"/>
  <c r="H158" i="21"/>
  <c r="G158" i="21"/>
  <c r="E158" i="21"/>
  <c r="D158" i="21"/>
  <c r="F158" i="21"/>
  <c r="B160" i="21" l="1"/>
  <c r="H159" i="21"/>
  <c r="C159" i="21"/>
  <c r="G159" i="21"/>
  <c r="F159" i="21"/>
  <c r="E159" i="21"/>
  <c r="D159" i="21"/>
  <c r="B161" i="21" l="1"/>
  <c r="C160" i="21"/>
  <c r="H160" i="21"/>
  <c r="G160" i="21"/>
  <c r="E160" i="21"/>
  <c r="D160" i="21"/>
  <c r="F160" i="21"/>
  <c r="B162" i="21" l="1"/>
  <c r="C161" i="21"/>
  <c r="H161" i="21"/>
  <c r="G161" i="21"/>
  <c r="F161" i="21"/>
  <c r="E161" i="21"/>
  <c r="D161" i="21"/>
  <c r="B163" i="21" l="1"/>
  <c r="C162" i="21"/>
  <c r="H162" i="21"/>
  <c r="G162" i="21"/>
  <c r="F162" i="21"/>
  <c r="D162" i="21"/>
  <c r="E162" i="21"/>
  <c r="B164" i="21" l="1"/>
  <c r="C163" i="21"/>
  <c r="H163" i="21"/>
  <c r="G163" i="21"/>
  <c r="F163" i="21"/>
  <c r="E163" i="21"/>
  <c r="D163" i="21"/>
  <c r="B165" i="21" l="1"/>
  <c r="C164" i="21"/>
  <c r="H164" i="21"/>
  <c r="G164" i="21"/>
  <c r="E164" i="21"/>
  <c r="D164" i="21"/>
  <c r="F164" i="21"/>
  <c r="B166" i="21" l="1"/>
  <c r="C165" i="21"/>
  <c r="H165" i="21"/>
  <c r="G165" i="21"/>
  <c r="F165" i="21"/>
  <c r="E165" i="21"/>
  <c r="D165" i="21"/>
  <c r="B167" i="21" l="1"/>
  <c r="C166" i="21"/>
  <c r="H166" i="21"/>
  <c r="F166" i="21"/>
  <c r="E166" i="21"/>
  <c r="D166" i="21"/>
  <c r="G166" i="21"/>
  <c r="B168" i="21" l="1"/>
  <c r="G167" i="21"/>
  <c r="F167" i="21"/>
  <c r="H167" i="21"/>
  <c r="C167" i="21"/>
  <c r="E167" i="21"/>
  <c r="D167" i="21"/>
  <c r="B169" i="21" l="1"/>
  <c r="C168" i="21"/>
  <c r="H168" i="21"/>
  <c r="F168" i="21"/>
  <c r="E168" i="21"/>
  <c r="D168" i="21"/>
  <c r="G168" i="21"/>
  <c r="B170" i="21" l="1"/>
  <c r="C169" i="21"/>
  <c r="H169" i="21"/>
  <c r="G169" i="21"/>
  <c r="F169" i="21"/>
  <c r="D169" i="21"/>
  <c r="E169" i="21"/>
  <c r="B171" i="21" l="1"/>
  <c r="C170" i="21"/>
  <c r="H170" i="21"/>
  <c r="G170" i="21"/>
  <c r="F170" i="21"/>
  <c r="E170" i="21"/>
  <c r="D170" i="21"/>
  <c r="B172" i="21" l="1"/>
  <c r="C171" i="21"/>
  <c r="G171" i="21"/>
  <c r="F171" i="21"/>
  <c r="E171" i="21"/>
  <c r="D171" i="21"/>
  <c r="H171" i="21"/>
  <c r="B173" i="21" l="1"/>
  <c r="C172" i="21"/>
  <c r="H172" i="21"/>
  <c r="E172" i="21"/>
  <c r="D172" i="21"/>
  <c r="G172" i="21"/>
  <c r="F172" i="21"/>
  <c r="B174" i="21" l="1"/>
  <c r="C173" i="21"/>
  <c r="G173" i="21"/>
  <c r="F173" i="21"/>
  <c r="H173" i="21"/>
  <c r="E173" i="21"/>
  <c r="D173" i="21"/>
  <c r="B175" i="21" l="1"/>
  <c r="C174" i="21"/>
  <c r="H174" i="21"/>
  <c r="G174" i="21"/>
  <c r="E174" i="21"/>
  <c r="D174" i="21"/>
  <c r="F174" i="21"/>
  <c r="B176" i="21" l="1"/>
  <c r="H175" i="21"/>
  <c r="G175" i="21"/>
  <c r="F175" i="21"/>
  <c r="C175" i="21"/>
  <c r="E175" i="21"/>
  <c r="D175" i="21"/>
  <c r="B177" i="21" l="1"/>
  <c r="C176" i="21"/>
  <c r="H176" i="21"/>
  <c r="G176" i="21"/>
  <c r="E176" i="21"/>
  <c r="D176" i="21"/>
  <c r="F176" i="21"/>
  <c r="B178" i="21" l="1"/>
  <c r="C177" i="21"/>
  <c r="H177" i="21"/>
  <c r="F177" i="21"/>
  <c r="E177" i="21"/>
  <c r="G177" i="21"/>
  <c r="D177" i="21"/>
  <c r="B179" i="21" l="1"/>
  <c r="C178" i="21"/>
  <c r="H178" i="21"/>
  <c r="F178" i="21"/>
  <c r="G178" i="21"/>
  <c r="D178" i="21"/>
  <c r="E178" i="21"/>
  <c r="B180" i="21" l="1"/>
  <c r="C179" i="21"/>
  <c r="H179" i="21"/>
  <c r="G179" i="21"/>
  <c r="F179" i="21"/>
  <c r="E179" i="21"/>
  <c r="D179" i="21"/>
  <c r="B181" i="21" l="1"/>
  <c r="C180" i="21"/>
  <c r="H180" i="21"/>
  <c r="G180" i="21"/>
  <c r="E180" i="21"/>
  <c r="D180" i="21"/>
  <c r="F180" i="21"/>
  <c r="B182" i="21" l="1"/>
  <c r="C181" i="21"/>
  <c r="H181" i="21"/>
  <c r="G181" i="21"/>
  <c r="E181" i="21"/>
  <c r="D181" i="21"/>
  <c r="F181" i="21"/>
  <c r="B183" i="21" l="1"/>
  <c r="C182" i="21"/>
  <c r="H182" i="21"/>
  <c r="G182" i="21"/>
  <c r="F182" i="21"/>
  <c r="E182" i="21"/>
  <c r="D182" i="21"/>
  <c r="B184" i="21" l="1"/>
  <c r="C183" i="21"/>
  <c r="G183" i="21"/>
  <c r="F183" i="21"/>
  <c r="H183" i="21"/>
  <c r="E183" i="21"/>
  <c r="D183" i="21"/>
  <c r="B185" i="21" l="1"/>
  <c r="C184" i="21"/>
  <c r="H184" i="21"/>
  <c r="G184" i="21"/>
  <c r="F184" i="21"/>
  <c r="E184" i="21"/>
  <c r="D184" i="21"/>
  <c r="B186" i="21" l="1"/>
  <c r="C185" i="21"/>
  <c r="H185" i="21"/>
  <c r="G185" i="21"/>
  <c r="D185" i="21"/>
  <c r="F185" i="21"/>
  <c r="E185" i="21"/>
  <c r="B187" i="21" l="1"/>
  <c r="C186" i="21"/>
  <c r="H186" i="21"/>
  <c r="G186" i="21"/>
  <c r="F186" i="21"/>
  <c r="E186" i="21"/>
  <c r="D186" i="21"/>
  <c r="B188" i="21" l="1"/>
  <c r="C187" i="21"/>
  <c r="G187" i="21"/>
  <c r="F187" i="21"/>
  <c r="H187" i="21"/>
  <c r="E187" i="21"/>
  <c r="D187" i="21"/>
  <c r="B189" i="21" l="1"/>
  <c r="C188" i="21"/>
  <c r="H188" i="21"/>
  <c r="E188" i="21"/>
  <c r="D188" i="21"/>
  <c r="F188" i="21"/>
  <c r="G188" i="21"/>
  <c r="B190" i="21" l="1"/>
  <c r="C189" i="21"/>
  <c r="H189" i="21"/>
  <c r="F189" i="21"/>
  <c r="E189" i="21"/>
  <c r="D189" i="21"/>
  <c r="G189" i="21"/>
  <c r="B191" i="21" l="1"/>
  <c r="C190" i="21"/>
  <c r="H190" i="21"/>
  <c r="G190" i="21"/>
  <c r="E190" i="21"/>
  <c r="D190" i="21"/>
  <c r="F190" i="21"/>
  <c r="B192" i="21" l="1"/>
  <c r="H191" i="21"/>
  <c r="G191" i="21"/>
  <c r="F191" i="21"/>
  <c r="C191" i="21"/>
  <c r="E191" i="21"/>
  <c r="D191" i="21"/>
  <c r="B193" i="21" l="1"/>
  <c r="C192" i="21"/>
  <c r="H192" i="21"/>
  <c r="G192" i="21"/>
  <c r="E192" i="21"/>
  <c r="D192" i="21"/>
  <c r="F192" i="21"/>
  <c r="B194" i="21" l="1"/>
  <c r="C193" i="21"/>
  <c r="G193" i="21"/>
  <c r="F193" i="21"/>
  <c r="E193" i="21"/>
  <c r="H193" i="21"/>
  <c r="D193" i="21"/>
  <c r="B195" i="21" l="1"/>
  <c r="C194" i="21"/>
  <c r="G194" i="21"/>
  <c r="F194" i="21"/>
  <c r="H194" i="21"/>
  <c r="D194" i="21"/>
  <c r="E194" i="21"/>
  <c r="B196" i="21" l="1"/>
  <c r="C195" i="21"/>
  <c r="H195" i="21"/>
  <c r="G195" i="21"/>
  <c r="F195" i="21"/>
  <c r="E195" i="21"/>
  <c r="D195" i="21"/>
  <c r="B197" i="21" l="1"/>
  <c r="C196" i="21"/>
  <c r="H196" i="21"/>
  <c r="G196" i="21"/>
  <c r="E196" i="21"/>
  <c r="D196" i="21"/>
  <c r="F196" i="21"/>
  <c r="B198" i="21" l="1"/>
  <c r="C197" i="21"/>
  <c r="H197" i="21"/>
  <c r="G197" i="21"/>
  <c r="F197" i="21"/>
  <c r="E197" i="21"/>
  <c r="D197" i="21"/>
  <c r="B199" i="21" l="1"/>
  <c r="H198" i="21"/>
  <c r="C198" i="21"/>
  <c r="F198" i="21"/>
  <c r="E198" i="21"/>
  <c r="D198" i="21"/>
  <c r="G198" i="21"/>
  <c r="B200" i="21" l="1"/>
  <c r="C199" i="21"/>
  <c r="G199" i="21"/>
  <c r="F199" i="21"/>
  <c r="H199" i="21"/>
  <c r="E199" i="21"/>
  <c r="D199" i="21"/>
  <c r="B201" i="21" l="1"/>
  <c r="C200" i="21"/>
  <c r="H200" i="21"/>
  <c r="F200" i="21"/>
  <c r="E200" i="21"/>
  <c r="D200" i="21"/>
  <c r="G200" i="21"/>
  <c r="B202" i="21" l="1"/>
  <c r="C201" i="21"/>
  <c r="H201" i="21"/>
  <c r="G201" i="21"/>
  <c r="D201" i="21"/>
  <c r="F201" i="21"/>
  <c r="E201" i="21"/>
  <c r="B203" i="21" l="1"/>
  <c r="C202" i="21"/>
  <c r="H202" i="21"/>
  <c r="G202" i="21"/>
  <c r="E202" i="21"/>
  <c r="F202" i="21"/>
  <c r="D202" i="21"/>
  <c r="B204" i="21" l="1"/>
  <c r="C203" i="21"/>
  <c r="G203" i="21"/>
  <c r="F203" i="21"/>
  <c r="H203" i="21"/>
  <c r="E203" i="21"/>
  <c r="D203" i="21"/>
  <c r="B205" i="21" l="1"/>
  <c r="C204" i="21"/>
  <c r="H204" i="21"/>
  <c r="E204" i="21"/>
  <c r="D204" i="21"/>
  <c r="G204" i="21"/>
  <c r="F204" i="21"/>
  <c r="B206" i="21" l="1"/>
  <c r="C205" i="21"/>
  <c r="H205" i="21"/>
  <c r="G205" i="21"/>
  <c r="F205" i="21"/>
  <c r="E205" i="21"/>
  <c r="D205" i="21"/>
  <c r="B207" i="21" l="1"/>
  <c r="C206" i="21"/>
  <c r="H206" i="21"/>
  <c r="G206" i="21"/>
  <c r="E206" i="21"/>
  <c r="D206" i="21"/>
  <c r="F206" i="21"/>
  <c r="B208" i="21" l="1"/>
  <c r="C207" i="21"/>
  <c r="H207" i="21"/>
  <c r="G207" i="21"/>
  <c r="F207" i="21"/>
  <c r="E207" i="21"/>
  <c r="D207" i="21"/>
  <c r="B209" i="21" l="1"/>
  <c r="C208" i="21"/>
  <c r="H208" i="21"/>
  <c r="G208" i="21"/>
  <c r="E208" i="21"/>
  <c r="D208" i="21"/>
  <c r="F208" i="21"/>
  <c r="B210" i="21" l="1"/>
  <c r="C209" i="21"/>
  <c r="H209" i="21"/>
  <c r="F209" i="21"/>
  <c r="E209" i="21"/>
  <c r="G209" i="21"/>
  <c r="D209" i="21"/>
  <c r="B211" i="21" l="1"/>
  <c r="C210" i="21"/>
  <c r="H210" i="21"/>
  <c r="F210" i="21"/>
  <c r="G210" i="21"/>
  <c r="D210" i="21"/>
  <c r="E210" i="21"/>
  <c r="B212" i="21" l="1"/>
  <c r="C211" i="21"/>
  <c r="H211" i="21"/>
  <c r="G211" i="21"/>
  <c r="F211" i="21"/>
  <c r="E211" i="21"/>
  <c r="D211" i="21"/>
  <c r="B213" i="21" l="1"/>
  <c r="C212" i="21"/>
  <c r="H212" i="21"/>
  <c r="G212" i="21"/>
  <c r="E212" i="21"/>
  <c r="D212" i="21"/>
  <c r="F212" i="21"/>
  <c r="B214" i="21" l="1"/>
  <c r="C213" i="21"/>
  <c r="H213" i="21"/>
  <c r="G213" i="21"/>
  <c r="F213" i="21"/>
  <c r="E213" i="21"/>
  <c r="D213" i="21"/>
  <c r="B215" i="21" l="1"/>
  <c r="C214" i="21"/>
  <c r="G214" i="21"/>
  <c r="F214" i="21"/>
  <c r="E214" i="21"/>
  <c r="D214" i="21"/>
  <c r="H214" i="21"/>
  <c r="B216" i="21" l="1"/>
  <c r="G215" i="21"/>
  <c r="F215" i="21"/>
  <c r="C215" i="21"/>
  <c r="E215" i="21"/>
  <c r="D215" i="21"/>
  <c r="H215" i="21"/>
  <c r="B217" i="21" l="1"/>
  <c r="C216" i="21"/>
  <c r="H216" i="21"/>
  <c r="G216" i="21"/>
  <c r="F216" i="21"/>
  <c r="E216" i="21"/>
  <c r="D216" i="21"/>
  <c r="B218" i="21" l="1"/>
  <c r="C217" i="21"/>
  <c r="H217" i="21"/>
  <c r="G217" i="21"/>
  <c r="D217" i="21"/>
  <c r="F217" i="21"/>
  <c r="E217" i="21"/>
  <c r="B219" i="21" l="1"/>
  <c r="C218" i="21"/>
  <c r="H218" i="21"/>
  <c r="G218" i="21"/>
  <c r="F218" i="21"/>
  <c r="E218" i="21"/>
  <c r="D218" i="21"/>
  <c r="B220" i="21" l="1"/>
  <c r="C219" i="21"/>
  <c r="G219" i="21"/>
  <c r="F219" i="21"/>
  <c r="H219" i="21"/>
  <c r="E219" i="21"/>
  <c r="D219" i="21"/>
  <c r="B221" i="21" l="1"/>
  <c r="C220" i="21"/>
  <c r="H220" i="21"/>
  <c r="E220" i="21"/>
  <c r="D220" i="21"/>
  <c r="F220" i="21"/>
  <c r="G220" i="21"/>
  <c r="B222" i="21" l="1"/>
  <c r="C221" i="21"/>
  <c r="H221" i="21"/>
  <c r="F221" i="21"/>
  <c r="G221" i="21"/>
  <c r="E221" i="21"/>
  <c r="D221" i="21"/>
  <c r="B223" i="21" l="1"/>
  <c r="C222" i="21"/>
  <c r="H222" i="21"/>
  <c r="G222" i="21"/>
  <c r="E222" i="21"/>
  <c r="D222" i="21"/>
  <c r="F222" i="21"/>
  <c r="B224" i="21" l="1"/>
  <c r="H223" i="21"/>
  <c r="C223" i="21"/>
  <c r="G223" i="21"/>
  <c r="F223" i="21"/>
  <c r="E223" i="21"/>
  <c r="D223" i="21"/>
  <c r="B225" i="21" l="1"/>
  <c r="C224" i="21"/>
  <c r="H224" i="21"/>
  <c r="G224" i="21"/>
  <c r="E224" i="21"/>
  <c r="D224" i="21"/>
  <c r="F224" i="21"/>
  <c r="B226" i="21" l="1"/>
  <c r="C225" i="21"/>
  <c r="H225" i="21"/>
  <c r="G225" i="21"/>
  <c r="F225" i="21"/>
  <c r="E225" i="21"/>
  <c r="D225" i="21"/>
  <c r="B227" i="21" l="1"/>
  <c r="C226" i="21"/>
  <c r="H226" i="21"/>
  <c r="G226" i="21"/>
  <c r="F226" i="21"/>
  <c r="E226" i="21"/>
  <c r="D226" i="21"/>
  <c r="B228" i="21" l="1"/>
  <c r="C227" i="21"/>
  <c r="H227" i="21"/>
  <c r="G227" i="21"/>
  <c r="F227" i="21"/>
  <c r="E227" i="21"/>
  <c r="D227" i="21"/>
  <c r="B229" i="21" l="1"/>
  <c r="C228" i="21"/>
  <c r="H228" i="21"/>
  <c r="G228" i="21"/>
  <c r="E228" i="21"/>
  <c r="D228" i="21"/>
  <c r="F228" i="21"/>
  <c r="B230" i="21" l="1"/>
  <c r="C229" i="21"/>
  <c r="H229" i="21"/>
  <c r="G229" i="21"/>
  <c r="F229" i="21"/>
  <c r="E229" i="21"/>
  <c r="D229" i="21"/>
  <c r="B231" i="21" l="1"/>
  <c r="C230" i="21"/>
  <c r="H230" i="21"/>
  <c r="F230" i="21"/>
  <c r="E230" i="21"/>
  <c r="D230" i="21"/>
  <c r="G230" i="21"/>
  <c r="B232" i="21" l="1"/>
  <c r="G231" i="21"/>
  <c r="F231" i="21"/>
  <c r="H231" i="21"/>
  <c r="E231" i="21"/>
  <c r="D231" i="21"/>
  <c r="C231" i="21"/>
  <c r="B233" i="21" l="1"/>
  <c r="C232" i="21"/>
  <c r="H232" i="21"/>
  <c r="F232" i="21"/>
  <c r="E232" i="21"/>
  <c r="D232" i="21"/>
  <c r="G232" i="21"/>
  <c r="B234" i="21" l="1"/>
  <c r="C233" i="21"/>
  <c r="H233" i="21"/>
  <c r="G233" i="21"/>
  <c r="F233" i="21"/>
  <c r="D233" i="21"/>
  <c r="E233" i="21"/>
  <c r="B235" i="21" l="1"/>
  <c r="C234" i="21"/>
  <c r="H234" i="21"/>
  <c r="G234" i="21"/>
  <c r="F234" i="21"/>
  <c r="E234" i="21"/>
  <c r="D234" i="21"/>
  <c r="B236" i="21" l="1"/>
  <c r="C235" i="21"/>
  <c r="G235" i="21"/>
  <c r="F235" i="21"/>
  <c r="E235" i="21"/>
  <c r="D235" i="21"/>
  <c r="H235" i="21"/>
  <c r="B237" i="21" l="1"/>
  <c r="C236" i="21"/>
  <c r="H236" i="21"/>
  <c r="E236" i="21"/>
  <c r="D236" i="21"/>
  <c r="G236" i="21"/>
  <c r="F236" i="21"/>
  <c r="B238" i="21" l="1"/>
  <c r="C237" i="21"/>
  <c r="G237" i="21"/>
  <c r="F237" i="21"/>
  <c r="H237" i="21"/>
  <c r="E237" i="21"/>
  <c r="D237" i="21"/>
  <c r="B239" i="21" l="1"/>
  <c r="C238" i="21"/>
  <c r="H238" i="21"/>
  <c r="G238" i="21"/>
  <c r="E238" i="21"/>
  <c r="D238" i="21"/>
  <c r="F238" i="21"/>
  <c r="B240" i="21" l="1"/>
  <c r="H239" i="21"/>
  <c r="G239" i="21"/>
  <c r="F239" i="21"/>
  <c r="E239" i="21"/>
  <c r="D239" i="21"/>
  <c r="C239" i="21"/>
  <c r="B241" i="21" l="1"/>
  <c r="C240" i="21"/>
  <c r="H240" i="21"/>
  <c r="G240" i="21"/>
  <c r="E240" i="21"/>
  <c r="D240" i="21"/>
  <c r="F240" i="21"/>
  <c r="B242" i="21" l="1"/>
  <c r="C241" i="21"/>
  <c r="H241" i="21"/>
  <c r="F241" i="21"/>
  <c r="E241" i="21"/>
  <c r="G241" i="21"/>
  <c r="D241" i="21"/>
  <c r="B243" i="21" l="1"/>
  <c r="C242" i="21"/>
  <c r="H242" i="21"/>
  <c r="F242" i="21"/>
  <c r="G242" i="21"/>
  <c r="E242" i="21"/>
  <c r="D242" i="21"/>
  <c r="B244" i="21" l="1"/>
  <c r="C243" i="21"/>
  <c r="H243" i="21"/>
  <c r="G243" i="21"/>
  <c r="F243" i="21"/>
  <c r="E243" i="21"/>
  <c r="D243" i="21"/>
  <c r="B245" i="21" l="1"/>
  <c r="C244" i="21"/>
  <c r="H244" i="21"/>
  <c r="G244" i="21"/>
  <c r="E244" i="21"/>
  <c r="D244" i="21"/>
  <c r="F244" i="21"/>
  <c r="B246" i="21" l="1"/>
  <c r="C245" i="21"/>
  <c r="H245" i="21"/>
  <c r="G245" i="21"/>
  <c r="E245" i="21"/>
  <c r="D245" i="21"/>
  <c r="F245" i="21"/>
  <c r="B247" i="21" l="1"/>
  <c r="C246" i="21"/>
  <c r="H246" i="21"/>
  <c r="G246" i="21"/>
  <c r="F246" i="21"/>
  <c r="E246" i="21"/>
  <c r="D246" i="21"/>
  <c r="B248" i="21" l="1"/>
  <c r="C247" i="21"/>
  <c r="G247" i="21"/>
  <c r="F247" i="21"/>
  <c r="H247" i="21"/>
  <c r="E247" i="21"/>
  <c r="D247" i="21"/>
  <c r="B249" i="21" l="1"/>
  <c r="C248" i="21"/>
  <c r="H248" i="21"/>
  <c r="G248" i="21"/>
  <c r="F248" i="21"/>
  <c r="E248" i="21"/>
  <c r="D248" i="21"/>
  <c r="B250" i="21" l="1"/>
  <c r="C249" i="21"/>
  <c r="H249" i="21"/>
  <c r="G249" i="21"/>
  <c r="D249" i="21"/>
  <c r="F249" i="21"/>
  <c r="E249" i="21"/>
  <c r="B251" i="21" l="1"/>
  <c r="C250" i="21"/>
  <c r="H250" i="21"/>
  <c r="G250" i="21"/>
  <c r="F250" i="21"/>
  <c r="E250" i="21"/>
  <c r="D250" i="21"/>
  <c r="B252" i="21" l="1"/>
  <c r="C251" i="21"/>
  <c r="G251" i="21"/>
  <c r="F251" i="21"/>
  <c r="H251" i="21"/>
  <c r="E251" i="21"/>
  <c r="D251" i="21"/>
  <c r="B253" i="21" l="1"/>
  <c r="C252" i="21"/>
  <c r="H252" i="21"/>
  <c r="E252" i="21"/>
  <c r="D252" i="21"/>
  <c r="F252" i="21"/>
  <c r="G252" i="21"/>
  <c r="B254" i="21" l="1"/>
  <c r="C253" i="21"/>
  <c r="H253" i="21"/>
  <c r="F253" i="21"/>
  <c r="G253" i="21"/>
  <c r="E253" i="21"/>
  <c r="D253" i="21"/>
  <c r="B255" i="21" l="1"/>
  <c r="C254" i="21"/>
  <c r="H254" i="21"/>
  <c r="G254" i="21"/>
  <c r="E254" i="21"/>
  <c r="D254" i="21"/>
  <c r="F254" i="21"/>
  <c r="B256" i="21" l="1"/>
  <c r="H255" i="21"/>
  <c r="G255" i="21"/>
  <c r="F255" i="21"/>
  <c r="C255" i="21"/>
  <c r="E255" i="21"/>
  <c r="D255" i="21"/>
  <c r="B257" i="21" l="1"/>
  <c r="C256" i="21"/>
  <c r="H256" i="21"/>
  <c r="G256" i="21"/>
  <c r="E256" i="21"/>
  <c r="D256" i="21"/>
  <c r="F256" i="21"/>
  <c r="B258" i="21" l="1"/>
  <c r="C257" i="21"/>
  <c r="G257" i="21"/>
  <c r="F257" i="21"/>
  <c r="E257" i="21"/>
  <c r="H257" i="21"/>
  <c r="D257" i="21"/>
  <c r="B259" i="21" l="1"/>
  <c r="C258" i="21"/>
  <c r="G258" i="21"/>
  <c r="F258" i="21"/>
  <c r="H258" i="21"/>
  <c r="E258" i="21"/>
  <c r="D258" i="21"/>
  <c r="B260" i="21" l="1"/>
  <c r="C259" i="21"/>
  <c r="H259" i="21"/>
  <c r="G259" i="21"/>
  <c r="F259" i="21"/>
  <c r="E259" i="21"/>
  <c r="D259" i="21"/>
  <c r="B261" i="21" l="1"/>
  <c r="C260" i="21"/>
  <c r="H260" i="21"/>
  <c r="G260" i="21"/>
  <c r="E260" i="21"/>
  <c r="D260" i="21"/>
  <c r="F260" i="21"/>
  <c r="B262" i="21" l="1"/>
  <c r="C261" i="21"/>
  <c r="H261" i="21"/>
  <c r="G261" i="21"/>
  <c r="F261" i="21"/>
  <c r="E261" i="21"/>
  <c r="D261" i="21"/>
  <c r="B263" i="21" l="1"/>
  <c r="C262" i="21"/>
  <c r="H262" i="21"/>
  <c r="F262" i="21"/>
  <c r="E262" i="21"/>
  <c r="D262" i="21"/>
  <c r="G262" i="21"/>
  <c r="B264" i="21" l="1"/>
  <c r="C263" i="21"/>
  <c r="G263" i="21"/>
  <c r="F263" i="21"/>
  <c r="H263" i="21"/>
  <c r="E263" i="21"/>
  <c r="D263" i="21"/>
  <c r="B265" i="21" l="1"/>
  <c r="C264" i="21"/>
  <c r="H264" i="21"/>
  <c r="F264" i="21"/>
  <c r="E264" i="21"/>
  <c r="D264" i="21"/>
  <c r="G264" i="21"/>
  <c r="B266" i="21" l="1"/>
  <c r="C265" i="21"/>
  <c r="H265" i="21"/>
  <c r="G265" i="21"/>
  <c r="D265" i="21"/>
  <c r="F265" i="21"/>
  <c r="E265" i="21"/>
  <c r="B267" i="21" l="1"/>
  <c r="C266" i="21"/>
  <c r="H266" i="21"/>
  <c r="G266" i="21"/>
  <c r="F266" i="21"/>
  <c r="E266" i="21"/>
  <c r="D266" i="21"/>
  <c r="B268" i="21" l="1"/>
  <c r="C267" i="21"/>
  <c r="G267" i="21"/>
  <c r="F267" i="21"/>
  <c r="H267" i="21"/>
  <c r="E267" i="21"/>
  <c r="D267" i="21"/>
  <c r="B269" i="21" l="1"/>
  <c r="C268" i="21"/>
  <c r="H268" i="21"/>
  <c r="E268" i="21"/>
  <c r="D268" i="21"/>
  <c r="G268" i="21"/>
  <c r="F268" i="21"/>
  <c r="B270" i="21" l="1"/>
  <c r="C269" i="21"/>
  <c r="H269" i="21"/>
  <c r="G269" i="21"/>
  <c r="F269" i="21"/>
  <c r="E269" i="21"/>
  <c r="D269" i="21"/>
  <c r="B271" i="21" l="1"/>
  <c r="C270" i="21"/>
  <c r="H270" i="21"/>
  <c r="G270" i="21"/>
  <c r="E270" i="21"/>
  <c r="D270" i="21"/>
  <c r="F270" i="21"/>
  <c r="B272" i="21" l="1"/>
  <c r="C271" i="21"/>
  <c r="H271" i="21"/>
  <c r="G271" i="21"/>
  <c r="F271" i="21"/>
  <c r="E271" i="21"/>
  <c r="D271" i="21"/>
  <c r="B273" i="21" l="1"/>
  <c r="C272" i="21"/>
  <c r="H272" i="21"/>
  <c r="G272" i="21"/>
  <c r="E272" i="21"/>
  <c r="D272" i="21"/>
  <c r="F272" i="21"/>
  <c r="B274" i="21" l="1"/>
  <c r="C273" i="21"/>
  <c r="H273" i="21"/>
  <c r="F273" i="21"/>
  <c r="G273" i="21"/>
  <c r="E273" i="21"/>
  <c r="D273" i="21"/>
  <c r="B275" i="21" l="1"/>
  <c r="C274" i="21"/>
  <c r="H274" i="21"/>
  <c r="F274" i="21"/>
  <c r="E274" i="21"/>
  <c r="D274" i="21"/>
  <c r="G274" i="21"/>
  <c r="B276" i="21" l="1"/>
  <c r="C275" i="21"/>
  <c r="H275" i="21"/>
  <c r="G275" i="21"/>
  <c r="F275" i="21"/>
  <c r="E275" i="21"/>
  <c r="D275" i="21"/>
  <c r="B277" i="21" l="1"/>
  <c r="C276" i="21"/>
  <c r="H276" i="21"/>
  <c r="G276" i="21"/>
  <c r="E276" i="21"/>
  <c r="D276" i="21"/>
  <c r="F276" i="21"/>
  <c r="B278" i="21" l="1"/>
  <c r="C277" i="21"/>
  <c r="H277" i="21"/>
  <c r="G277" i="21"/>
  <c r="F277" i="21"/>
  <c r="E277" i="21"/>
  <c r="D277" i="21"/>
  <c r="B279" i="21" l="1"/>
  <c r="C278" i="21"/>
  <c r="G278" i="21"/>
  <c r="F278" i="21"/>
  <c r="E278" i="21"/>
  <c r="D278" i="21"/>
  <c r="H278" i="21"/>
  <c r="B280" i="21" l="1"/>
  <c r="G279" i="21"/>
  <c r="F279" i="21"/>
  <c r="C279" i="21"/>
  <c r="E279" i="21"/>
  <c r="D279" i="21"/>
  <c r="H279" i="21"/>
  <c r="B281" i="21" l="1"/>
  <c r="C280" i="21"/>
  <c r="H280" i="21"/>
  <c r="G280" i="21"/>
  <c r="F280" i="21"/>
  <c r="E280" i="21"/>
  <c r="D280" i="21"/>
  <c r="B282" i="21" l="1"/>
  <c r="C281" i="21"/>
  <c r="H281" i="21"/>
  <c r="G281" i="21"/>
  <c r="D281" i="21"/>
  <c r="F281" i="21"/>
  <c r="E281" i="21"/>
  <c r="B283" i="21" l="1"/>
  <c r="C282" i="21"/>
  <c r="H282" i="21"/>
  <c r="G282" i="21"/>
  <c r="F282" i="21"/>
  <c r="E282" i="21"/>
  <c r="D282" i="21"/>
  <c r="B284" i="21" l="1"/>
  <c r="C283" i="21"/>
  <c r="G283" i="21"/>
  <c r="F283" i="21"/>
  <c r="H283" i="21"/>
  <c r="E283" i="21"/>
  <c r="D283" i="21"/>
  <c r="B285" i="21" l="1"/>
  <c r="C284" i="21"/>
  <c r="H284" i="21"/>
  <c r="E284" i="21"/>
  <c r="D284" i="21"/>
  <c r="F284" i="21"/>
  <c r="G284" i="21"/>
  <c r="B286" i="21" l="1"/>
  <c r="C285" i="21"/>
  <c r="H285" i="21"/>
  <c r="F285" i="21"/>
  <c r="G285" i="21"/>
  <c r="E285" i="21"/>
  <c r="D285" i="21"/>
  <c r="B287" i="21" l="1"/>
  <c r="C286" i="21"/>
  <c r="H286" i="21"/>
  <c r="G286" i="21"/>
  <c r="E286" i="21"/>
  <c r="D286" i="21"/>
  <c r="F286" i="21"/>
  <c r="B288" i="21" l="1"/>
  <c r="H287" i="21"/>
  <c r="C287" i="21"/>
  <c r="G287" i="21"/>
  <c r="F287" i="21"/>
  <c r="E287" i="21"/>
  <c r="D287" i="21"/>
  <c r="B289" i="21" l="1"/>
  <c r="C288" i="21"/>
  <c r="H288" i="21"/>
  <c r="G288" i="21"/>
  <c r="E288" i="21"/>
  <c r="D288" i="21"/>
  <c r="F288" i="21"/>
  <c r="B290" i="21" l="1"/>
  <c r="C289" i="21"/>
  <c r="H289" i="21"/>
  <c r="G289" i="21"/>
  <c r="F289" i="21"/>
  <c r="E289" i="21"/>
  <c r="D289" i="21"/>
  <c r="B291" i="21" l="1"/>
  <c r="C290" i="21"/>
  <c r="H290" i="21"/>
  <c r="G290" i="21"/>
  <c r="F290" i="21"/>
  <c r="E290" i="21"/>
  <c r="D290" i="21"/>
  <c r="B292" i="21" l="1"/>
  <c r="C291" i="21"/>
  <c r="H291" i="21"/>
  <c r="G291" i="21"/>
  <c r="F291" i="21"/>
  <c r="E291" i="21"/>
  <c r="D291" i="21"/>
  <c r="B293" i="21" l="1"/>
  <c r="C292" i="21"/>
  <c r="H292" i="21"/>
  <c r="G292" i="21"/>
  <c r="E292" i="21"/>
  <c r="D292" i="21"/>
  <c r="F292" i="21"/>
  <c r="B294" i="21" l="1"/>
  <c r="C293" i="21"/>
  <c r="H293" i="21"/>
  <c r="G293" i="21"/>
  <c r="F293" i="21"/>
  <c r="E293" i="21"/>
  <c r="D293" i="21"/>
  <c r="B295" i="21" l="1"/>
  <c r="C294" i="21"/>
  <c r="H294" i="21"/>
  <c r="F294" i="21"/>
  <c r="E294" i="21"/>
  <c r="D294" i="21"/>
  <c r="G294" i="21"/>
  <c r="B296" i="21" l="1"/>
  <c r="G295" i="21"/>
  <c r="F295" i="21"/>
  <c r="H295" i="21"/>
  <c r="C295" i="21"/>
  <c r="E295" i="21"/>
  <c r="D295" i="21"/>
  <c r="B297" i="21" l="1"/>
  <c r="C296" i="21"/>
  <c r="H296" i="21"/>
  <c r="F296" i="21"/>
  <c r="E296" i="21"/>
  <c r="D296" i="21"/>
  <c r="G296" i="21"/>
  <c r="B298" i="21" l="1"/>
  <c r="C297" i="21"/>
  <c r="H297" i="21"/>
  <c r="G297" i="21"/>
  <c r="F297" i="21"/>
  <c r="D297" i="21"/>
  <c r="E297" i="21"/>
  <c r="B299" i="21" l="1"/>
  <c r="C298" i="21"/>
  <c r="H298" i="21"/>
  <c r="G298" i="21"/>
  <c r="F298" i="21"/>
  <c r="E298" i="21"/>
  <c r="D298" i="21"/>
  <c r="B300" i="21" l="1"/>
  <c r="C299" i="21"/>
  <c r="G299" i="21"/>
  <c r="F299" i="21"/>
  <c r="E299" i="21"/>
  <c r="D299" i="21"/>
  <c r="H299" i="21"/>
  <c r="B301" i="21" l="1"/>
  <c r="C300" i="21"/>
  <c r="H300" i="21"/>
  <c r="E300" i="21"/>
  <c r="D300" i="21"/>
  <c r="G300" i="21"/>
  <c r="F300" i="21"/>
  <c r="B302" i="21" l="1"/>
  <c r="C301" i="21"/>
  <c r="G301" i="21"/>
  <c r="F301" i="21"/>
  <c r="E301" i="21"/>
  <c r="D301" i="21"/>
  <c r="H301" i="21"/>
  <c r="B303" i="21" l="1"/>
  <c r="C302" i="21"/>
  <c r="H302" i="21"/>
  <c r="G302" i="21"/>
  <c r="E302" i="21"/>
  <c r="D302" i="21"/>
  <c r="F302" i="21"/>
  <c r="B304" i="21" l="1"/>
  <c r="H303" i="21"/>
  <c r="G303" i="21"/>
  <c r="F303" i="21"/>
  <c r="C303" i="21"/>
  <c r="E303" i="21"/>
  <c r="D303" i="21"/>
  <c r="B305" i="21" l="1"/>
  <c r="C304" i="21"/>
  <c r="H304" i="21"/>
  <c r="G304" i="21"/>
  <c r="E304" i="21"/>
  <c r="D304" i="21"/>
  <c r="F304" i="21"/>
  <c r="B306" i="21" l="1"/>
  <c r="C305" i="21"/>
  <c r="H305" i="21"/>
  <c r="F305" i="21"/>
  <c r="E305" i="21"/>
  <c r="G305" i="21"/>
  <c r="D305" i="21"/>
  <c r="B307" i="21" l="1"/>
  <c r="C306" i="21"/>
  <c r="H306" i="21"/>
  <c r="F306" i="21"/>
  <c r="G306" i="21"/>
  <c r="D306" i="21"/>
  <c r="E306" i="21"/>
  <c r="B308" i="21" l="1"/>
  <c r="C307" i="21"/>
  <c r="H307" i="21"/>
  <c r="G307" i="21"/>
  <c r="F307" i="21"/>
  <c r="E307" i="21"/>
  <c r="D307" i="21"/>
  <c r="B309" i="21" l="1"/>
  <c r="C308" i="21"/>
  <c r="H308" i="21"/>
  <c r="G308" i="21"/>
  <c r="E308" i="21"/>
  <c r="D308" i="21"/>
  <c r="F308" i="21"/>
  <c r="B310" i="21" l="1"/>
  <c r="C309" i="21"/>
  <c r="H309" i="21"/>
  <c r="G309" i="21"/>
  <c r="E309" i="21"/>
  <c r="D309" i="21"/>
  <c r="F309" i="21"/>
  <c r="B311" i="21" l="1"/>
  <c r="C310" i="21"/>
  <c r="H310" i="21"/>
  <c r="G310" i="21"/>
  <c r="F310" i="21"/>
  <c r="E310" i="21"/>
  <c r="D310" i="21"/>
  <c r="B312" i="21" l="1"/>
  <c r="C311" i="21"/>
  <c r="G311" i="21"/>
  <c r="F311" i="21"/>
  <c r="H311" i="21"/>
  <c r="E311" i="21"/>
  <c r="D311" i="21"/>
  <c r="B313" i="21" l="1"/>
  <c r="C312" i="21"/>
  <c r="H312" i="21"/>
  <c r="G312" i="21"/>
  <c r="F312" i="21"/>
  <c r="E312" i="21"/>
  <c r="D312" i="21"/>
  <c r="B314" i="21" l="1"/>
  <c r="C313" i="21"/>
  <c r="H313" i="21"/>
  <c r="G313" i="21"/>
  <c r="D313" i="21"/>
  <c r="F313" i="21"/>
  <c r="E313" i="21"/>
  <c r="B315" i="21" l="1"/>
  <c r="C314" i="21"/>
  <c r="H314" i="21"/>
  <c r="G314" i="21"/>
  <c r="F314" i="21"/>
  <c r="E314" i="21"/>
  <c r="D314" i="21"/>
  <c r="B316" i="21" l="1"/>
  <c r="C315" i="21"/>
  <c r="G315" i="21"/>
  <c r="F315" i="21"/>
  <c r="H315" i="21"/>
  <c r="E315" i="21"/>
  <c r="D315" i="21"/>
  <c r="B317" i="21" l="1"/>
  <c r="C316" i="21"/>
  <c r="H316" i="21"/>
  <c r="E316" i="21"/>
  <c r="D316" i="21"/>
  <c r="F316" i="21"/>
  <c r="G316" i="21"/>
  <c r="B318" i="21" l="1"/>
  <c r="C317" i="21"/>
  <c r="H317" i="21"/>
  <c r="F317" i="21"/>
  <c r="E317" i="21"/>
  <c r="D317" i="21"/>
  <c r="G317" i="21"/>
  <c r="B319" i="21" l="1"/>
  <c r="C318" i="21"/>
  <c r="H318" i="21"/>
  <c r="G318" i="21"/>
  <c r="E318" i="21"/>
  <c r="D318" i="21"/>
  <c r="F318" i="21"/>
  <c r="B320" i="21" l="1"/>
  <c r="H319" i="21"/>
  <c r="G319" i="21"/>
  <c r="F319" i="21"/>
  <c r="E319" i="21"/>
  <c r="D319" i="21"/>
  <c r="C319" i="21"/>
  <c r="B321" i="21" l="1"/>
  <c r="C320" i="21"/>
  <c r="H320" i="21"/>
  <c r="G320" i="21"/>
  <c r="E320" i="21"/>
  <c r="D320" i="21"/>
  <c r="F320" i="21"/>
  <c r="B322" i="21" l="1"/>
  <c r="C321" i="21"/>
  <c r="G321" i="21"/>
  <c r="F321" i="21"/>
  <c r="E321" i="21"/>
  <c r="H321" i="21"/>
  <c r="D321" i="21"/>
  <c r="B323" i="21" l="1"/>
  <c r="C322" i="21"/>
  <c r="G322" i="21"/>
  <c r="F322" i="21"/>
  <c r="H322" i="21"/>
  <c r="D322" i="21"/>
  <c r="E322" i="21"/>
  <c r="B324" i="21" l="1"/>
  <c r="C323" i="21"/>
  <c r="H323" i="21"/>
  <c r="G323" i="21"/>
  <c r="F323" i="21"/>
  <c r="E323" i="21"/>
  <c r="D323" i="21"/>
  <c r="B325" i="21" l="1"/>
  <c r="C324" i="21"/>
  <c r="H324" i="21"/>
  <c r="G324" i="21"/>
  <c r="E324" i="21"/>
  <c r="D324" i="21"/>
  <c r="F324" i="21"/>
  <c r="B326" i="21" l="1"/>
  <c r="C325" i="21"/>
  <c r="H325" i="21"/>
  <c r="G325" i="21"/>
  <c r="F325" i="21"/>
  <c r="E325" i="21"/>
  <c r="D325" i="21"/>
  <c r="B327" i="21" l="1"/>
  <c r="H326" i="21"/>
  <c r="F326" i="21"/>
  <c r="E326" i="21"/>
  <c r="D326" i="21"/>
  <c r="C326" i="21"/>
  <c r="G326" i="21"/>
  <c r="B328" i="21" l="1"/>
  <c r="C327" i="21"/>
  <c r="G327" i="21"/>
  <c r="F327" i="21"/>
  <c r="H327" i="21"/>
  <c r="E327" i="21"/>
  <c r="D327" i="21"/>
  <c r="B329" i="21" l="1"/>
  <c r="C328" i="21"/>
  <c r="H328" i="21"/>
  <c r="F328" i="21"/>
  <c r="E328" i="21"/>
  <c r="D328" i="21"/>
  <c r="G328" i="21"/>
  <c r="B330" i="21" l="1"/>
  <c r="C329" i="21"/>
  <c r="H329" i="21"/>
  <c r="G329" i="21"/>
  <c r="E329" i="21"/>
  <c r="D329" i="21"/>
  <c r="F329" i="21"/>
  <c r="B331" i="21" l="1"/>
  <c r="C330" i="21"/>
  <c r="H330" i="21"/>
  <c r="G330" i="21"/>
  <c r="E330" i="21"/>
  <c r="F330" i="21"/>
  <c r="D330" i="21"/>
  <c r="B332" i="21" l="1"/>
  <c r="C331" i="21"/>
  <c r="G331" i="21"/>
  <c r="F331" i="21"/>
  <c r="H331" i="21"/>
  <c r="E331" i="21"/>
  <c r="D331" i="21"/>
  <c r="B333" i="21" l="1"/>
  <c r="C332" i="21"/>
  <c r="H332" i="21"/>
  <c r="E332" i="21"/>
  <c r="D332" i="21"/>
  <c r="G332" i="21"/>
  <c r="F332" i="21"/>
  <c r="B334" i="21" l="1"/>
  <c r="C333" i="21"/>
  <c r="H333" i="21"/>
  <c r="G333" i="21"/>
  <c r="F333" i="21"/>
  <c r="E333" i="21"/>
  <c r="D333" i="21"/>
  <c r="B335" i="21" l="1"/>
  <c r="C334" i="21"/>
  <c r="H334" i="21"/>
  <c r="G334" i="21"/>
  <c r="E334" i="21"/>
  <c r="D334" i="21"/>
  <c r="F334" i="21"/>
  <c r="B336" i="21" l="1"/>
  <c r="C335" i="21"/>
  <c r="H335" i="21"/>
  <c r="G335" i="21"/>
  <c r="F335" i="21"/>
  <c r="E335" i="21"/>
  <c r="D335" i="21"/>
  <c r="B337" i="21" l="1"/>
  <c r="C336" i="21"/>
  <c r="H336" i="21"/>
  <c r="G336" i="21"/>
  <c r="E336" i="21"/>
  <c r="D336" i="21"/>
  <c r="F336" i="21"/>
  <c r="B338" i="21" l="1"/>
  <c r="C337" i="21"/>
  <c r="H337" i="21"/>
  <c r="F337" i="21"/>
  <c r="G337" i="21"/>
  <c r="E337" i="21"/>
  <c r="D337" i="21"/>
  <c r="B339" i="21" l="1"/>
  <c r="C338" i="21"/>
  <c r="H338" i="21"/>
  <c r="F338" i="21"/>
  <c r="G338" i="21"/>
  <c r="D338" i="21"/>
  <c r="E338" i="21"/>
  <c r="B340" i="21" l="1"/>
  <c r="C339" i="21"/>
  <c r="H339" i="21"/>
  <c r="G339" i="21"/>
  <c r="F339" i="21"/>
  <c r="E339" i="21"/>
  <c r="D339" i="21"/>
  <c r="B341" i="21" l="1"/>
  <c r="C340" i="21"/>
  <c r="H340" i="21"/>
  <c r="G340" i="21"/>
  <c r="E340" i="21"/>
  <c r="D340" i="21"/>
  <c r="F340" i="21"/>
  <c r="B342" i="21" l="1"/>
  <c r="C341" i="21"/>
  <c r="H341" i="21"/>
  <c r="G341" i="21"/>
  <c r="F341" i="21"/>
  <c r="E341" i="21"/>
  <c r="D341" i="21"/>
  <c r="B343" i="21" l="1"/>
  <c r="C342" i="21"/>
  <c r="G342" i="21"/>
  <c r="F342" i="21"/>
  <c r="E342" i="21"/>
  <c r="D342" i="21"/>
  <c r="H342" i="21"/>
  <c r="B344" i="21" l="1"/>
  <c r="G343" i="21"/>
  <c r="F343" i="21"/>
  <c r="C343" i="21"/>
  <c r="E343" i="21"/>
  <c r="D343" i="21"/>
  <c r="H343" i="21"/>
  <c r="B345" i="21" l="1"/>
  <c r="C344" i="21"/>
  <c r="H344" i="21"/>
  <c r="G344" i="21"/>
  <c r="F344" i="21"/>
  <c r="E344" i="21"/>
  <c r="D344" i="21"/>
  <c r="B346" i="21" l="1"/>
  <c r="C345" i="21"/>
  <c r="H345" i="21"/>
  <c r="G345" i="21"/>
  <c r="E345" i="21"/>
  <c r="D345" i="21"/>
  <c r="F345" i="21"/>
  <c r="B347" i="21" l="1"/>
  <c r="C346" i="21"/>
  <c r="H346" i="21"/>
  <c r="G346" i="21"/>
  <c r="F346" i="21"/>
  <c r="E346" i="21"/>
  <c r="D346" i="21"/>
  <c r="B348" i="21" l="1"/>
  <c r="C347" i="21"/>
  <c r="G347" i="21"/>
  <c r="F347" i="21"/>
  <c r="H347" i="21"/>
  <c r="E347" i="21"/>
  <c r="D347" i="21"/>
  <c r="B349" i="21" l="1"/>
  <c r="C348" i="21"/>
  <c r="H348" i="21"/>
  <c r="E348" i="21"/>
  <c r="D348" i="21"/>
  <c r="F348" i="21"/>
  <c r="G348" i="21"/>
  <c r="B350" i="21" l="1"/>
  <c r="C349" i="21"/>
  <c r="H349" i="21"/>
  <c r="F349" i="21"/>
  <c r="G349" i="21"/>
  <c r="E349" i="21"/>
  <c r="D349" i="21"/>
  <c r="B351" i="21" l="1"/>
  <c r="C350" i="21"/>
  <c r="H350" i="21"/>
  <c r="G350" i="21"/>
  <c r="E350" i="21"/>
  <c r="D350" i="21"/>
  <c r="F350" i="21"/>
  <c r="B352" i="21" l="1"/>
  <c r="H351" i="21"/>
  <c r="C351" i="21"/>
  <c r="G351" i="21"/>
  <c r="F351" i="21"/>
  <c r="E351" i="21"/>
  <c r="D351" i="21"/>
  <c r="B353" i="21" l="1"/>
  <c r="C352" i="21"/>
  <c r="H352" i="21"/>
  <c r="G352" i="21"/>
  <c r="E352" i="21"/>
  <c r="D352" i="21"/>
  <c r="F352" i="21"/>
  <c r="B354" i="21" l="1"/>
  <c r="C353" i="21"/>
  <c r="H353" i="21"/>
  <c r="G353" i="21"/>
  <c r="F353" i="21"/>
  <c r="E353" i="21"/>
  <c r="D353" i="21"/>
  <c r="B355" i="21" l="1"/>
  <c r="C354" i="21"/>
  <c r="H354" i="21"/>
  <c r="G354" i="21"/>
  <c r="F354" i="21"/>
  <c r="D354" i="21"/>
  <c r="E354" i="21"/>
  <c r="B356" i="21" l="1"/>
  <c r="C355" i="21"/>
  <c r="H355" i="21"/>
  <c r="G355" i="21"/>
  <c r="F355" i="21"/>
  <c r="E355" i="21"/>
  <c r="D355" i="21"/>
  <c r="B357" i="21" l="1"/>
  <c r="C356" i="21"/>
  <c r="H356" i="21"/>
  <c r="G356" i="21"/>
  <c r="E356" i="21"/>
  <c r="D356" i="21"/>
  <c r="F356" i="21"/>
  <c r="B358" i="21" l="1"/>
  <c r="C357" i="21"/>
  <c r="H357" i="21"/>
  <c r="G357" i="21"/>
  <c r="F357" i="21"/>
  <c r="E357" i="21"/>
  <c r="D357" i="21"/>
  <c r="B359" i="21" l="1"/>
  <c r="C358" i="21"/>
  <c r="H358" i="21"/>
  <c r="F358" i="21"/>
  <c r="E358" i="21"/>
  <c r="D358" i="21"/>
  <c r="G358" i="21"/>
  <c r="B360" i="21" l="1"/>
  <c r="G359" i="21"/>
  <c r="F359" i="21"/>
  <c r="H359" i="21"/>
  <c r="C359" i="21"/>
  <c r="E359" i="21"/>
  <c r="D359" i="21"/>
  <c r="B361" i="21" l="1"/>
  <c r="C360" i="21"/>
  <c r="H360" i="21"/>
  <c r="F360" i="21"/>
  <c r="E360" i="21"/>
  <c r="D360" i="21"/>
  <c r="G360" i="21"/>
  <c r="B362" i="21" l="1"/>
  <c r="C361" i="21"/>
  <c r="H361" i="21"/>
  <c r="G361" i="21"/>
  <c r="F361" i="21"/>
  <c r="E361" i="21"/>
  <c r="D361" i="21"/>
  <c r="B363" i="21" l="1"/>
  <c r="C362" i="21"/>
  <c r="H362" i="21"/>
  <c r="G362" i="21"/>
  <c r="F362" i="21"/>
  <c r="E362" i="21"/>
  <c r="D362" i="21"/>
  <c r="B364" i="21" l="1"/>
  <c r="C363" i="21"/>
  <c r="G363" i="21"/>
  <c r="F363" i="21"/>
  <c r="E363" i="21"/>
  <c r="D363" i="21"/>
  <c r="H363" i="21"/>
  <c r="B365" i="21" l="1"/>
  <c r="C364" i="21"/>
  <c r="H364" i="21"/>
  <c r="E364" i="21"/>
  <c r="D364" i="21"/>
  <c r="G364" i="21"/>
  <c r="F364" i="21"/>
  <c r="B366" i="21" l="1"/>
  <c r="C365" i="21"/>
  <c r="G365" i="21"/>
  <c r="F365" i="21"/>
  <c r="H365" i="21"/>
  <c r="E365" i="21"/>
  <c r="D365" i="21"/>
  <c r="B367" i="21" l="1"/>
  <c r="C366" i="21"/>
  <c r="H366" i="21"/>
  <c r="G366" i="21"/>
  <c r="E366" i="21"/>
  <c r="D366" i="21"/>
  <c r="F366" i="21"/>
  <c r="B368" i="21" l="1"/>
  <c r="H367" i="21"/>
  <c r="G367" i="21"/>
  <c r="F367" i="21"/>
  <c r="C367" i="21"/>
  <c r="E367" i="21"/>
  <c r="D367" i="21"/>
  <c r="B369" i="21" l="1"/>
  <c r="C368" i="21"/>
  <c r="H368" i="21"/>
  <c r="G368" i="21"/>
  <c r="E368" i="21"/>
  <c r="D368" i="21"/>
  <c r="F368" i="21"/>
  <c r="B370" i="21" l="1"/>
  <c r="C369" i="21"/>
  <c r="H369" i="21"/>
  <c r="F369" i="21"/>
  <c r="G369" i="21"/>
  <c r="E369" i="21"/>
  <c r="D369" i="21"/>
  <c r="B371" i="21" l="1"/>
  <c r="C370" i="21"/>
  <c r="H370" i="21"/>
  <c r="F370" i="21"/>
  <c r="G370" i="21"/>
  <c r="D370" i="21"/>
  <c r="E370" i="21"/>
  <c r="B372" i="21" l="1"/>
  <c r="C371" i="21"/>
  <c r="H371" i="21"/>
  <c r="G371" i="21"/>
  <c r="F371" i="21"/>
  <c r="E371" i="21"/>
  <c r="D371" i="21"/>
  <c r="B373" i="21" l="1"/>
  <c r="C372" i="21"/>
  <c r="H372" i="21"/>
  <c r="G372" i="21"/>
  <c r="E372" i="21"/>
  <c r="D372" i="21"/>
  <c r="F372" i="21"/>
  <c r="B374" i="21" l="1"/>
  <c r="C373" i="21"/>
  <c r="H373" i="21"/>
  <c r="G373" i="21"/>
  <c r="E373" i="21"/>
  <c r="D373" i="21"/>
  <c r="F373" i="21"/>
  <c r="B375" i="21" l="1"/>
  <c r="C374" i="21"/>
  <c r="H374" i="21"/>
  <c r="G374" i="21"/>
  <c r="F374" i="21"/>
  <c r="E374" i="21"/>
  <c r="D374" i="21"/>
  <c r="B376" i="21" l="1"/>
  <c r="C375" i="21"/>
  <c r="G375" i="21"/>
  <c r="F375" i="21"/>
  <c r="H375" i="21"/>
  <c r="E375" i="21"/>
  <c r="D375" i="21"/>
  <c r="B377" i="21" l="1"/>
  <c r="C376" i="21"/>
  <c r="H376" i="21"/>
  <c r="G376" i="21"/>
  <c r="F376" i="21"/>
  <c r="E376" i="21"/>
  <c r="D376" i="21"/>
  <c r="B378" i="21" l="1"/>
  <c r="C377" i="21"/>
  <c r="H377" i="21"/>
  <c r="G377" i="21"/>
  <c r="D377" i="21"/>
  <c r="F377" i="21"/>
  <c r="E377" i="21"/>
  <c r="B379" i="21" l="1"/>
  <c r="C378" i="21"/>
  <c r="H378" i="21"/>
  <c r="G378" i="21"/>
  <c r="F378" i="21"/>
  <c r="E378" i="21"/>
  <c r="D378" i="21"/>
  <c r="B380" i="21" l="1"/>
  <c r="C379" i="21"/>
  <c r="G379" i="21"/>
  <c r="F379" i="21"/>
  <c r="H379" i="21"/>
  <c r="E379" i="21"/>
  <c r="D379" i="21"/>
  <c r="B381" i="21" l="1"/>
  <c r="C380" i="21"/>
  <c r="H380" i="21"/>
  <c r="E380" i="21"/>
  <c r="D380" i="21"/>
  <c r="F380" i="21"/>
  <c r="G380" i="21"/>
  <c r="B382" i="21" l="1"/>
  <c r="C381" i="21"/>
  <c r="H381" i="21"/>
  <c r="F381" i="21"/>
  <c r="G381" i="21"/>
  <c r="E381" i="21"/>
  <c r="D381" i="21"/>
  <c r="B383" i="21" l="1"/>
  <c r="C382" i="21"/>
  <c r="H382" i="21"/>
  <c r="G382" i="21"/>
  <c r="E382" i="21"/>
  <c r="D382" i="21"/>
  <c r="F382" i="21"/>
  <c r="B384" i="21" l="1"/>
  <c r="H383" i="21"/>
  <c r="G383" i="21"/>
  <c r="F383" i="21"/>
  <c r="C383" i="21"/>
  <c r="E383" i="21"/>
  <c r="D383" i="21"/>
  <c r="B385" i="21" l="1"/>
  <c r="C384" i="21"/>
  <c r="H384" i="21"/>
  <c r="G384" i="21"/>
  <c r="E384" i="21"/>
  <c r="D384" i="21"/>
  <c r="F384" i="21"/>
  <c r="B386" i="21" l="1"/>
  <c r="C385" i="21"/>
  <c r="F385" i="21"/>
  <c r="G385" i="21"/>
  <c r="H385" i="21"/>
  <c r="E385" i="21"/>
  <c r="D385" i="21"/>
  <c r="B387" i="21" l="1"/>
  <c r="C386" i="21"/>
  <c r="G386" i="21"/>
  <c r="F386" i="21"/>
  <c r="D386" i="21"/>
  <c r="H386" i="21"/>
  <c r="E386" i="21"/>
  <c r="B388" i="21" l="1"/>
  <c r="C387" i="21"/>
  <c r="H387" i="21"/>
  <c r="G387" i="21"/>
  <c r="F387" i="21"/>
  <c r="E387" i="21"/>
  <c r="D387" i="21"/>
  <c r="B389" i="21" l="1"/>
  <c r="C388" i="21"/>
  <c r="H388" i="21"/>
  <c r="G388" i="21"/>
  <c r="F388" i="21"/>
  <c r="E388" i="21"/>
  <c r="D388" i="21"/>
  <c r="B390" i="21" l="1"/>
  <c r="C389" i="21"/>
  <c r="H389" i="21"/>
  <c r="G389" i="21"/>
  <c r="F389" i="21"/>
  <c r="E389" i="21"/>
  <c r="D389" i="21"/>
  <c r="B391" i="21" l="1"/>
  <c r="C390" i="21"/>
  <c r="H390" i="21"/>
  <c r="F390" i="21"/>
  <c r="E390" i="21"/>
  <c r="D390" i="21"/>
  <c r="G390" i="21"/>
  <c r="B392" i="21" l="1"/>
  <c r="C391" i="21"/>
  <c r="G391" i="21"/>
  <c r="F391" i="21"/>
  <c r="H391" i="21"/>
  <c r="E391" i="21"/>
  <c r="D391" i="21"/>
  <c r="B393" i="21" l="1"/>
  <c r="C392" i="21"/>
  <c r="H392" i="21"/>
  <c r="E392" i="21"/>
  <c r="D392" i="21"/>
  <c r="G392" i="21"/>
  <c r="F392" i="21"/>
  <c r="B394" i="21" l="1"/>
  <c r="C393" i="21"/>
  <c r="H393" i="21"/>
  <c r="G393" i="21"/>
  <c r="F393" i="21"/>
  <c r="D393" i="21"/>
  <c r="E393" i="21"/>
  <c r="B395" i="21" l="1"/>
  <c r="C394" i="21"/>
  <c r="H394" i="21"/>
  <c r="G394" i="21"/>
  <c r="F394" i="21"/>
  <c r="E394" i="21"/>
  <c r="D394" i="21"/>
  <c r="B396" i="21" l="1"/>
  <c r="C395" i="21"/>
  <c r="G395" i="21"/>
  <c r="F395" i="21"/>
  <c r="H395" i="21"/>
  <c r="E395" i="21"/>
  <c r="D395" i="21"/>
  <c r="B397" i="21" l="1"/>
  <c r="C396" i="21"/>
  <c r="H396" i="21"/>
  <c r="F396" i="21"/>
  <c r="E396" i="21"/>
  <c r="D396" i="21"/>
  <c r="G396" i="21"/>
  <c r="B398" i="21" l="1"/>
  <c r="C397" i="21"/>
  <c r="H397" i="21"/>
  <c r="G397" i="21"/>
  <c r="E397" i="21"/>
  <c r="D397" i="21"/>
  <c r="F397" i="21"/>
  <c r="B399" i="21" l="1"/>
  <c r="C398" i="21"/>
  <c r="H398" i="21"/>
  <c r="G398" i="21"/>
  <c r="E398" i="21"/>
  <c r="D398" i="21"/>
  <c r="F398" i="21"/>
  <c r="B400" i="21" l="1"/>
  <c r="C399" i="21"/>
  <c r="H399" i="21"/>
  <c r="G399" i="21"/>
  <c r="F399" i="21"/>
  <c r="E399" i="21"/>
  <c r="D399" i="21"/>
  <c r="B401" i="21" l="1"/>
  <c r="C400" i="21"/>
  <c r="H400" i="21"/>
  <c r="G400" i="21"/>
  <c r="E400" i="21"/>
  <c r="D400" i="21"/>
  <c r="F400" i="21"/>
  <c r="B402" i="21" l="1"/>
  <c r="C401" i="21"/>
  <c r="H401" i="21"/>
  <c r="F401" i="21"/>
  <c r="G401" i="21"/>
  <c r="E401" i="21"/>
  <c r="D401" i="21"/>
  <c r="B403" i="21" l="1"/>
  <c r="C402" i="21"/>
  <c r="H402" i="21"/>
  <c r="F402" i="21"/>
  <c r="D402" i="21"/>
  <c r="G402" i="21"/>
  <c r="E402" i="21"/>
  <c r="B404" i="21" l="1"/>
  <c r="C403" i="21"/>
  <c r="H403" i="21"/>
  <c r="G403" i="21"/>
  <c r="F403" i="21"/>
  <c r="E403" i="21"/>
  <c r="D403" i="21"/>
  <c r="B405" i="21" l="1"/>
  <c r="C404" i="21"/>
  <c r="H404" i="21"/>
  <c r="G404" i="21"/>
  <c r="E404" i="21"/>
  <c r="D404" i="21"/>
  <c r="F404" i="21"/>
  <c r="B406" i="21" l="1"/>
  <c r="C405" i="21"/>
  <c r="H405" i="21"/>
  <c r="G405" i="21"/>
  <c r="F405" i="21"/>
  <c r="E405" i="21"/>
  <c r="D405" i="21"/>
  <c r="B407" i="21" l="1"/>
  <c r="F406" i="21"/>
  <c r="G406" i="21"/>
  <c r="E406" i="21"/>
  <c r="D406" i="21"/>
  <c r="C406" i="21"/>
  <c r="H406" i="21"/>
  <c r="B408" i="21" l="1"/>
  <c r="G407" i="21"/>
  <c r="F407" i="21"/>
  <c r="E407" i="21"/>
  <c r="D407" i="21"/>
  <c r="C407" i="21"/>
  <c r="H407" i="21"/>
  <c r="B409" i="21" l="1"/>
  <c r="C408" i="21"/>
  <c r="H408" i="21"/>
  <c r="G408" i="21"/>
  <c r="E408" i="21"/>
  <c r="D408" i="21"/>
  <c r="F408" i="21"/>
  <c r="B410" i="21" l="1"/>
  <c r="C409" i="21"/>
  <c r="H409" i="21"/>
  <c r="G409" i="21"/>
  <c r="F409" i="21"/>
  <c r="D409" i="21"/>
  <c r="E409" i="21"/>
  <c r="B411" i="21" l="1"/>
  <c r="C410" i="21"/>
  <c r="H410" i="21"/>
  <c r="G410" i="21"/>
  <c r="E410" i="21"/>
  <c r="F410" i="21"/>
  <c r="D410" i="21"/>
  <c r="B412" i="21" l="1"/>
  <c r="C411" i="21"/>
  <c r="G411" i="21"/>
  <c r="F411" i="21"/>
  <c r="H411" i="21"/>
  <c r="E411" i="21"/>
  <c r="D411" i="21"/>
  <c r="B413" i="21" l="1"/>
  <c r="C412" i="21"/>
  <c r="H412" i="21"/>
  <c r="F412" i="21"/>
  <c r="E412" i="21"/>
  <c r="D412" i="21"/>
  <c r="G412" i="21"/>
  <c r="B414" i="21" l="1"/>
  <c r="C413" i="21"/>
  <c r="H413" i="21"/>
  <c r="G413" i="21"/>
  <c r="F413" i="21"/>
  <c r="E413" i="21"/>
  <c r="D413" i="21"/>
  <c r="B415" i="21" l="1"/>
  <c r="C414" i="21"/>
  <c r="H414" i="21"/>
  <c r="G414" i="21"/>
  <c r="F414" i="21"/>
  <c r="E414" i="21"/>
  <c r="D414" i="21"/>
  <c r="B416" i="21" l="1"/>
  <c r="H415" i="21"/>
  <c r="C415" i="21"/>
  <c r="G415" i="21"/>
  <c r="F415" i="21"/>
  <c r="E415" i="21"/>
  <c r="D415" i="21"/>
  <c r="B417" i="21" l="1"/>
  <c r="C416" i="21"/>
  <c r="H416" i="21"/>
  <c r="G416" i="21"/>
  <c r="F416" i="21"/>
  <c r="E416" i="21"/>
  <c r="D416" i="21"/>
  <c r="B418" i="21" l="1"/>
  <c r="C417" i="21"/>
  <c r="F417" i="21"/>
  <c r="H417" i="21"/>
  <c r="G417" i="21"/>
  <c r="E417" i="21"/>
  <c r="D417" i="21"/>
  <c r="B419" i="21" l="1"/>
  <c r="C418" i="21"/>
  <c r="H418" i="21"/>
  <c r="G418" i="21"/>
  <c r="D418" i="21"/>
  <c r="F418" i="21"/>
  <c r="E418" i="21"/>
  <c r="B420" i="21" l="1"/>
  <c r="C419" i="21"/>
  <c r="H419" i="21"/>
  <c r="G419" i="21"/>
  <c r="F419" i="21"/>
  <c r="E419" i="21"/>
  <c r="D419" i="21"/>
  <c r="B421" i="21" l="1"/>
  <c r="C420" i="21"/>
  <c r="H420" i="21"/>
  <c r="G420" i="21"/>
  <c r="E420" i="21"/>
  <c r="D420" i="21"/>
  <c r="F420" i="21"/>
  <c r="B422" i="21" l="1"/>
  <c r="C421" i="21"/>
  <c r="H421" i="21"/>
  <c r="G421" i="21"/>
  <c r="F421" i="21"/>
  <c r="E421" i="21"/>
  <c r="D421" i="21"/>
  <c r="B423" i="21" l="1"/>
  <c r="C422" i="21"/>
  <c r="H422" i="21"/>
  <c r="F422" i="21"/>
  <c r="E422" i="21"/>
  <c r="D422" i="21"/>
  <c r="G422" i="21"/>
  <c r="B424" i="21" l="1"/>
  <c r="G423" i="21"/>
  <c r="F423" i="21"/>
  <c r="H423" i="21"/>
  <c r="C423" i="21"/>
  <c r="E423" i="21"/>
  <c r="D423" i="21"/>
  <c r="B425" i="21" l="1"/>
  <c r="C424" i="21"/>
  <c r="H424" i="21"/>
  <c r="F424" i="21"/>
  <c r="E424" i="21"/>
  <c r="D424" i="21"/>
  <c r="G424" i="21"/>
  <c r="B426" i="21" l="1"/>
  <c r="C425" i="21"/>
  <c r="H425" i="21"/>
  <c r="G425" i="21"/>
  <c r="D425" i="21"/>
  <c r="F425" i="21"/>
  <c r="E425" i="21"/>
  <c r="B427" i="21" l="1"/>
  <c r="C426" i="21"/>
  <c r="H426" i="21"/>
  <c r="G426" i="21"/>
  <c r="E426" i="21"/>
  <c r="F426" i="21"/>
  <c r="D426" i="21"/>
  <c r="B428" i="21" l="1"/>
  <c r="C427" i="21"/>
  <c r="G427" i="21"/>
  <c r="F427" i="21"/>
  <c r="E427" i="21"/>
  <c r="D427" i="21"/>
  <c r="H427" i="21"/>
  <c r="B429" i="21" l="1"/>
  <c r="C428" i="21"/>
  <c r="H428" i="21"/>
  <c r="F428" i="21"/>
  <c r="E428" i="21"/>
  <c r="D428" i="21"/>
  <c r="G428" i="21"/>
  <c r="B430" i="21" l="1"/>
  <c r="C429" i="21"/>
  <c r="G429" i="21"/>
  <c r="F429" i="21"/>
  <c r="H429" i="21"/>
  <c r="E429" i="21"/>
  <c r="D429" i="21"/>
  <c r="B431" i="21" l="1"/>
  <c r="C430" i="21"/>
  <c r="H430" i="21"/>
  <c r="G430" i="21"/>
  <c r="F430" i="21"/>
  <c r="E430" i="21"/>
  <c r="D430" i="21"/>
  <c r="B432" i="21" l="1"/>
  <c r="H431" i="21"/>
  <c r="G431" i="21"/>
  <c r="F431" i="21"/>
  <c r="C431" i="21"/>
  <c r="E431" i="21"/>
  <c r="D431" i="21"/>
  <c r="B433" i="21" l="1"/>
  <c r="C432" i="21"/>
  <c r="H432" i="21"/>
  <c r="G432" i="21"/>
  <c r="E432" i="21"/>
  <c r="D432" i="21"/>
  <c r="F432" i="21"/>
  <c r="B434" i="21" l="1"/>
  <c r="C433" i="21"/>
  <c r="H433" i="21"/>
  <c r="F433" i="21"/>
  <c r="E433" i="21"/>
  <c r="G433" i="21"/>
  <c r="D433" i="21"/>
  <c r="B435" i="21" l="1"/>
  <c r="C434" i="21"/>
  <c r="H434" i="21"/>
  <c r="G434" i="21"/>
  <c r="F434" i="21"/>
  <c r="D434" i="21"/>
  <c r="E434" i="21"/>
  <c r="B436" i="21" l="1"/>
  <c r="C435" i="21"/>
  <c r="H435" i="21"/>
  <c r="G435" i="21"/>
  <c r="F435" i="21"/>
  <c r="E435" i="21"/>
  <c r="D435" i="21"/>
  <c r="B437" i="21" l="1"/>
  <c r="C436" i="21"/>
  <c r="H436" i="21"/>
  <c r="G436" i="21"/>
  <c r="E436" i="21"/>
  <c r="D436" i="21"/>
  <c r="F436" i="21"/>
  <c r="B438" i="21" l="1"/>
  <c r="C437" i="21"/>
  <c r="H437" i="21"/>
  <c r="G437" i="21"/>
  <c r="F437" i="21"/>
  <c r="E437" i="21"/>
  <c r="D437" i="21"/>
  <c r="B439" i="21" l="1"/>
  <c r="C438" i="21"/>
  <c r="F438" i="21"/>
  <c r="H438" i="21"/>
  <c r="G438" i="21"/>
  <c r="E438" i="21"/>
  <c r="D438" i="21"/>
  <c r="B440" i="21" l="1"/>
  <c r="C439" i="21"/>
  <c r="G439" i="21"/>
  <c r="F439" i="21"/>
  <c r="H439" i="21"/>
  <c r="E439" i="21"/>
  <c r="D439" i="21"/>
  <c r="B441" i="21" l="1"/>
  <c r="C440" i="21"/>
  <c r="H440" i="21"/>
  <c r="G440" i="21"/>
  <c r="E440" i="21"/>
  <c r="D440" i="21"/>
  <c r="F440" i="21"/>
  <c r="B442" i="21" l="1"/>
  <c r="C441" i="21"/>
  <c r="H441" i="21"/>
  <c r="G441" i="21"/>
  <c r="F441" i="21"/>
  <c r="D441" i="21"/>
  <c r="E441" i="21"/>
  <c r="B443" i="21" l="1"/>
  <c r="C442" i="21"/>
  <c r="H442" i="21"/>
  <c r="G442" i="21"/>
  <c r="F442" i="21"/>
  <c r="E442" i="21"/>
  <c r="D442" i="21"/>
  <c r="B444" i="21" l="1"/>
  <c r="C443" i="21"/>
  <c r="G443" i="21"/>
  <c r="F443" i="21"/>
  <c r="H443" i="21"/>
  <c r="E443" i="21"/>
  <c r="D443" i="21"/>
  <c r="B445" i="21" l="1"/>
  <c r="C444" i="21"/>
  <c r="H444" i="21"/>
  <c r="F444" i="21"/>
  <c r="E444" i="21"/>
  <c r="D444" i="21"/>
  <c r="G444" i="21"/>
  <c r="B446" i="21" l="1"/>
  <c r="C445" i="21"/>
  <c r="H445" i="21"/>
  <c r="F445" i="21"/>
  <c r="E445" i="21"/>
  <c r="D445" i="21"/>
  <c r="G445" i="21"/>
  <c r="B447" i="21" l="1"/>
  <c r="C446" i="21"/>
  <c r="H446" i="21"/>
  <c r="G446" i="21"/>
  <c r="E446" i="21"/>
  <c r="D446" i="21"/>
  <c r="F446" i="21"/>
  <c r="B448" i="21" l="1"/>
  <c r="H447" i="21"/>
  <c r="G447" i="21"/>
  <c r="F447" i="21"/>
  <c r="C447" i="21"/>
  <c r="E447" i="21"/>
  <c r="D447" i="21"/>
  <c r="B449" i="21" l="1"/>
  <c r="C448" i="21"/>
  <c r="H448" i="21"/>
  <c r="G448" i="21"/>
  <c r="E448" i="21"/>
  <c r="D448" i="21"/>
  <c r="F448" i="21"/>
  <c r="B450" i="21" l="1"/>
  <c r="C449" i="21"/>
  <c r="F449" i="21"/>
  <c r="G449" i="21"/>
  <c r="E449" i="21"/>
  <c r="H449" i="21"/>
  <c r="D449" i="21"/>
  <c r="B451" i="21" l="1"/>
  <c r="C450" i="21"/>
  <c r="G450" i="21"/>
  <c r="F450" i="21"/>
  <c r="H450" i="21"/>
  <c r="D450" i="21"/>
  <c r="E450" i="21"/>
  <c r="B452" i="21" l="1"/>
  <c r="C451" i="21"/>
  <c r="H451" i="21"/>
  <c r="G451" i="21"/>
  <c r="F451" i="21"/>
  <c r="E451" i="21"/>
  <c r="D451" i="21"/>
  <c r="B453" i="21" l="1"/>
  <c r="C452" i="21"/>
  <c r="H452" i="21"/>
  <c r="G452" i="21"/>
  <c r="F452" i="21"/>
  <c r="E452" i="21"/>
  <c r="D452" i="21"/>
  <c r="B454" i="21" l="1"/>
  <c r="C453" i="21"/>
  <c r="H453" i="21"/>
  <c r="G453" i="21"/>
  <c r="E453" i="21"/>
  <c r="D453" i="21"/>
  <c r="F453" i="21"/>
  <c r="B455" i="21" l="1"/>
  <c r="H454" i="21"/>
  <c r="F454" i="21"/>
  <c r="C454" i="21"/>
  <c r="E454" i="21"/>
  <c r="D454" i="21"/>
  <c r="G454" i="21"/>
  <c r="B456" i="21" l="1"/>
  <c r="C455" i="21"/>
  <c r="G455" i="21"/>
  <c r="F455" i="21"/>
  <c r="H455" i="21"/>
  <c r="E455" i="21"/>
  <c r="D455" i="21"/>
  <c r="B457" i="21" l="1"/>
  <c r="C456" i="21"/>
  <c r="H456" i="21"/>
  <c r="E456" i="21"/>
  <c r="D456" i="21"/>
  <c r="G456" i="21"/>
  <c r="F456" i="21"/>
  <c r="B458" i="21" l="1"/>
  <c r="C457" i="21"/>
  <c r="H457" i="21"/>
  <c r="G457" i="21"/>
  <c r="F457" i="21"/>
  <c r="D457" i="21"/>
  <c r="E457" i="21"/>
  <c r="B459" i="21" l="1"/>
  <c r="C458" i="21"/>
  <c r="H458" i="21"/>
  <c r="G458" i="21"/>
  <c r="F458" i="21"/>
  <c r="E458" i="21"/>
  <c r="D458" i="21"/>
  <c r="B460" i="21" l="1"/>
  <c r="C459" i="21"/>
  <c r="G459" i="21"/>
  <c r="F459" i="21"/>
  <c r="H459" i="21"/>
  <c r="E459" i="21"/>
  <c r="D459" i="21"/>
  <c r="B461" i="21" l="1"/>
  <c r="C460" i="21"/>
  <c r="H460" i="21"/>
  <c r="F460" i="21"/>
  <c r="E460" i="21"/>
  <c r="D460" i="21"/>
  <c r="G460" i="21"/>
  <c r="B462" i="21" l="1"/>
  <c r="C461" i="21"/>
  <c r="H461" i="21"/>
  <c r="G461" i="21"/>
  <c r="F461" i="21"/>
  <c r="E461" i="21"/>
  <c r="D461" i="21"/>
  <c r="B463" i="21" l="1"/>
  <c r="C462" i="21"/>
  <c r="H462" i="21"/>
  <c r="G462" i="21"/>
  <c r="F462" i="21"/>
  <c r="E462" i="21"/>
  <c r="D462" i="21"/>
  <c r="B464" i="21" l="1"/>
  <c r="C463" i="21"/>
  <c r="H463" i="21"/>
  <c r="G463" i="21"/>
  <c r="F463" i="21"/>
  <c r="E463" i="21"/>
  <c r="D463" i="21"/>
  <c r="B465" i="21" l="1"/>
  <c r="C464" i="21"/>
  <c r="H464" i="21"/>
  <c r="G464" i="21"/>
  <c r="E464" i="21"/>
  <c r="D464" i="21"/>
  <c r="F464" i="21"/>
  <c r="B466" i="21" l="1"/>
  <c r="C465" i="21"/>
  <c r="H465" i="21"/>
  <c r="F465" i="21"/>
  <c r="E465" i="21"/>
  <c r="G465" i="21"/>
  <c r="D465" i="21"/>
  <c r="B467" i="21" l="1"/>
  <c r="C466" i="21"/>
  <c r="H466" i="21"/>
  <c r="F466" i="21"/>
  <c r="G466" i="21"/>
  <c r="D466" i="21"/>
  <c r="E466" i="21"/>
  <c r="B468" i="21" l="1"/>
  <c r="C467" i="21"/>
  <c r="H467" i="21"/>
  <c r="G467" i="21"/>
  <c r="F467" i="21"/>
  <c r="E467" i="21"/>
  <c r="D467" i="21"/>
  <c r="B469" i="21" l="1"/>
  <c r="C468" i="21"/>
  <c r="H468" i="21"/>
  <c r="G468" i="21"/>
  <c r="E468" i="21"/>
  <c r="D468" i="21"/>
  <c r="F468" i="21"/>
  <c r="B470" i="21" l="1"/>
  <c r="C469" i="21"/>
  <c r="H469" i="21"/>
  <c r="G469" i="21"/>
  <c r="F469" i="21"/>
  <c r="E469" i="21"/>
  <c r="D469" i="21"/>
  <c r="B471" i="21" l="1"/>
  <c r="C470" i="21"/>
  <c r="F470" i="21"/>
  <c r="G470" i="21"/>
  <c r="E470" i="21"/>
  <c r="D470" i="21"/>
  <c r="H470" i="21"/>
  <c r="B472" i="21" l="1"/>
  <c r="G471" i="21"/>
  <c r="F471" i="21"/>
  <c r="C471" i="21"/>
  <c r="E471" i="21"/>
  <c r="D471" i="21"/>
  <c r="H471" i="21"/>
  <c r="B473" i="21" l="1"/>
  <c r="C472" i="21"/>
  <c r="H472" i="21"/>
  <c r="G472" i="21"/>
  <c r="E472" i="21"/>
  <c r="D472" i="21"/>
  <c r="F472" i="21"/>
  <c r="B474" i="21" l="1"/>
  <c r="C473" i="21"/>
  <c r="H473" i="21"/>
  <c r="G473" i="21"/>
  <c r="F473" i="21"/>
  <c r="D473" i="21"/>
  <c r="E473" i="21"/>
  <c r="B475" i="21" l="1"/>
  <c r="C474" i="21"/>
  <c r="H474" i="21"/>
  <c r="G474" i="21"/>
  <c r="E474" i="21"/>
  <c r="F474" i="21"/>
  <c r="D474" i="21"/>
  <c r="B476" i="21" l="1"/>
  <c r="C475" i="21"/>
  <c r="G475" i="21"/>
  <c r="F475" i="21"/>
  <c r="H475" i="21"/>
  <c r="E475" i="21"/>
  <c r="D475" i="21"/>
  <c r="B477" i="21" l="1"/>
  <c r="C476" i="21"/>
  <c r="H476" i="21"/>
  <c r="F476" i="21"/>
  <c r="E476" i="21"/>
  <c r="D476" i="21"/>
  <c r="G476" i="21"/>
  <c r="B478" i="21" l="1"/>
  <c r="C477" i="21"/>
  <c r="H477" i="21"/>
  <c r="G477" i="21"/>
  <c r="F477" i="21"/>
  <c r="E477" i="21"/>
  <c r="D477" i="21"/>
  <c r="B479" i="21" l="1"/>
  <c r="C478" i="21"/>
  <c r="H478" i="21"/>
  <c r="G478" i="21"/>
  <c r="F478" i="21"/>
  <c r="E478" i="21"/>
  <c r="D478" i="21"/>
  <c r="B480" i="21" l="1"/>
  <c r="H479" i="21"/>
  <c r="C479" i="21"/>
  <c r="G479" i="21"/>
  <c r="F479" i="21"/>
  <c r="E479" i="21"/>
  <c r="D479" i="21"/>
  <c r="B481" i="21" l="1"/>
  <c r="C480" i="21"/>
  <c r="H480" i="21"/>
  <c r="G480" i="21"/>
  <c r="F480" i="21"/>
  <c r="E480" i="21"/>
  <c r="D480" i="21"/>
  <c r="B482" i="21" l="1"/>
  <c r="C481" i="21"/>
  <c r="F481" i="21"/>
  <c r="H481" i="21"/>
  <c r="G481" i="21"/>
  <c r="E481" i="21"/>
  <c r="D481" i="21"/>
  <c r="B483" i="21" l="1"/>
  <c r="C482" i="21"/>
  <c r="F482" i="21"/>
  <c r="H482" i="21"/>
  <c r="G482" i="21"/>
  <c r="D482" i="21"/>
  <c r="E482" i="21"/>
  <c r="B484" i="21" l="1"/>
  <c r="C483" i="21"/>
  <c r="H483" i="21"/>
  <c r="G483" i="21"/>
  <c r="F483" i="21"/>
  <c r="E483" i="21"/>
  <c r="D483" i="21"/>
  <c r="B485" i="21" l="1"/>
  <c r="C484" i="21"/>
  <c r="H484" i="21"/>
  <c r="G484" i="21"/>
  <c r="E484" i="21"/>
  <c r="D484" i="21"/>
  <c r="F484" i="21"/>
  <c r="B486" i="21" l="1"/>
  <c r="C485" i="21"/>
  <c r="H485" i="21"/>
  <c r="G485" i="21"/>
  <c r="E485" i="21"/>
  <c r="D485" i="21"/>
  <c r="F485" i="21"/>
  <c r="B487" i="21" l="1"/>
  <c r="C486" i="21"/>
  <c r="H486" i="21"/>
  <c r="F486" i="21"/>
  <c r="E486" i="21"/>
  <c r="D486" i="21"/>
  <c r="G486" i="21"/>
  <c r="B488" i="21" l="1"/>
  <c r="G487" i="21"/>
  <c r="F487" i="21"/>
  <c r="H487" i="21"/>
  <c r="E487" i="21"/>
  <c r="D487" i="21"/>
  <c r="C487" i="21"/>
  <c r="B489" i="21" l="1"/>
  <c r="C488" i="21"/>
  <c r="H488" i="21"/>
  <c r="F488" i="21"/>
  <c r="E488" i="21"/>
  <c r="D488" i="21"/>
  <c r="G488" i="21"/>
  <c r="B490" i="21" l="1"/>
  <c r="C489" i="21"/>
  <c r="H489" i="21"/>
  <c r="G489" i="21"/>
  <c r="F489" i="21"/>
  <c r="D489" i="21"/>
  <c r="E489" i="21"/>
  <c r="B491" i="21" l="1"/>
  <c r="C490" i="21"/>
  <c r="H490" i="21"/>
  <c r="G490" i="21"/>
  <c r="F490" i="21"/>
  <c r="E490" i="21"/>
  <c r="D490" i="21"/>
  <c r="B492" i="21" l="1"/>
  <c r="C491" i="21"/>
  <c r="G491" i="21"/>
  <c r="F491" i="21"/>
  <c r="E491" i="21"/>
  <c r="D491" i="21"/>
  <c r="H491" i="21"/>
  <c r="B493" i="21" l="1"/>
  <c r="C492" i="21"/>
  <c r="H492" i="21"/>
  <c r="F492" i="21"/>
  <c r="E492" i="21"/>
  <c r="D492" i="21"/>
  <c r="G492" i="21"/>
  <c r="B494" i="21" l="1"/>
  <c r="C493" i="21"/>
  <c r="F493" i="21"/>
  <c r="G493" i="21"/>
  <c r="H493" i="21"/>
  <c r="E493" i="21"/>
  <c r="D493" i="21"/>
  <c r="B495" i="21" l="1"/>
  <c r="C494" i="21"/>
  <c r="H494" i="21"/>
  <c r="G494" i="21"/>
  <c r="E494" i="21"/>
  <c r="D494" i="21"/>
  <c r="F494" i="21"/>
  <c r="B496" i="21" l="1"/>
  <c r="C495" i="21"/>
  <c r="H495" i="21"/>
  <c r="G495" i="21"/>
  <c r="F495" i="21"/>
  <c r="E495" i="21"/>
  <c r="D495" i="21"/>
  <c r="B497" i="21" l="1"/>
  <c r="C496" i="21"/>
  <c r="H496" i="21"/>
  <c r="G496" i="21"/>
  <c r="E496" i="21"/>
  <c r="D496" i="21"/>
  <c r="F496" i="21"/>
  <c r="B498" i="21" l="1"/>
  <c r="C497" i="21"/>
  <c r="H497" i="21"/>
  <c r="F497" i="21"/>
  <c r="E497" i="21"/>
  <c r="G497" i="21"/>
  <c r="D497" i="21"/>
  <c r="B499" i="21" l="1"/>
  <c r="H498" i="21"/>
  <c r="F498" i="21"/>
  <c r="G498" i="21"/>
  <c r="D498" i="21"/>
  <c r="C498" i="21"/>
  <c r="E498" i="21"/>
  <c r="B500" i="21" l="1"/>
  <c r="C499" i="21"/>
  <c r="H499" i="21"/>
  <c r="G499" i="21"/>
  <c r="F499" i="21"/>
  <c r="E499" i="21"/>
  <c r="D499" i="21"/>
  <c r="B501" i="21" l="1"/>
  <c r="C500" i="21"/>
  <c r="H500" i="21"/>
  <c r="G500" i="21"/>
  <c r="E500" i="21"/>
  <c r="D500" i="21"/>
  <c r="F500" i="21"/>
  <c r="B502" i="21" l="1"/>
  <c r="C501" i="21"/>
  <c r="H501" i="21"/>
  <c r="G501" i="21"/>
  <c r="F501" i="21"/>
  <c r="E501" i="21"/>
  <c r="D501" i="21"/>
  <c r="B503" i="21" l="1"/>
  <c r="C502" i="21"/>
  <c r="F502" i="21"/>
  <c r="H502" i="21"/>
  <c r="G502" i="21"/>
  <c r="E502" i="21"/>
  <c r="D502" i="21"/>
  <c r="B504" i="21" l="1"/>
  <c r="C503" i="21"/>
  <c r="G503" i="21"/>
  <c r="F503" i="21"/>
  <c r="H503" i="21"/>
  <c r="E503" i="21"/>
  <c r="D503" i="21"/>
  <c r="B505" i="21" l="1"/>
  <c r="C504" i="21"/>
  <c r="H504" i="21"/>
  <c r="F504" i="21"/>
  <c r="G504" i="21"/>
  <c r="E504" i="21"/>
  <c r="D504" i="21"/>
  <c r="B506" i="21" l="1"/>
  <c r="C505" i="21"/>
  <c r="H505" i="21"/>
  <c r="G505" i="21"/>
  <c r="F505" i="21"/>
  <c r="D505" i="21"/>
  <c r="E505" i="21"/>
  <c r="B507" i="21" l="1"/>
  <c r="C506" i="21"/>
  <c r="H506" i="21"/>
  <c r="G506" i="21"/>
  <c r="F506" i="21"/>
  <c r="E506" i="21"/>
  <c r="D506" i="21"/>
  <c r="B508" i="21" l="1"/>
  <c r="C507" i="21"/>
  <c r="G507" i="21"/>
  <c r="F507" i="21"/>
  <c r="H507" i="21"/>
  <c r="E507" i="21"/>
  <c r="D507" i="21"/>
  <c r="B509" i="21" l="1"/>
  <c r="C508" i="21"/>
  <c r="H508" i="21"/>
  <c r="F508" i="21"/>
  <c r="E508" i="21"/>
  <c r="D508" i="21"/>
  <c r="G508" i="21"/>
  <c r="B510" i="21" l="1"/>
  <c r="C509" i="21"/>
  <c r="H509" i="21"/>
  <c r="F509" i="21"/>
  <c r="G509" i="21"/>
  <c r="E509" i="21"/>
  <c r="D509" i="21"/>
  <c r="B511" i="21" l="1"/>
  <c r="C510" i="21"/>
  <c r="H510" i="21"/>
  <c r="G510" i="21"/>
  <c r="F510" i="21"/>
  <c r="E510" i="21"/>
  <c r="D510" i="21"/>
  <c r="B512" i="21" l="1"/>
  <c r="C511" i="21"/>
  <c r="H511" i="21"/>
  <c r="G511" i="21"/>
  <c r="F511" i="21"/>
  <c r="E511" i="21"/>
  <c r="D511" i="21"/>
  <c r="B513" i="21" l="1"/>
  <c r="C512" i="21"/>
  <c r="H512" i="21"/>
  <c r="G512" i="21"/>
  <c r="F512" i="21"/>
  <c r="E512" i="21"/>
  <c r="D512" i="21"/>
  <c r="B514" i="21" l="1"/>
  <c r="C513" i="21"/>
  <c r="F513" i="21"/>
  <c r="G513" i="21"/>
  <c r="E513" i="21"/>
  <c r="H513" i="21"/>
  <c r="D513" i="21"/>
  <c r="B515" i="21" l="1"/>
  <c r="C514" i="21"/>
  <c r="F514" i="21"/>
  <c r="G514" i="21"/>
  <c r="H514" i="21"/>
  <c r="D514" i="21"/>
  <c r="E514" i="21"/>
  <c r="B516" i="21" l="1"/>
  <c r="C515" i="21"/>
  <c r="H515" i="21"/>
  <c r="G515" i="21"/>
  <c r="F515" i="21"/>
  <c r="E515" i="21"/>
  <c r="D515" i="21"/>
  <c r="B517" i="21" l="1"/>
  <c r="C516" i="21"/>
  <c r="H516" i="21"/>
  <c r="G516" i="21"/>
  <c r="E516" i="21"/>
  <c r="D516" i="21"/>
  <c r="F516" i="21"/>
  <c r="B518" i="21" l="1"/>
  <c r="C517" i="21"/>
  <c r="H517" i="21"/>
  <c r="G517" i="21"/>
  <c r="F517" i="21"/>
  <c r="E517" i="21"/>
  <c r="D517" i="21"/>
  <c r="B519" i="21" l="1"/>
  <c r="C518" i="21"/>
  <c r="H518" i="21"/>
  <c r="F518" i="21"/>
  <c r="E518" i="21"/>
  <c r="D518" i="21"/>
  <c r="G518" i="21"/>
  <c r="B520" i="21" l="1"/>
  <c r="C519" i="21"/>
  <c r="G519" i="21"/>
  <c r="F519" i="21"/>
  <c r="H519" i="21"/>
  <c r="E519" i="21"/>
  <c r="D519" i="21"/>
  <c r="B521" i="21" l="1"/>
  <c r="C520" i="21"/>
  <c r="H520" i="21"/>
  <c r="F520" i="21"/>
  <c r="E520" i="21"/>
  <c r="D520" i="21"/>
  <c r="G520" i="21"/>
  <c r="B522" i="21" l="1"/>
  <c r="C521" i="21"/>
  <c r="H521" i="21"/>
  <c r="G521" i="21"/>
  <c r="F521" i="21"/>
  <c r="D521" i="21"/>
  <c r="E521" i="21"/>
  <c r="B523" i="21" l="1"/>
  <c r="C522" i="21"/>
  <c r="H522" i="21"/>
  <c r="G522" i="21"/>
  <c r="F522" i="21"/>
  <c r="E522" i="21"/>
  <c r="D522" i="21"/>
  <c r="B524" i="21" l="1"/>
  <c r="C523" i="21"/>
  <c r="G523" i="21"/>
  <c r="F523" i="21"/>
  <c r="H523" i="21"/>
  <c r="E523" i="21"/>
  <c r="D523" i="21"/>
  <c r="B525" i="21" l="1"/>
  <c r="C524" i="21"/>
  <c r="H524" i="21"/>
  <c r="F524" i="21"/>
  <c r="E524" i="21"/>
  <c r="D524" i="21"/>
  <c r="G524" i="21"/>
  <c r="B526" i="21" l="1"/>
  <c r="C525" i="21"/>
  <c r="F525" i="21"/>
  <c r="H525" i="21"/>
  <c r="G525" i="21"/>
  <c r="E525" i="21"/>
  <c r="D525" i="21"/>
  <c r="B527" i="21" l="1"/>
  <c r="C526" i="21"/>
  <c r="H526" i="21"/>
  <c r="G526" i="21"/>
  <c r="E526" i="21"/>
  <c r="D526" i="21"/>
  <c r="F526" i="21"/>
  <c r="B528" i="21" l="1"/>
  <c r="C527" i="21"/>
  <c r="H527" i="21"/>
  <c r="G527" i="21"/>
  <c r="F527" i="21"/>
  <c r="E527" i="21"/>
  <c r="D527" i="21"/>
  <c r="B529" i="21" l="1"/>
  <c r="C528" i="21"/>
  <c r="H528" i="21"/>
  <c r="G528" i="21"/>
  <c r="E528" i="21"/>
  <c r="D528" i="21"/>
  <c r="F528" i="21"/>
  <c r="B530" i="21" l="1"/>
  <c r="C529" i="21"/>
  <c r="H529" i="21"/>
  <c r="F529" i="21"/>
  <c r="G529" i="21"/>
  <c r="E529" i="21"/>
  <c r="D529" i="21"/>
  <c r="B531" i="21" l="1"/>
  <c r="H530" i="21"/>
  <c r="F530" i="21"/>
  <c r="C530" i="21"/>
  <c r="D530" i="21"/>
  <c r="G530" i="21"/>
  <c r="E530" i="21"/>
  <c r="B532" i="21" l="1"/>
  <c r="C531" i="21"/>
  <c r="H531" i="21"/>
  <c r="G531" i="21"/>
  <c r="F531" i="21"/>
  <c r="E531" i="21"/>
  <c r="D531" i="21"/>
  <c r="B533" i="21" l="1"/>
  <c r="C532" i="21"/>
  <c r="H532" i="21"/>
  <c r="G532" i="21"/>
  <c r="E532" i="21"/>
  <c r="D532" i="21"/>
  <c r="F532" i="21"/>
  <c r="B534" i="21" l="1"/>
  <c r="C533" i="21"/>
  <c r="H533" i="21"/>
  <c r="G533" i="21"/>
  <c r="F533" i="21"/>
  <c r="E533" i="21"/>
  <c r="D533" i="21"/>
  <c r="B535" i="21" l="1"/>
  <c r="C534" i="21"/>
  <c r="F534" i="21"/>
  <c r="G534" i="21"/>
  <c r="E534" i="21"/>
  <c r="D534" i="21"/>
  <c r="H534" i="21"/>
  <c r="B536" i="21" l="1"/>
  <c r="C535" i="21"/>
  <c r="G535" i="21"/>
  <c r="F535" i="21"/>
  <c r="E535" i="21"/>
  <c r="D535" i="21"/>
  <c r="H535" i="21"/>
  <c r="B537" i="21" l="1"/>
  <c r="C536" i="21"/>
  <c r="H536" i="21"/>
  <c r="F536" i="21"/>
  <c r="G536" i="21"/>
  <c r="E536" i="21"/>
  <c r="D536" i="21"/>
  <c r="B538" i="21" l="1"/>
  <c r="C537" i="21"/>
  <c r="H537" i="21"/>
  <c r="G537" i="21"/>
  <c r="D537" i="21"/>
  <c r="F537" i="21"/>
  <c r="E537" i="21"/>
  <c r="B539" i="21" l="1"/>
  <c r="C538" i="21"/>
  <c r="H538" i="21"/>
  <c r="G538" i="21"/>
  <c r="F538" i="21"/>
  <c r="E538" i="21"/>
  <c r="D538" i="21"/>
  <c r="B540" i="21" l="1"/>
  <c r="C539" i="21"/>
  <c r="G539" i="21"/>
  <c r="F539" i="21"/>
  <c r="H539" i="21"/>
  <c r="E539" i="21"/>
  <c r="D539" i="21"/>
  <c r="B541" i="21" l="1"/>
  <c r="C540" i="21"/>
  <c r="H540" i="21"/>
  <c r="F540" i="21"/>
  <c r="E540" i="21"/>
  <c r="D540" i="21"/>
  <c r="G540" i="21"/>
  <c r="B542" i="21" l="1"/>
  <c r="C541" i="21"/>
  <c r="H541" i="21"/>
  <c r="F541" i="21"/>
  <c r="G541" i="21"/>
  <c r="E541" i="21"/>
  <c r="D541" i="21"/>
  <c r="B543" i="21" l="1"/>
  <c r="C542" i="21"/>
  <c r="H542" i="21"/>
  <c r="G542" i="21"/>
  <c r="F542" i="21"/>
  <c r="E542" i="21"/>
  <c r="D542" i="21"/>
  <c r="B544" i="21" l="1"/>
  <c r="C543" i="21"/>
  <c r="H543" i="21"/>
  <c r="G543" i="21"/>
  <c r="F543" i="21"/>
  <c r="E543" i="21"/>
  <c r="D543" i="21"/>
  <c r="B545" i="21" l="1"/>
  <c r="C544" i="21"/>
  <c r="H544" i="21"/>
  <c r="G544" i="21"/>
  <c r="F544" i="21"/>
  <c r="E544" i="21"/>
  <c r="D544" i="21"/>
  <c r="B546" i="21" l="1"/>
  <c r="C545" i="21"/>
  <c r="F545" i="21"/>
  <c r="H545" i="21"/>
  <c r="G545" i="21"/>
  <c r="E545" i="21"/>
  <c r="D545" i="21"/>
  <c r="B547" i="21" l="1"/>
  <c r="C546" i="21"/>
  <c r="F546" i="21"/>
  <c r="H546" i="21"/>
  <c r="G546" i="21"/>
  <c r="D546" i="21"/>
  <c r="E546" i="21"/>
  <c r="B548" i="21" l="1"/>
  <c r="C547" i="21"/>
  <c r="H547" i="21"/>
  <c r="G547" i="21"/>
  <c r="F547" i="21"/>
  <c r="E547" i="21"/>
  <c r="D547" i="21"/>
  <c r="B549" i="21" l="1"/>
  <c r="C548" i="21"/>
  <c r="H548" i="21"/>
  <c r="G548" i="21"/>
  <c r="E548" i="21"/>
  <c r="D548" i="21"/>
  <c r="F548" i="21"/>
  <c r="B550" i="21" l="1"/>
  <c r="C549" i="21"/>
  <c r="H549" i="21"/>
  <c r="G549" i="21"/>
  <c r="F549" i="21"/>
  <c r="E549" i="21"/>
  <c r="D549" i="21"/>
  <c r="B551" i="21" l="1"/>
  <c r="C550" i="21"/>
  <c r="H550" i="21"/>
  <c r="F550" i="21"/>
  <c r="E550" i="21"/>
  <c r="D550" i="21"/>
  <c r="G550" i="21"/>
  <c r="B552" i="21" l="1"/>
  <c r="C551" i="21"/>
  <c r="G551" i="21"/>
  <c r="F551" i="21"/>
  <c r="H551" i="21"/>
  <c r="E551" i="21"/>
  <c r="D551" i="21"/>
  <c r="B553" i="21" l="1"/>
  <c r="C552" i="21"/>
  <c r="H552" i="21"/>
  <c r="F552" i="21"/>
  <c r="E552" i="21"/>
  <c r="D552" i="21"/>
  <c r="G552" i="21"/>
  <c r="B554" i="21" l="1"/>
  <c r="C553" i="21"/>
  <c r="H553" i="21"/>
  <c r="G553" i="21"/>
  <c r="F553" i="21"/>
  <c r="D553" i="21"/>
  <c r="E553" i="21"/>
  <c r="B555" i="21" l="1"/>
  <c r="C554" i="21"/>
  <c r="H554" i="21"/>
  <c r="G554" i="21"/>
  <c r="F554" i="21"/>
  <c r="E554" i="21"/>
  <c r="D554" i="21"/>
  <c r="B556" i="21" l="1"/>
  <c r="C555" i="21"/>
  <c r="G555" i="21"/>
  <c r="F555" i="21"/>
  <c r="E555" i="21"/>
  <c r="D555" i="21"/>
  <c r="H555" i="21"/>
  <c r="B557" i="21" l="1"/>
  <c r="C556" i="21"/>
  <c r="H556" i="21"/>
  <c r="G556" i="21"/>
  <c r="F556" i="21"/>
  <c r="E556" i="21"/>
  <c r="D556" i="21"/>
  <c r="B558" i="21" l="1"/>
  <c r="C557" i="21"/>
  <c r="F557" i="21"/>
  <c r="G557" i="21"/>
  <c r="E557" i="21"/>
  <c r="D557" i="21"/>
  <c r="H557" i="21"/>
  <c r="B559" i="21" l="1"/>
  <c r="C558" i="21"/>
  <c r="H558" i="21"/>
  <c r="G558" i="21"/>
  <c r="E558" i="21"/>
  <c r="D558" i="21"/>
  <c r="F558" i="21"/>
  <c r="B560" i="21" l="1"/>
  <c r="C559" i="21"/>
  <c r="H559" i="21"/>
  <c r="F559" i="21"/>
  <c r="G559" i="21"/>
  <c r="E559" i="21"/>
  <c r="D559" i="21"/>
  <c r="B561" i="21" l="1"/>
  <c r="C560" i="21"/>
  <c r="H560" i="21"/>
  <c r="G560" i="21"/>
  <c r="E560" i="21"/>
  <c r="D560" i="21"/>
  <c r="F560" i="21"/>
  <c r="B562" i="21" l="1"/>
  <c r="C561" i="21"/>
  <c r="G561" i="21"/>
  <c r="H561" i="21"/>
  <c r="F561" i="21"/>
  <c r="E561" i="21"/>
  <c r="D561" i="21"/>
  <c r="B563" i="21" l="1"/>
  <c r="C562" i="21"/>
  <c r="H562" i="21"/>
  <c r="G562" i="21"/>
  <c r="F562" i="21"/>
  <c r="D562" i="21"/>
  <c r="E562" i="21"/>
  <c r="B564" i="21" l="1"/>
  <c r="C563" i="21"/>
  <c r="H563" i="21"/>
  <c r="F563" i="21"/>
  <c r="E563" i="21"/>
  <c r="D563" i="21"/>
  <c r="G563" i="21"/>
  <c r="B565" i="21" l="1"/>
  <c r="C564" i="21"/>
  <c r="H564" i="21"/>
  <c r="G564" i="21"/>
  <c r="E564" i="21"/>
  <c r="D564" i="21"/>
  <c r="F564" i="21"/>
  <c r="B566" i="21" l="1"/>
  <c r="C565" i="21"/>
  <c r="H565" i="21"/>
  <c r="F565" i="21"/>
  <c r="G565" i="21"/>
  <c r="E565" i="21"/>
  <c r="D565" i="21"/>
  <c r="B567" i="21" l="1"/>
  <c r="C566" i="21"/>
  <c r="G566" i="21"/>
  <c r="F566" i="21"/>
  <c r="H566" i="21"/>
  <c r="E566" i="21"/>
  <c r="D566" i="21"/>
  <c r="B568" i="21" l="1"/>
  <c r="C567" i="21"/>
  <c r="F567" i="21"/>
  <c r="G567" i="21"/>
  <c r="H567" i="21"/>
  <c r="E567" i="21"/>
  <c r="D567" i="21"/>
  <c r="B569" i="21" l="1"/>
  <c r="C568" i="21"/>
  <c r="H568" i="21"/>
  <c r="G568" i="21"/>
  <c r="F568" i="21"/>
  <c r="E568" i="21"/>
  <c r="D568" i="21"/>
  <c r="B570" i="21" l="1"/>
  <c r="C569" i="21"/>
  <c r="H569" i="21"/>
  <c r="G569" i="21"/>
  <c r="E569" i="21"/>
  <c r="D569" i="21"/>
  <c r="F569" i="21"/>
  <c r="B571" i="21" l="1"/>
  <c r="C570" i="21"/>
  <c r="H570" i="21"/>
  <c r="G570" i="21"/>
  <c r="E570" i="21"/>
  <c r="F570" i="21"/>
  <c r="D570" i="21"/>
  <c r="B572" i="21" l="1"/>
  <c r="C571" i="21"/>
  <c r="G571" i="21"/>
  <c r="F571" i="21"/>
  <c r="H571" i="21"/>
  <c r="E571" i="21"/>
  <c r="D571" i="21"/>
  <c r="B573" i="21" l="1"/>
  <c r="C572" i="21"/>
  <c r="H572" i="21"/>
  <c r="G572" i="21"/>
  <c r="F572" i="21"/>
  <c r="E572" i="21"/>
  <c r="D572" i="21"/>
  <c r="B574" i="21" l="1"/>
  <c r="C573" i="21"/>
  <c r="H573" i="21"/>
  <c r="F573" i="21"/>
  <c r="G573" i="21"/>
  <c r="E573" i="21"/>
  <c r="D573" i="21"/>
  <c r="B575" i="21" l="1"/>
  <c r="C574" i="21"/>
  <c r="H574" i="21"/>
  <c r="G574" i="21"/>
  <c r="F574" i="21"/>
  <c r="E574" i="21"/>
  <c r="D574" i="21"/>
  <c r="B576" i="21" l="1"/>
  <c r="C575" i="21"/>
  <c r="H575" i="21"/>
  <c r="F575" i="21"/>
  <c r="G575" i="21"/>
  <c r="E575" i="21"/>
  <c r="D575" i="21"/>
  <c r="B577" i="21" l="1"/>
  <c r="C576" i="21"/>
  <c r="H576" i="21"/>
  <c r="G576" i="21"/>
  <c r="F576" i="21"/>
  <c r="E576" i="21"/>
  <c r="D576" i="21"/>
  <c r="B578" i="21" l="1"/>
  <c r="G577" i="21"/>
  <c r="F577" i="21"/>
  <c r="C577" i="21"/>
  <c r="H577" i="21"/>
  <c r="E577" i="21"/>
  <c r="D577" i="21"/>
  <c r="B579" i="21" l="1"/>
  <c r="F578" i="21"/>
  <c r="C578" i="21"/>
  <c r="H578" i="21"/>
  <c r="D578" i="21"/>
  <c r="G578" i="21"/>
  <c r="E578" i="21"/>
  <c r="B580" i="21" l="1"/>
  <c r="C579" i="21"/>
  <c r="H579" i="21"/>
  <c r="F579" i="21"/>
  <c r="E579" i="21"/>
  <c r="D579" i="21"/>
  <c r="G579" i="21"/>
  <c r="B581" i="21" l="1"/>
  <c r="C580" i="21"/>
  <c r="H580" i="21"/>
  <c r="G580" i="21"/>
  <c r="E580" i="21"/>
  <c r="D580" i="21"/>
  <c r="F580" i="21"/>
  <c r="B582" i="21" l="1"/>
  <c r="C581" i="21"/>
  <c r="H581" i="21"/>
  <c r="G581" i="21"/>
  <c r="F581" i="21"/>
  <c r="E581" i="21"/>
  <c r="D581" i="21"/>
  <c r="B583" i="21" l="1"/>
  <c r="C582" i="21"/>
  <c r="G582" i="21"/>
  <c r="H582" i="21"/>
  <c r="F582" i="21"/>
  <c r="E582" i="21"/>
  <c r="D582" i="21"/>
  <c r="B584" i="21" l="1"/>
  <c r="C583" i="21"/>
  <c r="F583" i="21"/>
  <c r="H583" i="21"/>
  <c r="G583" i="21"/>
  <c r="E583" i="21"/>
  <c r="D583" i="21"/>
  <c r="B585" i="21" l="1"/>
  <c r="C584" i="21"/>
  <c r="H584" i="21"/>
  <c r="G584" i="21"/>
  <c r="F584" i="21"/>
  <c r="E584" i="21"/>
  <c r="D584" i="21"/>
  <c r="B586" i="21" l="1"/>
  <c r="C585" i="21"/>
  <c r="H585" i="21"/>
  <c r="G585" i="21"/>
  <c r="F585" i="21"/>
  <c r="E585" i="21"/>
  <c r="D585" i="21"/>
  <c r="B587" i="21" l="1"/>
  <c r="C586" i="21"/>
  <c r="H586" i="21"/>
  <c r="G586" i="21"/>
  <c r="F586" i="21"/>
  <c r="E586" i="21"/>
  <c r="D586" i="21"/>
  <c r="B588" i="21" l="1"/>
  <c r="C587" i="21"/>
  <c r="G587" i="21"/>
  <c r="F587" i="21"/>
  <c r="H587" i="21"/>
  <c r="E587" i="21"/>
  <c r="D587" i="21"/>
  <c r="B589" i="21" l="1"/>
  <c r="C588" i="21"/>
  <c r="H588" i="21"/>
  <c r="G588" i="21"/>
  <c r="F588" i="21"/>
  <c r="E588" i="21"/>
  <c r="D588" i="21"/>
  <c r="B590" i="21" l="1"/>
  <c r="C589" i="21"/>
  <c r="F589" i="21"/>
  <c r="G589" i="21"/>
  <c r="H589" i="21"/>
  <c r="E589" i="21"/>
  <c r="D589" i="21"/>
  <c r="B591" i="21" l="1"/>
  <c r="C590" i="21"/>
  <c r="H590" i="21"/>
  <c r="G590" i="21"/>
  <c r="E590" i="21"/>
  <c r="D590" i="21"/>
  <c r="F590" i="21"/>
  <c r="B592" i="21" l="1"/>
  <c r="C591" i="21"/>
  <c r="H591" i="21"/>
  <c r="F591" i="21"/>
  <c r="E591" i="21"/>
  <c r="D591" i="21"/>
  <c r="G591" i="21"/>
  <c r="B593" i="21" l="1"/>
  <c r="C592" i="21"/>
  <c r="H592" i="21"/>
  <c r="G592" i="21"/>
  <c r="E592" i="21"/>
  <c r="D592" i="21"/>
  <c r="F592" i="21"/>
  <c r="B594" i="21" l="1"/>
  <c r="C593" i="21"/>
  <c r="G593" i="21"/>
  <c r="H593" i="21"/>
  <c r="F593" i="21"/>
  <c r="E593" i="21"/>
  <c r="D593" i="21"/>
  <c r="B595" i="21" l="1"/>
  <c r="C594" i="21"/>
  <c r="H594" i="21"/>
  <c r="F594" i="21"/>
  <c r="G594" i="21"/>
  <c r="D594" i="21"/>
  <c r="E594" i="21"/>
  <c r="B596" i="21" l="1"/>
  <c r="C595" i="21"/>
  <c r="H595" i="21"/>
  <c r="F595" i="21"/>
  <c r="G595" i="21"/>
  <c r="E595" i="21"/>
  <c r="D595" i="21"/>
  <c r="B597" i="21" l="1"/>
  <c r="C596" i="21"/>
  <c r="H596" i="21"/>
  <c r="G596" i="21"/>
  <c r="E596" i="21"/>
  <c r="D596" i="21"/>
  <c r="F596" i="21"/>
  <c r="B598" i="21" l="1"/>
  <c r="C597" i="21"/>
  <c r="H597" i="21"/>
  <c r="G597" i="21"/>
  <c r="F597" i="21"/>
  <c r="E597" i="21"/>
  <c r="D597" i="21"/>
  <c r="B599" i="21" l="1"/>
  <c r="C598" i="21"/>
  <c r="G598" i="21"/>
  <c r="F598" i="21"/>
  <c r="E598" i="21"/>
  <c r="D598" i="21"/>
  <c r="H598" i="21"/>
  <c r="B600" i="21" l="1"/>
  <c r="C599" i="21"/>
  <c r="F599" i="21"/>
  <c r="G599" i="21"/>
  <c r="E599" i="21"/>
  <c r="D599" i="21"/>
  <c r="H599" i="21"/>
  <c r="B601" i="21" l="1"/>
  <c r="C600" i="21"/>
  <c r="H600" i="21"/>
  <c r="G600" i="21"/>
  <c r="F600" i="21"/>
  <c r="E600" i="21"/>
  <c r="D600" i="21"/>
  <c r="B602" i="21" l="1"/>
  <c r="C601" i="21"/>
  <c r="H601" i="21"/>
  <c r="G601" i="21"/>
  <c r="E601" i="21"/>
  <c r="D601" i="21"/>
  <c r="F601" i="21"/>
  <c r="B603" i="21" l="1"/>
  <c r="C602" i="21"/>
  <c r="H602" i="21"/>
  <c r="G602" i="21"/>
  <c r="F602" i="21"/>
  <c r="E602" i="21"/>
  <c r="D602" i="21"/>
  <c r="B604" i="21" l="1"/>
  <c r="C603" i="21"/>
  <c r="H603" i="21"/>
  <c r="G603" i="21"/>
  <c r="F603" i="21"/>
  <c r="E603" i="21"/>
  <c r="D603" i="21"/>
  <c r="B605" i="21" l="1"/>
  <c r="C604" i="21"/>
  <c r="G604" i="21"/>
  <c r="H604" i="21"/>
  <c r="F604" i="21"/>
  <c r="E604" i="21"/>
  <c r="D604" i="21"/>
  <c r="B606" i="21" l="1"/>
  <c r="C605" i="21"/>
  <c r="H605" i="21"/>
  <c r="G605" i="21"/>
  <c r="F605" i="21"/>
  <c r="E605" i="21"/>
  <c r="D605" i="21"/>
  <c r="B607" i="21" l="1"/>
  <c r="C606" i="21"/>
  <c r="H606" i="21"/>
  <c r="F606" i="21"/>
  <c r="E606" i="21"/>
  <c r="D606" i="21"/>
  <c r="G606" i="21"/>
  <c r="B608" i="21" l="1"/>
  <c r="C607" i="21"/>
  <c r="F607" i="21"/>
  <c r="H607" i="21"/>
  <c r="E607" i="21"/>
  <c r="D607" i="21"/>
  <c r="G607" i="21"/>
  <c r="B609" i="21" l="1"/>
  <c r="C608" i="21"/>
  <c r="G608" i="21"/>
  <c r="H608" i="21"/>
  <c r="F608" i="21"/>
  <c r="E608" i="21"/>
  <c r="D608" i="21"/>
  <c r="B610" i="21" l="1"/>
  <c r="H609" i="21"/>
  <c r="C609" i="21"/>
  <c r="G609" i="21"/>
  <c r="F609" i="21"/>
  <c r="E609" i="21"/>
  <c r="D609" i="21"/>
  <c r="B611" i="21" l="1"/>
  <c r="H610" i="21"/>
  <c r="F610" i="21"/>
  <c r="C610" i="21"/>
  <c r="G610" i="21"/>
  <c r="D610" i="21"/>
  <c r="E610" i="21"/>
  <c r="B612" i="21" l="1"/>
  <c r="C611" i="21"/>
  <c r="H611" i="21"/>
  <c r="F611" i="21"/>
  <c r="G611" i="21"/>
  <c r="E611" i="21"/>
  <c r="D611" i="21"/>
  <c r="B613" i="21" l="1"/>
  <c r="C612" i="21"/>
  <c r="G612" i="21"/>
  <c r="E612" i="21"/>
  <c r="D612" i="21"/>
  <c r="H612" i="21"/>
  <c r="F612" i="21"/>
  <c r="B614" i="21" l="1"/>
  <c r="C613" i="21"/>
  <c r="H613" i="21"/>
  <c r="G613" i="21"/>
  <c r="E613" i="21"/>
  <c r="D613" i="21"/>
  <c r="F613" i="21"/>
  <c r="B615" i="21" l="1"/>
  <c r="C614" i="21"/>
  <c r="G614" i="21"/>
  <c r="F614" i="21"/>
  <c r="H614" i="21"/>
  <c r="E614" i="21"/>
  <c r="D614" i="21"/>
  <c r="B616" i="21" l="1"/>
  <c r="C615" i="21"/>
  <c r="H615" i="21"/>
  <c r="F615" i="21"/>
  <c r="G615" i="21"/>
  <c r="E615" i="21"/>
  <c r="D615" i="21"/>
  <c r="B617" i="21" l="1"/>
  <c r="C616" i="21"/>
  <c r="H616" i="21"/>
  <c r="G616" i="21"/>
  <c r="F616" i="21"/>
  <c r="E616" i="21"/>
  <c r="D616" i="21"/>
  <c r="B618" i="21" l="1"/>
  <c r="C617" i="21"/>
  <c r="H617" i="21"/>
  <c r="G617" i="21"/>
  <c r="F617" i="21"/>
  <c r="E617" i="21"/>
  <c r="D617" i="21"/>
  <c r="B619" i="21" l="1"/>
  <c r="C618" i="21"/>
  <c r="H618" i="21"/>
  <c r="G618" i="21"/>
  <c r="F618" i="21"/>
  <c r="E618" i="21"/>
  <c r="D618" i="21"/>
  <c r="B620" i="21" l="1"/>
  <c r="C619" i="21"/>
  <c r="G619" i="21"/>
  <c r="F619" i="21"/>
  <c r="H619" i="21"/>
  <c r="E619" i="21"/>
  <c r="D619" i="21"/>
  <c r="B621" i="21" l="1"/>
  <c r="C620" i="21"/>
  <c r="G620" i="21"/>
  <c r="H620" i="21"/>
  <c r="F620" i="21"/>
  <c r="E620" i="21"/>
  <c r="D620" i="21"/>
  <c r="B622" i="21" l="1"/>
  <c r="C621" i="21"/>
  <c r="H621" i="21"/>
  <c r="F621" i="21"/>
  <c r="G621" i="21"/>
  <c r="E621" i="21"/>
  <c r="D621" i="21"/>
  <c r="B623" i="21" l="1"/>
  <c r="C622" i="21"/>
  <c r="H622" i="21"/>
  <c r="G622" i="21"/>
  <c r="E622" i="21"/>
  <c r="D622" i="21"/>
  <c r="F622" i="21"/>
  <c r="B624" i="21" l="1"/>
  <c r="C623" i="21"/>
  <c r="H623" i="21"/>
  <c r="F623" i="21"/>
  <c r="G623" i="21"/>
  <c r="E623" i="21"/>
  <c r="D623" i="21"/>
  <c r="B625" i="21" l="1"/>
  <c r="C624" i="21"/>
  <c r="G624" i="21"/>
  <c r="H624" i="21"/>
  <c r="E624" i="21"/>
  <c r="D624" i="21"/>
  <c r="F624" i="21"/>
  <c r="B626" i="21" l="1"/>
  <c r="H625" i="21"/>
  <c r="C625" i="21"/>
  <c r="G625" i="21"/>
  <c r="F625" i="21"/>
  <c r="E625" i="21"/>
  <c r="D625" i="21"/>
  <c r="B627" i="21" l="1"/>
  <c r="C626" i="21"/>
  <c r="G626" i="21"/>
  <c r="F626" i="21"/>
  <c r="D626" i="21"/>
  <c r="H626" i="21"/>
  <c r="E626" i="21"/>
  <c r="B628" i="21" l="1"/>
  <c r="C627" i="21"/>
  <c r="H627" i="21"/>
  <c r="F627" i="21"/>
  <c r="G627" i="21"/>
  <c r="E627" i="21"/>
  <c r="D627" i="21"/>
  <c r="B629" i="21" l="1"/>
  <c r="C628" i="21"/>
  <c r="G628" i="21"/>
  <c r="E628" i="21"/>
  <c r="D628" i="21"/>
  <c r="F628" i="21"/>
  <c r="H628" i="21"/>
  <c r="B630" i="21" l="1"/>
  <c r="C629" i="21"/>
  <c r="H629" i="21"/>
  <c r="G629" i="21"/>
  <c r="F629" i="21"/>
  <c r="E629" i="21"/>
  <c r="D629" i="21"/>
  <c r="B631" i="21" l="1"/>
  <c r="C630" i="21"/>
  <c r="H630" i="21"/>
  <c r="G630" i="21"/>
  <c r="F630" i="21"/>
  <c r="E630" i="21"/>
  <c r="D630" i="21"/>
  <c r="B632" i="21" l="1"/>
  <c r="C631" i="21"/>
  <c r="H631" i="21"/>
  <c r="F631" i="21"/>
  <c r="G631" i="21"/>
  <c r="E631" i="21"/>
  <c r="D631" i="21"/>
  <c r="B633" i="21" l="1"/>
  <c r="C632" i="21"/>
  <c r="H632" i="21"/>
  <c r="G632" i="21"/>
  <c r="F632" i="21"/>
  <c r="E632" i="21"/>
  <c r="D632" i="21"/>
  <c r="B634" i="21" l="1"/>
  <c r="C633" i="21"/>
  <c r="H633" i="21"/>
  <c r="G633" i="21"/>
  <c r="F633" i="21"/>
  <c r="E633" i="21"/>
  <c r="D633" i="21"/>
  <c r="B635" i="21" l="1"/>
  <c r="C634" i="21"/>
  <c r="H634" i="21"/>
  <c r="F634" i="21"/>
  <c r="E634" i="21"/>
  <c r="G634" i="21"/>
  <c r="D634" i="21"/>
  <c r="B636" i="21" l="1"/>
  <c r="C635" i="21"/>
  <c r="G635" i="21"/>
  <c r="F635" i="21"/>
  <c r="H635" i="21"/>
  <c r="E635" i="21"/>
  <c r="D635" i="21"/>
  <c r="B637" i="21" l="1"/>
  <c r="C636" i="21"/>
  <c r="G636" i="21"/>
  <c r="H636" i="21"/>
  <c r="F636" i="21"/>
  <c r="E636" i="21"/>
  <c r="D636" i="21"/>
  <c r="B638" i="21" l="1"/>
  <c r="C637" i="21"/>
  <c r="H637" i="21"/>
  <c r="F637" i="21"/>
  <c r="E637" i="21"/>
  <c r="D637" i="21"/>
  <c r="G637" i="21"/>
  <c r="B639" i="21" l="1"/>
  <c r="C638" i="21"/>
  <c r="H638" i="21"/>
  <c r="G638" i="21"/>
  <c r="F638" i="21"/>
  <c r="E638" i="21"/>
  <c r="D638" i="21"/>
  <c r="B640" i="21" l="1"/>
  <c r="C639" i="21"/>
  <c r="H639" i="21"/>
  <c r="F639" i="21"/>
  <c r="G639" i="21"/>
  <c r="E639" i="21"/>
  <c r="D639" i="21"/>
  <c r="B641" i="21" l="1"/>
  <c r="C640" i="21"/>
  <c r="G640" i="21"/>
  <c r="F640" i="21"/>
  <c r="E640" i="21"/>
  <c r="D640" i="21"/>
  <c r="H640" i="21"/>
  <c r="B642" i="21" l="1"/>
  <c r="H641" i="21"/>
  <c r="C641" i="21"/>
  <c r="G641" i="21"/>
  <c r="F641" i="21"/>
  <c r="E641" i="21"/>
  <c r="D641" i="21"/>
  <c r="B643" i="21" l="1"/>
  <c r="C642" i="21"/>
  <c r="F642" i="21"/>
  <c r="H642" i="21"/>
  <c r="G642" i="21"/>
  <c r="D642" i="21"/>
  <c r="E642" i="21"/>
  <c r="B644" i="21" l="1"/>
  <c r="C643" i="21"/>
  <c r="H643" i="21"/>
  <c r="F643" i="21"/>
  <c r="G643" i="21"/>
  <c r="E643" i="21"/>
  <c r="D643" i="21"/>
  <c r="B645" i="21" l="1"/>
  <c r="C644" i="21"/>
  <c r="G644" i="21"/>
  <c r="H644" i="21"/>
  <c r="E644" i="21"/>
  <c r="D644" i="21"/>
  <c r="F644" i="21"/>
  <c r="B646" i="21" l="1"/>
  <c r="C645" i="21"/>
  <c r="H645" i="21"/>
  <c r="G645" i="21"/>
  <c r="F645" i="21"/>
  <c r="E645" i="21"/>
  <c r="D645" i="21"/>
  <c r="B647" i="21" l="1"/>
  <c r="C646" i="21"/>
  <c r="H646" i="21"/>
  <c r="G646" i="21"/>
  <c r="F646" i="21"/>
  <c r="E646" i="21"/>
  <c r="D646" i="21"/>
  <c r="B648" i="21" l="1"/>
  <c r="C647" i="21"/>
  <c r="F647" i="21"/>
  <c r="G647" i="21"/>
  <c r="H647" i="21"/>
  <c r="E647" i="21"/>
  <c r="D647" i="21"/>
  <c r="B649" i="21" l="1"/>
  <c r="C648" i="21"/>
  <c r="H648" i="21"/>
  <c r="G648" i="21"/>
  <c r="F648" i="21"/>
  <c r="E648" i="21"/>
  <c r="D648" i="21"/>
  <c r="B650" i="21" l="1"/>
  <c r="C649" i="21"/>
  <c r="H649" i="21"/>
  <c r="F649" i="21"/>
  <c r="E649" i="21"/>
  <c r="D649" i="21"/>
  <c r="G649" i="21"/>
  <c r="B651" i="21" l="1"/>
  <c r="C650" i="21"/>
  <c r="H650" i="21"/>
  <c r="F650" i="21"/>
  <c r="G650" i="21"/>
  <c r="E650" i="21"/>
  <c r="D650" i="21"/>
  <c r="B652" i="21" l="1"/>
  <c r="C651" i="21"/>
  <c r="H651" i="21"/>
  <c r="G651" i="21"/>
  <c r="F651" i="21"/>
  <c r="E651" i="21"/>
  <c r="D651" i="21"/>
  <c r="B653" i="21" l="1"/>
  <c r="C652" i="21"/>
  <c r="G652" i="21"/>
  <c r="H652" i="21"/>
  <c r="F652" i="21"/>
  <c r="E652" i="21"/>
  <c r="D652" i="21"/>
  <c r="B654" i="21" l="1"/>
  <c r="C653" i="21"/>
  <c r="H653" i="21"/>
  <c r="F653" i="21"/>
  <c r="G653" i="21"/>
  <c r="E653" i="21"/>
  <c r="D653" i="21"/>
  <c r="B655" i="21" l="1"/>
  <c r="C654" i="21"/>
  <c r="H654" i="21"/>
  <c r="G654" i="21"/>
  <c r="E654" i="21"/>
  <c r="D654" i="21"/>
  <c r="F654" i="21"/>
  <c r="B656" i="21" l="1"/>
  <c r="C655" i="21"/>
  <c r="F655" i="21"/>
  <c r="G655" i="21"/>
  <c r="E655" i="21"/>
  <c r="D655" i="21"/>
  <c r="H655" i="21"/>
  <c r="B657" i="21" l="1"/>
  <c r="C656" i="21"/>
  <c r="G656" i="21"/>
  <c r="E656" i="21"/>
  <c r="D656" i="21"/>
  <c r="H656" i="21"/>
  <c r="F656" i="21"/>
  <c r="B658" i="21" l="1"/>
  <c r="H657" i="21"/>
  <c r="C657" i="21"/>
  <c r="G657" i="21"/>
  <c r="F657" i="21"/>
  <c r="E657" i="21"/>
  <c r="D657" i="21"/>
  <c r="B659" i="21" l="1"/>
  <c r="H658" i="21"/>
  <c r="F658" i="21"/>
  <c r="G658" i="21"/>
  <c r="D658" i="21"/>
  <c r="C658" i="21"/>
  <c r="E658" i="21"/>
  <c r="B660" i="21" l="1"/>
  <c r="C659" i="21"/>
  <c r="H659" i="21"/>
  <c r="F659" i="21"/>
  <c r="G659" i="21"/>
  <c r="E659" i="21"/>
  <c r="D659" i="21"/>
  <c r="B661" i="21" l="1"/>
  <c r="C660" i="21"/>
  <c r="G660" i="21"/>
  <c r="H660" i="21"/>
  <c r="E660" i="21"/>
  <c r="D660" i="21"/>
  <c r="F660" i="21"/>
  <c r="B662" i="21" l="1"/>
  <c r="C661" i="21"/>
  <c r="H661" i="21"/>
  <c r="G661" i="21"/>
  <c r="F661" i="21"/>
  <c r="E661" i="21"/>
  <c r="D661" i="21"/>
  <c r="B663" i="21" l="1"/>
  <c r="C662" i="21"/>
  <c r="G662" i="21"/>
  <c r="H662" i="21"/>
  <c r="F662" i="21"/>
  <c r="E662" i="21"/>
  <c r="D662" i="21"/>
  <c r="B664" i="21" l="1"/>
  <c r="C663" i="21"/>
  <c r="F663" i="21"/>
  <c r="H663" i="21"/>
  <c r="E663" i="21"/>
  <c r="D663" i="21"/>
  <c r="G663" i="21"/>
  <c r="B665" i="21" l="1"/>
  <c r="C664" i="21"/>
  <c r="H664" i="21"/>
  <c r="G664" i="21"/>
  <c r="F664" i="21"/>
  <c r="E664" i="21"/>
  <c r="D664" i="21"/>
  <c r="B666" i="21" l="1"/>
  <c r="C665" i="21"/>
  <c r="H665" i="21"/>
  <c r="G665" i="21"/>
  <c r="E665" i="21"/>
  <c r="D665" i="21"/>
  <c r="F665" i="21"/>
  <c r="B667" i="21" l="1"/>
  <c r="C666" i="21"/>
  <c r="H666" i="21"/>
  <c r="G666" i="21"/>
  <c r="F666" i="21"/>
  <c r="E666" i="21"/>
  <c r="D666" i="21"/>
  <c r="B668" i="21" l="1"/>
  <c r="C667" i="21"/>
  <c r="H667" i="21"/>
  <c r="G667" i="21"/>
  <c r="F667" i="21"/>
  <c r="E667" i="21"/>
  <c r="D667" i="21"/>
  <c r="B669" i="21" l="1"/>
  <c r="C668" i="21"/>
  <c r="G668" i="21"/>
  <c r="F668" i="21"/>
  <c r="E668" i="21"/>
  <c r="D668" i="21"/>
  <c r="H668" i="21"/>
  <c r="B670" i="21" l="1"/>
  <c r="C669" i="21"/>
  <c r="H669" i="21"/>
  <c r="G669" i="21"/>
  <c r="F669" i="21"/>
  <c r="E669" i="21"/>
  <c r="D669" i="21"/>
  <c r="B671" i="21" l="1"/>
  <c r="C670" i="21"/>
  <c r="H670" i="21"/>
  <c r="G670" i="21"/>
  <c r="F670" i="21"/>
  <c r="E670" i="21"/>
  <c r="D670" i="21"/>
  <c r="B672" i="21" l="1"/>
  <c r="C671" i="21"/>
  <c r="F671" i="21"/>
  <c r="H671" i="21"/>
  <c r="G671" i="21"/>
  <c r="E671" i="21"/>
  <c r="D671" i="21"/>
  <c r="B673" i="21" l="1"/>
  <c r="C672" i="21"/>
  <c r="G672" i="21"/>
  <c r="H672" i="21"/>
  <c r="F672" i="21"/>
  <c r="E672" i="21"/>
  <c r="D672" i="21"/>
  <c r="B674" i="21" l="1"/>
  <c r="C673" i="21"/>
  <c r="H673" i="21"/>
  <c r="G673" i="21"/>
  <c r="F673" i="21"/>
  <c r="E673" i="21"/>
  <c r="D673" i="21"/>
  <c r="B675" i="21" l="1"/>
  <c r="C674" i="21"/>
  <c r="H674" i="21"/>
  <c r="F674" i="21"/>
  <c r="G674" i="21"/>
  <c r="D674" i="21"/>
  <c r="E674" i="21"/>
  <c r="B676" i="21" l="1"/>
  <c r="C675" i="21"/>
  <c r="H675" i="21"/>
  <c r="F675" i="21"/>
  <c r="G675" i="21"/>
  <c r="E675" i="21"/>
  <c r="D675" i="21"/>
  <c r="B677" i="21" l="1"/>
  <c r="C676" i="21"/>
  <c r="G676" i="21"/>
  <c r="H676" i="21"/>
  <c r="E676" i="21"/>
  <c r="D676" i="21"/>
  <c r="F676" i="21"/>
  <c r="B678" i="21" l="1"/>
  <c r="C677" i="21"/>
  <c r="H677" i="21"/>
  <c r="F677" i="21"/>
  <c r="G677" i="21"/>
  <c r="E677" i="21"/>
  <c r="D677" i="21"/>
  <c r="B679" i="21" l="1"/>
  <c r="C678" i="21"/>
  <c r="G678" i="21"/>
  <c r="H678" i="21"/>
  <c r="F678" i="21"/>
  <c r="E678" i="21"/>
  <c r="D678" i="21"/>
  <c r="B680" i="21" l="1"/>
  <c r="C679" i="21"/>
  <c r="H679" i="21"/>
  <c r="F679" i="21"/>
  <c r="E679" i="21"/>
  <c r="D679" i="21"/>
  <c r="G679" i="21"/>
  <c r="B681" i="21" l="1"/>
  <c r="C680" i="21"/>
  <c r="H680" i="21"/>
  <c r="G680" i="21"/>
  <c r="F680" i="21"/>
  <c r="E680" i="21"/>
  <c r="D680" i="21"/>
  <c r="B682" i="21" l="1"/>
  <c r="H681" i="21"/>
  <c r="G681" i="21"/>
  <c r="F681" i="21"/>
  <c r="C681" i="21"/>
  <c r="E681" i="21"/>
  <c r="D681" i="21"/>
  <c r="B683" i="21" l="1"/>
  <c r="H682" i="21"/>
  <c r="C682" i="21"/>
  <c r="G682" i="21"/>
  <c r="F682" i="21"/>
  <c r="E682" i="21"/>
  <c r="D682" i="21"/>
  <c r="B684" i="21" l="1"/>
  <c r="C683" i="21"/>
  <c r="G683" i="21"/>
  <c r="F683" i="21"/>
  <c r="E683" i="21"/>
  <c r="D683" i="21"/>
  <c r="H683" i="21"/>
  <c r="B685" i="21" l="1"/>
  <c r="C684" i="21"/>
  <c r="G684" i="21"/>
  <c r="F684" i="21"/>
  <c r="E684" i="21"/>
  <c r="D684" i="21"/>
  <c r="H684" i="21"/>
  <c r="B686" i="21" l="1"/>
  <c r="C685" i="21"/>
  <c r="H685" i="21"/>
  <c r="F685" i="21"/>
  <c r="G685" i="21"/>
  <c r="E685" i="21"/>
  <c r="D685" i="21"/>
  <c r="B687" i="21" l="1"/>
  <c r="C686" i="21"/>
  <c r="H686" i="21"/>
  <c r="G686" i="21"/>
  <c r="E686" i="21"/>
  <c r="D686" i="21"/>
  <c r="F686" i="21"/>
  <c r="B688" i="21" l="1"/>
  <c r="C687" i="21"/>
  <c r="H687" i="21"/>
  <c r="F687" i="21"/>
  <c r="G687" i="21"/>
  <c r="E687" i="21"/>
  <c r="D687" i="21"/>
  <c r="B689" i="21" l="1"/>
  <c r="C688" i="21"/>
  <c r="G688" i="21"/>
  <c r="H688" i="21"/>
  <c r="E688" i="21"/>
  <c r="D688" i="21"/>
  <c r="F688" i="21"/>
  <c r="B690" i="21" l="1"/>
  <c r="C689" i="21"/>
  <c r="H689" i="21"/>
  <c r="G689" i="21"/>
  <c r="F689" i="21"/>
  <c r="E689" i="21"/>
  <c r="D689" i="21"/>
  <c r="B691" i="21" l="1"/>
  <c r="C690" i="21"/>
  <c r="G690" i="21"/>
  <c r="F690" i="21"/>
  <c r="H690" i="21"/>
  <c r="D690" i="21"/>
  <c r="E690" i="21"/>
  <c r="B692" i="21" l="1"/>
  <c r="C691" i="21"/>
  <c r="H691" i="21"/>
  <c r="F691" i="21"/>
  <c r="E691" i="21"/>
  <c r="D691" i="21"/>
  <c r="G691" i="21"/>
  <c r="B693" i="21" l="1"/>
  <c r="C692" i="21"/>
  <c r="G692" i="21"/>
  <c r="H692" i="21"/>
  <c r="E692" i="21"/>
  <c r="D692" i="21"/>
  <c r="F692" i="21"/>
  <c r="B694" i="21" l="1"/>
  <c r="C693" i="21"/>
  <c r="H693" i="21"/>
  <c r="F693" i="21"/>
  <c r="E693" i="21"/>
  <c r="D693" i="21"/>
  <c r="G693" i="21"/>
  <c r="B695" i="21" l="1"/>
  <c r="C694" i="21"/>
  <c r="H694" i="21"/>
  <c r="G694" i="21"/>
  <c r="F694" i="21"/>
  <c r="E694" i="21"/>
  <c r="D694" i="21"/>
  <c r="B696" i="21" l="1"/>
  <c r="C695" i="21"/>
  <c r="H695" i="21"/>
  <c r="F695" i="21"/>
  <c r="G695" i="21"/>
  <c r="E695" i="21"/>
  <c r="D695" i="21"/>
  <c r="B697" i="21" l="1"/>
  <c r="C696" i="21"/>
  <c r="H696" i="21"/>
  <c r="G696" i="21"/>
  <c r="F696" i="21"/>
  <c r="E696" i="21"/>
  <c r="D696" i="21"/>
  <c r="B698" i="21" l="1"/>
  <c r="C697" i="21"/>
  <c r="H697" i="21"/>
  <c r="G697" i="21"/>
  <c r="E697" i="21"/>
  <c r="D697" i="21"/>
  <c r="F697" i="21"/>
  <c r="B699" i="21" l="1"/>
  <c r="C698" i="21"/>
  <c r="H698" i="21"/>
  <c r="G698" i="21"/>
  <c r="E698" i="21"/>
  <c r="F698" i="21"/>
  <c r="D698" i="21"/>
  <c r="B700" i="21" l="1"/>
  <c r="C699" i="21"/>
  <c r="G699" i="21"/>
  <c r="F699" i="21"/>
  <c r="H699" i="21"/>
  <c r="E699" i="21"/>
  <c r="D699" i="21"/>
  <c r="B701" i="21" l="1"/>
  <c r="C700" i="21"/>
  <c r="G700" i="21"/>
  <c r="H700" i="21"/>
  <c r="F700" i="21"/>
  <c r="E700" i="21"/>
  <c r="D700" i="21"/>
  <c r="B702" i="21" l="1"/>
  <c r="C701" i="21"/>
  <c r="H701" i="21"/>
  <c r="F701" i="21"/>
  <c r="G701" i="21"/>
  <c r="E701" i="21"/>
  <c r="D701" i="21"/>
  <c r="B703" i="21" l="1"/>
  <c r="C702" i="21"/>
  <c r="H702" i="21"/>
  <c r="G702" i="21"/>
  <c r="F702" i="21"/>
  <c r="E702" i="21"/>
  <c r="D702" i="21"/>
  <c r="B704" i="21" l="1"/>
  <c r="C703" i="21"/>
  <c r="H703" i="21"/>
  <c r="F703" i="21"/>
  <c r="G703" i="21"/>
  <c r="E703" i="21"/>
  <c r="D703" i="21"/>
  <c r="B705" i="21" l="1"/>
  <c r="C704" i="21"/>
  <c r="G704" i="21"/>
  <c r="H704" i="21"/>
  <c r="F704" i="21"/>
  <c r="E704" i="21"/>
  <c r="D704" i="21"/>
  <c r="B706" i="21" l="1"/>
  <c r="C705" i="21"/>
  <c r="H705" i="21"/>
  <c r="G705" i="21"/>
  <c r="F705" i="21"/>
  <c r="E705" i="21"/>
  <c r="D705" i="21"/>
  <c r="B707" i="21" l="1"/>
  <c r="C706" i="21"/>
  <c r="H706" i="21"/>
  <c r="F706" i="21"/>
  <c r="D706" i="21"/>
  <c r="G706" i="21"/>
  <c r="E706" i="21"/>
  <c r="B708" i="21" l="1"/>
  <c r="C707" i="21"/>
  <c r="H707" i="21"/>
  <c r="F707" i="21"/>
  <c r="E707" i="21"/>
  <c r="D707" i="21"/>
  <c r="G707" i="21"/>
  <c r="B709" i="21" l="1"/>
  <c r="C708" i="21"/>
  <c r="G708" i="21"/>
  <c r="H708" i="21"/>
  <c r="E708" i="21"/>
  <c r="D708" i="21"/>
  <c r="F708" i="21"/>
  <c r="B710" i="21" l="1"/>
  <c r="C709" i="21"/>
  <c r="H709" i="21"/>
  <c r="G709" i="21"/>
  <c r="F709" i="21"/>
  <c r="E709" i="21"/>
  <c r="D709" i="21"/>
  <c r="B711" i="21" l="1"/>
  <c r="C710" i="21"/>
  <c r="H710" i="21"/>
  <c r="G710" i="21"/>
  <c r="F710" i="21"/>
  <c r="E710" i="21"/>
  <c r="D710" i="21"/>
  <c r="B712" i="21" l="1"/>
  <c r="C711" i="21"/>
  <c r="F711" i="21"/>
  <c r="G711" i="21"/>
  <c r="E711" i="21"/>
  <c r="D711" i="21"/>
  <c r="H711" i="21"/>
  <c r="B713" i="21" l="1"/>
  <c r="C712" i="21"/>
  <c r="H712" i="21"/>
  <c r="G712" i="21"/>
  <c r="F712" i="21"/>
  <c r="E712" i="21"/>
  <c r="D712" i="21"/>
  <c r="B714" i="21" l="1"/>
  <c r="H713" i="21"/>
  <c r="C713" i="21"/>
  <c r="G713" i="21"/>
  <c r="F713" i="21"/>
  <c r="E713" i="21"/>
  <c r="D713" i="21"/>
  <c r="B715" i="21" l="1"/>
  <c r="C714" i="21"/>
  <c r="G714" i="21"/>
  <c r="F714" i="21"/>
  <c r="E714" i="21"/>
  <c r="H714" i="21"/>
  <c r="D714" i="21"/>
  <c r="B716" i="21" l="1"/>
  <c r="C715" i="21"/>
  <c r="H715" i="21"/>
  <c r="G715" i="21"/>
  <c r="F715" i="21"/>
  <c r="E715" i="21"/>
  <c r="D715" i="21"/>
  <c r="B717" i="21" l="1"/>
  <c r="C716" i="21"/>
  <c r="G716" i="21"/>
  <c r="H716" i="21"/>
  <c r="F716" i="21"/>
  <c r="E716" i="21"/>
  <c r="D716" i="21"/>
  <c r="B718" i="21" l="1"/>
  <c r="C717" i="21"/>
  <c r="H717" i="21"/>
  <c r="F717" i="21"/>
  <c r="G717" i="21"/>
  <c r="E717" i="21"/>
  <c r="D717" i="21"/>
  <c r="B719" i="21" l="1"/>
  <c r="C718" i="21"/>
  <c r="H718" i="21"/>
  <c r="G718" i="21"/>
  <c r="E718" i="21"/>
  <c r="D718" i="21"/>
  <c r="F718" i="21"/>
  <c r="B720" i="21" l="1"/>
  <c r="C719" i="21"/>
  <c r="F719" i="21"/>
  <c r="H719" i="21"/>
  <c r="E719" i="21"/>
  <c r="D719" i="21"/>
  <c r="G719" i="21"/>
  <c r="B721" i="21" l="1"/>
  <c r="C720" i="21"/>
  <c r="G720" i="21"/>
  <c r="H720" i="21"/>
  <c r="E720" i="21"/>
  <c r="D720" i="21"/>
  <c r="F720" i="21"/>
  <c r="B722" i="21" l="1"/>
  <c r="C721" i="21"/>
  <c r="H721" i="21"/>
  <c r="G721" i="21"/>
  <c r="F721" i="21"/>
  <c r="E721" i="21"/>
  <c r="D721" i="21"/>
  <c r="B723" i="21" l="1"/>
  <c r="C722" i="21"/>
  <c r="H722" i="21"/>
  <c r="F722" i="21"/>
  <c r="G722" i="21"/>
  <c r="D722" i="21"/>
  <c r="E722" i="21"/>
  <c r="B724" i="21" l="1"/>
  <c r="C723" i="21"/>
  <c r="H723" i="21"/>
  <c r="F723" i="21"/>
  <c r="E723" i="21"/>
  <c r="G723" i="21"/>
  <c r="D723" i="21"/>
  <c r="B725" i="21" l="1"/>
  <c r="C724" i="21"/>
  <c r="G724" i="21"/>
  <c r="H724" i="21"/>
  <c r="D724" i="21"/>
  <c r="F724" i="21"/>
  <c r="E724" i="21"/>
  <c r="B726" i="21" l="1"/>
  <c r="C725" i="21"/>
  <c r="H725" i="21"/>
  <c r="G725" i="21"/>
  <c r="F725" i="21"/>
  <c r="E725" i="21"/>
  <c r="D725" i="21"/>
  <c r="B727" i="21" l="1"/>
  <c r="C726" i="21"/>
  <c r="G726" i="21"/>
  <c r="F726" i="21"/>
  <c r="H726" i="21"/>
  <c r="D726" i="21"/>
  <c r="E726" i="21"/>
  <c r="B728" i="21" l="1"/>
  <c r="C727" i="21"/>
  <c r="F727" i="21"/>
  <c r="E727" i="21"/>
  <c r="H727" i="21"/>
  <c r="G727" i="21"/>
  <c r="D727" i="21"/>
  <c r="B729" i="21" l="1"/>
  <c r="C728" i="21"/>
  <c r="H728" i="21"/>
  <c r="G728" i="21"/>
  <c r="F728" i="21"/>
  <c r="D728" i="21"/>
  <c r="E728" i="21"/>
  <c r="B730" i="21" l="1"/>
  <c r="C729" i="21"/>
  <c r="H729" i="21"/>
  <c r="G729" i="21"/>
  <c r="E729" i="21"/>
  <c r="D729" i="21"/>
  <c r="F729" i="21"/>
  <c r="B731" i="21" l="1"/>
  <c r="C730" i="21"/>
  <c r="H730" i="21"/>
  <c r="G730" i="21"/>
  <c r="E730" i="21"/>
  <c r="F730" i="21"/>
  <c r="D730" i="21"/>
  <c r="B732" i="21" l="1"/>
  <c r="C731" i="21"/>
  <c r="H731" i="21"/>
  <c r="G731" i="21"/>
  <c r="F731" i="21"/>
  <c r="E731" i="21"/>
  <c r="D731" i="21"/>
  <c r="B733" i="21" l="1"/>
  <c r="C732" i="21"/>
  <c r="G732" i="21"/>
  <c r="H732" i="21"/>
  <c r="F732" i="21"/>
  <c r="D732" i="21"/>
  <c r="E732" i="21"/>
  <c r="B734" i="21" l="1"/>
  <c r="C733" i="21"/>
  <c r="H733" i="21"/>
  <c r="G733" i="21"/>
  <c r="F733" i="21"/>
  <c r="D733" i="21"/>
  <c r="E733" i="21"/>
  <c r="B735" i="21" l="1"/>
  <c r="C734" i="21"/>
  <c r="H734" i="21"/>
  <c r="F734" i="21"/>
  <c r="E734" i="21"/>
  <c r="D734" i="21"/>
  <c r="G734" i="21"/>
  <c r="B736" i="21" l="1"/>
  <c r="C735" i="21"/>
  <c r="F735" i="21"/>
  <c r="E735" i="21"/>
  <c r="H735" i="21"/>
  <c r="D735" i="21"/>
  <c r="G735" i="21"/>
  <c r="B737" i="21" l="1"/>
  <c r="C736" i="21"/>
  <c r="G736" i="21"/>
  <c r="H736" i="21"/>
  <c r="F736" i="21"/>
  <c r="E736" i="21"/>
  <c r="D736" i="21"/>
  <c r="B738" i="21" l="1"/>
  <c r="C737" i="21"/>
  <c r="H737" i="21"/>
  <c r="G737" i="21"/>
  <c r="F737" i="21"/>
  <c r="E737" i="21"/>
  <c r="D737" i="21"/>
  <c r="B739" i="21" l="1"/>
  <c r="C738" i="21"/>
  <c r="H738" i="21"/>
  <c r="F738" i="21"/>
  <c r="G738" i="21"/>
  <c r="E738" i="21"/>
  <c r="D738" i="21"/>
  <c r="B740" i="21" l="1"/>
  <c r="C739" i="21"/>
  <c r="H739" i="21"/>
  <c r="F739" i="21"/>
  <c r="E739" i="21"/>
  <c r="G739" i="21"/>
  <c r="D739" i="21"/>
  <c r="B741" i="21" l="1"/>
  <c r="C740" i="21"/>
  <c r="G740" i="21"/>
  <c r="D740" i="21"/>
  <c r="E740" i="21"/>
  <c r="H740" i="21"/>
  <c r="F740" i="21"/>
  <c r="B742" i="21" l="1"/>
  <c r="C741" i="21"/>
  <c r="H741" i="21"/>
  <c r="E741" i="21"/>
  <c r="G741" i="21"/>
  <c r="D741" i="21"/>
  <c r="F741" i="21"/>
  <c r="B743" i="21" l="1"/>
  <c r="C742" i="21"/>
  <c r="G742" i="21"/>
  <c r="F742" i="21"/>
  <c r="H742" i="21"/>
  <c r="D742" i="21"/>
  <c r="E742" i="21"/>
  <c r="B744" i="21" l="1"/>
  <c r="C743" i="21"/>
  <c r="H743" i="21"/>
  <c r="F743" i="21"/>
  <c r="E743" i="21"/>
  <c r="G743" i="21"/>
  <c r="D743" i="21"/>
  <c r="B745" i="21" l="1"/>
  <c r="C744" i="21"/>
  <c r="H744" i="21"/>
  <c r="G744" i="21"/>
  <c r="F744" i="21"/>
  <c r="D744" i="21"/>
  <c r="E744" i="21"/>
  <c r="B746" i="21" l="1"/>
  <c r="H745" i="21"/>
  <c r="C745" i="21"/>
  <c r="G745" i="21"/>
  <c r="F745" i="21"/>
  <c r="E745" i="21"/>
  <c r="D745" i="21"/>
  <c r="B747" i="21" l="1"/>
  <c r="H746" i="21"/>
  <c r="C746" i="21"/>
  <c r="G746" i="21"/>
  <c r="F746" i="21"/>
  <c r="E746" i="21"/>
  <c r="D746" i="21"/>
  <c r="B748" i="21" l="1"/>
  <c r="C747" i="21"/>
  <c r="G747" i="21"/>
  <c r="F747" i="21"/>
  <c r="E747" i="21"/>
  <c r="H747" i="21"/>
  <c r="D747" i="21"/>
  <c r="B749" i="21" l="1"/>
  <c r="C748" i="21"/>
  <c r="G748" i="21"/>
  <c r="H748" i="21"/>
  <c r="F748" i="21"/>
  <c r="D748" i="21"/>
  <c r="E748" i="21"/>
  <c r="B750" i="21" l="1"/>
  <c r="C749" i="21"/>
  <c r="H749" i="21"/>
  <c r="F749" i="21"/>
  <c r="E749" i="21"/>
  <c r="G749" i="21"/>
  <c r="D749" i="21"/>
  <c r="B751" i="21" l="1"/>
  <c r="C750" i="21"/>
  <c r="H750" i="21"/>
  <c r="E750" i="21"/>
  <c r="D750" i="21"/>
  <c r="F750" i="21"/>
  <c r="G750" i="21"/>
  <c r="B752" i="21" l="1"/>
  <c r="C751" i="21"/>
  <c r="H751" i="21"/>
  <c r="F751" i="21"/>
  <c r="E751" i="21"/>
  <c r="G751" i="21"/>
  <c r="D751" i="21"/>
  <c r="B753" i="21" l="1"/>
  <c r="C752" i="21"/>
  <c r="G752" i="21"/>
  <c r="H752" i="21"/>
  <c r="E752" i="21"/>
  <c r="D752" i="21"/>
  <c r="F752" i="21"/>
  <c r="B754" i="21" l="1"/>
  <c r="C753" i="21"/>
  <c r="H753" i="21"/>
  <c r="G753" i="21"/>
  <c r="F753" i="21"/>
  <c r="E753" i="21"/>
  <c r="D753" i="21"/>
  <c r="B755" i="21" l="1"/>
  <c r="C754" i="21"/>
  <c r="G754" i="21"/>
  <c r="F754" i="21"/>
  <c r="H754" i="21"/>
  <c r="D754" i="21"/>
  <c r="E754" i="21"/>
  <c r="B756" i="21" l="1"/>
  <c r="C755" i="21"/>
  <c r="H755" i="21"/>
  <c r="F755" i="21"/>
  <c r="E755" i="21"/>
  <c r="G755" i="21"/>
  <c r="D755" i="21"/>
  <c r="B757" i="21" l="1"/>
  <c r="C756" i="21"/>
  <c r="G756" i="21"/>
  <c r="H756" i="21"/>
  <c r="D756" i="21"/>
  <c r="F756" i="21"/>
  <c r="E756" i="21"/>
  <c r="B758" i="21" l="1"/>
  <c r="C757" i="21"/>
  <c r="H757" i="21"/>
  <c r="G757" i="21"/>
  <c r="F757" i="21"/>
  <c r="E757" i="21"/>
  <c r="D757" i="21"/>
  <c r="B759" i="21" l="1"/>
  <c r="C758" i="21"/>
  <c r="H758" i="21"/>
  <c r="G758" i="21"/>
  <c r="F758" i="21"/>
  <c r="D758" i="21"/>
  <c r="E758" i="21"/>
  <c r="B760" i="21" l="1"/>
  <c r="C759" i="21"/>
  <c r="H759" i="21"/>
  <c r="F759" i="21"/>
  <c r="E759" i="21"/>
  <c r="G759" i="21"/>
  <c r="D759" i="21"/>
  <c r="B761" i="21" l="1"/>
  <c r="C760" i="21"/>
  <c r="H760" i="21"/>
  <c r="G760" i="21"/>
  <c r="F760" i="21"/>
  <c r="D760" i="21"/>
  <c r="E760" i="21"/>
  <c r="B762" i="21" l="1"/>
  <c r="C761" i="21"/>
  <c r="H761" i="21"/>
  <c r="G761" i="21"/>
  <c r="E761" i="21"/>
  <c r="F761" i="21"/>
  <c r="D761" i="21"/>
  <c r="B763" i="21" l="1"/>
  <c r="C762" i="21"/>
  <c r="H762" i="21"/>
  <c r="E762" i="21"/>
  <c r="F762" i="21"/>
  <c r="G762" i="21"/>
  <c r="D762" i="21"/>
  <c r="B764" i="21" l="1"/>
  <c r="C763" i="21"/>
  <c r="G763" i="21"/>
  <c r="F763" i="21"/>
  <c r="E763" i="21"/>
  <c r="H763" i="21"/>
  <c r="D763" i="21"/>
  <c r="B765" i="21" l="1"/>
  <c r="C764" i="21"/>
  <c r="G764" i="21"/>
  <c r="H764" i="21"/>
  <c r="F764" i="21"/>
  <c r="D764" i="21"/>
  <c r="E764" i="21"/>
  <c r="B766" i="21" l="1"/>
  <c r="C765" i="21"/>
  <c r="H765" i="21"/>
  <c r="F765" i="21"/>
  <c r="G765" i="21"/>
  <c r="E765" i="21"/>
  <c r="D765" i="21"/>
  <c r="B767" i="21" l="1"/>
  <c r="C766" i="21"/>
  <c r="H766" i="21"/>
  <c r="G766" i="21"/>
  <c r="F766" i="21"/>
  <c r="E766" i="21"/>
  <c r="D766" i="21"/>
  <c r="B768" i="21" l="1"/>
  <c r="C767" i="21"/>
  <c r="H767" i="21"/>
  <c r="F767" i="21"/>
  <c r="E767" i="21"/>
  <c r="G767" i="21"/>
  <c r="D767" i="21"/>
  <c r="B769" i="21" l="1"/>
  <c r="C768" i="21"/>
  <c r="G768" i="21"/>
  <c r="F768" i="21"/>
  <c r="E768" i="21"/>
  <c r="D768" i="21"/>
  <c r="H768" i="21"/>
  <c r="B770" i="21" l="1"/>
  <c r="C769" i="21"/>
  <c r="H769" i="21"/>
  <c r="G769" i="21"/>
  <c r="F769" i="21"/>
  <c r="E769" i="21"/>
  <c r="D769" i="21"/>
  <c r="B771" i="21" l="1"/>
  <c r="C770" i="21"/>
  <c r="F770" i="21"/>
  <c r="G770" i="21"/>
  <c r="E770" i="21"/>
  <c r="H770" i="21"/>
  <c r="D770" i="21"/>
  <c r="B772" i="21" l="1"/>
  <c r="C771" i="21"/>
  <c r="H771" i="21"/>
  <c r="F771" i="21"/>
  <c r="E771" i="21"/>
  <c r="G771" i="21"/>
  <c r="D771" i="21"/>
  <c r="B773" i="21" l="1"/>
  <c r="C772" i="21"/>
  <c r="G772" i="21"/>
  <c r="H772" i="21"/>
  <c r="D772" i="21"/>
  <c r="E772" i="21"/>
  <c r="F772" i="21"/>
  <c r="B774" i="21" l="1"/>
  <c r="C773" i="21"/>
  <c r="H773" i="21"/>
  <c r="G773" i="21"/>
  <c r="E773" i="21"/>
  <c r="F773" i="21"/>
  <c r="D773" i="21"/>
  <c r="B775" i="21" l="1"/>
  <c r="C774" i="21"/>
  <c r="H774" i="21"/>
  <c r="G774" i="21"/>
  <c r="F774" i="21"/>
  <c r="D774" i="21"/>
  <c r="E774" i="21"/>
  <c r="B776" i="21" l="1"/>
  <c r="C775" i="21"/>
  <c r="H775" i="21"/>
  <c r="F775" i="21"/>
  <c r="E775" i="21"/>
  <c r="G775" i="21"/>
  <c r="D775" i="21"/>
  <c r="B777" i="21" l="1"/>
  <c r="C776" i="21"/>
  <c r="G776" i="21"/>
  <c r="F776" i="21"/>
  <c r="H776" i="21"/>
  <c r="D776" i="21"/>
  <c r="E776" i="21"/>
  <c r="B778" i="21" l="1"/>
  <c r="H777" i="21"/>
  <c r="C777" i="21"/>
  <c r="F777" i="21"/>
  <c r="E777" i="21"/>
  <c r="D777" i="21"/>
  <c r="G777" i="21"/>
  <c r="B779" i="21" l="1"/>
  <c r="H778" i="21"/>
  <c r="C778" i="21"/>
  <c r="F778" i="21"/>
  <c r="E778" i="21"/>
  <c r="G778" i="21"/>
  <c r="D778" i="21"/>
  <c r="B780" i="21" l="1"/>
  <c r="C779" i="21"/>
  <c r="H779" i="21"/>
  <c r="G779" i="21"/>
  <c r="F779" i="21"/>
  <c r="E779" i="21"/>
  <c r="D779" i="21"/>
  <c r="B781" i="21" l="1"/>
  <c r="C780" i="21"/>
  <c r="G780" i="21"/>
  <c r="H780" i="21"/>
  <c r="F780" i="21"/>
  <c r="D780" i="21"/>
  <c r="E780" i="21"/>
  <c r="B782" i="21" l="1"/>
  <c r="C781" i="21"/>
  <c r="H781" i="21"/>
  <c r="F781" i="21"/>
  <c r="G781" i="21"/>
  <c r="E781" i="21"/>
  <c r="D781" i="21"/>
  <c r="B783" i="21" l="1"/>
  <c r="C782" i="21"/>
  <c r="H782" i="21"/>
  <c r="G782" i="21"/>
  <c r="E782" i="21"/>
  <c r="D782" i="21"/>
  <c r="F782" i="21"/>
  <c r="B784" i="21" l="1"/>
  <c r="C783" i="21"/>
  <c r="H783" i="21"/>
  <c r="F783" i="21"/>
  <c r="E783" i="21"/>
  <c r="G783" i="21"/>
  <c r="D783" i="21"/>
  <c r="B785" i="21" l="1"/>
  <c r="C784" i="21"/>
  <c r="G784" i="21"/>
  <c r="H784" i="21"/>
  <c r="E784" i="21"/>
  <c r="D784" i="21"/>
  <c r="F784" i="21"/>
  <c r="B786" i="21" l="1"/>
  <c r="C785" i="21"/>
  <c r="H785" i="21"/>
  <c r="G785" i="21"/>
  <c r="F785" i="21"/>
  <c r="D785" i="21"/>
  <c r="E785" i="21"/>
  <c r="B787" i="21" l="1"/>
  <c r="C786" i="21"/>
  <c r="H786" i="21"/>
  <c r="F786" i="21"/>
  <c r="G786" i="21"/>
  <c r="D786" i="21"/>
  <c r="E786" i="21"/>
  <c r="B788" i="21" l="1"/>
  <c r="C787" i="21"/>
  <c r="H787" i="21"/>
  <c r="F787" i="21"/>
  <c r="E787" i="21"/>
  <c r="G787" i="21"/>
  <c r="D787" i="21"/>
  <c r="B789" i="21" l="1"/>
  <c r="C788" i="21"/>
  <c r="G788" i="21"/>
  <c r="D788" i="21"/>
  <c r="H788" i="21"/>
  <c r="F788" i="21"/>
  <c r="E788" i="21"/>
  <c r="B790" i="21" l="1"/>
  <c r="C789" i="21"/>
  <c r="H789" i="21"/>
  <c r="G789" i="21"/>
  <c r="F789" i="21"/>
  <c r="E789" i="21"/>
  <c r="D789" i="21"/>
  <c r="B791" i="21" l="1"/>
  <c r="C790" i="21"/>
  <c r="H790" i="21"/>
  <c r="G790" i="21"/>
  <c r="F790" i="21"/>
  <c r="D790" i="21"/>
  <c r="E790" i="21"/>
  <c r="B792" i="21" l="1"/>
  <c r="C791" i="21"/>
  <c r="F791" i="21"/>
  <c r="E791" i="21"/>
  <c r="H791" i="21"/>
  <c r="D791" i="21"/>
  <c r="G791" i="21"/>
  <c r="B793" i="21" l="1"/>
  <c r="C792" i="21"/>
  <c r="G792" i="21"/>
  <c r="H792" i="21"/>
  <c r="F792" i="21"/>
  <c r="D792" i="21"/>
  <c r="E792" i="21"/>
  <c r="B794" i="21" l="1"/>
  <c r="C793" i="21"/>
  <c r="H793" i="21"/>
  <c r="E793" i="21"/>
  <c r="G793" i="21"/>
  <c r="F793" i="21"/>
  <c r="D793" i="21"/>
  <c r="B795" i="21" l="1"/>
  <c r="C794" i="21"/>
  <c r="H794" i="21"/>
  <c r="G794" i="21"/>
  <c r="E794" i="21"/>
  <c r="F794" i="21"/>
  <c r="D794" i="21"/>
  <c r="B796" i="21" l="1"/>
  <c r="C795" i="21"/>
  <c r="H795" i="21"/>
  <c r="G795" i="21"/>
  <c r="F795" i="21"/>
  <c r="E795" i="21"/>
  <c r="D795" i="21"/>
  <c r="B797" i="21" l="1"/>
  <c r="C796" i="21"/>
  <c r="G796" i="21"/>
  <c r="H796" i="21"/>
  <c r="F796" i="21"/>
  <c r="D796" i="21"/>
  <c r="E796" i="21"/>
  <c r="B798" i="21" l="1"/>
  <c r="C797" i="21"/>
  <c r="H797" i="21"/>
  <c r="G797" i="21"/>
  <c r="F797" i="21"/>
  <c r="D797" i="21"/>
  <c r="E797" i="21"/>
  <c r="B799" i="21" l="1"/>
  <c r="C798" i="21"/>
  <c r="H798" i="21"/>
  <c r="G798" i="21"/>
  <c r="F798" i="21"/>
  <c r="E798" i="21"/>
  <c r="D798" i="21"/>
  <c r="B800" i="21" l="1"/>
  <c r="C799" i="21"/>
  <c r="F799" i="21"/>
  <c r="E799" i="21"/>
  <c r="H799" i="21"/>
  <c r="G799" i="21"/>
  <c r="D799" i="21"/>
  <c r="B801" i="21" l="1"/>
  <c r="C800" i="21"/>
  <c r="G800" i="21"/>
  <c r="H800" i="21"/>
  <c r="F800" i="21"/>
  <c r="E800" i="21"/>
  <c r="D800" i="21"/>
  <c r="B802" i="21" l="1"/>
  <c r="C801" i="21"/>
  <c r="H801" i="21"/>
  <c r="G801" i="21"/>
  <c r="F801" i="21"/>
  <c r="D801" i="21"/>
  <c r="E801" i="21"/>
  <c r="B803" i="21" l="1"/>
  <c r="C802" i="21"/>
  <c r="H802" i="21"/>
  <c r="F802" i="21"/>
  <c r="G802" i="21"/>
  <c r="E802" i="21"/>
  <c r="D802" i="21"/>
  <c r="B804" i="21" l="1"/>
  <c r="C803" i="21"/>
  <c r="H803" i="21"/>
  <c r="F803" i="21"/>
  <c r="E803" i="21"/>
  <c r="G803" i="21"/>
  <c r="D803" i="21"/>
  <c r="B805" i="21" l="1"/>
  <c r="C804" i="21"/>
  <c r="G804" i="21"/>
  <c r="H804" i="21"/>
  <c r="D804" i="21"/>
  <c r="E804" i="21"/>
  <c r="F804" i="21"/>
  <c r="B806" i="21" l="1"/>
  <c r="C805" i="21"/>
  <c r="H805" i="21"/>
  <c r="E805" i="21"/>
  <c r="F805" i="21"/>
  <c r="G805" i="21"/>
  <c r="D805" i="21"/>
  <c r="B807" i="21" l="1"/>
  <c r="C806" i="21"/>
  <c r="H806" i="21"/>
  <c r="G806" i="21"/>
  <c r="F806" i="21"/>
  <c r="D806" i="21"/>
  <c r="E806" i="21"/>
  <c r="B808" i="21" l="1"/>
  <c r="C807" i="21"/>
  <c r="H807" i="21"/>
  <c r="F807" i="21"/>
  <c r="E807" i="21"/>
  <c r="D807" i="21"/>
  <c r="G807" i="21"/>
  <c r="B809" i="21" l="1"/>
  <c r="C808" i="21"/>
  <c r="G808" i="21"/>
  <c r="F808" i="21"/>
  <c r="D808" i="21"/>
  <c r="H808" i="21"/>
  <c r="E808" i="21"/>
  <c r="B810" i="21" l="1"/>
  <c r="H809" i="21"/>
  <c r="C809" i="21"/>
  <c r="G809" i="21"/>
  <c r="F809" i="21"/>
  <c r="E809" i="21"/>
  <c r="D809" i="21"/>
  <c r="B811" i="21" l="1"/>
  <c r="H810" i="21"/>
  <c r="G810" i="21"/>
  <c r="F810" i="21"/>
  <c r="E810" i="21"/>
  <c r="C810" i="21"/>
  <c r="D810" i="21"/>
  <c r="B812" i="21" l="1"/>
  <c r="C811" i="21"/>
  <c r="H811" i="21"/>
  <c r="G811" i="21"/>
  <c r="F811" i="21"/>
  <c r="E811" i="21"/>
  <c r="D811" i="21"/>
  <c r="B813" i="21" l="1"/>
  <c r="C812" i="21"/>
  <c r="G812" i="21"/>
  <c r="F812" i="21"/>
  <c r="D812" i="21"/>
  <c r="H812" i="21"/>
  <c r="E812" i="21"/>
  <c r="B814" i="21" l="1"/>
  <c r="C813" i="21"/>
  <c r="H813" i="21"/>
  <c r="F813" i="21"/>
  <c r="G813" i="21"/>
  <c r="E813" i="21"/>
  <c r="D813" i="21"/>
  <c r="B815" i="21" l="1"/>
  <c r="C814" i="21"/>
  <c r="H814" i="21"/>
  <c r="G814" i="21"/>
  <c r="E814" i="21"/>
  <c r="D814" i="21"/>
  <c r="F814" i="21"/>
  <c r="B816" i="21" l="1"/>
  <c r="C815" i="21"/>
  <c r="H815" i="21"/>
  <c r="F815" i="21"/>
  <c r="E815" i="21"/>
  <c r="G815" i="21"/>
  <c r="D815" i="21"/>
  <c r="B817" i="21" l="1"/>
  <c r="C816" i="21"/>
  <c r="G816" i="21"/>
  <c r="H816" i="21"/>
  <c r="E816" i="21"/>
  <c r="D816" i="21"/>
  <c r="F816" i="21"/>
  <c r="B818" i="21" l="1"/>
  <c r="C817" i="21"/>
  <c r="H817" i="21"/>
  <c r="G817" i="21"/>
  <c r="F817" i="21"/>
  <c r="E817" i="21"/>
  <c r="D817" i="21"/>
  <c r="B819" i="21" l="1"/>
  <c r="C818" i="21"/>
  <c r="H818" i="21"/>
  <c r="G818" i="21"/>
  <c r="F818" i="21"/>
  <c r="D818" i="21"/>
  <c r="E818" i="21"/>
  <c r="B820" i="21" l="1"/>
  <c r="C819" i="21"/>
  <c r="H819" i="21"/>
  <c r="F819" i="21"/>
  <c r="E819" i="21"/>
  <c r="D819" i="21"/>
  <c r="G819" i="21"/>
  <c r="B821" i="21" l="1"/>
  <c r="C820" i="21"/>
  <c r="G820" i="21"/>
  <c r="H820" i="21"/>
  <c r="D820" i="21"/>
  <c r="F820" i="21"/>
  <c r="E820" i="21"/>
  <c r="B822" i="21" l="1"/>
  <c r="C821" i="21"/>
  <c r="H821" i="21"/>
  <c r="F821" i="21"/>
  <c r="E821" i="21"/>
  <c r="G821" i="21"/>
  <c r="D821" i="21"/>
  <c r="B823" i="21" l="1"/>
  <c r="C822" i="21"/>
  <c r="H822" i="21"/>
  <c r="G822" i="21"/>
  <c r="F822" i="21"/>
  <c r="D822" i="21"/>
  <c r="E822" i="21"/>
  <c r="B824" i="21" l="1"/>
  <c r="C823" i="21"/>
  <c r="F823" i="21"/>
  <c r="E823" i="21"/>
  <c r="H823" i="21"/>
  <c r="G823" i="21"/>
  <c r="D823" i="21"/>
  <c r="B825" i="21" l="1"/>
  <c r="C824" i="21"/>
  <c r="G824" i="21"/>
  <c r="H824" i="21"/>
  <c r="F824" i="21"/>
  <c r="D824" i="21"/>
  <c r="E824" i="21"/>
  <c r="B826" i="21" l="1"/>
  <c r="C825" i="21"/>
  <c r="H825" i="21"/>
  <c r="G825" i="21"/>
  <c r="E825" i="21"/>
  <c r="F825" i="21"/>
  <c r="D825" i="21"/>
  <c r="B827" i="21" l="1"/>
  <c r="C826" i="21"/>
  <c r="H826" i="21"/>
  <c r="E826" i="21"/>
  <c r="G826" i="21"/>
  <c r="F826" i="21"/>
  <c r="D826" i="21"/>
  <c r="B828" i="21" l="1"/>
  <c r="C827" i="21"/>
  <c r="H827" i="21"/>
  <c r="G827" i="21"/>
  <c r="F827" i="21"/>
  <c r="E827" i="21"/>
  <c r="D827" i="21"/>
  <c r="B829" i="21" l="1"/>
  <c r="C828" i="21"/>
  <c r="G828" i="21"/>
  <c r="H828" i="21"/>
  <c r="F828" i="21"/>
  <c r="D828" i="21"/>
  <c r="E828" i="21"/>
  <c r="B830" i="21" l="1"/>
  <c r="C829" i="21"/>
  <c r="H829" i="21"/>
  <c r="F829" i="21"/>
  <c r="G829" i="21"/>
  <c r="D829" i="21"/>
  <c r="E829" i="21"/>
  <c r="B831" i="21" l="1"/>
  <c r="C830" i="21"/>
  <c r="H830" i="21"/>
  <c r="G830" i="21"/>
  <c r="F830" i="21"/>
  <c r="E830" i="21"/>
  <c r="D830" i="21"/>
  <c r="B832" i="21" l="1"/>
  <c r="C831" i="21"/>
  <c r="F831" i="21"/>
  <c r="E831" i="21"/>
  <c r="G831" i="21"/>
  <c r="H831" i="21"/>
  <c r="D831" i="21"/>
  <c r="B833" i="21" l="1"/>
  <c r="C832" i="21"/>
  <c r="G832" i="21"/>
  <c r="H832" i="21"/>
  <c r="F832" i="21"/>
  <c r="E832" i="21"/>
  <c r="D832" i="21"/>
  <c r="B834" i="21" l="1"/>
  <c r="C833" i="21"/>
  <c r="H833" i="21"/>
  <c r="G833" i="21"/>
  <c r="F833" i="21"/>
  <c r="D833" i="21"/>
  <c r="E833" i="21"/>
  <c r="B835" i="21" l="1"/>
  <c r="C834" i="21"/>
  <c r="H834" i="21"/>
  <c r="F834" i="21"/>
  <c r="E834" i="21"/>
  <c r="D834" i="21"/>
  <c r="G834" i="21"/>
  <c r="B836" i="21" l="1"/>
  <c r="C835" i="21"/>
  <c r="H835" i="21"/>
  <c r="F835" i="21"/>
  <c r="E835" i="21"/>
  <c r="D835" i="21"/>
  <c r="G835" i="21"/>
  <c r="B837" i="21" l="1"/>
  <c r="C836" i="21"/>
  <c r="G836" i="21"/>
  <c r="H836" i="21"/>
  <c r="D836" i="21"/>
  <c r="E836" i="21"/>
  <c r="F836" i="21"/>
  <c r="B838" i="21" l="1"/>
  <c r="C837" i="21"/>
  <c r="H837" i="21"/>
  <c r="G837" i="21"/>
  <c r="E837" i="21"/>
  <c r="F837" i="21"/>
  <c r="D837" i="21"/>
  <c r="B839" i="21" l="1"/>
  <c r="C838" i="21"/>
  <c r="H838" i="21"/>
  <c r="G838" i="21"/>
  <c r="F838" i="21"/>
  <c r="D838" i="21"/>
  <c r="E838" i="21"/>
  <c r="B840" i="21" l="1"/>
  <c r="C839" i="21"/>
  <c r="H839" i="21"/>
  <c r="F839" i="21"/>
  <c r="E839" i="21"/>
  <c r="G839" i="21"/>
  <c r="D839" i="21"/>
  <c r="B841" i="21" l="1"/>
  <c r="C840" i="21"/>
  <c r="G840" i="21"/>
  <c r="F840" i="21"/>
  <c r="H840" i="21"/>
  <c r="D840" i="21"/>
  <c r="E840" i="21"/>
  <c r="B842" i="21" l="1"/>
  <c r="H841" i="21"/>
  <c r="C841" i="21"/>
  <c r="G841" i="21"/>
  <c r="F841" i="21"/>
  <c r="E841" i="21"/>
  <c r="D841" i="21"/>
  <c r="B843" i="21" l="1"/>
  <c r="H842" i="21"/>
  <c r="C842" i="21"/>
  <c r="G842" i="21"/>
  <c r="F842" i="21"/>
  <c r="E842" i="21"/>
  <c r="D842" i="21"/>
  <c r="B844" i="21" l="1"/>
  <c r="C843" i="21"/>
  <c r="H843" i="21"/>
  <c r="G843" i="21"/>
  <c r="F843" i="21"/>
  <c r="E843" i="21"/>
  <c r="D843" i="21"/>
  <c r="B845" i="21" l="1"/>
  <c r="C844" i="21"/>
  <c r="G844" i="21"/>
  <c r="H844" i="21"/>
  <c r="F844" i="21"/>
  <c r="D844" i="21"/>
  <c r="E844" i="21"/>
  <c r="B846" i="21" l="1"/>
  <c r="C845" i="21"/>
  <c r="H845" i="21"/>
  <c r="F845" i="21"/>
  <c r="G845" i="21"/>
  <c r="E845" i="21"/>
  <c r="D845" i="21"/>
  <c r="B847" i="21" l="1"/>
  <c r="C846" i="21"/>
  <c r="H846" i="21"/>
  <c r="G846" i="21"/>
  <c r="E846" i="21"/>
  <c r="D846" i="21"/>
  <c r="F846" i="21"/>
  <c r="B848" i="21" l="1"/>
  <c r="C847" i="21"/>
  <c r="H847" i="21"/>
  <c r="F847" i="21"/>
  <c r="E847" i="21"/>
  <c r="D847" i="21"/>
  <c r="G847" i="21"/>
  <c r="B849" i="21" l="1"/>
  <c r="C848" i="21"/>
  <c r="G848" i="21"/>
  <c r="H848" i="21"/>
  <c r="E848" i="21"/>
  <c r="D848" i="21"/>
  <c r="F848" i="21"/>
  <c r="B850" i="21" l="1"/>
  <c r="C849" i="21"/>
  <c r="H849" i="21"/>
  <c r="G849" i="21"/>
  <c r="F849" i="21"/>
  <c r="D849" i="21"/>
  <c r="E849" i="21"/>
  <c r="B851" i="21" l="1"/>
  <c r="C850" i="21"/>
  <c r="H850" i="21"/>
  <c r="F850" i="21"/>
  <c r="G850" i="21"/>
  <c r="D850" i="21"/>
  <c r="E850" i="21"/>
  <c r="B852" i="21" l="1"/>
  <c r="C851" i="21"/>
  <c r="H851" i="21"/>
  <c r="F851" i="21"/>
  <c r="E851" i="21"/>
  <c r="G851" i="21"/>
  <c r="D851" i="21"/>
  <c r="B853" i="21" l="1"/>
  <c r="C852" i="21"/>
  <c r="G852" i="21"/>
  <c r="D852" i="21"/>
  <c r="F852" i="21"/>
  <c r="E852" i="21"/>
  <c r="H852" i="21"/>
  <c r="B854" i="21" l="1"/>
  <c r="C853" i="21"/>
  <c r="H853" i="21"/>
  <c r="G853" i="21"/>
  <c r="F853" i="21"/>
  <c r="E853" i="21"/>
  <c r="D853" i="21"/>
  <c r="B855" i="21" l="1"/>
  <c r="C854" i="21"/>
  <c r="H854" i="21"/>
  <c r="G854" i="21"/>
  <c r="F854" i="21"/>
  <c r="D854" i="21"/>
  <c r="E854" i="21"/>
  <c r="B856" i="21" l="1"/>
  <c r="C855" i="21"/>
  <c r="F855" i="21"/>
  <c r="E855" i="21"/>
  <c r="G855" i="21"/>
  <c r="D855" i="21"/>
  <c r="H855" i="21"/>
  <c r="B857" i="21" l="1"/>
  <c r="C856" i="21"/>
  <c r="G856" i="21"/>
  <c r="H856" i="21"/>
  <c r="F856" i="21"/>
  <c r="D856" i="21"/>
  <c r="E856" i="21"/>
  <c r="B858" i="21" l="1"/>
  <c r="C857" i="21"/>
  <c r="H857" i="21"/>
  <c r="G857" i="21"/>
  <c r="E857" i="21"/>
  <c r="F857" i="21"/>
  <c r="D857" i="21"/>
  <c r="B859" i="21" l="1"/>
  <c r="C858" i="21"/>
  <c r="H858" i="21"/>
  <c r="G858" i="21"/>
  <c r="E858" i="21"/>
  <c r="F858" i="21"/>
  <c r="D858" i="21"/>
  <c r="B860" i="21" l="1"/>
  <c r="C859" i="21"/>
  <c r="H859" i="21"/>
  <c r="G859" i="21"/>
  <c r="F859" i="21"/>
  <c r="E859" i="21"/>
  <c r="D859" i="21"/>
  <c r="B861" i="21" l="1"/>
  <c r="C860" i="21"/>
  <c r="G860" i="21"/>
  <c r="H860" i="21"/>
  <c r="F860" i="21"/>
  <c r="D860" i="21"/>
  <c r="E860" i="21"/>
  <c r="B862" i="21" l="1"/>
  <c r="C861" i="21"/>
  <c r="H861" i="21"/>
  <c r="G861" i="21"/>
  <c r="F861" i="21"/>
  <c r="D861" i="21"/>
  <c r="E861" i="21"/>
  <c r="B863" i="21" l="1"/>
  <c r="C862" i="21"/>
  <c r="H862" i="21"/>
  <c r="F862" i="21"/>
  <c r="E862" i="21"/>
  <c r="D862" i="21"/>
  <c r="G862" i="21"/>
  <c r="B864" i="21" l="1"/>
  <c r="C863" i="21"/>
  <c r="F863" i="21"/>
  <c r="E863" i="21"/>
  <c r="H863" i="21"/>
  <c r="D863" i="21"/>
  <c r="G863" i="21"/>
  <c r="B865" i="21" l="1"/>
  <c r="C864" i="21"/>
  <c r="G864" i="21"/>
  <c r="H864" i="21"/>
  <c r="F864" i="21"/>
  <c r="E864" i="21"/>
  <c r="D864" i="21"/>
  <c r="B866" i="21" l="1"/>
  <c r="C865" i="21"/>
  <c r="H865" i="21"/>
  <c r="G865" i="21"/>
  <c r="F865" i="21"/>
  <c r="D865" i="21"/>
  <c r="E865" i="21"/>
  <c r="B867" i="21" l="1"/>
  <c r="C866" i="21"/>
  <c r="H866" i="21"/>
  <c r="F866" i="21"/>
  <c r="G866" i="21"/>
  <c r="E866" i="21"/>
  <c r="D866" i="21"/>
  <c r="B868" i="21" l="1"/>
  <c r="C867" i="21"/>
  <c r="H867" i="21"/>
  <c r="F867" i="21"/>
  <c r="E867" i="21"/>
  <c r="G867" i="21"/>
  <c r="D867" i="21"/>
  <c r="B869" i="21" l="1"/>
  <c r="C868" i="21"/>
  <c r="G868" i="21"/>
  <c r="H868" i="21"/>
  <c r="D868" i="21"/>
  <c r="E868" i="21"/>
  <c r="F868" i="21"/>
  <c r="B870" i="21" l="1"/>
  <c r="C869" i="21"/>
  <c r="H869" i="21"/>
  <c r="E869" i="21"/>
  <c r="G869" i="21"/>
  <c r="D869" i="21"/>
  <c r="F869" i="21"/>
  <c r="B871" i="21" l="1"/>
  <c r="C870" i="21"/>
  <c r="H870" i="21"/>
  <c r="G870" i="21"/>
  <c r="F870" i="21"/>
  <c r="D870" i="21"/>
  <c r="E870" i="21"/>
  <c r="B872" i="21" l="1"/>
  <c r="C871" i="21"/>
  <c r="H871" i="21"/>
  <c r="F871" i="21"/>
  <c r="E871" i="21"/>
  <c r="G871" i="21"/>
  <c r="D871" i="21"/>
  <c r="B873" i="21" l="1"/>
  <c r="C872" i="21"/>
  <c r="G872" i="21"/>
  <c r="F872" i="21"/>
  <c r="D872" i="21"/>
  <c r="H872" i="21"/>
  <c r="E872" i="21"/>
  <c r="B874" i="21" l="1"/>
  <c r="H873" i="21"/>
  <c r="C873" i="21"/>
  <c r="G873" i="21"/>
  <c r="F873" i="21"/>
  <c r="E873" i="21"/>
  <c r="D873" i="21"/>
  <c r="B875" i="21" l="1"/>
  <c r="H874" i="21"/>
  <c r="C874" i="21"/>
  <c r="G874" i="21"/>
  <c r="F874" i="21"/>
  <c r="E874" i="21"/>
  <c r="D874" i="21"/>
  <c r="B876" i="21" l="1"/>
  <c r="C875" i="21"/>
  <c r="H875" i="21"/>
  <c r="G875" i="21"/>
  <c r="F875" i="21"/>
  <c r="E875" i="21"/>
  <c r="D875" i="21"/>
  <c r="B877" i="21" l="1"/>
  <c r="C876" i="21"/>
  <c r="G876" i="21"/>
  <c r="F876" i="21"/>
  <c r="H876" i="21"/>
  <c r="D876" i="21"/>
  <c r="E876" i="21"/>
  <c r="B878" i="21" l="1"/>
  <c r="C877" i="21"/>
  <c r="H877" i="21"/>
  <c r="F877" i="21"/>
  <c r="E877" i="21"/>
  <c r="G877" i="21"/>
  <c r="D877" i="21"/>
  <c r="B879" i="21" l="1"/>
  <c r="C878" i="21"/>
  <c r="H878" i="21"/>
  <c r="E878" i="21"/>
  <c r="G878" i="21"/>
  <c r="D878" i="21"/>
  <c r="F878" i="21"/>
  <c r="B880" i="21" l="1"/>
  <c r="C879" i="21"/>
  <c r="H879" i="21"/>
  <c r="F879" i="21"/>
  <c r="E879" i="21"/>
  <c r="G879" i="21"/>
  <c r="D879" i="21"/>
  <c r="B881" i="21" l="1"/>
  <c r="C880" i="21"/>
  <c r="G880" i="21"/>
  <c r="H880" i="21"/>
  <c r="E880" i="21"/>
  <c r="D880" i="21"/>
  <c r="F880" i="21"/>
  <c r="B882" i="21" l="1"/>
  <c r="C881" i="21"/>
  <c r="H881" i="21"/>
  <c r="G881" i="21"/>
  <c r="F881" i="21"/>
  <c r="E881" i="21"/>
  <c r="D881" i="21"/>
  <c r="B883" i="21" l="1"/>
  <c r="C882" i="21"/>
  <c r="H882" i="21"/>
  <c r="G882" i="21"/>
  <c r="F882" i="21"/>
  <c r="D882" i="21"/>
  <c r="E882" i="21"/>
  <c r="B884" i="21" l="1"/>
  <c r="C883" i="21"/>
  <c r="H883" i="21"/>
  <c r="F883" i="21"/>
  <c r="E883" i="21"/>
  <c r="G883" i="21"/>
  <c r="D883" i="21"/>
  <c r="B885" i="21" l="1"/>
  <c r="C884" i="21"/>
  <c r="G884" i="21"/>
  <c r="H884" i="21"/>
  <c r="D884" i="21"/>
  <c r="F884" i="21"/>
  <c r="E884" i="21"/>
  <c r="B886" i="21" l="1"/>
  <c r="C885" i="21"/>
  <c r="H885" i="21"/>
  <c r="G885" i="21"/>
  <c r="F885" i="21"/>
  <c r="E885" i="21"/>
  <c r="D885" i="21"/>
  <c r="B887" i="21" l="1"/>
  <c r="C886" i="21"/>
  <c r="H886" i="21"/>
  <c r="G886" i="21"/>
  <c r="F886" i="21"/>
  <c r="D886" i="21"/>
  <c r="E886" i="21"/>
  <c r="B888" i="21" l="1"/>
  <c r="C887" i="21"/>
  <c r="F887" i="21"/>
  <c r="E887" i="21"/>
  <c r="H887" i="21"/>
  <c r="G887" i="21"/>
  <c r="D887" i="21"/>
  <c r="B889" i="21" l="1"/>
  <c r="C888" i="21"/>
  <c r="G888" i="21"/>
  <c r="H888" i="21"/>
  <c r="F888" i="21"/>
  <c r="D888" i="21"/>
  <c r="E888" i="21"/>
  <c r="B890" i="21" l="1"/>
  <c r="C889" i="21"/>
  <c r="H889" i="21"/>
  <c r="G889" i="21"/>
  <c r="E889" i="21"/>
  <c r="F889" i="21"/>
  <c r="D889" i="21"/>
  <c r="B891" i="21" l="1"/>
  <c r="C890" i="21"/>
  <c r="H890" i="21"/>
  <c r="E890" i="21"/>
  <c r="F890" i="21"/>
  <c r="D890" i="21"/>
  <c r="G890" i="21"/>
  <c r="B892" i="21" l="1"/>
  <c r="C891" i="21"/>
  <c r="H891" i="21"/>
  <c r="G891" i="21"/>
  <c r="F891" i="21"/>
  <c r="E891" i="21"/>
  <c r="D891" i="21"/>
  <c r="B893" i="21" l="1"/>
  <c r="C892" i="21"/>
  <c r="G892" i="21"/>
  <c r="H892" i="21"/>
  <c r="F892" i="21"/>
  <c r="D892" i="21"/>
  <c r="E892" i="21"/>
  <c r="B894" i="21" l="1"/>
  <c r="C893" i="21"/>
  <c r="H893" i="21"/>
  <c r="F893" i="21"/>
  <c r="G893" i="21"/>
  <c r="D893" i="21"/>
  <c r="E893" i="21"/>
  <c r="B895" i="21" l="1"/>
  <c r="C894" i="21"/>
  <c r="H894" i="21"/>
  <c r="G894" i="21"/>
  <c r="F894" i="21"/>
  <c r="E894" i="21"/>
  <c r="D894" i="21"/>
  <c r="B896" i="21" l="1"/>
  <c r="C895" i="21"/>
  <c r="F895" i="21"/>
  <c r="E895" i="21"/>
  <c r="G895" i="21"/>
  <c r="D895" i="21"/>
  <c r="H895" i="21"/>
  <c r="B897" i="21" l="1"/>
  <c r="C896" i="21"/>
  <c r="G896" i="21"/>
  <c r="F896" i="21"/>
  <c r="E896" i="21"/>
  <c r="D896" i="21"/>
  <c r="H896" i="21"/>
  <c r="B898" i="21" l="1"/>
  <c r="C897" i="21"/>
  <c r="H897" i="21"/>
  <c r="G897" i="21"/>
  <c r="F897" i="21"/>
  <c r="D897" i="21"/>
  <c r="E897" i="21"/>
  <c r="B899" i="21" l="1"/>
  <c r="C898" i="21"/>
  <c r="H898" i="21"/>
  <c r="F898" i="21"/>
  <c r="G898" i="21"/>
  <c r="E898" i="21"/>
  <c r="D898" i="21"/>
  <c r="B900" i="21" l="1"/>
  <c r="C899" i="21"/>
  <c r="H899" i="21"/>
  <c r="F899" i="21"/>
  <c r="E899" i="21"/>
  <c r="G899" i="21"/>
  <c r="D899" i="21"/>
  <c r="B901" i="21" l="1"/>
  <c r="C900" i="21"/>
  <c r="G900" i="21"/>
  <c r="H900" i="21"/>
  <c r="D900" i="21"/>
  <c r="E900" i="21"/>
  <c r="F900" i="21"/>
  <c r="B902" i="21" l="1"/>
  <c r="C901" i="21"/>
  <c r="H901" i="21"/>
  <c r="G901" i="21"/>
  <c r="E901" i="21"/>
  <c r="F901" i="21"/>
  <c r="D901" i="21"/>
  <c r="B903" i="21" l="1"/>
  <c r="C902" i="21"/>
  <c r="H902" i="21"/>
  <c r="G902" i="21"/>
  <c r="F902" i="21"/>
  <c r="D902" i="21"/>
  <c r="E902" i="21"/>
  <c r="B904" i="21" l="1"/>
  <c r="C903" i="21"/>
  <c r="H903" i="21"/>
  <c r="F903" i="21"/>
  <c r="E903" i="21"/>
  <c r="G903" i="21"/>
  <c r="D903" i="21"/>
  <c r="B905" i="21" l="1"/>
  <c r="C904" i="21"/>
  <c r="G904" i="21"/>
  <c r="F904" i="21"/>
  <c r="H904" i="21"/>
  <c r="D904" i="21"/>
  <c r="E904" i="21"/>
  <c r="B906" i="21" l="1"/>
  <c r="H905" i="21"/>
  <c r="C905" i="21"/>
  <c r="F905" i="21"/>
  <c r="E905" i="21"/>
  <c r="G905" i="21"/>
  <c r="D905" i="21"/>
  <c r="B907" i="21" l="1"/>
  <c r="H906" i="21"/>
  <c r="C906" i="21"/>
  <c r="F906" i="21"/>
  <c r="E906" i="21"/>
  <c r="G906" i="21"/>
  <c r="D906" i="21"/>
  <c r="B908" i="21" l="1"/>
  <c r="C907" i="21"/>
  <c r="H907" i="21"/>
  <c r="G907" i="21"/>
  <c r="F907" i="21"/>
  <c r="E907" i="21"/>
  <c r="D907" i="21"/>
  <c r="B909" i="21" l="1"/>
  <c r="C908" i="21"/>
  <c r="G908" i="21"/>
  <c r="H908" i="21"/>
  <c r="F908" i="21"/>
  <c r="D908" i="21"/>
  <c r="E908" i="21"/>
  <c r="B910" i="21" l="1"/>
  <c r="C909" i="21"/>
  <c r="H909" i="21"/>
  <c r="F909" i="21"/>
  <c r="G909" i="21"/>
  <c r="E909" i="21"/>
  <c r="D909" i="21"/>
  <c r="B911" i="21" l="1"/>
  <c r="C910" i="21"/>
  <c r="H910" i="21"/>
  <c r="G910" i="21"/>
  <c r="E910" i="21"/>
  <c r="D910" i="21"/>
  <c r="F910" i="21"/>
  <c r="B912" i="21" l="1"/>
  <c r="C911" i="21"/>
  <c r="H911" i="21"/>
  <c r="F911" i="21"/>
  <c r="E911" i="21"/>
  <c r="G911" i="21"/>
  <c r="D911" i="21"/>
  <c r="B913" i="21" l="1"/>
  <c r="C912" i="21"/>
  <c r="G912" i="21"/>
  <c r="H912" i="21"/>
  <c r="E912" i="21"/>
  <c r="D912" i="21"/>
  <c r="F912" i="21"/>
  <c r="B914" i="21" l="1"/>
  <c r="C913" i="21"/>
  <c r="H913" i="21"/>
  <c r="G913" i="21"/>
  <c r="F913" i="21"/>
  <c r="D913" i="21"/>
  <c r="E913" i="21"/>
  <c r="B915" i="21" l="1"/>
  <c r="C914" i="21"/>
  <c r="H914" i="21"/>
  <c r="F914" i="21"/>
  <c r="G914" i="21"/>
  <c r="D914" i="21"/>
  <c r="E914" i="21"/>
  <c r="B916" i="21" l="1"/>
  <c r="C915" i="21"/>
  <c r="H915" i="21"/>
  <c r="F915" i="21"/>
  <c r="E915" i="21"/>
  <c r="G915" i="21"/>
  <c r="D915" i="21"/>
  <c r="B917" i="21" l="1"/>
  <c r="C916" i="21"/>
  <c r="G916" i="21"/>
  <c r="D916" i="21"/>
  <c r="H916" i="21"/>
  <c r="F916" i="21"/>
  <c r="E916" i="21"/>
  <c r="B918" i="21" l="1"/>
  <c r="C917" i="21"/>
  <c r="H917" i="21"/>
  <c r="G917" i="21"/>
  <c r="F917" i="21"/>
  <c r="E917" i="21"/>
  <c r="D917" i="21"/>
  <c r="B919" i="21" l="1"/>
  <c r="C918" i="21"/>
  <c r="H918" i="21"/>
  <c r="G918" i="21"/>
  <c r="F918" i="21"/>
  <c r="D918" i="21"/>
  <c r="E918" i="21"/>
  <c r="B920" i="21" l="1"/>
  <c r="C919" i="21"/>
  <c r="F919" i="21"/>
  <c r="E919" i="21"/>
  <c r="H919" i="21"/>
  <c r="D919" i="21"/>
  <c r="G919" i="21"/>
  <c r="B921" i="21" l="1"/>
  <c r="C920" i="21"/>
  <c r="G920" i="21"/>
  <c r="H920" i="21"/>
  <c r="F920" i="21"/>
  <c r="D920" i="21"/>
  <c r="E920" i="21"/>
  <c r="B922" i="21" l="1"/>
  <c r="H921" i="21"/>
  <c r="C921" i="21"/>
  <c r="E921" i="21"/>
  <c r="F921" i="21"/>
  <c r="G921" i="21"/>
  <c r="D921" i="21"/>
  <c r="B923" i="21" l="1"/>
  <c r="C922" i="21"/>
  <c r="H922" i="21"/>
  <c r="G922" i="21"/>
  <c r="E922" i="21"/>
  <c r="F922" i="21"/>
  <c r="D922" i="21"/>
  <c r="B924" i="21" l="1"/>
  <c r="C923" i="21"/>
  <c r="H923" i="21"/>
  <c r="G923" i="21"/>
  <c r="F923" i="21"/>
  <c r="E923" i="21"/>
  <c r="D923" i="21"/>
  <c r="B925" i="21" l="1"/>
  <c r="C924" i="21"/>
  <c r="H924" i="21"/>
  <c r="G924" i="21"/>
  <c r="F924" i="21"/>
  <c r="D924" i="21"/>
  <c r="E924" i="21"/>
  <c r="B926" i="21" l="1"/>
  <c r="C925" i="21"/>
  <c r="H925" i="21"/>
  <c r="G925" i="21"/>
  <c r="F925" i="21"/>
  <c r="D925" i="21"/>
  <c r="E925" i="21"/>
  <c r="B927" i="21" l="1"/>
  <c r="C926" i="21"/>
  <c r="H926" i="21"/>
  <c r="G926" i="21"/>
  <c r="F926" i="21"/>
  <c r="E926" i="21"/>
  <c r="D926" i="21"/>
  <c r="B928" i="21" l="1"/>
  <c r="C927" i="21"/>
  <c r="H927" i="21"/>
  <c r="F927" i="21"/>
  <c r="E927" i="21"/>
  <c r="G927" i="21"/>
  <c r="D927" i="21"/>
  <c r="B929" i="21" l="1"/>
  <c r="C928" i="21"/>
  <c r="H928" i="21"/>
  <c r="G928" i="21"/>
  <c r="F928" i="21"/>
  <c r="E928" i="21"/>
  <c r="D928" i="21"/>
  <c r="B930" i="21" l="1"/>
  <c r="H929" i="21"/>
  <c r="C929" i="21"/>
  <c r="G929" i="21"/>
  <c r="F929" i="21"/>
  <c r="D929" i="21"/>
  <c r="E929" i="21"/>
  <c r="B931" i="21" l="1"/>
  <c r="C930" i="21"/>
  <c r="F930" i="21"/>
  <c r="H930" i="21"/>
  <c r="G930" i="21"/>
  <c r="E930" i="21"/>
  <c r="D930" i="21"/>
  <c r="B932" i="21" l="1"/>
  <c r="C931" i="21"/>
  <c r="F931" i="21"/>
  <c r="E931" i="21"/>
  <c r="H931" i="21"/>
  <c r="G931" i="21"/>
  <c r="D931" i="21"/>
  <c r="B933" i="21" l="1"/>
  <c r="C932" i="21"/>
  <c r="H932" i="21"/>
  <c r="G932" i="21"/>
  <c r="D932" i="21"/>
  <c r="E932" i="21"/>
  <c r="F932" i="21"/>
  <c r="B934" i="21" l="1"/>
  <c r="C933" i="21"/>
  <c r="H933" i="21"/>
  <c r="E933" i="21"/>
  <c r="F933" i="21"/>
  <c r="G933" i="21"/>
  <c r="D933" i="21"/>
  <c r="B935" i="21" l="1"/>
  <c r="C934" i="21"/>
  <c r="H934" i="21"/>
  <c r="G934" i="21"/>
  <c r="F934" i="21"/>
  <c r="D934" i="21"/>
  <c r="E934" i="21"/>
  <c r="B936" i="21" l="1"/>
  <c r="C935" i="21"/>
  <c r="H935" i="21"/>
  <c r="F935" i="21"/>
  <c r="E935" i="21"/>
  <c r="D935" i="21"/>
  <c r="G935" i="21"/>
  <c r="B937" i="21" l="1"/>
  <c r="C936" i="21"/>
  <c r="G936" i="21"/>
  <c r="H936" i="21"/>
  <c r="F936" i="21"/>
  <c r="D936" i="21"/>
  <c r="E936" i="21"/>
  <c r="B938" i="21" l="1"/>
  <c r="H937" i="21"/>
  <c r="C937" i="21"/>
  <c r="G937" i="21"/>
  <c r="F937" i="21"/>
  <c r="E937" i="21"/>
  <c r="D937" i="21"/>
  <c r="B939" i="21" l="1"/>
  <c r="H938" i="21"/>
  <c r="C938" i="21"/>
  <c r="G938" i="21"/>
  <c r="F938" i="21"/>
  <c r="E938" i="21"/>
  <c r="D938" i="21"/>
  <c r="B940" i="21" l="1"/>
  <c r="C939" i="21"/>
  <c r="H939" i="21"/>
  <c r="G939" i="21"/>
  <c r="F939" i="21"/>
  <c r="E939" i="21"/>
  <c r="D939" i="21"/>
  <c r="B941" i="21" l="1"/>
  <c r="C940" i="21"/>
  <c r="G940" i="21"/>
  <c r="H940" i="21"/>
  <c r="F940" i="21"/>
  <c r="D940" i="21"/>
  <c r="E940" i="21"/>
  <c r="B942" i="21" l="1"/>
  <c r="C941" i="21"/>
  <c r="H941" i="21"/>
  <c r="F941" i="21"/>
  <c r="G941" i="21"/>
  <c r="E941" i="21"/>
  <c r="D941" i="21"/>
  <c r="B943" i="21" l="1"/>
  <c r="C942" i="21"/>
  <c r="G942" i="21"/>
  <c r="E942" i="21"/>
  <c r="D942" i="21"/>
  <c r="H942" i="21"/>
  <c r="F942" i="21"/>
  <c r="B944" i="21" l="1"/>
  <c r="C943" i="21"/>
  <c r="H943" i="21"/>
  <c r="F943" i="21"/>
  <c r="E943" i="21"/>
  <c r="G943" i="21"/>
  <c r="D943" i="21"/>
  <c r="B945" i="21" l="1"/>
  <c r="C944" i="21"/>
  <c r="H944" i="21"/>
  <c r="G944" i="21"/>
  <c r="E944" i="21"/>
  <c r="D944" i="21"/>
  <c r="F944" i="21"/>
  <c r="B946" i="21" l="1"/>
  <c r="H945" i="21"/>
  <c r="C945" i="21"/>
  <c r="G945" i="21"/>
  <c r="F945" i="21"/>
  <c r="E945" i="21"/>
  <c r="D945" i="21"/>
  <c r="B947" i="21" l="1"/>
  <c r="C946" i="21"/>
  <c r="H946" i="21"/>
  <c r="G946" i="21"/>
  <c r="F946" i="21"/>
  <c r="D946" i="21"/>
  <c r="E946" i="21"/>
  <c r="B948" i="21" l="1"/>
  <c r="C947" i="21"/>
  <c r="F947" i="21"/>
  <c r="E947" i="21"/>
  <c r="D947" i="21"/>
  <c r="H947" i="21"/>
  <c r="G947" i="21"/>
  <c r="B949" i="21" l="1"/>
  <c r="C948" i="21"/>
  <c r="H948" i="21"/>
  <c r="G948" i="21"/>
  <c r="D948" i="21"/>
  <c r="F948" i="21"/>
  <c r="E948" i="21"/>
  <c r="B950" i="21" l="1"/>
  <c r="C949" i="21"/>
  <c r="H949" i="21"/>
  <c r="F949" i="21"/>
  <c r="E949" i="21"/>
  <c r="D949" i="21"/>
  <c r="G949" i="21"/>
  <c r="B951" i="21" l="1"/>
  <c r="C950" i="21"/>
  <c r="H950" i="21"/>
  <c r="G950" i="21"/>
  <c r="F950" i="21"/>
  <c r="D950" i="21"/>
  <c r="E950" i="21"/>
  <c r="B952" i="21" l="1"/>
  <c r="C951" i="21"/>
  <c r="H951" i="21"/>
  <c r="F951" i="21"/>
  <c r="E951" i="21"/>
  <c r="G951" i="21"/>
  <c r="D951" i="21"/>
  <c r="B953" i="21" l="1"/>
  <c r="C952" i="21"/>
  <c r="G952" i="21"/>
  <c r="H952" i="21"/>
  <c r="F952" i="21"/>
  <c r="D952" i="21"/>
  <c r="E952" i="21"/>
  <c r="B954" i="21" l="1"/>
  <c r="H953" i="21"/>
  <c r="C953" i="21"/>
  <c r="G953" i="21"/>
  <c r="E953" i="21"/>
  <c r="F953" i="21"/>
  <c r="D953" i="21"/>
  <c r="B955" i="21" l="1"/>
  <c r="C954" i="21"/>
  <c r="H954" i="21"/>
  <c r="E954" i="21"/>
  <c r="G954" i="21"/>
  <c r="F954" i="21"/>
  <c r="D954" i="21"/>
  <c r="B956" i="21" l="1"/>
  <c r="C955" i="21"/>
  <c r="H955" i="21"/>
  <c r="G955" i="21"/>
  <c r="F955" i="21"/>
  <c r="E955" i="21"/>
  <c r="D955" i="21"/>
  <c r="B957" i="21" l="1"/>
  <c r="C956" i="21"/>
  <c r="H956" i="21"/>
  <c r="G956" i="21"/>
  <c r="F956" i="21"/>
  <c r="D956" i="21"/>
  <c r="E956" i="21"/>
  <c r="B958" i="21" l="1"/>
  <c r="C957" i="21"/>
  <c r="H957" i="21"/>
  <c r="F957" i="21"/>
  <c r="G957" i="21"/>
  <c r="D957" i="21"/>
  <c r="E957" i="21"/>
  <c r="B959" i="21" l="1"/>
  <c r="C958" i="21"/>
  <c r="H958" i="21"/>
  <c r="G958" i="21"/>
  <c r="F958" i="21"/>
  <c r="E958" i="21"/>
  <c r="D958" i="21"/>
  <c r="B960" i="21" l="1"/>
  <c r="C959" i="21"/>
  <c r="H959" i="21"/>
  <c r="F959" i="21"/>
  <c r="E959" i="21"/>
  <c r="G959" i="21"/>
  <c r="D959" i="21"/>
  <c r="B961" i="21" l="1"/>
  <c r="C960" i="21"/>
  <c r="H960" i="21"/>
  <c r="G960" i="21"/>
  <c r="F960" i="21"/>
  <c r="E960" i="21"/>
  <c r="D960" i="21"/>
  <c r="B962" i="21" l="1"/>
  <c r="H961" i="21"/>
  <c r="C961" i="21"/>
  <c r="G961" i="21"/>
  <c r="F961" i="21"/>
  <c r="D961" i="21"/>
  <c r="E961" i="21"/>
  <c r="B963" i="21" l="1"/>
  <c r="C962" i="21"/>
  <c r="H962" i="21"/>
  <c r="F962" i="21"/>
  <c r="E962" i="21"/>
  <c r="D962" i="21"/>
  <c r="G962" i="21"/>
  <c r="B964" i="21" l="1"/>
  <c r="C963" i="21"/>
  <c r="H963" i="21"/>
  <c r="F963" i="21"/>
  <c r="E963" i="21"/>
  <c r="D963" i="21"/>
  <c r="G963" i="21"/>
  <c r="B965" i="21" l="1"/>
  <c r="C964" i="21"/>
  <c r="H964" i="21"/>
  <c r="G964" i="21"/>
  <c r="D964" i="21"/>
  <c r="E964" i="21"/>
  <c r="F964" i="21"/>
  <c r="B966" i="21" l="1"/>
  <c r="C965" i="21"/>
  <c r="H965" i="21"/>
  <c r="G965" i="21"/>
  <c r="E965" i="21"/>
  <c r="F965" i="21"/>
  <c r="D965" i="21"/>
  <c r="B967" i="21" l="1"/>
  <c r="C966" i="21"/>
  <c r="H966" i="21"/>
  <c r="G966" i="21"/>
  <c r="F966" i="21"/>
  <c r="D966" i="21"/>
  <c r="E966" i="21"/>
  <c r="B968" i="21" l="1"/>
  <c r="C967" i="21"/>
  <c r="H967" i="21"/>
  <c r="F967" i="21"/>
  <c r="E967" i="21"/>
  <c r="G967" i="21"/>
  <c r="D967" i="21"/>
  <c r="B969" i="21" l="1"/>
  <c r="C968" i="21"/>
  <c r="G968" i="21"/>
  <c r="H968" i="21"/>
  <c r="F968" i="21"/>
  <c r="D968" i="21"/>
  <c r="E968" i="21"/>
  <c r="B970" i="21" l="1"/>
  <c r="H969" i="21"/>
  <c r="C969" i="21"/>
  <c r="G969" i="21"/>
  <c r="F969" i="21"/>
  <c r="E969" i="21"/>
  <c r="D969" i="21"/>
  <c r="B971" i="21" l="1"/>
  <c r="H970" i="21"/>
  <c r="C970" i="21"/>
  <c r="G970" i="21"/>
  <c r="F970" i="21"/>
  <c r="E970" i="21"/>
  <c r="D970" i="21"/>
  <c r="B972" i="21" l="1"/>
  <c r="C971" i="21"/>
  <c r="H971" i="21"/>
  <c r="G971" i="21"/>
  <c r="F971" i="21"/>
  <c r="E971" i="21"/>
  <c r="D971" i="21"/>
  <c r="B973" i="21" l="1"/>
  <c r="C972" i="21"/>
  <c r="G972" i="21"/>
  <c r="F972" i="21"/>
  <c r="D972" i="21"/>
  <c r="H972" i="21"/>
  <c r="E972" i="21"/>
  <c r="B974" i="21" l="1"/>
  <c r="C973" i="21"/>
  <c r="H973" i="21"/>
  <c r="F973" i="21"/>
  <c r="G973" i="21"/>
  <c r="E973" i="21"/>
  <c r="D973" i="21"/>
  <c r="B975" i="21" l="1"/>
  <c r="C974" i="21"/>
  <c r="G974" i="21"/>
  <c r="H974" i="21"/>
  <c r="E974" i="21"/>
  <c r="D974" i="21"/>
  <c r="F974" i="21"/>
  <c r="B976" i="21" l="1"/>
  <c r="C975" i="21"/>
  <c r="H975" i="21"/>
  <c r="F975" i="21"/>
  <c r="E975" i="21"/>
  <c r="D975" i="21"/>
  <c r="G975" i="21"/>
  <c r="B977" i="21" l="1"/>
  <c r="C976" i="21"/>
  <c r="H976" i="21"/>
  <c r="G976" i="21"/>
  <c r="E976" i="21"/>
  <c r="D976" i="21"/>
  <c r="F976" i="21"/>
  <c r="B978" i="21" l="1"/>
  <c r="H977" i="21"/>
  <c r="C977" i="21"/>
  <c r="G977" i="21"/>
  <c r="F977" i="21"/>
  <c r="D977" i="21"/>
  <c r="E977" i="21"/>
  <c r="B979" i="21" l="1"/>
  <c r="C978" i="21"/>
  <c r="H978" i="21"/>
  <c r="F978" i="21"/>
  <c r="G978" i="21"/>
  <c r="D978" i="21"/>
  <c r="E978" i="21"/>
  <c r="B980" i="21" l="1"/>
  <c r="C979" i="21"/>
  <c r="H979" i="21"/>
  <c r="F979" i="21"/>
  <c r="E979" i="21"/>
  <c r="G979" i="21"/>
  <c r="D979" i="21"/>
  <c r="B981" i="21" l="1"/>
  <c r="C980" i="21"/>
  <c r="H980" i="21"/>
  <c r="G980" i="21"/>
  <c r="D980" i="21"/>
  <c r="F980" i="21"/>
  <c r="E980" i="21"/>
  <c r="B982" i="21" l="1"/>
  <c r="C981" i="21"/>
  <c r="H981" i="21"/>
  <c r="G981" i="21"/>
  <c r="F981" i="21"/>
  <c r="E981" i="21"/>
  <c r="D981" i="21"/>
  <c r="B983" i="21" l="1"/>
  <c r="C982" i="21"/>
  <c r="H982" i="21"/>
  <c r="G982" i="21"/>
  <c r="F982" i="21"/>
  <c r="D982" i="21"/>
  <c r="E982" i="21"/>
  <c r="B984" i="21" l="1"/>
  <c r="C983" i="21"/>
  <c r="H983" i="21"/>
  <c r="F983" i="21"/>
  <c r="E983" i="21"/>
  <c r="G983" i="21"/>
  <c r="D983" i="21"/>
  <c r="B985" i="21" l="1"/>
  <c r="C984" i="21"/>
  <c r="G984" i="21"/>
  <c r="F984" i="21"/>
  <c r="H984" i="21"/>
  <c r="D984" i="21"/>
  <c r="E984" i="21"/>
  <c r="B986" i="21" l="1"/>
  <c r="H985" i="21"/>
  <c r="C985" i="21"/>
  <c r="G985" i="21"/>
  <c r="E985" i="21"/>
  <c r="F985" i="21"/>
  <c r="D985" i="21"/>
  <c r="B987" i="21" l="1"/>
  <c r="C986" i="21"/>
  <c r="H986" i="21"/>
  <c r="G986" i="21"/>
  <c r="E986" i="21"/>
  <c r="F986" i="21"/>
  <c r="D986" i="21"/>
  <c r="B988" i="21" l="1"/>
  <c r="C987" i="21"/>
  <c r="H987" i="21"/>
  <c r="G987" i="21"/>
  <c r="F987" i="21"/>
  <c r="E987" i="21"/>
  <c r="D987" i="21"/>
  <c r="B989" i="21" l="1"/>
  <c r="C988" i="21"/>
  <c r="H988" i="21"/>
  <c r="G988" i="21"/>
  <c r="F988" i="21"/>
  <c r="D988" i="21"/>
  <c r="E988" i="21"/>
  <c r="B990" i="21" l="1"/>
  <c r="C989" i="21"/>
  <c r="H989" i="21"/>
  <c r="G989" i="21"/>
  <c r="F989" i="21"/>
  <c r="D989" i="21"/>
  <c r="E989" i="21"/>
  <c r="B991" i="21" l="1"/>
  <c r="C990" i="21"/>
  <c r="H990" i="21"/>
  <c r="F990" i="21"/>
  <c r="E990" i="21"/>
  <c r="D990" i="21"/>
  <c r="G990" i="21"/>
  <c r="B992" i="21" l="1"/>
  <c r="C991" i="21"/>
  <c r="H991" i="21"/>
  <c r="F991" i="21"/>
  <c r="E991" i="21"/>
  <c r="D991" i="21"/>
  <c r="G991" i="21"/>
  <c r="B993" i="21" l="1"/>
  <c r="C992" i="21"/>
  <c r="H992" i="21"/>
  <c r="G992" i="21"/>
  <c r="F992" i="21"/>
  <c r="E992" i="21"/>
  <c r="D992" i="21"/>
  <c r="B994" i="21" l="1"/>
  <c r="H993" i="21"/>
  <c r="C993" i="21"/>
  <c r="G993" i="21"/>
  <c r="F993" i="21"/>
  <c r="D993" i="21"/>
  <c r="E993" i="21"/>
  <c r="B995" i="21" l="1"/>
  <c r="C994" i="21"/>
  <c r="H994" i="21"/>
  <c r="F994" i="21"/>
  <c r="G994" i="21"/>
  <c r="E994" i="21"/>
  <c r="D994" i="21"/>
  <c r="B996" i="21" l="1"/>
  <c r="C995" i="21"/>
  <c r="H995" i="21"/>
  <c r="F995" i="21"/>
  <c r="E995" i="21"/>
  <c r="G995" i="21"/>
  <c r="D995" i="21"/>
  <c r="B997" i="21" l="1"/>
  <c r="C996" i="21"/>
  <c r="H996" i="21"/>
  <c r="G996" i="21"/>
  <c r="D996" i="21"/>
  <c r="E996" i="21"/>
  <c r="F996" i="21"/>
  <c r="B998" i="21" l="1"/>
  <c r="C997" i="21"/>
  <c r="H997" i="21"/>
  <c r="E997" i="21"/>
  <c r="G997" i="21"/>
  <c r="F997" i="21"/>
  <c r="D997" i="21"/>
  <c r="B999" i="21" l="1"/>
  <c r="C998" i="21"/>
  <c r="H998" i="21"/>
  <c r="G998" i="21"/>
  <c r="F998" i="21"/>
  <c r="D998" i="21"/>
  <c r="E998" i="21"/>
  <c r="B1000" i="21" l="1"/>
  <c r="C999" i="21"/>
  <c r="H999" i="21"/>
  <c r="F999" i="21"/>
  <c r="E999" i="21"/>
  <c r="G999" i="21"/>
  <c r="D999" i="21"/>
  <c r="C1000" i="21" l="1"/>
  <c r="G1000" i="21"/>
  <c r="F1000" i="21"/>
  <c r="D1000" i="21"/>
  <c r="H1000" i="21"/>
  <c r="E1000" i="21"/>
</calcChain>
</file>

<file path=xl/sharedStrings.xml><?xml version="1.0" encoding="utf-8"?>
<sst xmlns="http://schemas.openxmlformats.org/spreadsheetml/2006/main" count="413" uniqueCount="232">
  <si>
    <t>YES</t>
  </si>
  <si>
    <t>c</t>
  </si>
  <si>
    <t>no.</t>
  </si>
  <si>
    <t>Date</t>
  </si>
  <si>
    <t>Invoice Num</t>
  </si>
  <si>
    <t>Amount</t>
  </si>
  <si>
    <t>PAN No.</t>
  </si>
  <si>
    <t>Enter Invoice number</t>
  </si>
  <si>
    <t>Search</t>
  </si>
  <si>
    <t xml:space="preserve"> </t>
  </si>
  <si>
    <t>Total</t>
  </si>
  <si>
    <t>Sl.no</t>
  </si>
  <si>
    <t>State Code</t>
  </si>
  <si>
    <t>f</t>
  </si>
  <si>
    <t>Company name</t>
  </si>
  <si>
    <t>Address line 1</t>
  </si>
  <si>
    <t>Address line 2</t>
  </si>
  <si>
    <t>Email ID</t>
  </si>
  <si>
    <t>GSTIN No.</t>
  </si>
  <si>
    <t>Tax is Payable on Reverse Charge :</t>
  </si>
  <si>
    <t>Invoice Serial No.</t>
  </si>
  <si>
    <t>Mode of transportation:</t>
  </si>
  <si>
    <t>Vehicle No.</t>
  </si>
  <si>
    <t>Date &amp; Time of Supply:</t>
  </si>
  <si>
    <t>Place of Supply</t>
  </si>
  <si>
    <t>Date of Issue</t>
  </si>
  <si>
    <t>RECEIVER (BILL TO)</t>
  </si>
  <si>
    <t>CONSIGNEE (DELIVERED TO)</t>
  </si>
  <si>
    <t>Name :</t>
  </si>
  <si>
    <t xml:space="preserve">Address : </t>
  </si>
  <si>
    <t>State :</t>
  </si>
  <si>
    <t>State Code :</t>
  </si>
  <si>
    <t>GSTIN No :</t>
  </si>
  <si>
    <t>Discription of Goods</t>
  </si>
  <si>
    <t>HSN Code (GST)</t>
  </si>
  <si>
    <t>Qty</t>
  </si>
  <si>
    <t>UOM</t>
  </si>
  <si>
    <t>Rate</t>
  </si>
  <si>
    <t>Discount</t>
  </si>
  <si>
    <t>Taxable Value</t>
  </si>
  <si>
    <t>CGST</t>
  </si>
  <si>
    <t>SGST</t>
  </si>
  <si>
    <t>IGST</t>
  </si>
  <si>
    <t>Freight Charges</t>
  </si>
  <si>
    <t>Insurance Charges</t>
  </si>
  <si>
    <t>Other Charges</t>
  </si>
  <si>
    <t>Invoice Total</t>
  </si>
  <si>
    <t>Loading and Packing Charges</t>
  </si>
  <si>
    <t>Amount of Tax Subject to Reverse Charge</t>
  </si>
  <si>
    <t>(Invoice Value in Words)</t>
  </si>
  <si>
    <t>Terms &amp; Conditions</t>
  </si>
  <si>
    <t>Electronic Reference Number:</t>
  </si>
  <si>
    <t>For Company Name</t>
  </si>
  <si>
    <t>Designation :</t>
  </si>
  <si>
    <t>Authorised Signatory :</t>
  </si>
  <si>
    <t>Option Explicit</t>
  </si>
  <si>
    <t xml:space="preserve">    Dim historyWks As Worksheet</t>
  </si>
  <si>
    <t xml:space="preserve">    Dim inputWks As Worksheet</t>
  </si>
  <si>
    <t xml:space="preserve">    Dim nextRow As Long</t>
  </si>
  <si>
    <t xml:space="preserve">    Dim oCol As Long</t>
  </si>
  <si>
    <t xml:space="preserve">    Dim myRng As Range</t>
  </si>
  <si>
    <t xml:space="preserve">    Dim myCopy As String</t>
  </si>
  <si>
    <t xml:space="preserve">    Dim myCell As Range</t>
  </si>
  <si>
    <t xml:space="preserve">    </t>
  </si>
  <si>
    <t xml:space="preserve">    'cells to copy from Input sheet - some contain formulas</t>
  </si>
  <si>
    <t xml:space="preserve">    With historyWks</t>
  </si>
  <si>
    <t xml:space="preserve">        nextRow = .Cells(.Rows.Count, "A").End(xlUp).Offset(1, 0).Row</t>
  </si>
  <si>
    <t xml:space="preserve">    End With</t>
  </si>
  <si>
    <t>With inputWks</t>
  </si>
  <si>
    <t xml:space="preserve">        Set myRng = .Range(myCopy)</t>
  </si>
  <si>
    <t>End With</t>
  </si>
  <si>
    <t xml:space="preserve">        With .Cells(nextRow, "A")</t>
  </si>
  <si>
    <t xml:space="preserve">            .Value = Now</t>
  </si>
  <si>
    <t xml:space="preserve">            .NumberFormat = "mm/dd/yyyy hh:mm:ss"</t>
  </si>
  <si>
    <t xml:space="preserve">        End With</t>
  </si>
  <si>
    <t xml:space="preserve">        .Cells(nextRow, "B").Value = Application.UserName</t>
  </si>
  <si>
    <t xml:space="preserve">        oCol = 3</t>
  </si>
  <si>
    <t xml:space="preserve">        For Each myCell In myRng.Cells</t>
  </si>
  <si>
    <t xml:space="preserve">            historyWks.Cells(nextRow, oCol).Value = myCell.Value</t>
  </si>
  <si>
    <t xml:space="preserve">            oCol = oCol + 1</t>
  </si>
  <si>
    <t xml:space="preserve">        Next myCell</t>
  </si>
  <si>
    <t xml:space="preserve">    'Sort client list</t>
  </si>
  <si>
    <t xml:space="preserve">    Range("C5:C496").Select</t>
  </si>
  <si>
    <t xml:space="preserve">        , SortOn:=xlSortOnValues, Order:=xlAscending, DataOption:=xlSortNormal</t>
  </si>
  <si>
    <t xml:space="preserve">    With ActiveWorkbook.Worksheets("iNVOICEData").sort</t>
  </si>
  <si>
    <t xml:space="preserve">        .SetRange Range("A5:AB496")</t>
  </si>
  <si>
    <t xml:space="preserve">        .Header = xlNo</t>
  </si>
  <si>
    <t xml:space="preserve">        .MatchCase = False</t>
  </si>
  <si>
    <t xml:space="preserve">        .Orientation = xlTopToBottom</t>
  </si>
  <si>
    <t xml:space="preserve">        .SortMethod = xlPinYin</t>
  </si>
  <si>
    <t xml:space="preserve">        .Apply</t>
  </si>
  <si>
    <t xml:space="preserve">    Sheets("FIle").Visible = True</t>
  </si>
  <si>
    <t xml:space="preserve">    Sheets("file").Select</t>
  </si>
  <si>
    <t>End Sub</t>
  </si>
  <si>
    <t>1Discription of Goods</t>
  </si>
  <si>
    <t>1HSN Code (GST)</t>
  </si>
  <si>
    <t>Amount of Tax Subject to Reverse Charge cgst</t>
  </si>
  <si>
    <t>Amount of Tax Subject to Reverse Charge sgst</t>
  </si>
  <si>
    <t>Amount of Tax Subject to Reverse Charge igst</t>
  </si>
  <si>
    <t>Sea</t>
  </si>
  <si>
    <t>DL63223</t>
  </si>
  <si>
    <t>DeL</t>
  </si>
  <si>
    <t>d</t>
  </si>
  <si>
    <t>e</t>
  </si>
  <si>
    <t>g</t>
  </si>
  <si>
    <t>h</t>
  </si>
  <si>
    <t>j</t>
  </si>
  <si>
    <t>k</t>
  </si>
  <si>
    <t>l</t>
  </si>
  <si>
    <t>o</t>
  </si>
  <si>
    <t>iu</t>
  </si>
  <si>
    <t>y</t>
  </si>
  <si>
    <t>t</t>
  </si>
  <si>
    <t>r</t>
  </si>
  <si>
    <t>s</t>
  </si>
  <si>
    <t>nos</t>
  </si>
  <si>
    <t xml:space="preserve">    myCopy = "E9,E10,E12,E13,E14,E15,E16,L12,L13,L14,L15,L16,E7,E8,E7,E8,E9,E10,C19,E19,F19,G19,H19,I19,J19,K19,K19,L19,M19,N19,O19,P19,Q19,C20,E20,F20,G20,H20,I20,J20,K20,L20,M20,N20,O20,P20,Q20,C21,E21,F21,G21,H21,I21,J21,K21,L21,M21,N21,O21,P21,Q21,C22,E22,F22,G22,H22,I22,J22,K22,L22,M22,N22,O22,P22,Q22,C23,E23,F23,G23,G23,H23,I23,J23,K23,L23,M23,N23,O23,P23,Q23,C24,E24,F24,G24,H24,I24,J24,K24,L24,M24,N24,O24,P24,Q24,C25,E25,F25,G25,H25,I25,J25,K25,L25,M25,N25,O25,P25,Q25,C26,E26,F26,G26,H26,I26,J26,K26,L26,M26,N26,O26,P26,Q26,C27,E27,F27,G27,H27,I27,J27,K27,L27,M27,N27,O27,P27,Q27,C28,E28,F28,G28,H28,I28,J28,K28,L28,M28,N28,O28,O28,P28,Q28,C29,E29,F29,G29,H29,I29,J29,K29,L29,M29,N29,O29,P29,Q29,C30,E30,F30,G30,H30,I30,J30,K30,L30,M30,N30,O30,P30,Q30,C31,E31,F31,G31,H31,I31,J31,K31,L31,M31,N31,O31,P31,Q31,C32,E32,F32,G32,H32,I32,J32,K32,L32,M32,N32,O32,P32,Q32,C33,E33,F33,G33,H33,I33,J33,K33,L33,M33,N33,O33,P33,Q33,C34,E34,F34,G34,H34,I34,J34,K34,L34,M34,N34,O34,P34,Q34,C35,E35,F35,G35,H35,I35,J35,K35,L35,M35,N35,O35,P35,Q35,C36,E36,F36,G36,H36,I36,J36,K36,L36,M36,N36,O36,P36,Q36,C37,E37,F37,G37,H37,I37,J37,K37,L37,M37,N37,O37,P37,Q37,C38,E38,E38,F38,G38,H38,I38,J38,K38,L38,M38,N38,O38,P38,Q38,C39,E39,F39,G39,H39,I39,J39,K39,L39,M39,N39,O39,P39,Q39,C40,E40,F40,G40,H40,I40,J40,K40,L40,M40,N40,O40,P40,Q40,C41,E41,F41,G41,H41,I41,J41,K41,L41,M41,N41,O41,P41,Q41,C42,E42,F42,G42,H42,I42,J42,K42,L42,M42,N42,O42,P42,Q42,C43,E43,F43,G43,H43,I43,J43,K43,L43,M43,N43,O43,P43,Q43,Q45,Q46,Q47,Q48,Q49,M50,O50,Q50,"</t>
  </si>
  <si>
    <t>Sub Invoicegenerate 2()</t>
  </si>
  <si>
    <t xml:space="preserve">    Set inputWks = Worksheets("sheet1")</t>
  </si>
  <si>
    <t xml:space="preserve">    Set historyWks = Worksheets("iNVOICE data 2")</t>
  </si>
  <si>
    <t xml:space="preserve">    ActiveWorkbook.Worksheets("iNVOICE Data 2").sort.SortFields.Clear</t>
  </si>
  <si>
    <t xml:space="preserve">    ActiveWorkbook.Worksheets("iNVOICE Data 2").sort.SortFields.Add Key:=Range("C5") _</t>
  </si>
  <si>
    <t>GSTIN NO</t>
  </si>
  <si>
    <t>Billing Address of Customer</t>
  </si>
  <si>
    <t>Contact Name</t>
  </si>
  <si>
    <t>Contact No</t>
  </si>
  <si>
    <t>Sr.No</t>
  </si>
  <si>
    <t>Product Code</t>
  </si>
  <si>
    <t>HSN NO.</t>
  </si>
  <si>
    <t>Name of Product</t>
  </si>
  <si>
    <t>PRICE</t>
  </si>
  <si>
    <t>Tax Rate</t>
  </si>
  <si>
    <t>6101001</t>
  </si>
  <si>
    <t>Nos.</t>
  </si>
  <si>
    <t>6101002</t>
  </si>
  <si>
    <t>6101003</t>
  </si>
  <si>
    <t>6101004</t>
  </si>
  <si>
    <t>6101005</t>
  </si>
  <si>
    <t>6101006</t>
  </si>
  <si>
    <t>6103007</t>
  </si>
  <si>
    <t>6103008</t>
  </si>
  <si>
    <t>6103009</t>
  </si>
  <si>
    <t>6103010</t>
  </si>
  <si>
    <t>6103011</t>
  </si>
  <si>
    <t>6103012</t>
  </si>
  <si>
    <t>6103013</t>
  </si>
  <si>
    <t>6103014</t>
  </si>
  <si>
    <t>6103015</t>
  </si>
  <si>
    <t>6103016</t>
  </si>
  <si>
    <t>6103017</t>
  </si>
  <si>
    <t>6103018</t>
  </si>
  <si>
    <t>6103019</t>
  </si>
  <si>
    <t>6103020</t>
  </si>
  <si>
    <t>6103021</t>
  </si>
  <si>
    <t>6103022</t>
  </si>
  <si>
    <t>6103023</t>
  </si>
  <si>
    <t>6103024</t>
  </si>
  <si>
    <t>6103025</t>
  </si>
  <si>
    <t>Customer Name</t>
  </si>
  <si>
    <t>State</t>
  </si>
  <si>
    <t>Mananana</t>
  </si>
  <si>
    <t>b</t>
  </si>
  <si>
    <t>Line Item</t>
  </si>
  <si>
    <t>Page 2</t>
  </si>
  <si>
    <t>Date of Entry</t>
  </si>
  <si>
    <t>Page 1</t>
  </si>
  <si>
    <t>tate / UT Code</t>
  </si>
  <si>
    <t>          State /Union Territory Name</t>
  </si>
  <si>
    <t>Andhra Pradesh</t>
  </si>
  <si>
    <t>Jammu &amp; Kashmir</t>
  </si>
  <si>
    <t>Himachal Pradesh</t>
  </si>
  <si>
    <t>Punjab</t>
  </si>
  <si>
    <t>Chandigarh</t>
  </si>
  <si>
    <t>Uttranchal</t>
  </si>
  <si>
    <t>Haryana</t>
  </si>
  <si>
    <t>Delhi</t>
  </si>
  <si>
    <t>Rajasthan</t>
  </si>
  <si>
    <t>Uttar Pradesh</t>
  </si>
  <si>
    <t>Bihar</t>
  </si>
  <si>
    <t>Sikkim</t>
  </si>
  <si>
    <t>Arunachal Pradesh</t>
  </si>
  <si>
    <t>Nagaland</t>
  </si>
  <si>
    <t>Manipur</t>
  </si>
  <si>
    <t>Mizoram</t>
  </si>
  <si>
    <t>Tripura</t>
  </si>
  <si>
    <t>Meghalaya</t>
  </si>
  <si>
    <t>Assam</t>
  </si>
  <si>
    <t>West Bengal</t>
  </si>
  <si>
    <t>Jharkhand</t>
  </si>
  <si>
    <t>Odisha (Formerly Orissa</t>
  </si>
  <si>
    <t>Chhattisgarh</t>
  </si>
  <si>
    <t>Madhya Pradesh</t>
  </si>
  <si>
    <t>Gujarat</t>
  </si>
  <si>
    <t>Daman &amp; Diu</t>
  </si>
  <si>
    <t>Dadra &amp; Nagar Haveli</t>
  </si>
  <si>
    <t>Maharashtra</t>
  </si>
  <si>
    <t>Karnataka</t>
  </si>
  <si>
    <t>Goa</t>
  </si>
  <si>
    <t>Lakshdweep</t>
  </si>
  <si>
    <t>Kerala</t>
  </si>
  <si>
    <t>Tamil Nadu</t>
  </si>
  <si>
    <t>Pondicherry</t>
  </si>
  <si>
    <t>Andaman &amp; Nicobar Islands</t>
  </si>
  <si>
    <t>Telangana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</si>
  <si>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</si>
  <si>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</si>
  <si>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</si>
  <si>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</si>
  <si>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</si>
  <si>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</si>
  <si>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</si>
  <si>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</si>
  <si>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</si>
  <si>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Abc</t>
  </si>
  <si>
    <t>For full version: Drop a mail @ crazzeefrog@gmail.com</t>
  </si>
  <si>
    <t>ADD Customer</t>
  </si>
  <si>
    <t>Fill the Invoice details and click the "Print" Button to print the invoice and click "Save" button to create a backup of invoice.</t>
  </si>
  <si>
    <t>Search Invoice</t>
  </si>
  <si>
    <t>1.Type the name of receiver in the search box.</t>
  </si>
  <si>
    <t>2.Check the correct invoice number and place it in invoice number box and click generate to re-print the invoice.</t>
  </si>
  <si>
    <t>Alter Invoice</t>
  </si>
  <si>
    <t>Click the button and you can make changes in the customer master.</t>
  </si>
  <si>
    <t>Click the Prepare invoice button and select the customer from Receiver and consignee dropdown list and address and gst number will automatically appear.</t>
  </si>
  <si>
    <t>Click the "Alter Invoice Button and make changes in the 1st page for customer details and then click the "Page 2 button" to change the other details in invoice.</t>
  </si>
  <si>
    <t>Click on the add customer Red button to create customer master for Receiver or Consignee, fill the required fields and press ok to create.</t>
  </si>
  <si>
    <t xml:space="preserve">Change customer details </t>
  </si>
  <si>
    <t>Prepare Invoice</t>
  </si>
  <si>
    <t>**</t>
  </si>
  <si>
    <t xml:space="preserve">Red </t>
  </si>
  <si>
    <t>Grey</t>
  </si>
  <si>
    <t>These colours contains formulae, do not edit them</t>
  </si>
  <si>
    <t>visitus at www.myfex.in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</si>
</sst>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mm/dd/yyyy\ hh:mm:ss"/>
    <numFmt numFmtId="165" formatCode="[$-409]d/mmm/yy;@"/>
    <numFmt numFmtId="166" formatCode="_(* #,##0_);_(* \(#,##0\);_(* &quot;-&quot;??_);_(@_)"/>
    <numFmt numFmtId="167" formatCode="[$-409]m/d/yy\ h:mm\ AM/PM;@"/>
    <numFmt numFmtId="168" formatCode="[$-409]d/mmm;@"/>
    <numFmt numFmtId="169" formatCode="_ * #,##0.00_ ;_ * \-#,##0.0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10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99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00"/>
      <name val="Calibri"/>
      <family val="2"/>
      <scheme val="minor"/>
    </font>
    <font>
      <sz val="11"/>
      <color rgb="FFCC0000"/>
      <name val="Calibri"/>
      <family val="2"/>
      <scheme val="minor"/>
    </font>
    <font>
      <b/>
      <sz val="11"/>
      <color rgb="FF3333CC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3333CC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94F4F6"/>
        <bgColor indexed="64"/>
      </patternFill>
    </fill>
    <fill>
      <patternFill patternType="solid">
        <fgColor rgb="FF3333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9F9F9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 style="medium">
        <color rgb="FF000099"/>
      </left>
      <right/>
      <top style="medium">
        <color rgb="FF000099"/>
      </top>
      <bottom style="medium">
        <color rgb="FF000099"/>
      </bottom>
      <diagonal/>
    </border>
    <border>
      <left/>
      <right/>
      <top style="medium">
        <color rgb="FF000099"/>
      </top>
      <bottom style="medium">
        <color rgb="FF000099"/>
      </bottom>
      <diagonal/>
    </border>
    <border>
      <left/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 style="medium">
        <color rgb="FF000099"/>
      </left>
      <right/>
      <top style="medium">
        <color rgb="FF000099"/>
      </top>
      <bottom/>
      <diagonal/>
    </border>
    <border>
      <left/>
      <right/>
      <top style="medium">
        <color rgb="FF000099"/>
      </top>
      <bottom/>
      <diagonal/>
    </border>
    <border>
      <left/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/>
      <top/>
      <bottom/>
      <diagonal/>
    </border>
    <border>
      <left/>
      <right style="medium">
        <color rgb="FF000099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rgb="FFEEEEEE"/>
      </left>
      <right style="thin">
        <color rgb="FFCCCCCC"/>
      </right>
      <top style="medium">
        <color rgb="FFEEEEEE"/>
      </top>
      <bottom style="thin">
        <color rgb="FFCCCCCC"/>
      </bottom>
      <diagonal/>
    </border>
    <border>
      <left style="thin">
        <color rgb="FFCCCCCC"/>
      </left>
      <right style="medium">
        <color rgb="FFEEEEEE"/>
      </right>
      <top style="medium">
        <color rgb="FFEEEEEE"/>
      </top>
      <bottom style="thin">
        <color rgb="FFCCCCCC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364">
    <xf numFmtId="0" fontId="0" fillId="0" borderId="0" xfId="0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0" fillId="5" borderId="13" xfId="0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9" fillId="0" borderId="0" xfId="0" applyNumberFormat="1" applyFont="1" applyFill="1" applyProtection="1">
      <protection hidden="1"/>
    </xf>
    <xf numFmtId="0" fontId="0" fillId="6" borderId="0" xfId="0" applyFill="1" applyProtection="1">
      <protection hidden="1"/>
    </xf>
    <xf numFmtId="0" fontId="0" fillId="3" borderId="0" xfId="0" applyFill="1" applyProtection="1">
      <protection locked="0" hidden="1"/>
    </xf>
    <xf numFmtId="0" fontId="0" fillId="4" borderId="0" xfId="0" applyFill="1" applyBorder="1" applyProtection="1">
      <protection locked="0" hidden="1"/>
    </xf>
    <xf numFmtId="0" fontId="0" fillId="4" borderId="7" xfId="0" applyFill="1" applyBorder="1" applyProtection="1">
      <protection locked="0" hidden="1"/>
    </xf>
    <xf numFmtId="0" fontId="0" fillId="4" borderId="5" xfId="0" applyFill="1" applyBorder="1" applyProtection="1">
      <protection locked="0" hidden="1"/>
    </xf>
    <xf numFmtId="0" fontId="0" fillId="4" borderId="6" xfId="0" applyFill="1" applyBorder="1" applyProtection="1">
      <protection locked="0" hidden="1"/>
    </xf>
    <xf numFmtId="0" fontId="0" fillId="7" borderId="13" xfId="0" applyFill="1" applyBorder="1" applyProtection="1">
      <protection hidden="1"/>
    </xf>
    <xf numFmtId="0" fontId="0" fillId="8" borderId="13" xfId="0" applyFill="1" applyBorder="1" applyProtection="1">
      <protection hidden="1"/>
    </xf>
    <xf numFmtId="0" fontId="0" fillId="6" borderId="0" xfId="0" applyFill="1" applyBorder="1" applyProtection="1">
      <protection locked="0" hidden="1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0" borderId="19" xfId="0" applyBorder="1"/>
    <xf numFmtId="0" fontId="0" fillId="0" borderId="14" xfId="0" applyBorder="1"/>
    <xf numFmtId="0" fontId="0" fillId="0" borderId="30" xfId="0" applyBorder="1"/>
    <xf numFmtId="0" fontId="0" fillId="0" borderId="16" xfId="0" applyBorder="1"/>
    <xf numFmtId="0" fontId="0" fillId="0" borderId="24" xfId="0" applyBorder="1"/>
    <xf numFmtId="0" fontId="0" fillId="0" borderId="29" xfId="0" applyBorder="1"/>
    <xf numFmtId="0" fontId="0" fillId="0" borderId="31" xfId="0" applyFill="1" applyBorder="1"/>
    <xf numFmtId="0" fontId="0" fillId="0" borderId="21" xfId="0" applyBorder="1"/>
    <xf numFmtId="0" fontId="0" fillId="0" borderId="28" xfId="0" applyBorder="1"/>
    <xf numFmtId="0" fontId="0" fillId="0" borderId="31" xfId="0" applyBorder="1"/>
    <xf numFmtId="0" fontId="0" fillId="8" borderId="0" xfId="0" applyFill="1" applyBorder="1"/>
    <xf numFmtId="0" fontId="0" fillId="9" borderId="13" xfId="0" applyFill="1" applyBorder="1" applyAlignment="1">
      <alignment horizontal="center" vertical="center" wrapText="1"/>
    </xf>
    <xf numFmtId="164" fontId="0" fillId="0" borderId="0" xfId="0" applyNumberFormat="1" applyBorder="1"/>
    <xf numFmtId="0" fontId="0" fillId="8" borderId="16" xfId="0" applyFill="1" applyBorder="1"/>
    <xf numFmtId="9" fontId="0" fillId="0" borderId="13" xfId="6" applyFont="1" applyBorder="1"/>
    <xf numFmtId="43" fontId="0" fillId="8" borderId="9" xfId="1" applyFont="1" applyFill="1" applyBorder="1"/>
    <xf numFmtId="168" fontId="0" fillId="0" borderId="13" xfId="0" applyNumberFormat="1" applyBorder="1" applyProtection="1">
      <protection hidden="1"/>
    </xf>
    <xf numFmtId="0" fontId="0" fillId="5" borderId="13" xfId="0" applyFill="1" applyBorder="1" applyAlignment="1" applyProtection="1">
      <alignment vertical="center"/>
      <protection locked="0"/>
    </xf>
    <xf numFmtId="0" fontId="0" fillId="5" borderId="13" xfId="0" applyFill="1" applyBorder="1" applyAlignment="1" applyProtection="1">
      <alignment vertical="center" wrapTex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169" fontId="0" fillId="0" borderId="0" xfId="7" applyFont="1" applyProtection="1">
      <protection locked="0"/>
    </xf>
    <xf numFmtId="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0" fillId="6" borderId="7" xfId="0" applyFill="1" applyBorder="1" applyProtection="1">
      <protection locked="0" hidden="1"/>
    </xf>
    <xf numFmtId="0" fontId="7" fillId="6" borderId="0" xfId="0" applyFont="1" applyFill="1" applyBorder="1" applyProtection="1">
      <protection locked="0" hidden="1"/>
    </xf>
    <xf numFmtId="0" fontId="6" fillId="6" borderId="8" xfId="0" applyFont="1" applyFill="1" applyBorder="1" applyProtection="1">
      <protection locked="0" hidden="1"/>
    </xf>
    <xf numFmtId="0" fontId="0" fillId="6" borderId="8" xfId="0" applyFill="1" applyBorder="1" applyProtection="1">
      <protection locked="0" hidden="1"/>
    </xf>
    <xf numFmtId="0" fontId="0" fillId="6" borderId="4" xfId="0" applyFill="1" applyBorder="1" applyProtection="1">
      <protection locked="0" hidden="1"/>
    </xf>
    <xf numFmtId="0" fontId="0" fillId="6" borderId="5" xfId="0" applyFill="1" applyBorder="1" applyProtection="1">
      <protection locked="0" hidden="1"/>
    </xf>
    <xf numFmtId="0" fontId="15" fillId="6" borderId="8" xfId="0" applyFont="1" applyFill="1" applyBorder="1" applyProtection="1">
      <protection locked="0" hidden="1"/>
    </xf>
    <xf numFmtId="0" fontId="16" fillId="6" borderId="8" xfId="0" applyFont="1" applyFill="1" applyBorder="1" applyProtection="1">
      <protection locked="0" hidden="1"/>
    </xf>
    <xf numFmtId="0" fontId="17" fillId="6" borderId="0" xfId="0" applyFont="1" applyFill="1" applyBorder="1" applyProtection="1">
      <protection locked="0" hidden="1"/>
    </xf>
    <xf numFmtId="0" fontId="10" fillId="6" borderId="0" xfId="0" applyFont="1" applyFill="1" applyBorder="1" applyProtection="1">
      <protection locked="0" hidden="1"/>
    </xf>
    <xf numFmtId="0" fontId="0" fillId="6" borderId="39" xfId="0" applyFill="1" applyBorder="1" applyProtection="1">
      <protection locked="0" hidden="1"/>
    </xf>
    <xf numFmtId="0" fontId="0" fillId="6" borderId="40" xfId="0" applyFill="1" applyBorder="1" applyProtection="1">
      <protection locked="0" hidden="1"/>
    </xf>
    <xf numFmtId="0" fontId="0" fillId="6" borderId="41" xfId="0" applyFill="1" applyBorder="1" applyProtection="1">
      <protection locked="0" hidden="1"/>
    </xf>
    <xf numFmtId="0" fontId="0" fillId="6" borderId="42" xfId="0" applyFill="1" applyBorder="1" applyProtection="1">
      <protection locked="0" hidden="1"/>
    </xf>
    <xf numFmtId="0" fontId="0" fillId="6" borderId="43" xfId="0" applyFill="1" applyBorder="1" applyProtection="1">
      <protection locked="0" hidden="1"/>
    </xf>
    <xf numFmtId="0" fontId="15" fillId="6" borderId="42" xfId="0" applyFont="1" applyFill="1" applyBorder="1" applyProtection="1">
      <protection locked="0" hidden="1"/>
    </xf>
    <xf numFmtId="0" fontId="15" fillId="6" borderId="42" xfId="0" applyFont="1" applyFill="1" applyBorder="1" applyAlignment="1" applyProtection="1">
      <alignment vertical="top"/>
      <protection locked="0" hidden="1"/>
    </xf>
    <xf numFmtId="0" fontId="14" fillId="6" borderId="42" xfId="0" applyFont="1" applyFill="1" applyBorder="1" applyProtection="1">
      <protection locked="0" hidden="1"/>
    </xf>
    <xf numFmtId="0" fontId="5" fillId="6" borderId="42" xfId="0" applyFont="1" applyFill="1" applyBorder="1" applyProtection="1">
      <protection locked="0" hidden="1"/>
    </xf>
    <xf numFmtId="0" fontId="15" fillId="6" borderId="0" xfId="0" applyFont="1" applyFill="1" applyBorder="1" applyProtection="1">
      <protection locked="0" hidden="1"/>
    </xf>
    <xf numFmtId="0" fontId="0" fillId="3" borderId="39" xfId="0" applyFill="1" applyBorder="1" applyProtection="1">
      <protection locked="0" hidden="1"/>
    </xf>
    <xf numFmtId="0" fontId="0" fillId="3" borderId="42" xfId="0" applyFill="1" applyBorder="1" applyProtection="1">
      <protection locked="0" hidden="1"/>
    </xf>
    <xf numFmtId="0" fontId="0" fillId="3" borderId="0" xfId="0" applyFill="1" applyBorder="1" applyProtection="1">
      <protection locked="0" hidden="1"/>
    </xf>
    <xf numFmtId="0" fontId="6" fillId="6" borderId="0" xfId="0" applyNumberFormat="1" applyFont="1" applyFill="1" applyBorder="1" applyProtection="1">
      <protection hidden="1"/>
    </xf>
    <xf numFmtId="165" fontId="6" fillId="6" borderId="0" xfId="0" applyNumberFormat="1" applyFont="1" applyFill="1" applyBorder="1" applyProtection="1">
      <protection hidden="1"/>
    </xf>
    <xf numFmtId="0" fontId="6" fillId="6" borderId="0" xfId="0" applyNumberFormat="1" applyFont="1" applyFill="1" applyBorder="1" applyAlignment="1" applyProtection="1">
      <alignment horizontal="center"/>
      <protection hidden="1"/>
    </xf>
    <xf numFmtId="166" fontId="6" fillId="6" borderId="0" xfId="1" applyNumberFormat="1" applyFont="1" applyFill="1" applyBorder="1" applyProtection="1">
      <protection hidden="1"/>
    </xf>
    <xf numFmtId="0" fontId="0" fillId="6" borderId="0" xfId="0" applyNumberFormat="1" applyFont="1" applyFill="1" applyBorder="1" applyProtection="1">
      <protection hidden="1"/>
    </xf>
    <xf numFmtId="165" fontId="0" fillId="6" borderId="0" xfId="0" applyNumberFormat="1" applyFill="1" applyProtection="1">
      <protection hidden="1"/>
    </xf>
    <xf numFmtId="0" fontId="0" fillId="6" borderId="9" xfId="0" applyFont="1" applyFill="1" applyBorder="1" applyProtection="1">
      <protection locked="0" hidden="1"/>
    </xf>
    <xf numFmtId="0" fontId="5" fillId="10" borderId="9" xfId="0" applyFont="1" applyFill="1" applyBorder="1" applyAlignment="1" applyProtection="1">
      <alignment horizontal="center"/>
      <protection hidden="1"/>
    </xf>
    <xf numFmtId="0" fontId="18" fillId="0" borderId="35" xfId="0" applyFont="1" applyFill="1" applyBorder="1" applyProtection="1">
      <protection hidden="1"/>
    </xf>
    <xf numFmtId="0" fontId="18" fillId="0" borderId="35" xfId="0" applyFont="1" applyFill="1" applyBorder="1" applyAlignment="1" applyProtection="1">
      <alignment horizontal="center"/>
      <protection hidden="1"/>
    </xf>
    <xf numFmtId="0" fontId="18" fillId="0" borderId="35" xfId="0" applyFont="1" applyFill="1" applyBorder="1"/>
    <xf numFmtId="0" fontId="10" fillId="6" borderId="0" xfId="0" applyFont="1" applyFill="1" applyProtection="1">
      <protection hidden="1"/>
    </xf>
    <xf numFmtId="0" fontId="19" fillId="0" borderId="9" xfId="0" applyFont="1" applyFill="1" applyBorder="1" applyAlignment="1" applyProtection="1">
      <alignment horizontal="center"/>
      <protection hidden="1"/>
    </xf>
    <xf numFmtId="0" fontId="0" fillId="0" borderId="44" xfId="0" applyBorder="1"/>
    <xf numFmtId="0" fontId="0" fillId="0" borderId="44" xfId="0" applyFill="1" applyBorder="1"/>
    <xf numFmtId="0" fontId="0" fillId="11" borderId="44" xfId="0" applyFill="1" applyBorder="1"/>
    <xf numFmtId="0" fontId="0" fillId="0" borderId="45" xfId="0" applyBorder="1"/>
    <xf numFmtId="0" fontId="0" fillId="0" borderId="45" xfId="0" applyFill="1" applyBorder="1"/>
    <xf numFmtId="0" fontId="0" fillId="6" borderId="46" xfId="0" applyFill="1" applyBorder="1"/>
    <xf numFmtId="0" fontId="18" fillId="6" borderId="46" xfId="0" applyFont="1" applyFill="1" applyBorder="1"/>
    <xf numFmtId="0" fontId="0" fillId="6" borderId="47" xfId="0" applyFill="1" applyBorder="1"/>
    <xf numFmtId="0" fontId="0" fillId="11" borderId="45" xfId="0" applyFill="1" applyBorder="1"/>
    <xf numFmtId="0" fontId="18" fillId="6" borderId="46" xfId="0" applyFont="1" applyFill="1" applyBorder="1" applyAlignment="1">
      <alignment horizontal="center" vertical="center"/>
    </xf>
    <xf numFmtId="0" fontId="0" fillId="6" borderId="48" xfId="0" applyFill="1" applyBorder="1"/>
    <xf numFmtId="0" fontId="0" fillId="6" borderId="49" xfId="0" applyFill="1" applyBorder="1"/>
    <xf numFmtId="0" fontId="0" fillId="6" borderId="50" xfId="0" applyFill="1" applyBorder="1"/>
    <xf numFmtId="164" fontId="0" fillId="0" borderId="44" xfId="0" applyNumberFormat="1" applyBorder="1"/>
    <xf numFmtId="164" fontId="0" fillId="0" borderId="53" xfId="0" applyNumberFormat="1" applyBorder="1"/>
    <xf numFmtId="0" fontId="8" fillId="6" borderId="44" xfId="0" applyFont="1" applyFill="1" applyBorder="1"/>
    <xf numFmtId="0" fontId="0" fillId="0" borderId="0" xfId="0" applyFill="1" applyProtection="1">
      <protection locked="0" hidden="1"/>
    </xf>
    <xf numFmtId="0" fontId="21" fillId="12" borderId="54" xfId="0" applyFont="1" applyFill="1" applyBorder="1" applyAlignment="1">
      <alignment horizontal="left" vertical="center"/>
    </xf>
    <xf numFmtId="0" fontId="21" fillId="12" borderId="55" xfId="0" applyFont="1" applyFill="1" applyBorder="1" applyAlignment="1">
      <alignment horizontal="left" vertical="center"/>
    </xf>
    <xf numFmtId="0" fontId="20" fillId="12" borderId="54" xfId="0" applyFont="1" applyFill="1" applyBorder="1" applyAlignment="1">
      <alignment horizontal="left" vertical="center"/>
    </xf>
    <xf numFmtId="0" fontId="20" fillId="12" borderId="55" xfId="0" applyFont="1" applyFill="1" applyBorder="1" applyAlignment="1">
      <alignment horizontal="left" vertical="center"/>
    </xf>
    <xf numFmtId="0" fontId="0" fillId="0" borderId="0" xfId="0" applyAlignment="1"/>
    <xf numFmtId="0" fontId="20" fillId="12" borderId="54" xfId="0" quotePrefix="1" applyFont="1" applyFill="1" applyBorder="1" applyAlignment="1">
      <alignment horizontal="left" vertical="center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2" fillId="9" borderId="58" xfId="0" applyFont="1" applyFill="1" applyBorder="1" applyAlignment="1" applyProtection="1">
      <alignment horizontal="left"/>
      <protection locked="0"/>
    </xf>
    <xf numFmtId="0" fontId="2" fillId="9" borderId="19" xfId="0" applyFont="1" applyFill="1" applyBorder="1" applyAlignment="1" applyProtection="1">
      <alignment horizontal="left"/>
      <protection locked="0"/>
    </xf>
    <xf numFmtId="0" fontId="2" fillId="9" borderId="14" xfId="0" applyFont="1" applyFill="1" applyBorder="1" applyAlignment="1" applyProtection="1">
      <alignment horizontal="left"/>
      <protection locked="0"/>
    </xf>
    <xf numFmtId="0" fontId="0" fillId="0" borderId="21" xfId="0" applyBorder="1" applyProtection="1">
      <protection locked="0"/>
    </xf>
    <xf numFmtId="0" fontId="0" fillId="8" borderId="8" xfId="0" applyFill="1" applyBorder="1" applyProtection="1">
      <protection locked="0"/>
    </xf>
    <xf numFmtId="0" fontId="0" fillId="8" borderId="0" xfId="0" applyFill="1" applyBorder="1" applyProtection="1">
      <protection locked="0"/>
    </xf>
    <xf numFmtId="0" fontId="0" fillId="9" borderId="61" xfId="0" applyFill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horizontal="center" vertical="center" wrapText="1"/>
      <protection locked="0"/>
    </xf>
    <xf numFmtId="0" fontId="0" fillId="9" borderId="13" xfId="0" applyFill="1" applyBorder="1" applyAlignment="1" applyProtection="1">
      <alignment horizontal="center" vertical="center"/>
      <protection locked="0"/>
    </xf>
    <xf numFmtId="0" fontId="0" fillId="9" borderId="60" xfId="0" applyFill="1" applyBorder="1" applyAlignment="1" applyProtection="1">
      <alignment horizontal="center" vertical="center"/>
      <protection locked="0"/>
    </xf>
    <xf numFmtId="166" fontId="0" fillId="0" borderId="13" xfId="1" applyNumberFormat="1" applyFont="1" applyBorder="1" applyProtection="1">
      <protection locked="0"/>
    </xf>
    <xf numFmtId="166" fontId="0" fillId="6" borderId="13" xfId="1" applyNumberFormat="1" applyFont="1" applyFill="1" applyBorder="1" applyProtection="1">
      <protection locked="0"/>
    </xf>
    <xf numFmtId="9" fontId="0" fillId="0" borderId="13" xfId="0" applyNumberFormat="1" applyBorder="1" applyProtection="1">
      <protection locked="0"/>
    </xf>
    <xf numFmtId="166" fontId="0" fillId="6" borderId="60" xfId="1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166" fontId="0" fillId="0" borderId="18" xfId="1" applyNumberFormat="1" applyFont="1" applyBorder="1" applyProtection="1">
      <protection locked="0"/>
    </xf>
    <xf numFmtId="166" fontId="0" fillId="6" borderId="18" xfId="1" applyNumberFormat="1" applyFont="1" applyFill="1" applyBorder="1" applyProtection="1">
      <protection locked="0"/>
    </xf>
    <xf numFmtId="9" fontId="0" fillId="0" borderId="18" xfId="0" applyNumberFormat="1" applyBorder="1" applyProtection="1">
      <protection locked="0"/>
    </xf>
    <xf numFmtId="166" fontId="0" fillId="6" borderId="26" xfId="1" applyNumberFormat="1" applyFont="1" applyFill="1" applyBorder="1" applyProtection="1">
      <protection locked="0"/>
    </xf>
    <xf numFmtId="0" fontId="0" fillId="8" borderId="63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62" xfId="0" applyFill="1" applyBorder="1" applyProtection="1">
      <protection locked="0"/>
    </xf>
    <xf numFmtId="0" fontId="0" fillId="0" borderId="31" xfId="0" applyBorder="1" applyProtection="1">
      <protection locked="0"/>
    </xf>
    <xf numFmtId="0" fontId="0" fillId="0" borderId="28" xfId="0" applyBorder="1" applyProtection="1">
      <protection locked="0"/>
    </xf>
    <xf numFmtId="166" fontId="0" fillId="0" borderId="23" xfId="1" applyNumberFormat="1" applyFon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4" xfId="0" applyBorder="1" applyProtection="1">
      <protection locked="0"/>
    </xf>
    <xf numFmtId="166" fontId="0" fillId="0" borderId="60" xfId="1" applyNumberFormat="1" applyFont="1" applyBorder="1" applyProtection="1">
      <protection locked="0"/>
    </xf>
    <xf numFmtId="0" fontId="0" fillId="8" borderId="30" xfId="0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0" fillId="8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59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30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20" xfId="0" applyFill="1" applyBorder="1" applyProtection="1">
      <protection hidden="1"/>
    </xf>
    <xf numFmtId="0" fontId="0" fillId="0" borderId="21" xfId="0" applyBorder="1" applyProtection="1">
      <protection hidden="1"/>
    </xf>
    <xf numFmtId="0" fontId="0" fillId="0" borderId="31" xfId="0" applyFill="1" applyBorder="1" applyProtection="1">
      <protection hidden="1"/>
    </xf>
    <xf numFmtId="0" fontId="0" fillId="6" borderId="61" xfId="0" applyFill="1" applyBorder="1" applyProtection="1">
      <protection hidden="1"/>
    </xf>
    <xf numFmtId="0" fontId="0" fillId="6" borderId="25" xfId="0" applyFill="1" applyBorder="1" applyProtection="1">
      <protection hidden="1"/>
    </xf>
    <xf numFmtId="166" fontId="0" fillId="8" borderId="64" xfId="1" applyNumberFormat="1" applyFont="1" applyFill="1" applyBorder="1" applyProtection="1">
      <protection hidden="1"/>
    </xf>
    <xf numFmtId="166" fontId="0" fillId="8" borderId="26" xfId="0" applyNumberFormat="1" applyFill="1" applyBorder="1" applyProtection="1">
      <protection hidden="1"/>
    </xf>
    <xf numFmtId="0" fontId="0" fillId="9" borderId="13" xfId="0" applyFill="1" applyBorder="1" applyAlignment="1">
      <alignment horizontal="center" vertical="center"/>
    </xf>
    <xf numFmtId="0" fontId="2" fillId="9" borderId="19" xfId="0" applyFont="1" applyFill="1" applyBorder="1" applyAlignment="1" applyProtection="1">
      <alignment horizontal="left"/>
      <protection hidden="1"/>
    </xf>
    <xf numFmtId="0" fontId="2" fillId="9" borderId="14" xfId="0" applyFont="1" applyFill="1" applyBorder="1" applyAlignment="1" applyProtection="1">
      <alignment horizontal="left"/>
      <protection hidden="1"/>
    </xf>
    <xf numFmtId="0" fontId="0" fillId="6" borderId="0" xfId="0" applyFill="1" applyProtection="1">
      <protection locked="0"/>
    </xf>
    <xf numFmtId="0" fontId="10" fillId="6" borderId="40" xfId="0" applyFont="1" applyFill="1" applyBorder="1" applyProtection="1">
      <protection locked="0" hidden="1"/>
    </xf>
    <xf numFmtId="0" fontId="0" fillId="0" borderId="1" xfId="0" applyBorder="1"/>
    <xf numFmtId="0" fontId="0" fillId="0" borderId="2" xfId="0" applyBorder="1"/>
    <xf numFmtId="0" fontId="2" fillId="9" borderId="58" xfId="0" applyFont="1" applyFill="1" applyBorder="1" applyAlignment="1" applyProtection="1">
      <alignment horizontal="left"/>
      <protection hidden="1"/>
    </xf>
    <xf numFmtId="0" fontId="0" fillId="0" borderId="59" xfId="0" applyBorder="1"/>
    <xf numFmtId="0" fontId="0" fillId="0" borderId="20" xfId="0" applyFill="1" applyBorder="1"/>
    <xf numFmtId="0" fontId="0" fillId="8" borderId="8" xfId="0" applyFill="1" applyBorder="1"/>
    <xf numFmtId="0" fontId="0" fillId="9" borderId="61" xfId="0" applyFill="1" applyBorder="1" applyAlignment="1">
      <alignment horizontal="center" vertical="center"/>
    </xf>
    <xf numFmtId="0" fontId="0" fillId="9" borderId="60" xfId="0" applyFill="1" applyBorder="1" applyAlignment="1">
      <alignment horizontal="center" vertical="center"/>
    </xf>
    <xf numFmtId="0" fontId="0" fillId="0" borderId="61" xfId="0" applyBorder="1"/>
    <xf numFmtId="0" fontId="0" fillId="0" borderId="60" xfId="0" applyBorder="1" applyAlignment="1">
      <alignment horizontal="center"/>
    </xf>
    <xf numFmtId="0" fontId="0" fillId="0" borderId="60" xfId="0" applyBorder="1"/>
    <xf numFmtId="0" fontId="0" fillId="0" borderId="65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5" xfId="0" applyBorder="1"/>
    <xf numFmtId="0" fontId="0" fillId="0" borderId="18" xfId="0" applyBorder="1"/>
    <xf numFmtId="9" fontId="0" fillId="0" borderId="18" xfId="6" applyFont="1" applyBorder="1"/>
    <xf numFmtId="0" fontId="0" fillId="0" borderId="26" xfId="0" applyBorder="1" applyAlignment="1">
      <alignment horizontal="center"/>
    </xf>
    <xf numFmtId="0" fontId="0" fillId="0" borderId="23" xfId="0" applyBorder="1"/>
    <xf numFmtId="0" fontId="0" fillId="8" borderId="63" xfId="0" applyFill="1" applyBorder="1"/>
    <xf numFmtId="0" fontId="0" fillId="8" borderId="11" xfId="0" applyFill="1" applyBorder="1"/>
    <xf numFmtId="0" fontId="0" fillId="8" borderId="62" xfId="0" applyFill="1" applyBorder="1"/>
    <xf numFmtId="166" fontId="0" fillId="8" borderId="64" xfId="1" applyNumberFormat="1" applyFont="1" applyFill="1" applyBorder="1"/>
    <xf numFmtId="0" fontId="0" fillId="8" borderId="30" xfId="0" applyFill="1" applyBorder="1"/>
    <xf numFmtId="0" fontId="0" fillId="8" borderId="17" xfId="0" applyFill="1" applyBorder="1"/>
    <xf numFmtId="0" fontId="0" fillId="8" borderId="65" xfId="0" applyFill="1" applyBorder="1"/>
    <xf numFmtId="0" fontId="8" fillId="6" borderId="44" xfId="0" applyFont="1" applyFill="1" applyBorder="1" applyProtection="1">
      <protection hidden="1"/>
    </xf>
    <xf numFmtId="0" fontId="18" fillId="6" borderId="46" xfId="0" applyFont="1" applyFill="1" applyBorder="1" applyProtection="1">
      <protection hidden="1"/>
    </xf>
    <xf numFmtId="0" fontId="0" fillId="6" borderId="47" xfId="0" applyFill="1" applyBorder="1" applyAlignment="1" applyProtection="1">
      <alignment horizontal="center" vertical="center"/>
      <protection hidden="1"/>
    </xf>
    <xf numFmtId="0" fontId="0" fillId="6" borderId="47" xfId="0" applyFill="1" applyBorder="1" applyProtection="1">
      <protection hidden="1"/>
    </xf>
    <xf numFmtId="0" fontId="4" fillId="0" borderId="0" xfId="0" applyFont="1" applyProtection="1">
      <protection hidden="1"/>
    </xf>
    <xf numFmtId="0" fontId="0" fillId="0" borderId="44" xfId="0" applyBorder="1" applyProtection="1">
      <protection hidden="1"/>
    </xf>
    <xf numFmtId="0" fontId="0" fillId="0" borderId="45" xfId="0" applyFill="1" applyBorder="1" applyProtection="1">
      <protection hidden="1"/>
    </xf>
    <xf numFmtId="14" fontId="0" fillId="0" borderId="45" xfId="0" applyNumberFormat="1" applyBorder="1" applyProtection="1">
      <protection hidden="1"/>
    </xf>
    <xf numFmtId="0" fontId="0" fillId="0" borderId="45" xfId="0" applyBorder="1" applyProtection="1">
      <protection hidden="1"/>
    </xf>
    <xf numFmtId="164" fontId="0" fillId="0" borderId="0" xfId="0" applyNumberFormat="1" applyBorder="1" applyProtection="1">
      <protection hidden="1"/>
    </xf>
    <xf numFmtId="0" fontId="0" fillId="0" borderId="44" xfId="0" applyFill="1" applyBorder="1" applyProtection="1">
      <protection hidden="1"/>
    </xf>
    <xf numFmtId="14" fontId="0" fillId="0" borderId="44" xfId="0" applyNumberFormat="1" applyBorder="1" applyProtection="1">
      <protection hidden="1"/>
    </xf>
    <xf numFmtId="164" fontId="0" fillId="0" borderId="53" xfId="0" applyNumberFormat="1" applyBorder="1" applyProtection="1">
      <protection hidden="1"/>
    </xf>
    <xf numFmtId="0" fontId="13" fillId="6" borderId="51" xfId="0" applyFont="1" applyFill="1" applyBorder="1" applyAlignment="1" applyProtection="1">
      <alignment horizontal="center" vertical="center"/>
      <protection hidden="1"/>
    </xf>
    <xf numFmtId="0" fontId="13" fillId="6" borderId="48" xfId="0" applyFont="1" applyFill="1" applyBorder="1" applyAlignment="1" applyProtection="1">
      <alignment horizontal="center" vertical="center"/>
      <protection hidden="1"/>
    </xf>
    <xf numFmtId="2" fontId="18" fillId="6" borderId="48" xfId="0" applyNumberFormat="1" applyFont="1" applyFill="1" applyBorder="1" applyAlignment="1" applyProtection="1">
      <alignment horizontal="center" vertical="center"/>
      <protection hidden="1"/>
    </xf>
    <xf numFmtId="2" fontId="18" fillId="6" borderId="52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Protection="1">
      <protection hidden="1"/>
    </xf>
    <xf numFmtId="164" fontId="0" fillId="0" borderId="12" xfId="0" applyNumberFormat="1" applyBorder="1" applyProtection="1">
      <protection hidden="1"/>
    </xf>
    <xf numFmtId="0" fontId="0" fillId="0" borderId="12" xfId="0" applyBorder="1" applyProtection="1">
      <protection hidden="1"/>
    </xf>
    <xf numFmtId="49" fontId="0" fillId="0" borderId="12" xfId="0" applyNumberFormat="1" applyFill="1" applyBorder="1" applyProtection="1">
      <protection hidden="1"/>
    </xf>
    <xf numFmtId="0" fontId="0" fillId="0" borderId="12" xfId="0" applyNumberFormat="1" applyFill="1" applyBorder="1" applyProtection="1">
      <protection hidden="1"/>
    </xf>
    <xf numFmtId="49" fontId="0" fillId="0" borderId="12" xfId="0" applyNumberFormat="1" applyBorder="1" applyProtection="1">
      <protection hidden="1"/>
    </xf>
    <xf numFmtId="2" fontId="0" fillId="0" borderId="12" xfId="0" applyNumberFormat="1" applyBorder="1" applyProtection="1">
      <protection hidden="1"/>
    </xf>
    <xf numFmtId="164" fontId="0" fillId="0" borderId="13" xfId="0" applyNumberFormat="1" applyBorder="1" applyProtection="1">
      <protection hidden="1"/>
    </xf>
    <xf numFmtId="49" fontId="0" fillId="0" borderId="13" xfId="0" applyNumberFormat="1" applyFill="1" applyBorder="1" applyProtection="1">
      <protection hidden="1"/>
    </xf>
    <xf numFmtId="0" fontId="0" fillId="0" borderId="13" xfId="0" applyNumberFormat="1" applyFill="1" applyBorder="1" applyProtection="1">
      <protection hidden="1"/>
    </xf>
    <xf numFmtId="49" fontId="0" fillId="0" borderId="13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0" fontId="0" fillId="0" borderId="13" xfId="0" applyNumberFormat="1" applyFont="1" applyFill="1" applyBorder="1" applyProtection="1">
      <protection hidden="1"/>
    </xf>
    <xf numFmtId="0" fontId="0" fillId="0" borderId="13" xfId="0" applyNumberFormat="1" applyBorder="1" applyProtection="1">
      <protection hidden="1"/>
    </xf>
    <xf numFmtId="164" fontId="0" fillId="0" borderId="0" xfId="0" applyNumberFormat="1" applyProtection="1">
      <protection hidden="1"/>
    </xf>
    <xf numFmtId="49" fontId="0" fillId="0" borderId="0" xfId="0" applyNumberFormat="1" applyProtection="1">
      <protection hidden="1"/>
    </xf>
    <xf numFmtId="0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14" fontId="0" fillId="6" borderId="0" xfId="0" applyNumberFormat="1" applyFill="1" applyBorder="1" applyAlignment="1" applyProtection="1">
      <protection locked="0" hidden="1"/>
    </xf>
    <xf numFmtId="0" fontId="0" fillId="6" borderId="0" xfId="0" applyFill="1" applyBorder="1" applyAlignment="1" applyProtection="1">
      <protection locked="0" hidden="1"/>
    </xf>
    <xf numFmtId="0" fontId="22" fillId="6" borderId="8" xfId="0" applyFont="1" applyFill="1" applyBorder="1" applyProtection="1">
      <protection locked="0" hidden="1"/>
    </xf>
    <xf numFmtId="14" fontId="23" fillId="6" borderId="0" xfId="0" applyNumberFormat="1" applyFont="1" applyFill="1" applyBorder="1" applyAlignment="1" applyProtection="1">
      <protection locked="0" hidden="1"/>
    </xf>
    <xf numFmtId="0" fontId="23" fillId="6" borderId="0" xfId="0" applyFont="1" applyFill="1" applyBorder="1" applyAlignment="1" applyProtection="1">
      <protection locked="0" hidden="1"/>
    </xf>
    <xf numFmtId="0" fontId="24" fillId="6" borderId="0" xfId="0" applyFont="1" applyFill="1"/>
    <xf numFmtId="0" fontId="24" fillId="5" borderId="0" xfId="0" applyFont="1" applyFill="1"/>
    <xf numFmtId="0" fontId="24" fillId="11" borderId="0" xfId="0" applyFont="1" applyFill="1"/>
    <xf numFmtId="0" fontId="5" fillId="11" borderId="0" xfId="0" applyFont="1" applyFill="1"/>
    <xf numFmtId="0" fontId="2" fillId="0" borderId="36" xfId="0" applyFont="1" applyFill="1" applyBorder="1" applyAlignment="1" applyProtection="1">
      <alignment horizontal="center"/>
      <protection locked="0" hidden="1"/>
    </xf>
    <xf numFmtId="0" fontId="2" fillId="0" borderId="37" xfId="0" applyFont="1" applyFill="1" applyBorder="1" applyAlignment="1" applyProtection="1">
      <alignment horizontal="center"/>
      <protection locked="0" hidden="1"/>
    </xf>
    <xf numFmtId="0" fontId="2" fillId="0" borderId="38" xfId="0" applyFont="1" applyFill="1" applyBorder="1" applyAlignment="1" applyProtection="1">
      <alignment horizontal="center"/>
      <protection locked="0" hidden="1"/>
    </xf>
    <xf numFmtId="1" fontId="0" fillId="6" borderId="0" xfId="0" applyNumberFormat="1" applyFill="1" applyBorder="1" applyAlignment="1" applyProtection="1">
      <alignment horizontal="center"/>
      <protection locked="0" hidden="1"/>
    </xf>
    <xf numFmtId="0" fontId="0" fillId="6" borderId="0" xfId="0" applyFill="1" applyBorder="1" applyAlignment="1" applyProtection="1">
      <alignment horizontal="center"/>
      <protection locked="0" hidden="1"/>
    </xf>
    <xf numFmtId="0" fontId="0" fillId="6" borderId="0" xfId="0" applyFill="1" applyBorder="1" applyAlignment="1" applyProtection="1">
      <alignment horizontal="left" vertical="top" wrapText="1"/>
      <protection locked="0" hidden="1"/>
    </xf>
    <xf numFmtId="0" fontId="11" fillId="6" borderId="0" xfId="2" applyFont="1" applyFill="1" applyBorder="1" applyAlignment="1" applyProtection="1">
      <alignment horizontal="left"/>
      <protection locked="0" hidden="1"/>
    </xf>
    <xf numFmtId="0" fontId="1" fillId="6" borderId="0" xfId="0" applyFont="1" applyFill="1" applyBorder="1" applyAlignment="1" applyProtection="1">
      <alignment horizontal="left"/>
      <protection locked="0" hidden="1"/>
    </xf>
    <xf numFmtId="0" fontId="0" fillId="6" borderId="0" xfId="0" applyFill="1" applyBorder="1" applyAlignment="1" applyProtection="1">
      <alignment horizontal="left"/>
      <protection locked="0" hidden="1"/>
    </xf>
    <xf numFmtId="0" fontId="0" fillId="0" borderId="1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33" xfId="0" applyBorder="1" applyAlignment="1" applyProtection="1">
      <alignment horizontal="left"/>
      <protection locked="0"/>
    </xf>
    <xf numFmtId="0" fontId="0" fillId="0" borderId="56" xfId="0" applyBorder="1" applyAlignment="1" applyProtection="1">
      <alignment horizontal="left"/>
      <protection locked="0"/>
    </xf>
    <xf numFmtId="1" fontId="0" fillId="6" borderId="15" xfId="0" applyNumberFormat="1" applyFill="1" applyBorder="1" applyAlignment="1" applyProtection="1">
      <alignment horizontal="left"/>
      <protection hidden="1"/>
    </xf>
    <xf numFmtId="1" fontId="0" fillId="6" borderId="19" xfId="0" applyNumberFormat="1" applyFill="1" applyBorder="1" applyAlignment="1" applyProtection="1">
      <alignment horizontal="left"/>
      <protection hidden="1"/>
    </xf>
    <xf numFmtId="1" fontId="0" fillId="6" borderId="57" xfId="0" applyNumberFormat="1" applyFill="1" applyBorder="1" applyAlignment="1" applyProtection="1">
      <alignment horizontal="left"/>
      <protection hidden="1"/>
    </xf>
    <xf numFmtId="0" fontId="0" fillId="6" borderId="15" xfId="0" applyFill="1" applyBorder="1" applyAlignment="1" applyProtection="1">
      <alignment horizontal="left"/>
      <protection hidden="1"/>
    </xf>
    <xf numFmtId="0" fontId="0" fillId="6" borderId="19" xfId="0" applyFill="1" applyBorder="1" applyAlignment="1" applyProtection="1">
      <alignment horizontal="left"/>
      <protection hidden="1"/>
    </xf>
    <xf numFmtId="0" fontId="0" fillId="6" borderId="57" xfId="0" applyFill="1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57" xfId="0" applyBorder="1" applyAlignment="1" applyProtection="1">
      <alignment horizontal="left"/>
      <protection hidden="1"/>
    </xf>
    <xf numFmtId="22" fontId="0" fillId="0" borderId="15" xfId="0" applyNumberFormat="1" applyBorder="1" applyAlignment="1" applyProtection="1">
      <alignment horizontal="left"/>
      <protection locked="0"/>
    </xf>
    <xf numFmtId="22" fontId="0" fillId="0" borderId="19" xfId="0" applyNumberFormat="1" applyBorder="1" applyAlignment="1" applyProtection="1">
      <alignment horizontal="left"/>
      <protection locked="0"/>
    </xf>
    <xf numFmtId="22" fontId="0" fillId="0" borderId="57" xfId="0" applyNumberFormat="1" applyBorder="1" applyAlignment="1" applyProtection="1">
      <alignment horizontal="left"/>
      <protection locked="0"/>
    </xf>
    <xf numFmtId="0" fontId="0" fillId="6" borderId="14" xfId="0" applyFill="1" applyBorder="1" applyAlignment="1" applyProtection="1">
      <alignment horizontal="left"/>
      <protection hidden="1"/>
    </xf>
    <xf numFmtId="1" fontId="0" fillId="6" borderId="14" xfId="0" applyNumberFormat="1" applyFill="1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14" fontId="0" fillId="0" borderId="15" xfId="0" applyNumberForma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hidden="1"/>
    </xf>
    <xf numFmtId="0" fontId="0" fillId="9" borderId="8" xfId="0" applyFill="1" applyBorder="1" applyAlignment="1" applyProtection="1">
      <alignment horizontal="center"/>
      <protection locked="0"/>
    </xf>
    <xf numFmtId="0" fontId="0" fillId="9" borderId="0" xfId="0" applyFill="1" applyBorder="1" applyAlignment="1" applyProtection="1">
      <alignment horizontal="center"/>
      <protection locked="0"/>
    </xf>
    <xf numFmtId="0" fontId="0" fillId="9" borderId="29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left"/>
      <protection locked="0"/>
    </xf>
    <xf numFmtId="0" fontId="0" fillId="9" borderId="0" xfId="0" applyFill="1" applyBorder="1" applyAlignment="1" applyProtection="1">
      <alignment horizontal="left"/>
      <protection locked="0"/>
    </xf>
    <xf numFmtId="0" fontId="0" fillId="9" borderId="7" xfId="0" applyFill="1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center"/>
      <protection locked="0"/>
    </xf>
    <xf numFmtId="0" fontId="2" fillId="8" borderId="13" xfId="0" applyFont="1" applyFill="1" applyBorder="1" applyAlignment="1" applyProtection="1">
      <alignment horizontal="center"/>
      <protection locked="0"/>
    </xf>
    <xf numFmtId="0" fontId="2" fillId="8" borderId="60" xfId="0" applyFont="1" applyFill="1" applyBorder="1" applyAlignment="1" applyProtection="1">
      <alignment horizont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11" xfId="0" applyFill="1" applyBorder="1" applyAlignment="1" applyProtection="1">
      <alignment horizontal="center" vertical="center"/>
      <protection locked="0"/>
    </xf>
    <xf numFmtId="0" fontId="0" fillId="8" borderId="62" xfId="0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right"/>
      <protection locked="0"/>
    </xf>
    <xf numFmtId="0" fontId="0" fillId="8" borderId="11" xfId="0" applyFill="1" applyBorder="1" applyAlignment="1" applyProtection="1">
      <alignment horizontal="right"/>
      <protection locked="0"/>
    </xf>
    <xf numFmtId="0" fontId="0" fillId="8" borderId="62" xfId="0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9" borderId="1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9" borderId="15" xfId="0" applyFont="1" applyFill="1" applyBorder="1" applyAlignment="1" applyProtection="1">
      <alignment horizontal="left"/>
      <protection locked="0"/>
    </xf>
    <xf numFmtId="0" fontId="2" fillId="9" borderId="19" xfId="0" applyFont="1" applyFill="1" applyBorder="1" applyAlignment="1" applyProtection="1">
      <alignment horizontal="left"/>
      <protection locked="0"/>
    </xf>
    <xf numFmtId="0" fontId="2" fillId="9" borderId="57" xfId="0" applyFont="1" applyFill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4" xfId="0" applyBorder="1" applyAlignment="1">
      <alignment horizontal="left"/>
    </xf>
    <xf numFmtId="1" fontId="0" fillId="0" borderId="15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1" fontId="0" fillId="0" borderId="14" xfId="0" applyNumberFormat="1" applyBorder="1" applyAlignment="1">
      <alignment horizontal="left"/>
    </xf>
    <xf numFmtId="0" fontId="0" fillId="0" borderId="57" xfId="0" applyBorder="1" applyAlignment="1">
      <alignment horizontal="left"/>
    </xf>
    <xf numFmtId="1" fontId="0" fillId="0" borderId="57" xfId="0" applyNumberFormat="1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2" fillId="8" borderId="60" xfId="0" applyFont="1" applyFill="1" applyBorder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8" borderId="62" xfId="0" applyFill="1" applyBorder="1" applyAlignment="1">
      <alignment horizontal="center" vertical="center"/>
    </xf>
    <xf numFmtId="0" fontId="0" fillId="8" borderId="10" xfId="0" applyFill="1" applyBorder="1" applyAlignment="1">
      <alignment horizontal="right"/>
    </xf>
    <xf numFmtId="0" fontId="0" fillId="8" borderId="11" xfId="0" applyFill="1" applyBorder="1" applyAlignment="1">
      <alignment horizontal="right"/>
    </xf>
    <xf numFmtId="0" fontId="0" fillId="8" borderId="62" xfId="0" applyFill="1" applyBorder="1" applyAlignment="1">
      <alignment horizontal="right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66" xfId="0" applyFill="1" applyBorder="1" applyAlignment="1">
      <alignment horizontal="left"/>
    </xf>
    <xf numFmtId="0" fontId="0" fillId="9" borderId="33" xfId="0" applyFill="1" applyBorder="1" applyAlignment="1">
      <alignment horizontal="left"/>
    </xf>
    <xf numFmtId="0" fontId="0" fillId="9" borderId="56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9" borderId="15" xfId="0" applyFont="1" applyFill="1" applyBorder="1" applyAlignment="1" applyProtection="1">
      <alignment horizontal="left"/>
      <protection hidden="1"/>
    </xf>
    <xf numFmtId="0" fontId="2" fillId="9" borderId="19" xfId="0" applyFont="1" applyFill="1" applyBorder="1" applyAlignment="1" applyProtection="1">
      <alignment horizontal="left"/>
      <protection hidden="1"/>
    </xf>
    <xf numFmtId="0" fontId="2" fillId="9" borderId="57" xfId="0" applyFont="1" applyFill="1" applyBorder="1" applyAlignment="1" applyProtection="1">
      <alignment horizontal="left"/>
      <protection hidden="1"/>
    </xf>
    <xf numFmtId="167" fontId="0" fillId="0" borderId="15" xfId="0" applyNumberFormat="1" applyBorder="1" applyAlignment="1">
      <alignment horizontal="left"/>
    </xf>
    <xf numFmtId="167" fontId="0" fillId="0" borderId="19" xfId="0" applyNumberFormat="1" applyBorder="1" applyAlignment="1">
      <alignment horizontal="left"/>
    </xf>
    <xf numFmtId="167" fontId="0" fillId="0" borderId="57" xfId="0" applyNumberForma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165" fontId="0" fillId="0" borderId="15" xfId="0" applyNumberFormat="1" applyBorder="1" applyAlignment="1">
      <alignment horizontal="left"/>
    </xf>
    <xf numFmtId="165" fontId="0" fillId="0" borderId="19" xfId="0" applyNumberFormat="1" applyBorder="1" applyAlignment="1">
      <alignment horizontal="left"/>
    </xf>
    <xf numFmtId="165" fontId="0" fillId="0" borderId="14" xfId="0" applyNumberForma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8">
    <cellStyle name="Comma" xfId="1" builtinId="3"/>
    <cellStyle name="Comma 2" xfId="3"/>
    <cellStyle name="Comma 3" xfId="4"/>
    <cellStyle name="Comma 4" xfId="7"/>
    <cellStyle name="Hyperlink" xfId="2" builtinId="8"/>
    <cellStyle name="Normal" xfId="0" builtinId="0"/>
    <cellStyle name="Normal 2" xfId="5"/>
    <cellStyle name="Percent" xfId="6" builtinId="5"/>
  </cellStyles>
  <dxfs count="4">
    <dxf>
      <fill>
        <patternFill>
          <bgColor theme="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theme="0"/>
        </patternFill>
      </fill>
      <border>
        <left style="thin">
          <color rgb="FF000099"/>
        </left>
        <right style="thin">
          <color rgb="FF000099"/>
        </right>
        <top style="thin">
          <color rgb="FF000099"/>
        </top>
        <bottom style="thin">
          <color rgb="FF000099"/>
        </bottom>
        <vertical/>
        <horizontal/>
      </border>
    </dxf>
    <dxf>
      <fill>
        <patternFill>
          <bgColor theme="0"/>
        </patternFill>
      </fill>
      <border>
        <left style="thin">
          <color rgb="FF000099"/>
        </left>
        <right style="thin">
          <color rgb="FF000099"/>
        </right>
        <top style="thin">
          <color rgb="FF000099"/>
        </top>
        <bottom style="thin">
          <color rgb="FF000099"/>
        </bottom>
        <vertical/>
        <horizontal/>
      </border>
    </dxf>
    <dxf>
      <fill>
        <patternFill>
          <bgColor theme="0"/>
        </patternFill>
      </fill>
      <border>
        <left style="thin">
          <color rgb="FF000099"/>
        </left>
        <right style="thin">
          <color rgb="FF000099"/>
        </right>
        <top style="thin">
          <color rgb="FF000099"/>
        </top>
        <bottom style="thin">
          <color rgb="FF000099"/>
        </bottom>
        <vertical/>
        <horizontal/>
      </border>
    </dxf>
  </dxfs>
  <tableStyles count="0" defaultTableStyle="TableStyleMedium9" defaultPivotStyle="PivotStyleLight16"/>
  <colors>
    <mruColors>
      <color rgb="FF3333CC"/>
      <color rgb="FF94F4F6"/>
      <color rgb="FF69D94B"/>
      <color rgb="FFFF0000"/>
      <color rgb="FF000099"/>
      <color rgb="FF0000FF"/>
      <color rgb="FFCC0000"/>
      <color rgb="FF4DF5F5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Searchinvoice!A1"/><Relationship Id="rId2" Type="http://schemas.openxmlformats.org/officeDocument/2006/relationships/hyperlink" Target="#Sheet1!A1"/><Relationship Id="rId1" Type="http://schemas.openxmlformats.org/officeDocument/2006/relationships/hyperlink" Target="#ClientData!A1"/><Relationship Id="rId4" Type="http://schemas.openxmlformats.org/officeDocument/2006/relationships/hyperlink" Target="#userguid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DEX!A1"/><Relationship Id="rId1" Type="http://schemas.openxmlformats.org/officeDocument/2006/relationships/hyperlink" Target="#'Invoice Cop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1333500</xdr:colOff>
      <xdr:row>2</xdr:row>
      <xdr:rowOff>104775</xdr:rowOff>
    </xdr:to>
    <xdr:sp macro="[0]!indexselect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123825" y="66675"/>
          <a:ext cx="1209675" cy="419100"/>
        </a:xfrm>
        <a:prstGeom prst="leftArrow">
          <a:avLst/>
        </a:prstGeom>
        <a:solidFill>
          <a:srgbClr val="3333CC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Back to Index</a:t>
          </a:r>
        </a:p>
        <a:p>
          <a:pPr algn="l"/>
          <a:endParaRPr lang="en-IN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187250</xdr:colOff>
      <xdr:row>1</xdr:row>
      <xdr:rowOff>539</xdr:rowOff>
    </xdr:from>
    <xdr:ext cx="184730" cy="781111"/>
    <xdr:sp macro="" textlink="">
      <xdr:nvSpPr>
        <xdr:cNvPr id="3" name="Rectangle 2"/>
        <xdr:cNvSpPr/>
      </xdr:nvSpPr>
      <xdr:spPr>
        <a:xfrm>
          <a:off x="2489125" y="191039"/>
          <a:ext cx="184730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4400" b="1" cap="none" spc="0">
            <a:ln w="11430"/>
            <a:solidFill>
              <a:schemeClr val="accent6">
                <a:lumMod val="50000"/>
              </a:schemeClr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195864</xdr:colOff>
      <xdr:row>4</xdr:row>
      <xdr:rowOff>133889</xdr:rowOff>
    </xdr:from>
    <xdr:ext cx="184731" cy="530658"/>
    <xdr:sp macro="" textlink="">
      <xdr:nvSpPr>
        <xdr:cNvPr id="4" name="Rectangle 3"/>
        <xdr:cNvSpPr/>
      </xdr:nvSpPr>
      <xdr:spPr>
        <a:xfrm>
          <a:off x="2029427" y="1276889"/>
          <a:ext cx="184731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2800" b="1" cap="none" spc="0">
            <a:ln w="11430"/>
            <a:solidFill>
              <a:schemeClr val="accent6">
                <a:lumMod val="50000"/>
              </a:schemeClr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1</xdr:col>
      <xdr:colOff>15875</xdr:colOff>
      <xdr:row>0</xdr:row>
      <xdr:rowOff>109537</xdr:rowOff>
    </xdr:from>
    <xdr:to>
      <xdr:col>3</xdr:col>
      <xdr:colOff>371474</xdr:colOff>
      <xdr:row>2</xdr:row>
      <xdr:rowOff>53974</xdr:rowOff>
    </xdr:to>
    <xdr:sp macro="[0]!addcustomer" textlink="">
      <xdr:nvSpPr>
        <xdr:cNvPr id="2" name="TextBox 1"/>
        <xdr:cNvSpPr txBox="1"/>
      </xdr:nvSpPr>
      <xdr:spPr>
        <a:xfrm>
          <a:off x="987425" y="109537"/>
          <a:ext cx="1689099" cy="325437"/>
        </a:xfrm>
        <a:prstGeom prst="rect">
          <a:avLst/>
        </a:prstGeom>
        <a:solidFill>
          <a:srgbClr val="C00000"/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en-IN" sz="1600" b="0" cap="none" spc="0">
              <a:ln>
                <a:noFill/>
              </a:ln>
              <a:solidFill>
                <a:schemeClr val="bg1"/>
              </a:solidFill>
              <a:effectLst/>
            </a:rPr>
            <a:t>  </a:t>
          </a:r>
          <a:r>
            <a:rPr lang="en-IN" sz="1600" b="1" cap="none" spc="0">
              <a:ln>
                <a:noFill/>
              </a:ln>
              <a:solidFill>
                <a:schemeClr val="bg1"/>
              </a:solidFill>
              <a:effectLst/>
            </a:rPr>
            <a:t>Add Customer</a:t>
          </a:r>
        </a:p>
      </xdr:txBody>
    </xdr:sp>
    <xdr:clientData/>
  </xdr:twoCellAnchor>
  <xdr:twoCellAnchor>
    <xdr:from>
      <xdr:col>6</xdr:col>
      <xdr:colOff>430212</xdr:colOff>
      <xdr:row>3</xdr:row>
      <xdr:rowOff>115888</xdr:rowOff>
    </xdr:from>
    <xdr:to>
      <xdr:col>7</xdr:col>
      <xdr:colOff>446088</xdr:colOff>
      <xdr:row>5</xdr:row>
      <xdr:rowOff>66675</xdr:rowOff>
    </xdr:to>
    <xdr:sp macro="[0]!ok" textlink="">
      <xdr:nvSpPr>
        <xdr:cNvPr id="5" name="Rounded Rectangle 4"/>
        <xdr:cNvSpPr/>
      </xdr:nvSpPr>
      <xdr:spPr>
        <a:xfrm>
          <a:off x="4564062" y="696913"/>
          <a:ext cx="625476" cy="341312"/>
        </a:xfrm>
        <a:prstGeom prst="roundRect">
          <a:avLst/>
        </a:prstGeom>
        <a:solidFill>
          <a:schemeClr val="bg1"/>
        </a:soli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>
              <a:solidFill>
                <a:srgbClr val="000099"/>
              </a:solidFill>
            </a:rPr>
            <a:t>   </a:t>
          </a:r>
          <a:r>
            <a:rPr lang="en-IN" sz="1300" b="1">
              <a:solidFill>
                <a:srgbClr val="000099"/>
              </a:solidFill>
            </a:rPr>
            <a:t>OK</a:t>
          </a:r>
        </a:p>
      </xdr:txBody>
    </xdr:sp>
    <xdr:clientData/>
  </xdr:twoCellAnchor>
  <xdr:twoCellAnchor>
    <xdr:from>
      <xdr:col>6</xdr:col>
      <xdr:colOff>266699</xdr:colOff>
      <xdr:row>13</xdr:row>
      <xdr:rowOff>133350</xdr:rowOff>
    </xdr:from>
    <xdr:to>
      <xdr:col>9</xdr:col>
      <xdr:colOff>83819</xdr:colOff>
      <xdr:row>15</xdr:row>
      <xdr:rowOff>7620</xdr:rowOff>
    </xdr:to>
    <xdr:sp macro="[0]!Changerecord" textlink="">
      <xdr:nvSpPr>
        <xdr:cNvPr id="16" name="Rounded Rectangle 15">
          <a:hlinkClick xmlns:r="http://schemas.openxmlformats.org/officeDocument/2006/relationships" r:id="rId1"/>
        </xdr:cNvPr>
        <xdr:cNvSpPr/>
      </xdr:nvSpPr>
      <xdr:spPr>
        <a:xfrm>
          <a:off x="4400549" y="3067050"/>
          <a:ext cx="1645920" cy="274320"/>
        </a:xfrm>
        <a:prstGeom prst="roundRect">
          <a:avLst/>
        </a:prstGeom>
        <a:solidFill>
          <a:srgbClr val="000099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/>
            <a:t>     Change Record</a:t>
          </a:r>
        </a:p>
      </xdr:txBody>
    </xdr:sp>
    <xdr:clientData/>
  </xdr:twoCellAnchor>
  <xdr:twoCellAnchor>
    <xdr:from>
      <xdr:col>6</xdr:col>
      <xdr:colOff>419100</xdr:colOff>
      <xdr:row>0</xdr:row>
      <xdr:rowOff>85725</xdr:rowOff>
    </xdr:from>
    <xdr:to>
      <xdr:col>7</xdr:col>
      <xdr:colOff>285750</xdr:colOff>
      <xdr:row>2</xdr:row>
      <xdr:rowOff>171450</xdr:rowOff>
    </xdr:to>
    <xdr:sp macro="" textlink="">
      <xdr:nvSpPr>
        <xdr:cNvPr id="6" name="Flowchart: Connector 5"/>
        <xdr:cNvSpPr/>
      </xdr:nvSpPr>
      <xdr:spPr>
        <a:xfrm>
          <a:off x="4552950" y="85725"/>
          <a:ext cx="476250" cy="466725"/>
        </a:xfrm>
        <a:prstGeom prst="flowChartConnector">
          <a:avLst/>
        </a:prstGeom>
        <a:ln>
          <a:solidFill>
            <a:srgbClr val="3333CC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500" b="1">
              <a:solidFill>
                <a:srgbClr val="3333CC"/>
              </a:solidFill>
            </a:rPr>
            <a:t>G</a:t>
          </a:r>
          <a:r>
            <a:rPr lang="en-US" sz="1100">
              <a:solidFill>
                <a:srgbClr val="3333CC"/>
              </a:solidFill>
            </a:rPr>
            <a:t>	S	</a:t>
          </a:r>
        </a:p>
      </xdr:txBody>
    </xdr:sp>
    <xdr:clientData/>
  </xdr:twoCellAnchor>
  <xdr:twoCellAnchor>
    <xdr:from>
      <xdr:col>7</xdr:col>
      <xdr:colOff>295275</xdr:colOff>
      <xdr:row>0</xdr:row>
      <xdr:rowOff>76200</xdr:rowOff>
    </xdr:from>
    <xdr:to>
      <xdr:col>8</xdr:col>
      <xdr:colOff>161925</xdr:colOff>
      <xdr:row>2</xdr:row>
      <xdr:rowOff>161925</xdr:rowOff>
    </xdr:to>
    <xdr:sp macro="" textlink="">
      <xdr:nvSpPr>
        <xdr:cNvPr id="17" name="Flowchart: Connector 16"/>
        <xdr:cNvSpPr/>
      </xdr:nvSpPr>
      <xdr:spPr>
        <a:xfrm>
          <a:off x="5038725" y="76200"/>
          <a:ext cx="476250" cy="466725"/>
        </a:xfrm>
        <a:prstGeom prst="flowChartConnector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500">
              <a:solidFill>
                <a:srgbClr val="3333CC"/>
              </a:solidFill>
            </a:rPr>
            <a:t> </a:t>
          </a:r>
          <a:r>
            <a:rPr lang="en-US" sz="1500" b="1">
              <a:solidFill>
                <a:srgbClr val="3333CC"/>
              </a:solidFill>
            </a:rPr>
            <a:t>S</a:t>
          </a:r>
        </a:p>
      </xdr:txBody>
    </xdr:sp>
    <xdr:clientData/>
  </xdr:twoCellAnchor>
  <xdr:twoCellAnchor>
    <xdr:from>
      <xdr:col>8</xdr:col>
      <xdr:colOff>171450</xdr:colOff>
      <xdr:row>0</xdr:row>
      <xdr:rowOff>66675</xdr:rowOff>
    </xdr:from>
    <xdr:to>
      <xdr:col>9</xdr:col>
      <xdr:colOff>38100</xdr:colOff>
      <xdr:row>2</xdr:row>
      <xdr:rowOff>152400</xdr:rowOff>
    </xdr:to>
    <xdr:sp macro="" textlink="">
      <xdr:nvSpPr>
        <xdr:cNvPr id="18" name="Flowchart: Connector 17"/>
        <xdr:cNvSpPr/>
      </xdr:nvSpPr>
      <xdr:spPr>
        <a:xfrm>
          <a:off x="5524500" y="66675"/>
          <a:ext cx="476250" cy="466725"/>
        </a:xfrm>
        <a:prstGeom prst="flowChartConnector">
          <a:avLst/>
        </a:prstGeom>
        <a:ln>
          <a:solidFill>
            <a:srgbClr val="69D94B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rgbClr val="3333CC"/>
              </a:solidFill>
            </a:rPr>
            <a:t> T</a:t>
          </a:r>
        </a:p>
      </xdr:txBody>
    </xdr:sp>
    <xdr:clientData/>
  </xdr:twoCellAnchor>
  <xdr:twoCellAnchor>
    <xdr:from>
      <xdr:col>7</xdr:col>
      <xdr:colOff>592137</xdr:colOff>
      <xdr:row>3</xdr:row>
      <xdr:rowOff>106363</xdr:rowOff>
    </xdr:from>
    <xdr:to>
      <xdr:col>8</xdr:col>
      <xdr:colOff>608013</xdr:colOff>
      <xdr:row>5</xdr:row>
      <xdr:rowOff>57150</xdr:rowOff>
    </xdr:to>
    <xdr:sp macro="[0]!Cancel" textlink="">
      <xdr:nvSpPr>
        <xdr:cNvPr id="25" name="Rounded Rectangle 24"/>
        <xdr:cNvSpPr/>
      </xdr:nvSpPr>
      <xdr:spPr>
        <a:xfrm>
          <a:off x="5335587" y="687388"/>
          <a:ext cx="625476" cy="341312"/>
        </a:xfrm>
        <a:prstGeom prst="roundRect">
          <a:avLst/>
        </a:prstGeom>
        <a:solidFill>
          <a:srgbClr val="000099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80" b="1">
              <a:solidFill>
                <a:schemeClr val="bg1"/>
              </a:solidFill>
            </a:rPr>
            <a:t>Cancel</a:t>
          </a:r>
        </a:p>
      </xdr:txBody>
    </xdr:sp>
    <xdr:clientData/>
  </xdr:twoCellAnchor>
  <xdr:twoCellAnchor>
    <xdr:from>
      <xdr:col>10</xdr:col>
      <xdr:colOff>123824</xdr:colOff>
      <xdr:row>0</xdr:row>
      <xdr:rowOff>76199</xdr:rowOff>
    </xdr:from>
    <xdr:to>
      <xdr:col>12</xdr:col>
      <xdr:colOff>550544</xdr:colOff>
      <xdr:row>5</xdr:row>
      <xdr:rowOff>323849</xdr:rowOff>
    </xdr:to>
    <xdr:sp macro="[0]!Prepareinvoice" textlink="">
      <xdr:nvSpPr>
        <xdr:cNvPr id="29" name="Rounded Rectangle 28">
          <a:hlinkClick xmlns:r="http://schemas.openxmlformats.org/officeDocument/2006/relationships" r:id="rId2"/>
        </xdr:cNvPr>
        <xdr:cNvSpPr/>
      </xdr:nvSpPr>
      <xdr:spPr>
        <a:xfrm>
          <a:off x="6696074" y="76199"/>
          <a:ext cx="1645920" cy="1209675"/>
        </a:xfrm>
        <a:prstGeom prst="roundRect">
          <a:avLst/>
        </a:prstGeom>
        <a:solidFill>
          <a:srgbClr val="000099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400" b="1"/>
        </a:p>
        <a:p>
          <a:pPr algn="l"/>
          <a:r>
            <a:rPr lang="en-IN" sz="1400" b="1" baseline="0"/>
            <a:t>   </a:t>
          </a:r>
          <a:r>
            <a:rPr lang="en-IN" sz="1400" b="1"/>
            <a:t>Prepare Invoice</a:t>
          </a:r>
        </a:p>
        <a:p>
          <a:pPr algn="l"/>
          <a:endParaRPr lang="en-IN" sz="1400" b="1"/>
        </a:p>
      </xdr:txBody>
    </xdr:sp>
    <xdr:clientData/>
  </xdr:twoCellAnchor>
  <xdr:twoCellAnchor>
    <xdr:from>
      <xdr:col>10</xdr:col>
      <xdr:colOff>142874</xdr:colOff>
      <xdr:row>5</xdr:row>
      <xdr:rowOff>466724</xdr:rowOff>
    </xdr:from>
    <xdr:to>
      <xdr:col>12</xdr:col>
      <xdr:colOff>569594</xdr:colOff>
      <xdr:row>11</xdr:row>
      <xdr:rowOff>85724</xdr:rowOff>
    </xdr:to>
    <xdr:sp macro="[0]!Module20.searchinvoice" textlink="">
      <xdr:nvSpPr>
        <xdr:cNvPr id="30" name="Rounded Rectangle 29">
          <a:hlinkClick xmlns:r="http://schemas.openxmlformats.org/officeDocument/2006/relationships" r:id="rId3"/>
        </xdr:cNvPr>
        <xdr:cNvSpPr/>
      </xdr:nvSpPr>
      <xdr:spPr>
        <a:xfrm>
          <a:off x="6715124" y="1428749"/>
          <a:ext cx="1645920" cy="1209675"/>
        </a:xfrm>
        <a:prstGeom prst="roundRect">
          <a:avLst/>
        </a:prstGeom>
        <a:solidFill>
          <a:srgbClr val="000099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/>
            <a:t>  Search Invoices</a:t>
          </a:r>
        </a:p>
        <a:p>
          <a:pPr algn="l"/>
          <a:endParaRPr lang="en-IN" sz="1400" b="1"/>
        </a:p>
      </xdr:txBody>
    </xdr:sp>
    <xdr:clientData/>
  </xdr:twoCellAnchor>
  <xdr:twoCellAnchor>
    <xdr:from>
      <xdr:col>13</xdr:col>
      <xdr:colOff>247649</xdr:colOff>
      <xdr:row>5</xdr:row>
      <xdr:rowOff>476249</xdr:rowOff>
    </xdr:from>
    <xdr:to>
      <xdr:col>16</xdr:col>
      <xdr:colOff>64769</xdr:colOff>
      <xdr:row>11</xdr:row>
      <xdr:rowOff>95249</xdr:rowOff>
    </xdr:to>
    <xdr:sp macro="[0]!alterinvoice" textlink="">
      <xdr:nvSpPr>
        <xdr:cNvPr id="22" name="Rounded Rectangle 21"/>
        <xdr:cNvSpPr/>
      </xdr:nvSpPr>
      <xdr:spPr>
        <a:xfrm>
          <a:off x="8648699" y="1438274"/>
          <a:ext cx="1645920" cy="1209675"/>
        </a:xfrm>
        <a:prstGeom prst="roundRect">
          <a:avLst/>
        </a:prstGeom>
        <a:solidFill>
          <a:srgbClr val="000099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/>
            <a:t>  Alter  Invoices</a:t>
          </a:r>
        </a:p>
        <a:p>
          <a:pPr algn="l"/>
          <a:endParaRPr lang="en-IN" sz="1400" b="1"/>
        </a:p>
      </xdr:txBody>
    </xdr:sp>
    <xdr:clientData/>
  </xdr:twoCellAnchor>
  <xdr:twoCellAnchor>
    <xdr:from>
      <xdr:col>13</xdr:col>
      <xdr:colOff>180974</xdr:colOff>
      <xdr:row>0</xdr:row>
      <xdr:rowOff>66674</xdr:rowOff>
    </xdr:from>
    <xdr:to>
      <xdr:col>15</xdr:col>
      <xdr:colOff>607694</xdr:colOff>
      <xdr:row>5</xdr:row>
      <xdr:rowOff>314324</xdr:rowOff>
    </xdr:to>
    <xdr:sp macro="[0]!Userguide" textlink="">
      <xdr:nvSpPr>
        <xdr:cNvPr id="14" name="Rounded Rectangle 13">
          <a:hlinkClick xmlns:r="http://schemas.openxmlformats.org/officeDocument/2006/relationships" r:id="rId4"/>
        </xdr:cNvPr>
        <xdr:cNvSpPr/>
      </xdr:nvSpPr>
      <xdr:spPr>
        <a:xfrm>
          <a:off x="8582024" y="66674"/>
          <a:ext cx="1645920" cy="1209675"/>
        </a:xfrm>
        <a:prstGeom prst="roundRect">
          <a:avLst/>
        </a:prstGeom>
        <a:solidFill>
          <a:srgbClr val="C00000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400" b="1"/>
        </a:p>
        <a:p>
          <a:pPr algn="l"/>
          <a:r>
            <a:rPr lang="en-IN" sz="1400" b="1" baseline="0"/>
            <a:t>   </a:t>
          </a:r>
          <a:r>
            <a:rPr lang="en-IN" sz="1400" b="1"/>
            <a:t>User Guide</a:t>
          </a:r>
          <a:r>
            <a:rPr lang="en-IN" sz="1400" b="1" baseline="0"/>
            <a:t> </a:t>
          </a:r>
          <a:r>
            <a:rPr lang="en-IN" sz="1400" b="1"/>
            <a:t>!!!</a:t>
          </a:r>
        </a:p>
        <a:p>
          <a:pPr algn="l"/>
          <a:endParaRPr lang="en-IN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1</xdr:rowOff>
    </xdr:from>
    <xdr:to>
      <xdr:col>21</xdr:col>
      <xdr:colOff>357188</xdr:colOff>
      <xdr:row>2</xdr:row>
      <xdr:rowOff>261939</xdr:rowOff>
    </xdr:to>
    <xdr:sp macro="[0]!CODEBREAK" textlink="">
      <xdr:nvSpPr>
        <xdr:cNvPr id="2" name="Rounded Rectangle 1"/>
        <xdr:cNvSpPr/>
      </xdr:nvSpPr>
      <xdr:spPr>
        <a:xfrm>
          <a:off x="11430000" y="202407"/>
          <a:ext cx="2178844" cy="535782"/>
        </a:xfrm>
        <a:prstGeom prst="roundRect">
          <a:avLst/>
        </a:prstGeom>
        <a:solidFill>
          <a:srgbClr val="000099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800" b="1"/>
            <a:t>         Print Invoice</a:t>
          </a:r>
        </a:p>
        <a:p>
          <a:pPr algn="l"/>
          <a:endParaRPr lang="en-IN" sz="3800" b="1"/>
        </a:p>
        <a:p>
          <a:pPr algn="l"/>
          <a:endParaRPr lang="en-IN" sz="1400" b="1"/>
        </a:p>
      </xdr:txBody>
    </xdr:sp>
    <xdr:clientData/>
  </xdr:twoCellAnchor>
  <xdr:twoCellAnchor>
    <xdr:from>
      <xdr:col>17</xdr:col>
      <xdr:colOff>592931</xdr:colOff>
      <xdr:row>3</xdr:row>
      <xdr:rowOff>92869</xdr:rowOff>
    </xdr:from>
    <xdr:to>
      <xdr:col>21</xdr:col>
      <xdr:colOff>342900</xdr:colOff>
      <xdr:row>5</xdr:row>
      <xdr:rowOff>80964</xdr:rowOff>
    </xdr:to>
    <xdr:sp macro="[0]!CODEBREAK" textlink="">
      <xdr:nvSpPr>
        <xdr:cNvPr id="3" name="Rounded Rectangle 2"/>
        <xdr:cNvSpPr/>
      </xdr:nvSpPr>
      <xdr:spPr>
        <a:xfrm>
          <a:off x="11415712" y="842963"/>
          <a:ext cx="2178844" cy="535782"/>
        </a:xfrm>
        <a:prstGeom prst="roundRect">
          <a:avLst/>
        </a:prstGeom>
        <a:solidFill>
          <a:srgbClr val="000099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800" b="1"/>
            <a:t>         Save Invoice</a:t>
          </a:r>
        </a:p>
        <a:p>
          <a:pPr algn="l"/>
          <a:endParaRPr lang="en-IN" sz="3800" b="1"/>
        </a:p>
        <a:p>
          <a:pPr algn="l"/>
          <a:endParaRPr lang="en-IN" sz="1400" b="1"/>
        </a:p>
      </xdr:txBody>
    </xdr:sp>
    <xdr:clientData/>
  </xdr:twoCellAnchor>
  <xdr:twoCellAnchor>
    <xdr:from>
      <xdr:col>18</xdr:col>
      <xdr:colOff>428625</xdr:colOff>
      <xdr:row>5</xdr:row>
      <xdr:rowOff>261937</xdr:rowOff>
    </xdr:from>
    <xdr:to>
      <xdr:col>20</xdr:col>
      <xdr:colOff>423862</xdr:colOff>
      <xdr:row>8</xdr:row>
      <xdr:rowOff>2380</xdr:rowOff>
    </xdr:to>
    <xdr:sp macro="[0]!indexselect" textlink="">
      <xdr:nvSpPr>
        <xdr:cNvPr id="4" name="Left Arrow 3">
          <a:hlinkClick xmlns:r="http://schemas.openxmlformats.org/officeDocument/2006/relationships" r:id="rId1"/>
        </xdr:cNvPr>
        <xdr:cNvSpPr/>
      </xdr:nvSpPr>
      <xdr:spPr>
        <a:xfrm>
          <a:off x="11858625" y="1559718"/>
          <a:ext cx="1209675" cy="419100"/>
        </a:xfrm>
        <a:prstGeom prst="leftArrow">
          <a:avLst/>
        </a:prstGeom>
        <a:solidFill>
          <a:srgbClr val="3333CC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Back to Index</a:t>
          </a:r>
        </a:p>
        <a:p>
          <a:pPr algn="l"/>
          <a:endParaRPr lang="en-IN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0</xdr:col>
      <xdr:colOff>1209675</xdr:colOff>
      <xdr:row>3</xdr:row>
      <xdr:rowOff>95250</xdr:rowOff>
    </xdr:to>
    <xdr:sp macro="[0]!indexselect" textlink="">
      <xdr:nvSpPr>
        <xdr:cNvPr id="3" name="Left Arrow 2"/>
        <xdr:cNvSpPr/>
      </xdr:nvSpPr>
      <xdr:spPr>
        <a:xfrm>
          <a:off x="0" y="257175"/>
          <a:ext cx="1209675" cy="419100"/>
        </a:xfrm>
        <a:prstGeom prst="leftArrow">
          <a:avLst/>
        </a:prstGeom>
        <a:solidFill>
          <a:srgbClr val="3333CC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Back to Index</a:t>
          </a:r>
        </a:p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</xdr:row>
      <xdr:rowOff>171450</xdr:rowOff>
    </xdr:from>
    <xdr:to>
      <xdr:col>0</xdr:col>
      <xdr:colOff>1266825</xdr:colOff>
      <xdr:row>6</xdr:row>
      <xdr:rowOff>19050</xdr:rowOff>
    </xdr:to>
    <xdr:sp macro="[0]!page1" textlink="">
      <xdr:nvSpPr>
        <xdr:cNvPr id="4" name="Left Arrow 3"/>
        <xdr:cNvSpPr/>
      </xdr:nvSpPr>
      <xdr:spPr>
        <a:xfrm>
          <a:off x="0" y="752475"/>
          <a:ext cx="1266825" cy="419100"/>
        </a:xfrm>
        <a:prstGeom prst="leftArrow">
          <a:avLst/>
        </a:prstGeom>
        <a:solidFill>
          <a:srgbClr val="3333CC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Page</a:t>
          </a:r>
          <a:r>
            <a:rPr lang="en-IN" sz="1100" b="1" baseline="0"/>
            <a:t> 1</a:t>
          </a:r>
          <a:endParaRPr lang="en-IN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9526</xdr:rowOff>
    </xdr:from>
    <xdr:to>
      <xdr:col>0</xdr:col>
      <xdr:colOff>1314450</xdr:colOff>
      <xdr:row>3</xdr:row>
      <xdr:rowOff>47626</xdr:rowOff>
    </xdr:to>
    <xdr:sp macro="[0]!indexselect" textlink="">
      <xdr:nvSpPr>
        <xdr:cNvPr id="2" name="Left Arrow 1"/>
        <xdr:cNvSpPr/>
      </xdr:nvSpPr>
      <xdr:spPr>
        <a:xfrm>
          <a:off x="47625" y="209551"/>
          <a:ext cx="1266825" cy="419100"/>
        </a:xfrm>
        <a:prstGeom prst="leftArrow">
          <a:avLst/>
        </a:prstGeom>
        <a:solidFill>
          <a:srgbClr val="3333CC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Back to Index</a:t>
          </a:r>
        </a:p>
        <a:p>
          <a:pPr algn="l"/>
          <a:endParaRPr lang="en-IN" sz="1100"/>
        </a:p>
      </xdr:txBody>
    </xdr:sp>
    <xdr:clientData/>
  </xdr:twoCellAnchor>
  <xdr:twoCellAnchor>
    <xdr:from>
      <xdr:col>0</xdr:col>
      <xdr:colOff>47625</xdr:colOff>
      <xdr:row>3</xdr:row>
      <xdr:rowOff>142876</xdr:rowOff>
    </xdr:from>
    <xdr:to>
      <xdr:col>0</xdr:col>
      <xdr:colOff>1314450</xdr:colOff>
      <xdr:row>5</xdr:row>
      <xdr:rowOff>180976</xdr:rowOff>
    </xdr:to>
    <xdr:sp macro="[0]!page2" textlink="">
      <xdr:nvSpPr>
        <xdr:cNvPr id="3" name="Left Arrow 2"/>
        <xdr:cNvSpPr/>
      </xdr:nvSpPr>
      <xdr:spPr>
        <a:xfrm>
          <a:off x="47625" y="723901"/>
          <a:ext cx="1266825" cy="419100"/>
        </a:xfrm>
        <a:prstGeom prst="leftArrow">
          <a:avLst/>
        </a:prstGeom>
        <a:solidFill>
          <a:srgbClr val="3333CC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Page</a:t>
          </a:r>
          <a:r>
            <a:rPr lang="en-IN" sz="1100" b="1" baseline="0"/>
            <a:t> 2</a:t>
          </a:r>
          <a:endParaRPr lang="en-IN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396875</xdr:colOff>
      <xdr:row>1</xdr:row>
      <xdr:rowOff>206375</xdr:rowOff>
    </xdr:from>
    <xdr:to>
      <xdr:col>21</xdr:col>
      <xdr:colOff>162719</xdr:colOff>
      <xdr:row>3</xdr:row>
      <xdr:rowOff>202407</xdr:rowOff>
    </xdr:to>
    <xdr:sp macro="[0]!CODEBREAK" textlink="">
      <xdr:nvSpPr>
        <xdr:cNvPr id="2" name="Rounded Rectangle 1"/>
        <xdr:cNvSpPr/>
      </xdr:nvSpPr>
      <xdr:spPr>
        <a:xfrm>
          <a:off x="11064875" y="412750"/>
          <a:ext cx="2178844" cy="535782"/>
        </a:xfrm>
        <a:prstGeom prst="roundRect">
          <a:avLst/>
        </a:prstGeom>
        <a:solidFill>
          <a:srgbClr val="000099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800" b="1"/>
            <a:t>         Print Invoice</a:t>
          </a:r>
        </a:p>
        <a:p>
          <a:pPr algn="l"/>
          <a:endParaRPr lang="en-IN" sz="3800" b="1"/>
        </a:p>
        <a:p>
          <a:pPr algn="l"/>
          <a:endParaRPr lang="en-IN" sz="1400" b="1"/>
        </a:p>
      </xdr:txBody>
    </xdr:sp>
    <xdr:clientData/>
  </xdr:twoCellAnchor>
  <xdr:twoCellAnchor>
    <xdr:from>
      <xdr:col>18</xdr:col>
      <xdr:colOff>238125</xdr:colOff>
      <xdr:row>4</xdr:row>
      <xdr:rowOff>127000</xdr:rowOff>
    </xdr:from>
    <xdr:to>
      <xdr:col>20</xdr:col>
      <xdr:colOff>241300</xdr:colOff>
      <xdr:row>6</xdr:row>
      <xdr:rowOff>6350</xdr:rowOff>
    </xdr:to>
    <xdr:sp macro="[0]!indexselect" textlink="">
      <xdr:nvSpPr>
        <xdr:cNvPr id="3" name="Left Arrow 2">
          <a:hlinkClick xmlns:r="http://schemas.openxmlformats.org/officeDocument/2006/relationships" r:id="rId1"/>
        </xdr:cNvPr>
        <xdr:cNvSpPr/>
      </xdr:nvSpPr>
      <xdr:spPr>
        <a:xfrm>
          <a:off x="11509375" y="1143000"/>
          <a:ext cx="1209675" cy="419100"/>
        </a:xfrm>
        <a:prstGeom prst="leftArrow">
          <a:avLst/>
        </a:prstGeom>
        <a:solidFill>
          <a:srgbClr val="3333CC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Back to Index</a:t>
          </a:r>
        </a:p>
        <a:p>
          <a:pPr algn="l"/>
          <a:endParaRPr lang="en-IN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47625</xdr:colOff>
      <xdr:row>3</xdr:row>
      <xdr:rowOff>38100</xdr:rowOff>
    </xdr:to>
    <xdr:sp macro="[0]!indexselect" textlink="">
      <xdr:nvSpPr>
        <xdr:cNvPr id="4" name="Left Arrow 3">
          <a:hlinkClick xmlns:r="http://schemas.openxmlformats.org/officeDocument/2006/relationships" r:id="rId1"/>
        </xdr:cNvPr>
        <xdr:cNvSpPr/>
      </xdr:nvSpPr>
      <xdr:spPr>
        <a:xfrm>
          <a:off x="10467975" y="200025"/>
          <a:ext cx="1266825" cy="419100"/>
        </a:xfrm>
        <a:prstGeom prst="leftArrow">
          <a:avLst/>
        </a:prstGeom>
        <a:solidFill>
          <a:srgbClr val="3333CC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Back to Index</a:t>
          </a:r>
        </a:p>
        <a:p>
          <a:pPr algn="l"/>
          <a:endParaRPr lang="en-IN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104775</xdr:rowOff>
    </xdr:from>
    <xdr:to>
      <xdr:col>8</xdr:col>
      <xdr:colOff>560070</xdr:colOff>
      <xdr:row>2</xdr:row>
      <xdr:rowOff>95250</xdr:rowOff>
    </xdr:to>
    <xdr:sp macro="[0]!Generate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7791450" y="104775"/>
          <a:ext cx="1645920" cy="466725"/>
        </a:xfrm>
        <a:prstGeom prst="roundRect">
          <a:avLst/>
        </a:prstGeom>
        <a:solidFill>
          <a:srgbClr val="000099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/>
            <a:t>        Generate</a:t>
          </a:r>
        </a:p>
        <a:p>
          <a:pPr algn="l"/>
          <a:endParaRPr lang="en-IN" sz="1400" b="1"/>
        </a:p>
      </xdr:txBody>
    </xdr:sp>
    <xdr:clientData/>
  </xdr:twoCellAnchor>
  <xdr:twoCellAnchor>
    <xdr:from>
      <xdr:col>0</xdr:col>
      <xdr:colOff>76200</xdr:colOff>
      <xdr:row>0</xdr:row>
      <xdr:rowOff>142875</xdr:rowOff>
    </xdr:from>
    <xdr:to>
      <xdr:col>1</xdr:col>
      <xdr:colOff>733425</xdr:colOff>
      <xdr:row>2</xdr:row>
      <xdr:rowOff>85725</xdr:rowOff>
    </xdr:to>
    <xdr:sp macro="[0]!indexselect" textlink="">
      <xdr:nvSpPr>
        <xdr:cNvPr id="6" name="Left Arrow 5">
          <a:hlinkClick xmlns:r="http://schemas.openxmlformats.org/officeDocument/2006/relationships" r:id="rId2"/>
        </xdr:cNvPr>
        <xdr:cNvSpPr/>
      </xdr:nvSpPr>
      <xdr:spPr>
        <a:xfrm>
          <a:off x="76200" y="142875"/>
          <a:ext cx="1266825" cy="419100"/>
        </a:xfrm>
        <a:prstGeom prst="leftArrow">
          <a:avLst/>
        </a:prstGeom>
        <a:solidFill>
          <a:srgbClr val="3333CC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Back to Index</a:t>
          </a:r>
        </a:p>
        <a:p>
          <a:pPr algn="l"/>
          <a:endParaRPr lang="en-IN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c/Downloads/vv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RsWords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G209"/>
  <sheetViews>
    <sheetView showGridLines="0" workbookViewId="0"/>
  </sheetViews>
  <sheetFormatPr defaultRowHeight="15" x14ac:dyDescent="0.25"/>
  <cols>
    <col min="1" max="1" width="5.85546875" style="17" bestFit="1" customWidth="1"/>
    <col min="2" max="2" width="12.85546875" style="17" bestFit="1" customWidth="1"/>
    <col min="3" max="3" width="9.140625" style="46"/>
    <col min="4" max="4" width="41.85546875" style="43" bestFit="1" customWidth="1"/>
    <col min="5" max="5" width="5.42578125" style="43" bestFit="1" customWidth="1"/>
    <col min="6" max="7" width="9.140625" style="17"/>
    <col min="8" max="16384" width="9.140625" style="2"/>
  </cols>
  <sheetData>
    <row r="1" spans="1:7" x14ac:dyDescent="0.25">
      <c r="A1" s="4" t="s">
        <v>126</v>
      </c>
      <c r="B1" s="4" t="s">
        <v>127</v>
      </c>
      <c r="C1" s="38" t="s">
        <v>128</v>
      </c>
      <c r="D1" s="39" t="s">
        <v>129</v>
      </c>
      <c r="E1" s="39" t="s">
        <v>36</v>
      </c>
      <c r="F1" s="40" t="s">
        <v>130</v>
      </c>
      <c r="G1" s="4" t="s">
        <v>131</v>
      </c>
    </row>
    <row r="2" spans="1:7" x14ac:dyDescent="0.25">
      <c r="A2" s="41">
        <v>1</v>
      </c>
      <c r="B2" s="17" t="s">
        <v>132</v>
      </c>
      <c r="C2" s="42">
        <v>61013021</v>
      </c>
      <c r="E2" s="43" t="s">
        <v>133</v>
      </c>
      <c r="F2" s="44">
        <v>122</v>
      </c>
      <c r="G2" s="45">
        <v>0.09</v>
      </c>
    </row>
    <row r="3" spans="1:7" x14ac:dyDescent="0.25">
      <c r="A3" s="41">
        <v>2</v>
      </c>
      <c r="B3" s="17" t="s">
        <v>134</v>
      </c>
      <c r="C3" s="42">
        <v>61013021</v>
      </c>
      <c r="E3" s="43" t="s">
        <v>133</v>
      </c>
      <c r="F3" s="44">
        <f>F2+199</f>
        <v>321</v>
      </c>
      <c r="G3" s="45">
        <v>0.09</v>
      </c>
    </row>
    <row r="4" spans="1:7" x14ac:dyDescent="0.25">
      <c r="A4" s="41">
        <v>3</v>
      </c>
      <c r="B4" s="17" t="s">
        <v>135</v>
      </c>
      <c r="C4" s="42">
        <v>61013021</v>
      </c>
      <c r="E4" s="43" t="s">
        <v>133</v>
      </c>
      <c r="F4" s="44">
        <f t="shared" ref="F4:F26" si="0">F3+199</f>
        <v>520</v>
      </c>
      <c r="G4" s="45">
        <v>0.09</v>
      </c>
    </row>
    <row r="5" spans="1:7" x14ac:dyDescent="0.25">
      <c r="A5" s="41">
        <v>4</v>
      </c>
      <c r="B5" s="17" t="s">
        <v>136</v>
      </c>
      <c r="C5" s="42">
        <v>61013021</v>
      </c>
      <c r="E5" s="43" t="s">
        <v>133</v>
      </c>
      <c r="F5" s="44">
        <f t="shared" si="0"/>
        <v>719</v>
      </c>
      <c r="G5" s="45">
        <v>0.09</v>
      </c>
    </row>
    <row r="6" spans="1:7" x14ac:dyDescent="0.25">
      <c r="A6" s="41">
        <v>5</v>
      </c>
      <c r="B6" s="17" t="s">
        <v>137</v>
      </c>
      <c r="C6" s="42">
        <v>61013021</v>
      </c>
      <c r="E6" s="43" t="s">
        <v>133</v>
      </c>
      <c r="F6" s="44">
        <f t="shared" si="0"/>
        <v>918</v>
      </c>
      <c r="G6" s="45">
        <v>0.09</v>
      </c>
    </row>
    <row r="7" spans="1:7" x14ac:dyDescent="0.25">
      <c r="A7" s="41">
        <v>6</v>
      </c>
      <c r="B7" s="17" t="s">
        <v>138</v>
      </c>
      <c r="C7" s="42">
        <v>61013021</v>
      </c>
      <c r="E7" s="43" t="s">
        <v>133</v>
      </c>
      <c r="F7" s="44">
        <f t="shared" si="0"/>
        <v>1117</v>
      </c>
      <c r="G7" s="45">
        <v>0.09</v>
      </c>
    </row>
    <row r="8" spans="1:7" x14ac:dyDescent="0.25">
      <c r="A8" s="41">
        <v>7</v>
      </c>
      <c r="B8" s="17" t="s">
        <v>139</v>
      </c>
      <c r="C8" s="42">
        <v>61013021</v>
      </c>
      <c r="E8" s="43" t="s">
        <v>133</v>
      </c>
      <c r="F8" s="44">
        <f t="shared" si="0"/>
        <v>1316</v>
      </c>
      <c r="G8" s="45">
        <v>0.09</v>
      </c>
    </row>
    <row r="9" spans="1:7" x14ac:dyDescent="0.25">
      <c r="A9" s="41">
        <v>8</v>
      </c>
      <c r="B9" s="17" t="s">
        <v>140</v>
      </c>
      <c r="C9" s="42">
        <v>61013021</v>
      </c>
      <c r="E9" s="43" t="s">
        <v>133</v>
      </c>
      <c r="F9" s="44">
        <f t="shared" si="0"/>
        <v>1515</v>
      </c>
      <c r="G9" s="45">
        <v>0.09</v>
      </c>
    </row>
    <row r="10" spans="1:7" x14ac:dyDescent="0.25">
      <c r="A10" s="41">
        <v>9</v>
      </c>
      <c r="B10" s="17" t="s">
        <v>141</v>
      </c>
      <c r="C10" s="42">
        <v>61013021</v>
      </c>
      <c r="E10" s="43" t="s">
        <v>133</v>
      </c>
      <c r="F10" s="44">
        <f t="shared" si="0"/>
        <v>1714</v>
      </c>
      <c r="G10" s="45">
        <v>0.09</v>
      </c>
    </row>
    <row r="11" spans="1:7" x14ac:dyDescent="0.25">
      <c r="A11" s="41">
        <v>10</v>
      </c>
      <c r="B11" s="17" t="s">
        <v>142</v>
      </c>
      <c r="C11" s="42">
        <v>61013021</v>
      </c>
      <c r="E11" s="43" t="s">
        <v>133</v>
      </c>
      <c r="F11" s="44">
        <f t="shared" si="0"/>
        <v>1913</v>
      </c>
      <c r="G11" s="45">
        <v>0.09</v>
      </c>
    </row>
    <row r="12" spans="1:7" x14ac:dyDescent="0.25">
      <c r="A12" s="41">
        <v>11</v>
      </c>
      <c r="B12" s="17" t="s">
        <v>143</v>
      </c>
      <c r="C12" s="42">
        <v>61013021</v>
      </c>
      <c r="E12" s="43" t="s">
        <v>133</v>
      </c>
      <c r="F12" s="44">
        <f t="shared" si="0"/>
        <v>2112</v>
      </c>
      <c r="G12" s="45">
        <v>0.09</v>
      </c>
    </row>
    <row r="13" spans="1:7" x14ac:dyDescent="0.25">
      <c r="A13" s="41">
        <v>12</v>
      </c>
      <c r="B13" s="17" t="s">
        <v>144</v>
      </c>
      <c r="C13" s="42">
        <v>61013021</v>
      </c>
      <c r="E13" s="43" t="s">
        <v>133</v>
      </c>
      <c r="F13" s="44">
        <f t="shared" si="0"/>
        <v>2311</v>
      </c>
      <c r="G13" s="45">
        <v>0.09</v>
      </c>
    </row>
    <row r="14" spans="1:7" x14ac:dyDescent="0.25">
      <c r="A14" s="41">
        <v>13</v>
      </c>
      <c r="B14" s="17" t="s">
        <v>145</v>
      </c>
      <c r="C14" s="42">
        <v>61013021</v>
      </c>
      <c r="E14" s="43" t="s">
        <v>133</v>
      </c>
      <c r="F14" s="44">
        <f t="shared" si="0"/>
        <v>2510</v>
      </c>
      <c r="G14" s="45">
        <v>0.09</v>
      </c>
    </row>
    <row r="15" spans="1:7" x14ac:dyDescent="0.25">
      <c r="A15" s="41">
        <v>14</v>
      </c>
      <c r="B15" s="17" t="s">
        <v>146</v>
      </c>
      <c r="C15" s="42">
        <v>61013021</v>
      </c>
      <c r="E15" s="43" t="s">
        <v>133</v>
      </c>
      <c r="F15" s="44">
        <f t="shared" si="0"/>
        <v>2709</v>
      </c>
      <c r="G15" s="45">
        <v>0.09</v>
      </c>
    </row>
    <row r="16" spans="1:7" x14ac:dyDescent="0.25">
      <c r="A16" s="41">
        <v>15</v>
      </c>
      <c r="B16" s="17" t="s">
        <v>147</v>
      </c>
      <c r="C16" s="42">
        <v>61013021</v>
      </c>
      <c r="E16" s="43" t="s">
        <v>133</v>
      </c>
      <c r="F16" s="44">
        <f t="shared" si="0"/>
        <v>2908</v>
      </c>
      <c r="G16" s="45">
        <v>0.09</v>
      </c>
    </row>
    <row r="17" spans="1:7" x14ac:dyDescent="0.25">
      <c r="A17" s="41">
        <v>16</v>
      </c>
      <c r="B17" s="17" t="s">
        <v>148</v>
      </c>
      <c r="C17" s="42">
        <v>61013021</v>
      </c>
      <c r="E17" s="43" t="s">
        <v>133</v>
      </c>
      <c r="F17" s="44">
        <f t="shared" si="0"/>
        <v>3107</v>
      </c>
      <c r="G17" s="45">
        <v>0.09</v>
      </c>
    </row>
    <row r="18" spans="1:7" x14ac:dyDescent="0.25">
      <c r="A18" s="41">
        <v>17</v>
      </c>
      <c r="B18" s="17" t="s">
        <v>149</v>
      </c>
      <c r="C18" s="42">
        <v>61013021</v>
      </c>
      <c r="E18" s="43" t="s">
        <v>133</v>
      </c>
      <c r="F18" s="44">
        <f t="shared" si="0"/>
        <v>3306</v>
      </c>
      <c r="G18" s="45">
        <v>0.09</v>
      </c>
    </row>
    <row r="19" spans="1:7" x14ac:dyDescent="0.25">
      <c r="A19" s="41">
        <v>18</v>
      </c>
      <c r="B19" s="17" t="s">
        <v>150</v>
      </c>
      <c r="C19" s="42">
        <v>61013021</v>
      </c>
      <c r="E19" s="43" t="s">
        <v>133</v>
      </c>
      <c r="F19" s="44">
        <f t="shared" si="0"/>
        <v>3505</v>
      </c>
      <c r="G19" s="45">
        <v>0.09</v>
      </c>
    </row>
    <row r="20" spans="1:7" x14ac:dyDescent="0.25">
      <c r="A20" s="41">
        <v>19</v>
      </c>
      <c r="B20" s="17" t="s">
        <v>151</v>
      </c>
      <c r="C20" s="42">
        <v>61013021</v>
      </c>
      <c r="E20" s="43" t="s">
        <v>133</v>
      </c>
      <c r="F20" s="44">
        <f t="shared" si="0"/>
        <v>3704</v>
      </c>
      <c r="G20" s="45">
        <v>0.09</v>
      </c>
    </row>
    <row r="21" spans="1:7" x14ac:dyDescent="0.25">
      <c r="A21" s="41">
        <v>20</v>
      </c>
      <c r="B21" s="17" t="s">
        <v>152</v>
      </c>
      <c r="C21" s="42">
        <v>61013021</v>
      </c>
      <c r="E21" s="43" t="s">
        <v>133</v>
      </c>
      <c r="F21" s="44">
        <f t="shared" si="0"/>
        <v>3903</v>
      </c>
      <c r="G21" s="45">
        <v>0.09</v>
      </c>
    </row>
    <row r="22" spans="1:7" x14ac:dyDescent="0.25">
      <c r="A22" s="41">
        <v>21</v>
      </c>
      <c r="B22" s="17" t="s">
        <v>153</v>
      </c>
      <c r="C22" s="42">
        <v>61013021</v>
      </c>
      <c r="E22" s="43" t="s">
        <v>133</v>
      </c>
      <c r="F22" s="44">
        <f t="shared" si="0"/>
        <v>4102</v>
      </c>
      <c r="G22" s="45">
        <v>0.09</v>
      </c>
    </row>
    <row r="23" spans="1:7" x14ac:dyDescent="0.25">
      <c r="A23" s="41">
        <v>22</v>
      </c>
      <c r="B23" s="17" t="s">
        <v>154</v>
      </c>
      <c r="C23" s="42">
        <v>61013021</v>
      </c>
      <c r="E23" s="43" t="s">
        <v>133</v>
      </c>
      <c r="F23" s="44">
        <f t="shared" si="0"/>
        <v>4301</v>
      </c>
      <c r="G23" s="45">
        <v>0.09</v>
      </c>
    </row>
    <row r="24" spans="1:7" x14ac:dyDescent="0.25">
      <c r="A24" s="41">
        <v>23</v>
      </c>
      <c r="B24" s="17" t="s">
        <v>155</v>
      </c>
      <c r="C24" s="42">
        <v>61013021</v>
      </c>
      <c r="E24" s="43" t="s">
        <v>133</v>
      </c>
      <c r="F24" s="44">
        <f t="shared" si="0"/>
        <v>4500</v>
      </c>
      <c r="G24" s="45">
        <v>0.09</v>
      </c>
    </row>
    <row r="25" spans="1:7" x14ac:dyDescent="0.25">
      <c r="A25" s="41">
        <v>24</v>
      </c>
      <c r="B25" s="17" t="s">
        <v>156</v>
      </c>
      <c r="C25" s="42">
        <v>61013021</v>
      </c>
      <c r="E25" s="43" t="s">
        <v>133</v>
      </c>
      <c r="F25" s="44">
        <f t="shared" si="0"/>
        <v>4699</v>
      </c>
      <c r="G25" s="45">
        <v>0.09</v>
      </c>
    </row>
    <row r="26" spans="1:7" x14ac:dyDescent="0.25">
      <c r="A26" s="41">
        <v>25</v>
      </c>
      <c r="B26" s="17" t="s">
        <v>157</v>
      </c>
      <c r="C26" s="42">
        <v>61013021</v>
      </c>
      <c r="E26" s="43" t="s">
        <v>133</v>
      </c>
      <c r="F26" s="44">
        <f t="shared" si="0"/>
        <v>4898</v>
      </c>
      <c r="G26" s="45">
        <v>0.09</v>
      </c>
    </row>
    <row r="27" spans="1:7" x14ac:dyDescent="0.25">
      <c r="A27" s="41"/>
    </row>
    <row r="28" spans="1:7" x14ac:dyDescent="0.25">
      <c r="A28" s="41"/>
    </row>
    <row r="29" spans="1:7" x14ac:dyDescent="0.25">
      <c r="A29" s="41"/>
    </row>
    <row r="30" spans="1:7" x14ac:dyDescent="0.25">
      <c r="A30" s="41"/>
    </row>
    <row r="31" spans="1:7" x14ac:dyDescent="0.25">
      <c r="A31" s="41"/>
    </row>
    <row r="32" spans="1:7" x14ac:dyDescent="0.25">
      <c r="A32" s="41"/>
    </row>
    <row r="33" spans="1:1" x14ac:dyDescent="0.25">
      <c r="A33" s="41"/>
    </row>
    <row r="34" spans="1:1" x14ac:dyDescent="0.25">
      <c r="A34" s="41"/>
    </row>
    <row r="35" spans="1:1" x14ac:dyDescent="0.25">
      <c r="A35" s="41"/>
    </row>
    <row r="36" spans="1:1" x14ac:dyDescent="0.25">
      <c r="A36" s="41"/>
    </row>
    <row r="37" spans="1:1" x14ac:dyDescent="0.25">
      <c r="A37" s="41"/>
    </row>
    <row r="38" spans="1:1" x14ac:dyDescent="0.25">
      <c r="A38" s="41"/>
    </row>
    <row r="39" spans="1:1" x14ac:dyDescent="0.25">
      <c r="A39" s="41"/>
    </row>
    <row r="40" spans="1:1" x14ac:dyDescent="0.25">
      <c r="A40" s="41"/>
    </row>
    <row r="41" spans="1:1" x14ac:dyDescent="0.25">
      <c r="A41" s="41"/>
    </row>
    <row r="42" spans="1:1" x14ac:dyDescent="0.25">
      <c r="A42" s="41"/>
    </row>
    <row r="43" spans="1:1" x14ac:dyDescent="0.25">
      <c r="A43" s="41"/>
    </row>
    <row r="44" spans="1:1" x14ac:dyDescent="0.25">
      <c r="A44" s="41"/>
    </row>
    <row r="45" spans="1:1" x14ac:dyDescent="0.25">
      <c r="A45" s="41"/>
    </row>
    <row r="46" spans="1:1" x14ac:dyDescent="0.25">
      <c r="A46" s="41"/>
    </row>
    <row r="47" spans="1:1" x14ac:dyDescent="0.25">
      <c r="A47" s="41"/>
    </row>
    <row r="48" spans="1:1" x14ac:dyDescent="0.25">
      <c r="A48" s="41"/>
    </row>
    <row r="49" spans="1:1" x14ac:dyDescent="0.25">
      <c r="A49" s="41"/>
    </row>
    <row r="50" spans="1:1" x14ac:dyDescent="0.25">
      <c r="A50" s="41"/>
    </row>
    <row r="51" spans="1:1" x14ac:dyDescent="0.25">
      <c r="A51" s="41"/>
    </row>
    <row r="52" spans="1:1" x14ac:dyDescent="0.25">
      <c r="A52" s="41"/>
    </row>
    <row r="53" spans="1:1" x14ac:dyDescent="0.25">
      <c r="A53" s="41"/>
    </row>
    <row r="54" spans="1:1" x14ac:dyDescent="0.25">
      <c r="A54" s="41"/>
    </row>
    <row r="55" spans="1:1" x14ac:dyDescent="0.25">
      <c r="A55" s="41"/>
    </row>
    <row r="56" spans="1:1" x14ac:dyDescent="0.25">
      <c r="A56" s="41"/>
    </row>
    <row r="57" spans="1:1" x14ac:dyDescent="0.25">
      <c r="A57" s="41"/>
    </row>
    <row r="58" spans="1:1" x14ac:dyDescent="0.25">
      <c r="A58" s="41"/>
    </row>
    <row r="59" spans="1:1" x14ac:dyDescent="0.25">
      <c r="A59" s="41"/>
    </row>
    <row r="60" spans="1:1" x14ac:dyDescent="0.25">
      <c r="A60" s="41"/>
    </row>
    <row r="61" spans="1:1" x14ac:dyDescent="0.25">
      <c r="A61" s="41"/>
    </row>
    <row r="62" spans="1:1" x14ac:dyDescent="0.25">
      <c r="A62" s="41"/>
    </row>
    <row r="63" spans="1:1" x14ac:dyDescent="0.25">
      <c r="A63" s="41"/>
    </row>
    <row r="64" spans="1:1" x14ac:dyDescent="0.25">
      <c r="A64" s="41"/>
    </row>
    <row r="65" spans="1:1" x14ac:dyDescent="0.25">
      <c r="A65" s="41"/>
    </row>
    <row r="66" spans="1:1" x14ac:dyDescent="0.25">
      <c r="A66" s="41"/>
    </row>
    <row r="67" spans="1:1" x14ac:dyDescent="0.25">
      <c r="A67" s="41"/>
    </row>
    <row r="68" spans="1:1" x14ac:dyDescent="0.25">
      <c r="A68" s="41"/>
    </row>
    <row r="69" spans="1:1" x14ac:dyDescent="0.25">
      <c r="A69" s="41"/>
    </row>
    <row r="70" spans="1:1" x14ac:dyDescent="0.25">
      <c r="A70" s="41"/>
    </row>
    <row r="71" spans="1:1" x14ac:dyDescent="0.25">
      <c r="A71" s="41"/>
    </row>
    <row r="72" spans="1:1" x14ac:dyDescent="0.25">
      <c r="A72" s="41"/>
    </row>
    <row r="73" spans="1:1" x14ac:dyDescent="0.25">
      <c r="A73" s="41"/>
    </row>
    <row r="74" spans="1:1" x14ac:dyDescent="0.25">
      <c r="A74" s="41"/>
    </row>
    <row r="75" spans="1:1" x14ac:dyDescent="0.25">
      <c r="A75" s="41"/>
    </row>
    <row r="76" spans="1:1" x14ac:dyDescent="0.25">
      <c r="A76" s="41"/>
    </row>
    <row r="77" spans="1:1" x14ac:dyDescent="0.25">
      <c r="A77" s="41"/>
    </row>
    <row r="78" spans="1:1" x14ac:dyDescent="0.25">
      <c r="A78" s="41"/>
    </row>
    <row r="79" spans="1:1" x14ac:dyDescent="0.25">
      <c r="A79" s="41"/>
    </row>
    <row r="80" spans="1:1" x14ac:dyDescent="0.25">
      <c r="A80" s="41"/>
    </row>
    <row r="81" spans="1:1" x14ac:dyDescent="0.25">
      <c r="A81" s="41"/>
    </row>
    <row r="82" spans="1:1" x14ac:dyDescent="0.25">
      <c r="A82" s="41"/>
    </row>
    <row r="83" spans="1:1" x14ac:dyDescent="0.25">
      <c r="A83" s="41"/>
    </row>
    <row r="84" spans="1:1" x14ac:dyDescent="0.25">
      <c r="A84" s="41"/>
    </row>
    <row r="85" spans="1:1" x14ac:dyDescent="0.25">
      <c r="A85" s="41"/>
    </row>
    <row r="86" spans="1:1" x14ac:dyDescent="0.25">
      <c r="A86" s="41"/>
    </row>
    <row r="87" spans="1:1" x14ac:dyDescent="0.25">
      <c r="A87" s="41"/>
    </row>
    <row r="88" spans="1:1" x14ac:dyDescent="0.25">
      <c r="A88" s="41"/>
    </row>
    <row r="89" spans="1:1" x14ac:dyDescent="0.25">
      <c r="A89" s="41"/>
    </row>
    <row r="90" spans="1:1" x14ac:dyDescent="0.25">
      <c r="A90" s="41"/>
    </row>
    <row r="91" spans="1:1" x14ac:dyDescent="0.25">
      <c r="A91" s="41"/>
    </row>
    <row r="92" spans="1:1" x14ac:dyDescent="0.25">
      <c r="A92" s="41"/>
    </row>
    <row r="93" spans="1:1" x14ac:dyDescent="0.25">
      <c r="A93" s="41"/>
    </row>
    <row r="94" spans="1:1" x14ac:dyDescent="0.25">
      <c r="A94" s="41"/>
    </row>
    <row r="95" spans="1:1" x14ac:dyDescent="0.25">
      <c r="A95" s="41"/>
    </row>
    <row r="96" spans="1:1" x14ac:dyDescent="0.25">
      <c r="A96" s="41"/>
    </row>
    <row r="97" spans="1:1" x14ac:dyDescent="0.25">
      <c r="A97" s="41"/>
    </row>
    <row r="98" spans="1:1" x14ac:dyDescent="0.25">
      <c r="A98" s="41"/>
    </row>
    <row r="99" spans="1:1" x14ac:dyDescent="0.25">
      <c r="A99" s="41"/>
    </row>
    <row r="100" spans="1:1" x14ac:dyDescent="0.25">
      <c r="A100" s="41"/>
    </row>
    <row r="101" spans="1:1" x14ac:dyDescent="0.25">
      <c r="A101" s="41"/>
    </row>
    <row r="102" spans="1:1" x14ac:dyDescent="0.25">
      <c r="A102" s="41"/>
    </row>
    <row r="103" spans="1:1" x14ac:dyDescent="0.25">
      <c r="A103" s="41"/>
    </row>
    <row r="104" spans="1:1" x14ac:dyDescent="0.25">
      <c r="A104" s="41"/>
    </row>
    <row r="105" spans="1:1" x14ac:dyDescent="0.25">
      <c r="A105" s="41"/>
    </row>
    <row r="106" spans="1:1" x14ac:dyDescent="0.25">
      <c r="A106" s="41"/>
    </row>
    <row r="107" spans="1:1" x14ac:dyDescent="0.25">
      <c r="A107" s="41"/>
    </row>
    <row r="108" spans="1:1" x14ac:dyDescent="0.25">
      <c r="A108" s="41"/>
    </row>
    <row r="109" spans="1:1" x14ac:dyDescent="0.25">
      <c r="A109" s="41"/>
    </row>
    <row r="110" spans="1:1" x14ac:dyDescent="0.25">
      <c r="A110" s="41"/>
    </row>
    <row r="111" spans="1:1" x14ac:dyDescent="0.25">
      <c r="A111" s="41"/>
    </row>
    <row r="112" spans="1:1" x14ac:dyDescent="0.25">
      <c r="A112" s="41"/>
    </row>
    <row r="113" spans="1:1" x14ac:dyDescent="0.25">
      <c r="A113" s="41"/>
    </row>
    <row r="114" spans="1:1" x14ac:dyDescent="0.25">
      <c r="A114" s="41"/>
    </row>
    <row r="115" spans="1:1" x14ac:dyDescent="0.25">
      <c r="A115" s="41"/>
    </row>
    <row r="116" spans="1:1" x14ac:dyDescent="0.25">
      <c r="A116" s="41"/>
    </row>
    <row r="117" spans="1:1" x14ac:dyDescent="0.25">
      <c r="A117" s="41"/>
    </row>
    <row r="118" spans="1:1" x14ac:dyDescent="0.25">
      <c r="A118" s="41"/>
    </row>
    <row r="119" spans="1:1" x14ac:dyDescent="0.25">
      <c r="A119" s="41"/>
    </row>
    <row r="120" spans="1:1" x14ac:dyDescent="0.25">
      <c r="A120" s="41"/>
    </row>
    <row r="121" spans="1:1" x14ac:dyDescent="0.25">
      <c r="A121" s="41"/>
    </row>
    <row r="122" spans="1:1" x14ac:dyDescent="0.25">
      <c r="A122" s="41"/>
    </row>
    <row r="123" spans="1:1" x14ac:dyDescent="0.25">
      <c r="A123" s="41"/>
    </row>
    <row r="124" spans="1:1" x14ac:dyDescent="0.25">
      <c r="A124" s="41"/>
    </row>
    <row r="125" spans="1:1" x14ac:dyDescent="0.25">
      <c r="A125" s="41"/>
    </row>
    <row r="126" spans="1:1" x14ac:dyDescent="0.25">
      <c r="A126" s="41"/>
    </row>
    <row r="127" spans="1:1" x14ac:dyDescent="0.25">
      <c r="A127" s="41"/>
    </row>
    <row r="128" spans="1:1" x14ac:dyDescent="0.25">
      <c r="A128" s="41"/>
    </row>
    <row r="129" spans="1:1" x14ac:dyDescent="0.25">
      <c r="A129" s="41"/>
    </row>
    <row r="130" spans="1:1" x14ac:dyDescent="0.25">
      <c r="A130" s="41"/>
    </row>
    <row r="131" spans="1:1" x14ac:dyDescent="0.25">
      <c r="A131" s="41"/>
    </row>
    <row r="132" spans="1:1" x14ac:dyDescent="0.25">
      <c r="A132" s="41"/>
    </row>
    <row r="133" spans="1:1" x14ac:dyDescent="0.25">
      <c r="A133" s="41"/>
    </row>
    <row r="134" spans="1:1" x14ac:dyDescent="0.25">
      <c r="A134" s="41"/>
    </row>
    <row r="135" spans="1:1" x14ac:dyDescent="0.25">
      <c r="A135" s="41"/>
    </row>
    <row r="136" spans="1:1" x14ac:dyDescent="0.25">
      <c r="A136" s="41"/>
    </row>
    <row r="137" spans="1:1" x14ac:dyDescent="0.25">
      <c r="A137" s="41"/>
    </row>
    <row r="138" spans="1:1" x14ac:dyDescent="0.25">
      <c r="A138" s="41"/>
    </row>
    <row r="139" spans="1:1" x14ac:dyDescent="0.25">
      <c r="A139" s="41"/>
    </row>
    <row r="140" spans="1:1" x14ac:dyDescent="0.25">
      <c r="A140" s="41"/>
    </row>
    <row r="141" spans="1:1" x14ac:dyDescent="0.25">
      <c r="A141" s="41"/>
    </row>
    <row r="142" spans="1:1" x14ac:dyDescent="0.25">
      <c r="A142" s="41"/>
    </row>
    <row r="143" spans="1:1" x14ac:dyDescent="0.25">
      <c r="A143" s="41"/>
    </row>
    <row r="144" spans="1:1" x14ac:dyDescent="0.25">
      <c r="A144" s="41"/>
    </row>
    <row r="145" spans="1:1" x14ac:dyDescent="0.25">
      <c r="A145" s="41"/>
    </row>
    <row r="146" spans="1:1" x14ac:dyDescent="0.25">
      <c r="A146" s="41"/>
    </row>
    <row r="147" spans="1:1" x14ac:dyDescent="0.25">
      <c r="A147" s="41"/>
    </row>
    <row r="148" spans="1:1" x14ac:dyDescent="0.25">
      <c r="A148" s="41"/>
    </row>
    <row r="149" spans="1:1" x14ac:dyDescent="0.25">
      <c r="A149" s="41"/>
    </row>
    <row r="150" spans="1:1" x14ac:dyDescent="0.25">
      <c r="A150" s="41"/>
    </row>
    <row r="151" spans="1:1" x14ac:dyDescent="0.25">
      <c r="A151" s="41"/>
    </row>
    <row r="152" spans="1:1" x14ac:dyDescent="0.25">
      <c r="A152" s="41"/>
    </row>
    <row r="153" spans="1:1" x14ac:dyDescent="0.25">
      <c r="A153" s="41"/>
    </row>
    <row r="154" spans="1:1" x14ac:dyDescent="0.25">
      <c r="A154" s="41"/>
    </row>
    <row r="155" spans="1:1" x14ac:dyDescent="0.25">
      <c r="A155" s="41"/>
    </row>
    <row r="156" spans="1:1" x14ac:dyDescent="0.25">
      <c r="A156" s="41"/>
    </row>
    <row r="157" spans="1:1" x14ac:dyDescent="0.25">
      <c r="A157" s="41"/>
    </row>
    <row r="158" spans="1:1" x14ac:dyDescent="0.25">
      <c r="A158" s="41"/>
    </row>
    <row r="159" spans="1:1" x14ac:dyDescent="0.25">
      <c r="A159" s="41"/>
    </row>
    <row r="160" spans="1:1" x14ac:dyDescent="0.25">
      <c r="A160" s="41"/>
    </row>
    <row r="161" spans="1:1" x14ac:dyDescent="0.25">
      <c r="A161" s="41"/>
    </row>
    <row r="162" spans="1:1" x14ac:dyDescent="0.25">
      <c r="A162" s="41"/>
    </row>
    <row r="163" spans="1:1" x14ac:dyDescent="0.25">
      <c r="A163" s="41"/>
    </row>
    <row r="164" spans="1:1" x14ac:dyDescent="0.25">
      <c r="A164" s="41"/>
    </row>
    <row r="165" spans="1:1" x14ac:dyDescent="0.25">
      <c r="A165" s="41"/>
    </row>
    <row r="166" spans="1:1" x14ac:dyDescent="0.25">
      <c r="A166" s="41"/>
    </row>
    <row r="167" spans="1:1" x14ac:dyDescent="0.25">
      <c r="A167" s="41"/>
    </row>
    <row r="168" spans="1:1" x14ac:dyDescent="0.25">
      <c r="A168" s="41"/>
    </row>
    <row r="169" spans="1:1" x14ac:dyDescent="0.25">
      <c r="A169" s="41"/>
    </row>
    <row r="170" spans="1:1" x14ac:dyDescent="0.25">
      <c r="A170" s="41"/>
    </row>
    <row r="171" spans="1:1" x14ac:dyDescent="0.25">
      <c r="A171" s="41"/>
    </row>
    <row r="172" spans="1:1" x14ac:dyDescent="0.25">
      <c r="A172" s="41"/>
    </row>
    <row r="173" spans="1:1" x14ac:dyDescent="0.25">
      <c r="A173" s="41"/>
    </row>
    <row r="174" spans="1:1" x14ac:dyDescent="0.25">
      <c r="A174" s="41"/>
    </row>
    <row r="175" spans="1:1" x14ac:dyDescent="0.25">
      <c r="A175" s="41"/>
    </row>
    <row r="176" spans="1:1" x14ac:dyDescent="0.25">
      <c r="A176" s="41"/>
    </row>
    <row r="177" spans="1:1" x14ac:dyDescent="0.25">
      <c r="A177" s="41"/>
    </row>
    <row r="178" spans="1:1" x14ac:dyDescent="0.25">
      <c r="A178" s="41"/>
    </row>
    <row r="179" spans="1:1" x14ac:dyDescent="0.25">
      <c r="A179" s="41"/>
    </row>
    <row r="180" spans="1:1" x14ac:dyDescent="0.25">
      <c r="A180" s="41"/>
    </row>
    <row r="181" spans="1:1" x14ac:dyDescent="0.25">
      <c r="A181" s="41"/>
    </row>
    <row r="182" spans="1:1" x14ac:dyDescent="0.25">
      <c r="A182" s="41"/>
    </row>
    <row r="183" spans="1:1" x14ac:dyDescent="0.25">
      <c r="A183" s="41"/>
    </row>
    <row r="184" spans="1:1" x14ac:dyDescent="0.25">
      <c r="A184" s="41"/>
    </row>
    <row r="185" spans="1:1" x14ac:dyDescent="0.25">
      <c r="A185" s="41"/>
    </row>
    <row r="186" spans="1:1" x14ac:dyDescent="0.25">
      <c r="A186" s="41"/>
    </row>
    <row r="187" spans="1:1" x14ac:dyDescent="0.25">
      <c r="A187" s="41"/>
    </row>
    <row r="188" spans="1:1" x14ac:dyDescent="0.25">
      <c r="A188" s="41"/>
    </row>
    <row r="189" spans="1:1" x14ac:dyDescent="0.25">
      <c r="A189" s="41"/>
    </row>
    <row r="190" spans="1:1" x14ac:dyDescent="0.25">
      <c r="A190" s="41"/>
    </row>
    <row r="191" spans="1:1" x14ac:dyDescent="0.25">
      <c r="A191" s="41"/>
    </row>
    <row r="192" spans="1:1" x14ac:dyDescent="0.25">
      <c r="A192" s="41"/>
    </row>
    <row r="193" spans="1:1" x14ac:dyDescent="0.25">
      <c r="A193" s="41"/>
    </row>
    <row r="194" spans="1:1" x14ac:dyDescent="0.25">
      <c r="A194" s="41"/>
    </row>
    <row r="195" spans="1:1" x14ac:dyDescent="0.25">
      <c r="A195" s="41"/>
    </row>
    <row r="196" spans="1:1" x14ac:dyDescent="0.25">
      <c r="A196" s="41"/>
    </row>
    <row r="197" spans="1:1" x14ac:dyDescent="0.25">
      <c r="A197" s="41"/>
    </row>
    <row r="198" spans="1:1" x14ac:dyDescent="0.25">
      <c r="A198" s="41"/>
    </row>
    <row r="199" spans="1:1" x14ac:dyDescent="0.25">
      <c r="A199" s="41"/>
    </row>
    <row r="200" spans="1:1" x14ac:dyDescent="0.25">
      <c r="A200" s="41"/>
    </row>
    <row r="201" spans="1:1" x14ac:dyDescent="0.25">
      <c r="A201" s="41"/>
    </row>
    <row r="202" spans="1:1" x14ac:dyDescent="0.25">
      <c r="A202" s="41"/>
    </row>
    <row r="203" spans="1:1" x14ac:dyDescent="0.25">
      <c r="A203" s="41"/>
    </row>
    <row r="204" spans="1:1" x14ac:dyDescent="0.25">
      <c r="A204" s="41"/>
    </row>
    <row r="205" spans="1:1" x14ac:dyDescent="0.25">
      <c r="A205" s="41"/>
    </row>
    <row r="206" spans="1:1" x14ac:dyDescent="0.25">
      <c r="A206" s="41"/>
    </row>
    <row r="207" spans="1:1" x14ac:dyDescent="0.25">
      <c r="A207" s="41"/>
    </row>
    <row r="208" spans="1:1" x14ac:dyDescent="0.25">
      <c r="A208" s="41"/>
    </row>
    <row r="209" spans="1:1" x14ac:dyDescent="0.25">
      <c r="A209" s="41"/>
    </row>
  </sheetData>
  <sheetProtection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E38"/>
  <sheetViews>
    <sheetView showGridLines="0" workbookViewId="0">
      <selection activeCell="A2" sqref="A2"/>
    </sheetView>
  </sheetViews>
  <sheetFormatPr defaultRowHeight="15" x14ac:dyDescent="0.25"/>
  <cols>
    <col min="1" max="1" width="15.7109375" bestFit="1" customWidth="1"/>
    <col min="2" max="2" width="135.5703125" bestFit="1" customWidth="1"/>
  </cols>
  <sheetData>
    <row r="1" spans="1:5" ht="15.75" thickBot="1" x14ac:dyDescent="0.3">
      <c r="A1" s="100" t="s">
        <v>166</v>
      </c>
      <c r="B1" s="101" t="s">
        <v>167</v>
      </c>
    </row>
    <row r="2" spans="1:5" ht="15.75" thickBot="1" x14ac:dyDescent="0.3">
      <c r="A2" s="105" t="s">
        <v>204</v>
      </c>
      <c r="B2" s="103" t="s">
        <v>169</v>
      </c>
      <c r="C2" t="str">
        <f>A2&amp;B2</f>
        <v>01Jammu &amp; Kashmir</v>
      </c>
      <c r="E2" s="105" t="s">
        <v>204</v>
      </c>
    </row>
    <row r="3" spans="1:5" ht="15.75" thickBot="1" x14ac:dyDescent="0.3">
      <c r="A3" s="105" t="s">
        <v>205</v>
      </c>
      <c r="B3" s="103" t="s">
        <v>170</v>
      </c>
      <c r="C3" t="str">
        <f t="shared" ref="C3:C37" si="0">A3&amp;B3</f>
        <v>02Himachal Pradesh</v>
      </c>
      <c r="E3" s="105" t="s">
        <v>205</v>
      </c>
    </row>
    <row r="4" spans="1:5" ht="15.75" thickBot="1" x14ac:dyDescent="0.3">
      <c r="A4" s="105" t="s">
        <v>206</v>
      </c>
      <c r="B4" s="103" t="s">
        <v>171</v>
      </c>
      <c r="C4" t="str">
        <f t="shared" si="0"/>
        <v>03Punjab</v>
      </c>
      <c r="E4" s="105" t="s">
        <v>206</v>
      </c>
    </row>
    <row r="5" spans="1:5" ht="15.75" thickBot="1" x14ac:dyDescent="0.3">
      <c r="A5" s="105" t="s">
        <v>207</v>
      </c>
      <c r="B5" s="103" t="s">
        <v>172</v>
      </c>
      <c r="C5" t="str">
        <f t="shared" si="0"/>
        <v>04Chandigarh</v>
      </c>
      <c r="E5" s="105" t="s">
        <v>207</v>
      </c>
    </row>
    <row r="6" spans="1:5" ht="15.75" thickBot="1" x14ac:dyDescent="0.3">
      <c r="A6" s="105" t="s">
        <v>208</v>
      </c>
      <c r="B6" s="103" t="s">
        <v>173</v>
      </c>
      <c r="C6" t="str">
        <f t="shared" si="0"/>
        <v>05Uttranchal</v>
      </c>
      <c r="E6" s="105" t="s">
        <v>208</v>
      </c>
    </row>
    <row r="7" spans="1:5" ht="15.75" thickBot="1" x14ac:dyDescent="0.3">
      <c r="A7" s="105" t="s">
        <v>209</v>
      </c>
      <c r="B7" s="103" t="s">
        <v>174</v>
      </c>
      <c r="C7" t="str">
        <f t="shared" si="0"/>
        <v>06Haryana</v>
      </c>
      <c r="E7" s="105" t="s">
        <v>209</v>
      </c>
    </row>
    <row r="8" spans="1:5" ht="15.75" thickBot="1" x14ac:dyDescent="0.3">
      <c r="A8" s="105" t="s">
        <v>210</v>
      </c>
      <c r="B8" s="103" t="s">
        <v>175</v>
      </c>
      <c r="C8" t="str">
        <f t="shared" si="0"/>
        <v>07Delhi</v>
      </c>
      <c r="E8" s="105" t="s">
        <v>210</v>
      </c>
    </row>
    <row r="9" spans="1:5" ht="15.75" thickBot="1" x14ac:dyDescent="0.3">
      <c r="A9" s="105" t="s">
        <v>211</v>
      </c>
      <c r="B9" s="103" t="s">
        <v>176</v>
      </c>
      <c r="C9" t="str">
        <f t="shared" si="0"/>
        <v>08Rajasthan</v>
      </c>
      <c r="E9" s="105" t="s">
        <v>211</v>
      </c>
    </row>
    <row r="10" spans="1:5" ht="15.75" thickBot="1" x14ac:dyDescent="0.3">
      <c r="A10" s="105" t="s">
        <v>212</v>
      </c>
      <c r="B10" s="103" t="s">
        <v>177</v>
      </c>
      <c r="C10" t="str">
        <f t="shared" si="0"/>
        <v>09Uttar Pradesh</v>
      </c>
      <c r="E10" s="105" t="s">
        <v>212</v>
      </c>
    </row>
    <row r="11" spans="1:5" ht="15.75" thickBot="1" x14ac:dyDescent="0.3">
      <c r="A11" s="102">
        <v>10</v>
      </c>
      <c r="B11" s="103" t="s">
        <v>178</v>
      </c>
      <c r="C11" t="str">
        <f t="shared" si="0"/>
        <v>10Bihar</v>
      </c>
      <c r="E11" s="102">
        <v>10</v>
      </c>
    </row>
    <row r="12" spans="1:5" ht="15.75" thickBot="1" x14ac:dyDescent="0.3">
      <c r="A12" s="102">
        <v>11</v>
      </c>
      <c r="B12" s="103" t="s">
        <v>179</v>
      </c>
      <c r="C12" t="str">
        <f t="shared" si="0"/>
        <v>11Sikkim</v>
      </c>
      <c r="E12" s="102">
        <v>11</v>
      </c>
    </row>
    <row r="13" spans="1:5" ht="15.75" thickBot="1" x14ac:dyDescent="0.3">
      <c r="A13" s="102">
        <v>12</v>
      </c>
      <c r="B13" s="103" t="s">
        <v>180</v>
      </c>
      <c r="C13" t="str">
        <f t="shared" si="0"/>
        <v>12Arunachal Pradesh</v>
      </c>
      <c r="E13" s="102">
        <v>12</v>
      </c>
    </row>
    <row r="14" spans="1:5" ht="15.75" thickBot="1" x14ac:dyDescent="0.3">
      <c r="A14" s="102">
        <v>13</v>
      </c>
      <c r="B14" s="103" t="s">
        <v>181</v>
      </c>
      <c r="C14" t="str">
        <f t="shared" si="0"/>
        <v>13Nagaland</v>
      </c>
      <c r="E14" s="102">
        <v>13</v>
      </c>
    </row>
    <row r="15" spans="1:5" ht="15.75" thickBot="1" x14ac:dyDescent="0.3">
      <c r="A15" s="102">
        <v>14</v>
      </c>
      <c r="B15" s="103" t="s">
        <v>182</v>
      </c>
      <c r="C15" t="str">
        <f t="shared" si="0"/>
        <v>14Manipur</v>
      </c>
      <c r="E15" s="102">
        <v>14</v>
      </c>
    </row>
    <row r="16" spans="1:5" ht="15.75" thickBot="1" x14ac:dyDescent="0.3">
      <c r="A16" s="102">
        <v>15</v>
      </c>
      <c r="B16" s="103" t="s">
        <v>183</v>
      </c>
      <c r="C16" t="str">
        <f t="shared" si="0"/>
        <v>15Mizoram</v>
      </c>
      <c r="E16" s="102">
        <v>15</v>
      </c>
    </row>
    <row r="17" spans="1:5" ht="15.75" thickBot="1" x14ac:dyDescent="0.3">
      <c r="A17" s="102">
        <v>16</v>
      </c>
      <c r="B17" s="103" t="s">
        <v>184</v>
      </c>
      <c r="C17" t="str">
        <f t="shared" si="0"/>
        <v>16Tripura</v>
      </c>
      <c r="E17" s="102">
        <v>16</v>
      </c>
    </row>
    <row r="18" spans="1:5" ht="15.75" thickBot="1" x14ac:dyDescent="0.3">
      <c r="A18" s="102">
        <v>17</v>
      </c>
      <c r="B18" s="103" t="s">
        <v>185</v>
      </c>
      <c r="C18" t="str">
        <f t="shared" si="0"/>
        <v>17Meghalaya</v>
      </c>
      <c r="E18" s="102">
        <v>17</v>
      </c>
    </row>
    <row r="19" spans="1:5" ht="15.75" thickBot="1" x14ac:dyDescent="0.3">
      <c r="A19" s="102">
        <v>18</v>
      </c>
      <c r="B19" s="103" t="s">
        <v>186</v>
      </c>
      <c r="C19" t="str">
        <f t="shared" si="0"/>
        <v>18Assam</v>
      </c>
      <c r="E19" s="102">
        <v>18</v>
      </c>
    </row>
    <row r="20" spans="1:5" ht="15.75" thickBot="1" x14ac:dyDescent="0.3">
      <c r="A20" s="102">
        <v>19</v>
      </c>
      <c r="B20" s="103" t="s">
        <v>187</v>
      </c>
      <c r="C20" t="str">
        <f t="shared" si="0"/>
        <v>19West Bengal</v>
      </c>
      <c r="E20" s="102">
        <v>19</v>
      </c>
    </row>
    <row r="21" spans="1:5" ht="15.75" thickBot="1" x14ac:dyDescent="0.3">
      <c r="A21" s="102">
        <v>20</v>
      </c>
      <c r="B21" s="103" t="s">
        <v>188</v>
      </c>
      <c r="C21" t="str">
        <f t="shared" si="0"/>
        <v>20Jharkhand</v>
      </c>
      <c r="E21" s="102">
        <v>20</v>
      </c>
    </row>
    <row r="22" spans="1:5" ht="15.75" thickBot="1" x14ac:dyDescent="0.3">
      <c r="A22" s="102">
        <v>21</v>
      </c>
      <c r="B22" s="103" t="s">
        <v>189</v>
      </c>
      <c r="C22" t="str">
        <f t="shared" si="0"/>
        <v>21Odisha (Formerly Orissa</v>
      </c>
      <c r="E22" s="102">
        <v>21</v>
      </c>
    </row>
    <row r="23" spans="1:5" ht="15.75" thickBot="1" x14ac:dyDescent="0.3">
      <c r="A23" s="102">
        <v>22</v>
      </c>
      <c r="B23" s="103" t="s">
        <v>190</v>
      </c>
      <c r="C23" t="str">
        <f t="shared" si="0"/>
        <v>22Chhattisgarh</v>
      </c>
      <c r="E23" s="102">
        <v>22</v>
      </c>
    </row>
    <row r="24" spans="1:5" ht="15.75" thickBot="1" x14ac:dyDescent="0.3">
      <c r="A24" s="102">
        <v>23</v>
      </c>
      <c r="B24" s="103" t="s">
        <v>191</v>
      </c>
      <c r="C24" t="str">
        <f t="shared" si="0"/>
        <v>23Madhya Pradesh</v>
      </c>
      <c r="E24" s="102">
        <v>23</v>
      </c>
    </row>
    <row r="25" spans="1:5" ht="15.75" thickBot="1" x14ac:dyDescent="0.3">
      <c r="A25" s="102">
        <v>24</v>
      </c>
      <c r="B25" s="103" t="s">
        <v>192</v>
      </c>
      <c r="C25" t="str">
        <f t="shared" si="0"/>
        <v>24Gujarat</v>
      </c>
      <c r="E25" s="102">
        <v>24</v>
      </c>
    </row>
    <row r="26" spans="1:5" ht="15.75" thickBot="1" x14ac:dyDescent="0.3">
      <c r="A26" s="102">
        <v>25</v>
      </c>
      <c r="B26" s="103" t="s">
        <v>193</v>
      </c>
      <c r="C26" t="str">
        <f t="shared" si="0"/>
        <v>25Daman &amp; Diu</v>
      </c>
      <c r="E26" s="102">
        <v>25</v>
      </c>
    </row>
    <row r="27" spans="1:5" ht="15.75" thickBot="1" x14ac:dyDescent="0.3">
      <c r="A27" s="102">
        <v>26</v>
      </c>
      <c r="B27" s="103" t="s">
        <v>194</v>
      </c>
      <c r="C27" t="str">
        <f t="shared" si="0"/>
        <v>26Dadra &amp; Nagar Haveli</v>
      </c>
      <c r="E27" s="102">
        <v>26</v>
      </c>
    </row>
    <row r="28" spans="1:5" ht="15.75" thickBot="1" x14ac:dyDescent="0.3">
      <c r="A28" s="102">
        <v>27</v>
      </c>
      <c r="B28" s="103" t="s">
        <v>195</v>
      </c>
      <c r="C28" t="str">
        <f t="shared" si="0"/>
        <v>27Maharashtra</v>
      </c>
      <c r="E28" s="102">
        <v>27</v>
      </c>
    </row>
    <row r="29" spans="1:5" ht="15.75" thickBot="1" x14ac:dyDescent="0.3">
      <c r="A29" s="102">
        <v>29</v>
      </c>
      <c r="B29" s="103" t="s">
        <v>196</v>
      </c>
      <c r="C29" t="str">
        <f t="shared" si="0"/>
        <v>29Karnataka</v>
      </c>
      <c r="E29" s="102">
        <v>29</v>
      </c>
    </row>
    <row r="30" spans="1:5" ht="15.75" thickBot="1" x14ac:dyDescent="0.3">
      <c r="A30" s="102">
        <v>30</v>
      </c>
      <c r="B30" s="103" t="s">
        <v>197</v>
      </c>
      <c r="C30" t="str">
        <f t="shared" si="0"/>
        <v>30Goa</v>
      </c>
      <c r="E30" s="102">
        <v>30</v>
      </c>
    </row>
    <row r="31" spans="1:5" ht="15.75" thickBot="1" x14ac:dyDescent="0.3">
      <c r="A31" s="102">
        <v>31</v>
      </c>
      <c r="B31" s="103" t="s">
        <v>198</v>
      </c>
      <c r="C31" t="str">
        <f t="shared" si="0"/>
        <v>31Lakshdweep</v>
      </c>
      <c r="E31" s="102">
        <v>31</v>
      </c>
    </row>
    <row r="32" spans="1:5" ht="15.75" thickBot="1" x14ac:dyDescent="0.3">
      <c r="A32" s="102">
        <v>32</v>
      </c>
      <c r="B32" s="103" t="s">
        <v>199</v>
      </c>
      <c r="C32" t="str">
        <f t="shared" si="0"/>
        <v>32Kerala</v>
      </c>
      <c r="E32" s="102">
        <v>32</v>
      </c>
    </row>
    <row r="33" spans="1:5" ht="15.75" thickBot="1" x14ac:dyDescent="0.3">
      <c r="A33" s="102">
        <v>33</v>
      </c>
      <c r="B33" s="103" t="s">
        <v>200</v>
      </c>
      <c r="C33" t="str">
        <f t="shared" si="0"/>
        <v>33Tamil Nadu</v>
      </c>
      <c r="E33" s="102">
        <v>33</v>
      </c>
    </row>
    <row r="34" spans="1:5" ht="15.75" thickBot="1" x14ac:dyDescent="0.3">
      <c r="A34" s="102">
        <v>34</v>
      </c>
      <c r="B34" s="103" t="s">
        <v>201</v>
      </c>
      <c r="C34" t="str">
        <f t="shared" si="0"/>
        <v>34Pondicherry</v>
      </c>
      <c r="E34" s="102">
        <v>34</v>
      </c>
    </row>
    <row r="35" spans="1:5" ht="15.75" thickBot="1" x14ac:dyDescent="0.3">
      <c r="A35" s="102">
        <v>35</v>
      </c>
      <c r="B35" s="103" t="s">
        <v>202</v>
      </c>
      <c r="C35" t="str">
        <f t="shared" si="0"/>
        <v>35Andaman &amp; Nicobar Islands</v>
      </c>
      <c r="E35" s="102">
        <v>35</v>
      </c>
    </row>
    <row r="36" spans="1:5" ht="15.75" thickBot="1" x14ac:dyDescent="0.3">
      <c r="A36" s="102">
        <v>36</v>
      </c>
      <c r="B36" s="103" t="s">
        <v>203</v>
      </c>
      <c r="C36" t="str">
        <f t="shared" si="0"/>
        <v>36Telangana</v>
      </c>
      <c r="E36" s="102">
        <v>36</v>
      </c>
    </row>
    <row r="37" spans="1:5" x14ac:dyDescent="0.25">
      <c r="A37" s="102">
        <v>37</v>
      </c>
      <c r="B37" s="103" t="s">
        <v>168</v>
      </c>
      <c r="C37" t="str">
        <f t="shared" si="0"/>
        <v>37Andhra Pradesh</v>
      </c>
      <c r="E37" s="102">
        <v>37</v>
      </c>
    </row>
    <row r="38" spans="1:5" x14ac:dyDescent="0.25">
      <c r="B38" s="10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A61"/>
  <sheetViews>
    <sheetView showGridLines="0" workbookViewId="0">
      <selection activeCell="A2" sqref="A2"/>
    </sheetView>
  </sheetViews>
  <sheetFormatPr defaultRowHeight="15" x14ac:dyDescent="0.25"/>
  <cols>
    <col min="1" max="1" width="99.7109375" bestFit="1" customWidth="1"/>
  </cols>
  <sheetData>
    <row r="1" spans="1:1" x14ac:dyDescent="0.25">
      <c r="A1" t="s">
        <v>55</v>
      </c>
    </row>
    <row r="3" spans="1:1" x14ac:dyDescent="0.25">
      <c r="A3" t="s">
        <v>117</v>
      </c>
    </row>
    <row r="5" spans="1:1" x14ac:dyDescent="0.25">
      <c r="A5" t="s">
        <v>56</v>
      </c>
    </row>
    <row r="6" spans="1:1" x14ac:dyDescent="0.25">
      <c r="A6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1" spans="1:1" x14ac:dyDescent="0.25">
      <c r="A11" t="s">
        <v>60</v>
      </c>
    </row>
    <row r="12" spans="1:1" x14ac:dyDescent="0.25">
      <c r="A12" t="s">
        <v>61</v>
      </c>
    </row>
    <row r="13" spans="1:1" x14ac:dyDescent="0.25">
      <c r="A13" t="s">
        <v>62</v>
      </c>
    </row>
    <row r="14" spans="1:1" x14ac:dyDescent="0.25">
      <c r="A14" t="s">
        <v>63</v>
      </c>
    </row>
    <row r="15" spans="1:1" x14ac:dyDescent="0.25">
      <c r="A15" t="s">
        <v>64</v>
      </c>
    </row>
    <row r="16" spans="1:1" x14ac:dyDescent="0.25">
      <c r="A16" t="s">
        <v>116</v>
      </c>
    </row>
    <row r="17" spans="1:1" x14ac:dyDescent="0.25">
      <c r="A17" t="s">
        <v>63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63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9" spans="1:1" x14ac:dyDescent="0.25">
      <c r="A29" t="s">
        <v>70</v>
      </c>
    </row>
    <row r="32" spans="1:1" x14ac:dyDescent="0.25">
      <c r="A32" t="s">
        <v>65</v>
      </c>
    </row>
    <row r="33" spans="1:1" x14ac:dyDescent="0.25">
      <c r="A33" t="s">
        <v>71</v>
      </c>
    </row>
    <row r="34" spans="1:1" x14ac:dyDescent="0.25">
      <c r="A34" t="s">
        <v>72</v>
      </c>
    </row>
    <row r="35" spans="1:1" x14ac:dyDescent="0.25">
      <c r="A35" t="s">
        <v>73</v>
      </c>
    </row>
    <row r="36" spans="1:1" x14ac:dyDescent="0.25">
      <c r="A36" t="s">
        <v>74</v>
      </c>
    </row>
    <row r="37" spans="1:1" x14ac:dyDescent="0.25">
      <c r="A37" t="s">
        <v>75</v>
      </c>
    </row>
    <row r="38" spans="1:1" x14ac:dyDescent="0.25">
      <c r="A38" t="s">
        <v>76</v>
      </c>
    </row>
    <row r="39" spans="1:1" x14ac:dyDescent="0.25">
      <c r="A39" t="s">
        <v>77</v>
      </c>
    </row>
    <row r="40" spans="1:1" x14ac:dyDescent="0.25">
      <c r="A40" t="s">
        <v>78</v>
      </c>
    </row>
    <row r="41" spans="1:1" x14ac:dyDescent="0.25">
      <c r="A41" t="s">
        <v>79</v>
      </c>
    </row>
    <row r="42" spans="1:1" x14ac:dyDescent="0.25">
      <c r="A42" t="s">
        <v>80</v>
      </c>
    </row>
    <row r="43" spans="1:1" x14ac:dyDescent="0.25">
      <c r="A43" t="s">
        <v>67</v>
      </c>
    </row>
    <row r="44" spans="1:1" x14ac:dyDescent="0.25">
      <c r="A44" t="s">
        <v>81</v>
      </c>
    </row>
    <row r="45" spans="1:1" x14ac:dyDescent="0.25">
      <c r="A45" t="s">
        <v>82</v>
      </c>
    </row>
    <row r="46" spans="1:1" x14ac:dyDescent="0.25">
      <c r="A46" t="s">
        <v>120</v>
      </c>
    </row>
    <row r="47" spans="1:1" x14ac:dyDescent="0.25">
      <c r="A47" t="s">
        <v>121</v>
      </c>
    </row>
    <row r="48" spans="1:1" x14ac:dyDescent="0.25">
      <c r="A48" t="s">
        <v>83</v>
      </c>
    </row>
    <row r="49" spans="1:1" x14ac:dyDescent="0.25">
      <c r="A49" t="s">
        <v>84</v>
      </c>
    </row>
    <row r="50" spans="1:1" x14ac:dyDescent="0.25">
      <c r="A50" t="s">
        <v>85</v>
      </c>
    </row>
    <row r="51" spans="1:1" x14ac:dyDescent="0.25">
      <c r="A51" t="s">
        <v>86</v>
      </c>
    </row>
    <row r="52" spans="1:1" x14ac:dyDescent="0.25">
      <c r="A52" t="s">
        <v>87</v>
      </c>
    </row>
    <row r="53" spans="1:1" x14ac:dyDescent="0.25">
      <c r="A53" t="s">
        <v>88</v>
      </c>
    </row>
    <row r="54" spans="1:1" x14ac:dyDescent="0.25">
      <c r="A54" t="s">
        <v>89</v>
      </c>
    </row>
    <row r="55" spans="1:1" x14ac:dyDescent="0.25">
      <c r="A55" t="s">
        <v>90</v>
      </c>
    </row>
    <row r="56" spans="1:1" x14ac:dyDescent="0.25">
      <c r="A56" t="s">
        <v>67</v>
      </c>
    </row>
    <row r="57" spans="1:1" x14ac:dyDescent="0.25">
      <c r="A57" t="s">
        <v>63</v>
      </c>
    </row>
    <row r="58" spans="1:1" x14ac:dyDescent="0.25">
      <c r="A58" t="s">
        <v>91</v>
      </c>
    </row>
    <row r="59" spans="1:1" x14ac:dyDescent="0.25">
      <c r="A59" t="s">
        <v>63</v>
      </c>
    </row>
    <row r="60" spans="1:1" x14ac:dyDescent="0.25">
      <c r="A60" t="s">
        <v>92</v>
      </c>
    </row>
    <row r="61" spans="1:1" x14ac:dyDescent="0.25">
      <c r="A61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21"/>
  <sheetViews>
    <sheetView showGridLines="0" workbookViewId="0">
      <selection activeCell="C4" sqref="C4"/>
    </sheetView>
  </sheetViews>
  <sheetFormatPr defaultRowHeight="15" x14ac:dyDescent="0.25"/>
  <cols>
    <col min="1" max="1" width="23.5703125" style="234" bestFit="1" customWidth="1"/>
    <col min="2" max="15" width="9.140625" style="234"/>
  </cols>
  <sheetData>
    <row r="1" spans="1:9" x14ac:dyDescent="0.25">
      <c r="F1" s="234" t="s">
        <v>227</v>
      </c>
      <c r="G1" s="236"/>
      <c r="H1" s="234" t="s">
        <v>228</v>
      </c>
      <c r="I1" s="234" t="s">
        <v>230</v>
      </c>
    </row>
    <row r="2" spans="1:9" x14ac:dyDescent="0.25">
      <c r="G2" s="235"/>
      <c r="H2" s="234" t="s">
        <v>229</v>
      </c>
    </row>
    <row r="4" spans="1:9" x14ac:dyDescent="0.25">
      <c r="A4" s="237" t="s">
        <v>215</v>
      </c>
    </row>
    <row r="5" spans="1:9" x14ac:dyDescent="0.25">
      <c r="A5" s="234" t="s">
        <v>224</v>
      </c>
    </row>
    <row r="7" spans="1:9" x14ac:dyDescent="0.25">
      <c r="A7" s="237" t="s">
        <v>225</v>
      </c>
    </row>
    <row r="8" spans="1:9" x14ac:dyDescent="0.25">
      <c r="A8" s="234" t="s">
        <v>221</v>
      </c>
    </row>
    <row r="11" spans="1:9" x14ac:dyDescent="0.25">
      <c r="A11" s="237" t="s">
        <v>226</v>
      </c>
    </row>
    <row r="12" spans="1:9" x14ac:dyDescent="0.25">
      <c r="A12" s="234" t="s">
        <v>222</v>
      </c>
    </row>
    <row r="13" spans="1:9" x14ac:dyDescent="0.25">
      <c r="A13" s="234" t="s">
        <v>216</v>
      </c>
    </row>
    <row r="16" spans="1:9" x14ac:dyDescent="0.25">
      <c r="A16" s="237" t="s">
        <v>217</v>
      </c>
    </row>
    <row r="17" spans="1:1" x14ac:dyDescent="0.25">
      <c r="A17" s="234" t="s">
        <v>218</v>
      </c>
    </row>
    <row r="18" spans="1:1" x14ac:dyDescent="0.25">
      <c r="A18" s="234" t="s">
        <v>219</v>
      </c>
    </row>
    <row r="20" spans="1:1" x14ac:dyDescent="0.25">
      <c r="A20" s="237" t="s">
        <v>220</v>
      </c>
    </row>
    <row r="21" spans="1:1" x14ac:dyDescent="0.25">
      <c r="A21" s="234" t="s">
        <v>223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4"/>
  <sheetViews>
    <sheetView showGridLines="0" tabSelected="1" zoomScaleNormal="100" zoomScaleSheetLayoutView="130" workbookViewId="0"/>
  </sheetViews>
  <sheetFormatPr defaultColWidth="9.140625" defaultRowHeight="15" x14ac:dyDescent="0.25"/>
  <cols>
    <col min="1" max="1" width="14.5703125" style="1" bestFit="1" customWidth="1"/>
    <col min="2" max="2" width="10.85546875" style="1" customWidth="1"/>
    <col min="3" max="10" width="9.140625" style="1" customWidth="1"/>
    <col min="11" max="11" width="9.140625" style="68" customWidth="1"/>
    <col min="12" max="12" width="9.140625" style="69" customWidth="1"/>
    <col min="13" max="16" width="9.140625" style="9" customWidth="1"/>
    <col min="17" max="17" width="9.85546875" style="9" customWidth="1"/>
    <col min="18" max="16384" width="9.140625" style="99"/>
  </cols>
  <sheetData>
    <row r="1" spans="1:11" x14ac:dyDescent="0.25">
      <c r="A1" s="57"/>
      <c r="B1" s="165" t="str">
        <f>+PROPER(B4)</f>
        <v/>
      </c>
      <c r="C1" s="58"/>
      <c r="D1" s="58"/>
      <c r="E1" s="58"/>
      <c r="F1" s="58"/>
      <c r="G1" s="58"/>
      <c r="H1" s="58"/>
      <c r="I1" s="16"/>
      <c r="J1" s="59"/>
      <c r="K1" s="67"/>
    </row>
    <row r="2" spans="1:11" x14ac:dyDescent="0.25">
      <c r="A2" s="60"/>
      <c r="B2" s="16"/>
      <c r="C2" s="16"/>
      <c r="D2" s="16"/>
      <c r="E2" s="16"/>
      <c r="F2" s="16"/>
      <c r="G2" s="16"/>
      <c r="H2" s="16"/>
      <c r="I2" s="16"/>
      <c r="J2" s="61"/>
    </row>
    <row r="3" spans="1:11" x14ac:dyDescent="0.25">
      <c r="A3" s="65"/>
      <c r="B3" s="48"/>
      <c r="C3" s="48"/>
      <c r="D3" s="48"/>
      <c r="E3" s="48"/>
      <c r="F3" s="48"/>
      <c r="G3" s="16"/>
      <c r="H3" s="16"/>
      <c r="I3" s="16"/>
      <c r="J3" s="61"/>
    </row>
    <row r="4" spans="1:11" ht="15.75" customHeight="1" x14ac:dyDescent="0.25">
      <c r="A4" s="66" t="str">
        <f>+IF($G$5=1,"Name","")</f>
        <v>Name</v>
      </c>
      <c r="B4" s="242"/>
      <c r="C4" s="242"/>
      <c r="D4" s="242"/>
      <c r="E4" s="242"/>
      <c r="F4" s="242"/>
      <c r="G4" s="16"/>
      <c r="H4" s="16"/>
      <c r="I4" s="16"/>
      <c r="J4" s="61"/>
    </row>
    <row r="5" spans="1:11" x14ac:dyDescent="0.25">
      <c r="A5" s="62" t="str">
        <f>+IF($G$5=1,"GST NO.","")</f>
        <v>GST NO.</v>
      </c>
      <c r="B5" s="241"/>
      <c r="C5" s="241"/>
      <c r="D5" s="241"/>
      <c r="E5" s="241"/>
      <c r="F5" s="241"/>
      <c r="G5" s="56">
        <v>1</v>
      </c>
      <c r="H5" s="16"/>
      <c r="I5" s="16"/>
      <c r="J5" s="61"/>
    </row>
    <row r="6" spans="1:11" ht="50.25" customHeight="1" x14ac:dyDescent="0.25">
      <c r="A6" s="63" t="str">
        <f>+IF($G$5=1,"Billing Address","")</f>
        <v>Billing Address</v>
      </c>
      <c r="B6" s="243"/>
      <c r="C6" s="243"/>
      <c r="D6" s="243"/>
      <c r="E6" s="243"/>
      <c r="F6" s="243"/>
      <c r="G6" s="48"/>
      <c r="H6" s="16"/>
      <c r="I6" s="16"/>
      <c r="J6" s="61"/>
    </row>
    <row r="7" spans="1:11" x14ac:dyDescent="0.25">
      <c r="A7" s="62" t="str">
        <f>+IF($G$5=1,"State","")</f>
        <v>State</v>
      </c>
      <c r="B7" s="244"/>
      <c r="C7" s="245"/>
      <c r="D7" s="245"/>
      <c r="E7" s="245"/>
      <c r="F7" s="245"/>
      <c r="G7" s="16"/>
      <c r="H7" s="16"/>
      <c r="I7" s="16"/>
      <c r="J7" s="61"/>
    </row>
    <row r="8" spans="1:11" x14ac:dyDescent="0.25">
      <c r="A8" s="62" t="str">
        <f>+IF($G$5=1,"State Code","")</f>
        <v>State Code</v>
      </c>
      <c r="B8" s="244"/>
      <c r="C8" s="245"/>
      <c r="D8" s="245"/>
      <c r="E8" s="245"/>
      <c r="F8" s="245"/>
      <c r="G8" s="16"/>
      <c r="H8" s="16"/>
      <c r="I8" s="16"/>
      <c r="J8" s="61"/>
    </row>
    <row r="9" spans="1:11" x14ac:dyDescent="0.25">
      <c r="A9" s="64"/>
      <c r="B9" s="16"/>
      <c r="C9" s="16"/>
      <c r="D9" s="16"/>
      <c r="E9" s="16"/>
      <c r="F9" s="16"/>
      <c r="G9" s="16"/>
      <c r="H9" s="16"/>
      <c r="I9" s="16"/>
      <c r="J9" s="61"/>
    </row>
    <row r="10" spans="1:11" x14ac:dyDescent="0.25">
      <c r="A10" s="62" t="str">
        <f>+IF($G$5=1,"PAN NO:","")</f>
        <v>PAN NO:</v>
      </c>
      <c r="B10" s="246"/>
      <c r="C10" s="246"/>
      <c r="D10" s="246"/>
      <c r="E10" s="246"/>
      <c r="F10" s="246"/>
      <c r="G10" s="16"/>
      <c r="H10" s="16"/>
      <c r="I10" s="16"/>
      <c r="J10" s="61"/>
    </row>
    <row r="11" spans="1:11" x14ac:dyDescent="0.25">
      <c r="A11" s="62" t="str">
        <f>+IF($G$5=1,"Contact No:","")</f>
        <v>Contact No:</v>
      </c>
      <c r="B11" s="246"/>
      <c r="C11" s="246"/>
      <c r="D11" s="246"/>
      <c r="E11" s="246"/>
      <c r="F11" s="246"/>
      <c r="G11" s="16"/>
      <c r="H11" s="16"/>
      <c r="I11" s="16"/>
      <c r="J11" s="61"/>
    </row>
    <row r="12" spans="1:11" x14ac:dyDescent="0.25">
      <c r="A12" s="62" t="str">
        <f>+IF($G$5=1,"Contact Name:","")</f>
        <v>Contact Name:</v>
      </c>
      <c r="B12" s="246"/>
      <c r="C12" s="246"/>
      <c r="D12" s="246"/>
      <c r="E12" s="246"/>
      <c r="F12" s="246"/>
      <c r="G12" s="16"/>
      <c r="H12" s="16"/>
      <c r="I12" s="16"/>
      <c r="J12" s="61"/>
    </row>
    <row r="13" spans="1:11" x14ac:dyDescent="0.25">
      <c r="A13" s="55"/>
      <c r="B13" s="16"/>
      <c r="C13" s="16"/>
      <c r="D13" s="16"/>
      <c r="E13" s="16"/>
      <c r="F13" s="16"/>
      <c r="G13" s="16"/>
      <c r="H13" s="16"/>
      <c r="I13" s="16"/>
      <c r="J13" s="61"/>
    </row>
    <row r="14" spans="1:11" ht="15.75" thickBot="1" x14ac:dyDescent="0.3">
      <c r="A14" s="54"/>
      <c r="B14" s="241"/>
      <c r="C14" s="241"/>
      <c r="D14" s="241"/>
      <c r="E14" s="241"/>
      <c r="F14" s="241"/>
      <c r="G14" s="16"/>
      <c r="H14" s="16"/>
      <c r="I14" s="16"/>
      <c r="J14" s="16"/>
    </row>
    <row r="15" spans="1:11" ht="15.75" thickBot="1" x14ac:dyDescent="0.3">
      <c r="A15" s="53" t="str">
        <f>IF(G6=1,"","Customer")</f>
        <v>Customer</v>
      </c>
      <c r="B15" s="238"/>
      <c r="C15" s="239"/>
      <c r="D15" s="239"/>
      <c r="E15" s="239"/>
      <c r="F15" s="240"/>
      <c r="G15" s="16"/>
      <c r="H15" s="16"/>
      <c r="I15" s="16"/>
      <c r="J15" s="47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47"/>
    </row>
    <row r="17" spans="1:10" x14ac:dyDescent="0.25">
      <c r="A17" s="231" t="s">
        <v>214</v>
      </c>
      <c r="B17" s="232"/>
      <c r="C17" s="233"/>
      <c r="D17" s="233"/>
      <c r="E17" s="233"/>
      <c r="F17" s="233"/>
      <c r="G17" s="16"/>
      <c r="H17" s="16"/>
      <c r="I17" s="16"/>
      <c r="J17" s="47"/>
    </row>
    <row r="18" spans="1:10" x14ac:dyDescent="0.25">
      <c r="A18" s="231" t="s">
        <v>231</v>
      </c>
      <c r="B18" s="229"/>
      <c r="C18" s="230"/>
      <c r="D18" s="230"/>
      <c r="E18" s="230"/>
      <c r="F18" s="230"/>
      <c r="G18" s="16"/>
      <c r="H18" s="16"/>
      <c r="I18" s="16"/>
      <c r="J18" s="47"/>
    </row>
    <row r="19" spans="1:10" x14ac:dyDescent="0.25">
      <c r="A19" s="49"/>
      <c r="B19" s="242"/>
      <c r="C19" s="242"/>
      <c r="D19" s="242"/>
      <c r="E19" s="242"/>
      <c r="F19" s="242"/>
      <c r="G19" s="16"/>
      <c r="H19" s="16"/>
      <c r="I19" s="16"/>
      <c r="J19" s="47"/>
    </row>
    <row r="20" spans="1:10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47"/>
    </row>
    <row r="21" spans="1:10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47"/>
    </row>
    <row r="22" spans="1:10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47"/>
    </row>
    <row r="23" spans="1:10" x14ac:dyDescent="0.25">
      <c r="A23" s="50"/>
      <c r="B23" s="16"/>
      <c r="C23" s="16"/>
      <c r="D23" s="16"/>
      <c r="E23" s="16"/>
      <c r="F23" s="16"/>
      <c r="G23" s="16"/>
      <c r="H23" s="10"/>
      <c r="I23" s="10"/>
      <c r="J23" s="11"/>
    </row>
    <row r="24" spans="1:10" ht="15.75" thickBot="1" x14ac:dyDescent="0.3">
      <c r="A24" s="51"/>
      <c r="B24" s="52"/>
      <c r="C24" s="52"/>
      <c r="D24" s="52"/>
      <c r="E24" s="52"/>
      <c r="F24" s="52"/>
      <c r="G24" s="52"/>
      <c r="H24" s="12"/>
      <c r="I24" s="12"/>
      <c r="J24" s="13"/>
    </row>
  </sheetData>
  <mergeCells count="11">
    <mergeCell ref="B15:F15"/>
    <mergeCell ref="B14:F14"/>
    <mergeCell ref="B19:F19"/>
    <mergeCell ref="B4:F4"/>
    <mergeCell ref="B5:F5"/>
    <mergeCell ref="B6:F6"/>
    <mergeCell ref="B7:F7"/>
    <mergeCell ref="B8:F8"/>
    <mergeCell ref="B10:F10"/>
    <mergeCell ref="B11:F11"/>
    <mergeCell ref="B12:F12"/>
  </mergeCells>
  <conditionalFormatting sqref="B4:F6">
    <cfRule type="expression" dxfId="3" priority="9">
      <formula>$A$6&lt;&gt;""</formula>
    </cfRule>
  </conditionalFormatting>
  <conditionalFormatting sqref="B7:F8">
    <cfRule type="expression" dxfId="2" priority="6">
      <formula>$A$6&lt;&gt;""</formula>
    </cfRule>
  </conditionalFormatting>
  <conditionalFormatting sqref="B10:F12">
    <cfRule type="expression" dxfId="1" priority="4">
      <formula>$A$10&lt;&gt;""</formula>
    </cfRule>
  </conditionalFormatting>
  <conditionalFormatting sqref="B14:F14">
    <cfRule type="expression" dxfId="0" priority="3">
      <formula>$A$14&lt;&gt;""</formula>
    </cfRule>
  </conditionalFormatting>
  <dataValidations count="3">
    <dataValidation type="list" allowBlank="1" showInputMessage="1" showErrorMessage="1" sqref="B15:F15">
      <formula1>clientnames</formula1>
    </dataValidation>
    <dataValidation type="textLength" operator="equal" allowBlank="1" showInputMessage="1" showErrorMessage="1" errorTitle="Invalid GST Number" error="Please Check the GST number" sqref="B5:F5">
      <formula1>15</formula1>
    </dataValidation>
    <dataValidation type="textLength" operator="equal" allowBlank="1" showInputMessage="1" showErrorMessage="1" errorTitle="Invalid PAN Number" error="Re-Check PAN Num.!" sqref="B10:F10">
      <formula1>10</formula1>
    </dataValidation>
  </dataValidations>
  <pageMargins left="0.7" right="0.7" top="0.75" bottom="0.75" header="0.3" footer="0.3"/>
  <pageSetup scale="98" orientation="portrait" r:id="rId1"/>
  <ignoredErrors>
    <ignoredError sqref="A4:A5 A6:A12 A15 B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Statecode!$B$2:$B$37</xm:f>
          </x14:formula1>
          <xm:sqref>B7:F7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V57"/>
  <sheetViews>
    <sheetView showGridLines="0" showWhiteSpace="0" zoomScale="80" zoomScaleNormal="80" workbookViewId="0"/>
  </sheetViews>
  <sheetFormatPr defaultColWidth="0" defaultRowHeight="15" x14ac:dyDescent="0.25"/>
  <cols>
    <col min="1" max="1" width="3.42578125" style="164" customWidth="1"/>
    <col min="2" max="2" width="5.42578125" style="17" customWidth="1"/>
    <col min="3" max="3" width="9.140625" style="17" customWidth="1"/>
    <col min="4" max="4" width="21.140625" style="17" customWidth="1"/>
    <col min="5" max="5" width="10.5703125" style="17" customWidth="1"/>
    <col min="6" max="6" width="10.42578125" style="17" customWidth="1"/>
    <col min="7" max="8" width="6.85546875" style="17" customWidth="1"/>
    <col min="9" max="9" width="8.5703125" style="17" customWidth="1"/>
    <col min="10" max="10" width="10.5703125" style="17" bestFit="1" customWidth="1"/>
    <col min="11" max="11" width="15.85546875" style="17" customWidth="1"/>
    <col min="12" max="12" width="7.42578125" style="17" customWidth="1"/>
    <col min="13" max="13" width="10.140625" style="17" customWidth="1"/>
    <col min="14" max="14" width="7" style="17" customWidth="1"/>
    <col min="15" max="15" width="9.42578125" style="17" customWidth="1"/>
    <col min="16" max="16" width="7.42578125" style="17" customWidth="1"/>
    <col min="17" max="17" width="12.28515625" style="17" bestFit="1" customWidth="1"/>
    <col min="18" max="22" width="9.140625" style="164" customWidth="1"/>
    <col min="23" max="16384" width="9.140625" style="17" hidden="1"/>
  </cols>
  <sheetData>
    <row r="1" spans="2:17" ht="15.75" thickBot="1" x14ac:dyDescent="0.3">
      <c r="B1" s="231" t="s">
        <v>214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spans="2:17" ht="21.95" customHeight="1" x14ac:dyDescent="0.25">
      <c r="B2" s="297" t="s">
        <v>14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9"/>
    </row>
    <row r="3" spans="2:17" ht="21.95" customHeight="1" x14ac:dyDescent="0.25">
      <c r="B3" s="300" t="s">
        <v>15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2"/>
    </row>
    <row r="4" spans="2:17" ht="21.95" customHeight="1" x14ac:dyDescent="0.25">
      <c r="B4" s="300" t="s">
        <v>16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2"/>
    </row>
    <row r="5" spans="2:17" ht="21.95" customHeight="1" x14ac:dyDescent="0.25">
      <c r="B5" s="300" t="s">
        <v>17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2"/>
    </row>
    <row r="6" spans="2:17" ht="21.95" customHeight="1" thickBot="1" x14ac:dyDescent="0.3">
      <c r="B6" s="304" t="s">
        <v>17</v>
      </c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6"/>
    </row>
    <row r="7" spans="2:17" ht="15.95" customHeight="1" x14ac:dyDescent="0.25">
      <c r="B7" s="106" t="s">
        <v>18</v>
      </c>
      <c r="C7" s="107"/>
      <c r="D7" s="107"/>
      <c r="E7" s="250">
        <v>111</v>
      </c>
      <c r="F7" s="251"/>
      <c r="G7" s="251"/>
      <c r="H7" s="251"/>
      <c r="I7" s="310"/>
      <c r="J7" s="107" t="s">
        <v>21</v>
      </c>
      <c r="K7" s="107"/>
      <c r="L7" s="250" t="s">
        <v>99</v>
      </c>
      <c r="M7" s="251"/>
      <c r="N7" s="251"/>
      <c r="O7" s="251"/>
      <c r="P7" s="251"/>
      <c r="Q7" s="252"/>
    </row>
    <row r="8" spans="2:17" ht="15.95" customHeight="1" x14ac:dyDescent="0.25">
      <c r="B8" s="108" t="s">
        <v>19</v>
      </c>
      <c r="C8" s="109"/>
      <c r="D8" s="109"/>
      <c r="E8" s="247" t="s">
        <v>0</v>
      </c>
      <c r="F8" s="248"/>
      <c r="G8" s="248"/>
      <c r="H8" s="248"/>
      <c r="I8" s="270"/>
      <c r="J8" s="109" t="s">
        <v>22</v>
      </c>
      <c r="K8" s="109"/>
      <c r="L8" s="247" t="s">
        <v>100</v>
      </c>
      <c r="M8" s="248"/>
      <c r="N8" s="248"/>
      <c r="O8" s="248"/>
      <c r="P8" s="248"/>
      <c r="Q8" s="249"/>
    </row>
    <row r="9" spans="2:17" ht="15.95" customHeight="1" x14ac:dyDescent="0.25">
      <c r="B9" s="108" t="s">
        <v>20</v>
      </c>
      <c r="C9" s="109"/>
      <c r="D9" s="109"/>
      <c r="E9" s="247">
        <v>3</v>
      </c>
      <c r="F9" s="248"/>
      <c r="G9" s="248"/>
      <c r="H9" s="248"/>
      <c r="I9" s="270"/>
      <c r="J9" s="109" t="s">
        <v>23</v>
      </c>
      <c r="K9" s="109"/>
      <c r="L9" s="262">
        <v>42912</v>
      </c>
      <c r="M9" s="263"/>
      <c r="N9" s="263"/>
      <c r="O9" s="263"/>
      <c r="P9" s="263"/>
      <c r="Q9" s="264"/>
    </row>
    <row r="10" spans="2:17" ht="15.95" customHeight="1" x14ac:dyDescent="0.25">
      <c r="B10" s="108" t="s">
        <v>25</v>
      </c>
      <c r="C10" s="109"/>
      <c r="D10" s="109"/>
      <c r="E10" s="271">
        <v>42912</v>
      </c>
      <c r="F10" s="248"/>
      <c r="G10" s="248"/>
      <c r="H10" s="248"/>
      <c r="I10" s="270"/>
      <c r="J10" s="109" t="s">
        <v>24</v>
      </c>
      <c r="K10" s="109"/>
      <c r="L10" s="247" t="s">
        <v>101</v>
      </c>
      <c r="M10" s="248"/>
      <c r="N10" s="248"/>
      <c r="O10" s="248"/>
      <c r="P10" s="248"/>
      <c r="Q10" s="249"/>
    </row>
    <row r="11" spans="2:17" ht="15.95" customHeight="1" x14ac:dyDescent="0.25">
      <c r="B11" s="110" t="s">
        <v>26</v>
      </c>
      <c r="C11" s="111"/>
      <c r="D11" s="111"/>
      <c r="E11" s="111"/>
      <c r="F11" s="111"/>
      <c r="G11" s="111"/>
      <c r="H11" s="111"/>
      <c r="I11" s="112"/>
      <c r="J11" s="307" t="s">
        <v>27</v>
      </c>
      <c r="K11" s="308"/>
      <c r="L11" s="308"/>
      <c r="M11" s="308"/>
      <c r="N11" s="308"/>
      <c r="O11" s="308"/>
      <c r="P11" s="308"/>
      <c r="Q11" s="309"/>
    </row>
    <row r="12" spans="2:17" ht="15.95" customHeight="1" x14ac:dyDescent="0.25">
      <c r="B12" s="148" t="s">
        <v>28</v>
      </c>
      <c r="C12" s="149"/>
      <c r="D12" s="149"/>
      <c r="E12" s="259" t="s">
        <v>213</v>
      </c>
      <c r="F12" s="260"/>
      <c r="G12" s="260"/>
      <c r="H12" s="260"/>
      <c r="I12" s="272"/>
      <c r="J12" s="150" t="s">
        <v>28</v>
      </c>
      <c r="K12" s="149"/>
      <c r="L12" s="259" t="s">
        <v>160</v>
      </c>
      <c r="M12" s="260"/>
      <c r="N12" s="260"/>
      <c r="O12" s="260"/>
      <c r="P12" s="260"/>
      <c r="Q12" s="261"/>
    </row>
    <row r="13" spans="2:17" ht="15.95" customHeight="1" x14ac:dyDescent="0.25">
      <c r="B13" s="151" t="s">
        <v>29</v>
      </c>
      <c r="C13" s="152"/>
      <c r="D13" s="152"/>
      <c r="E13" s="256" t="str">
        <f>IF(IFERROR(VLOOKUP($E$12,ClientData!$C$2:$G$12000,3,0),"")=0,"",IFERROR(VLOOKUP($E$12,ClientData!$C$2:$G$12000,3,0),""))</f>
        <v/>
      </c>
      <c r="F13" s="257"/>
      <c r="G13" s="257"/>
      <c r="H13" s="257"/>
      <c r="I13" s="265"/>
      <c r="J13" s="153" t="s">
        <v>29</v>
      </c>
      <c r="K13" s="152"/>
      <c r="L13" s="256" t="str">
        <f>IF(IFERROR(VLOOKUP($E$12,ClientData!$C$2:$G$12000,3,0),"")=0,"",IFERROR(VLOOKUP($E$12,ClientData!$C$2:$G$12000,3,0),""))</f>
        <v/>
      </c>
      <c r="M13" s="257"/>
      <c r="N13" s="257"/>
      <c r="O13" s="257"/>
      <c r="P13" s="257"/>
      <c r="Q13" s="258"/>
    </row>
    <row r="14" spans="2:17" ht="15.95" customHeight="1" x14ac:dyDescent="0.25">
      <c r="B14" s="151" t="s">
        <v>30</v>
      </c>
      <c r="C14" s="152"/>
      <c r="D14" s="152"/>
      <c r="E14" s="256" t="str">
        <f>IF(IFERROR(VLOOKUP($E$12,ClientData!$C$2:$G$12000,4,0),"")=0,"",IFERROR(VLOOKUP($E$12,ClientData!$C$2:$G$12000,4,0),""))</f>
        <v/>
      </c>
      <c r="F14" s="257"/>
      <c r="G14" s="257"/>
      <c r="H14" s="257"/>
      <c r="I14" s="265"/>
      <c r="J14" s="153" t="s">
        <v>30</v>
      </c>
      <c r="K14" s="152"/>
      <c r="L14" s="256" t="str">
        <f>IF(IFERROR(VLOOKUP($E$12,ClientData!$C$2:$G$12000,4,0),"")=0,"",IFERROR(VLOOKUP($E$12,ClientData!$C$2:$G$12000,4,0),""))</f>
        <v/>
      </c>
      <c r="M14" s="257"/>
      <c r="N14" s="257"/>
      <c r="O14" s="257"/>
      <c r="P14" s="257"/>
      <c r="Q14" s="258"/>
    </row>
    <row r="15" spans="2:17" ht="15.95" customHeight="1" x14ac:dyDescent="0.25">
      <c r="B15" s="151" t="s">
        <v>31</v>
      </c>
      <c r="C15" s="152"/>
      <c r="D15" s="152"/>
      <c r="E15" s="256" t="str">
        <f>IF(IFERROR(VLOOKUP($E$12,ClientData!$C$2:$G$12000,5,0),"")=0,"",IFERROR(VLOOKUP($E$12,ClientData!$C$2:$G$12000,5,0),""))</f>
        <v/>
      </c>
      <c r="F15" s="257"/>
      <c r="G15" s="257"/>
      <c r="H15" s="257"/>
      <c r="I15" s="265"/>
      <c r="J15" s="153" t="s">
        <v>31</v>
      </c>
      <c r="K15" s="152"/>
      <c r="L15" s="256" t="str">
        <f>IF(IFERROR(VLOOKUP($E$12,ClientData!$C$2:$G$12000,5,0),"")=0,"",IFERROR(VLOOKUP($E$12,ClientData!$C$2:$G$12000,5,0),""))</f>
        <v/>
      </c>
      <c r="M15" s="257"/>
      <c r="N15" s="257"/>
      <c r="O15" s="257"/>
      <c r="P15" s="257"/>
      <c r="Q15" s="258"/>
    </row>
    <row r="16" spans="2:17" ht="15.95" customHeight="1" x14ac:dyDescent="0.25">
      <c r="B16" s="154" t="s">
        <v>32</v>
      </c>
      <c r="C16" s="155"/>
      <c r="D16" s="155"/>
      <c r="E16" s="253" t="str">
        <f>IF(IFERROR(VLOOKUP($E$12,ClientData!$C$2:$G$12000,2,0),"")=0,"",IFERROR(VLOOKUP($E$12,ClientData!$C$2:$G$12000,2,0),""))</f>
        <v/>
      </c>
      <c r="F16" s="254"/>
      <c r="G16" s="254"/>
      <c r="H16" s="254"/>
      <c r="I16" s="266"/>
      <c r="J16" s="156" t="s">
        <v>32</v>
      </c>
      <c r="K16" s="155"/>
      <c r="L16" s="253" t="str">
        <f>IF(IFERROR(VLOOKUP($E$12,ClientData!$C$2:$G$12000,2,0),"")=0,"",IFERROR(VLOOKUP($E$12,ClientData!$C$2:$G$12000,2,0),""))</f>
        <v/>
      </c>
      <c r="M16" s="254"/>
      <c r="N16" s="254"/>
      <c r="O16" s="254"/>
      <c r="P16" s="254"/>
      <c r="Q16" s="255"/>
    </row>
    <row r="17" spans="2:17" ht="15.95" customHeight="1" x14ac:dyDescent="0.25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280" t="s">
        <v>40</v>
      </c>
      <c r="M17" s="280"/>
      <c r="N17" s="280" t="s">
        <v>41</v>
      </c>
      <c r="O17" s="280"/>
      <c r="P17" s="280" t="s">
        <v>42</v>
      </c>
      <c r="Q17" s="281"/>
    </row>
    <row r="18" spans="2:17" ht="27" customHeight="1" x14ac:dyDescent="0.25">
      <c r="B18" s="116" t="s">
        <v>11</v>
      </c>
      <c r="C18" s="303" t="s">
        <v>33</v>
      </c>
      <c r="D18" s="303"/>
      <c r="E18" s="117" t="s">
        <v>34</v>
      </c>
      <c r="F18" s="118" t="s">
        <v>35</v>
      </c>
      <c r="G18" s="118" t="s">
        <v>36</v>
      </c>
      <c r="H18" s="118" t="s">
        <v>37</v>
      </c>
      <c r="I18" s="118" t="s">
        <v>10</v>
      </c>
      <c r="J18" s="118" t="s">
        <v>38</v>
      </c>
      <c r="K18" s="118" t="s">
        <v>39</v>
      </c>
      <c r="L18" s="118" t="s">
        <v>37</v>
      </c>
      <c r="M18" s="118" t="s">
        <v>5</v>
      </c>
      <c r="N18" s="118" t="s">
        <v>37</v>
      </c>
      <c r="O18" s="118" t="s">
        <v>5</v>
      </c>
      <c r="P18" s="118" t="s">
        <v>37</v>
      </c>
      <c r="Q18" s="119" t="s">
        <v>5</v>
      </c>
    </row>
    <row r="19" spans="2:17" ht="18" customHeight="1" x14ac:dyDescent="0.25">
      <c r="B19" s="157">
        <v>1</v>
      </c>
      <c r="C19" s="269" t="s">
        <v>161</v>
      </c>
      <c r="D19" s="269"/>
      <c r="E19" s="18">
        <v>123</v>
      </c>
      <c r="F19" s="120">
        <v>200</v>
      </c>
      <c r="G19" s="18" t="s">
        <v>115</v>
      </c>
      <c r="H19" s="120">
        <v>25</v>
      </c>
      <c r="I19" s="121">
        <f>F19*H19</f>
        <v>5000</v>
      </c>
      <c r="J19" s="120">
        <v>100</v>
      </c>
      <c r="K19" s="121">
        <f>I19-J19</f>
        <v>4900</v>
      </c>
      <c r="L19" s="122">
        <v>0.02</v>
      </c>
      <c r="M19" s="121">
        <f>L19*K19</f>
        <v>98</v>
      </c>
      <c r="N19" s="122">
        <v>0.05</v>
      </c>
      <c r="O19" s="121">
        <f>N19*K19</f>
        <v>245</v>
      </c>
      <c r="P19" s="122">
        <v>0.01</v>
      </c>
      <c r="Q19" s="123">
        <f>P19*K19</f>
        <v>49</v>
      </c>
    </row>
    <row r="20" spans="2:17" ht="18" customHeight="1" x14ac:dyDescent="0.25">
      <c r="B20" s="157">
        <f>IF(C20="","",B19+1)</f>
        <v>2</v>
      </c>
      <c r="C20" s="269" t="s">
        <v>161</v>
      </c>
      <c r="D20" s="269"/>
      <c r="E20" s="18">
        <v>124</v>
      </c>
      <c r="F20" s="120">
        <f>F19+50</f>
        <v>250</v>
      </c>
      <c r="G20" s="18" t="s">
        <v>115</v>
      </c>
      <c r="H20" s="120">
        <f>H19-1</f>
        <v>24</v>
      </c>
      <c r="I20" s="121">
        <f t="shared" ref="I20:I38" si="0">F20*H20</f>
        <v>6000</v>
      </c>
      <c r="J20" s="120">
        <f>J19+100</f>
        <v>200</v>
      </c>
      <c r="K20" s="121">
        <f t="shared" ref="K20:K38" si="1">I20-J20</f>
        <v>5800</v>
      </c>
      <c r="L20" s="122">
        <v>0.02</v>
      </c>
      <c r="M20" s="121">
        <f t="shared" ref="M20:M38" si="2">L20*K20</f>
        <v>116</v>
      </c>
      <c r="N20" s="122">
        <v>0.05</v>
      </c>
      <c r="O20" s="121">
        <f t="shared" ref="O20:O38" si="3">N20*K20</f>
        <v>290</v>
      </c>
      <c r="P20" s="122">
        <v>0.01</v>
      </c>
      <c r="Q20" s="123">
        <f t="shared" ref="Q20:Q38" si="4">P20*K20</f>
        <v>58</v>
      </c>
    </row>
    <row r="21" spans="2:17" ht="18" customHeight="1" x14ac:dyDescent="0.25">
      <c r="B21" s="157">
        <f t="shared" ref="B21:B43" si="5">IF(C21="","",B20+1)</f>
        <v>3</v>
      </c>
      <c r="C21" s="269" t="s">
        <v>1</v>
      </c>
      <c r="D21" s="269"/>
      <c r="E21" s="18">
        <v>125</v>
      </c>
      <c r="F21" s="120">
        <f t="shared" ref="F21:F38" si="6">F20+50</f>
        <v>300</v>
      </c>
      <c r="G21" s="18" t="s">
        <v>115</v>
      </c>
      <c r="H21" s="120">
        <f t="shared" ref="H21:H38" si="7">H20-1</f>
        <v>23</v>
      </c>
      <c r="I21" s="121">
        <f t="shared" si="0"/>
        <v>6900</v>
      </c>
      <c r="J21" s="120">
        <f t="shared" ref="J21:J38" si="8">J20+100</f>
        <v>300</v>
      </c>
      <c r="K21" s="121">
        <f t="shared" si="1"/>
        <v>6600</v>
      </c>
      <c r="L21" s="122">
        <v>0.02</v>
      </c>
      <c r="M21" s="121">
        <f t="shared" si="2"/>
        <v>132</v>
      </c>
      <c r="N21" s="122">
        <v>0.05</v>
      </c>
      <c r="O21" s="121">
        <f t="shared" si="3"/>
        <v>330</v>
      </c>
      <c r="P21" s="122">
        <v>0.01</v>
      </c>
      <c r="Q21" s="123">
        <f t="shared" si="4"/>
        <v>66</v>
      </c>
    </row>
    <row r="22" spans="2:17" ht="18" customHeight="1" x14ac:dyDescent="0.25">
      <c r="B22" s="157">
        <f t="shared" si="5"/>
        <v>4</v>
      </c>
      <c r="C22" s="269" t="s">
        <v>102</v>
      </c>
      <c r="D22" s="269"/>
      <c r="E22" s="18">
        <v>126</v>
      </c>
      <c r="F22" s="120">
        <f t="shared" si="6"/>
        <v>350</v>
      </c>
      <c r="G22" s="18" t="s">
        <v>115</v>
      </c>
      <c r="H22" s="120">
        <f t="shared" si="7"/>
        <v>22</v>
      </c>
      <c r="I22" s="121">
        <f>F22*H22</f>
        <v>7700</v>
      </c>
      <c r="J22" s="120">
        <f t="shared" si="8"/>
        <v>400</v>
      </c>
      <c r="K22" s="121">
        <f t="shared" si="1"/>
        <v>7300</v>
      </c>
      <c r="L22" s="122">
        <v>0.02</v>
      </c>
      <c r="M22" s="121">
        <f t="shared" si="2"/>
        <v>146</v>
      </c>
      <c r="N22" s="122">
        <v>0.05</v>
      </c>
      <c r="O22" s="121">
        <f t="shared" si="3"/>
        <v>365</v>
      </c>
      <c r="P22" s="122">
        <v>0.01</v>
      </c>
      <c r="Q22" s="123">
        <f t="shared" si="4"/>
        <v>73</v>
      </c>
    </row>
    <row r="23" spans="2:17" ht="18" customHeight="1" x14ac:dyDescent="0.25">
      <c r="B23" s="157">
        <f t="shared" si="5"/>
        <v>5</v>
      </c>
      <c r="C23" s="269" t="s">
        <v>103</v>
      </c>
      <c r="D23" s="269"/>
      <c r="E23" s="18">
        <v>127</v>
      </c>
      <c r="F23" s="120">
        <f t="shared" si="6"/>
        <v>400</v>
      </c>
      <c r="G23" s="18" t="s">
        <v>115</v>
      </c>
      <c r="H23" s="120">
        <f t="shared" si="7"/>
        <v>21</v>
      </c>
      <c r="I23" s="121">
        <f t="shared" si="0"/>
        <v>8400</v>
      </c>
      <c r="J23" s="120">
        <f t="shared" si="8"/>
        <v>500</v>
      </c>
      <c r="K23" s="121">
        <f t="shared" si="1"/>
        <v>7900</v>
      </c>
      <c r="L23" s="122">
        <v>0.02</v>
      </c>
      <c r="M23" s="121">
        <f t="shared" si="2"/>
        <v>158</v>
      </c>
      <c r="N23" s="122">
        <v>0.05</v>
      </c>
      <c r="O23" s="121">
        <f t="shared" si="3"/>
        <v>395</v>
      </c>
      <c r="P23" s="122">
        <v>0.01</v>
      </c>
      <c r="Q23" s="123">
        <f t="shared" si="4"/>
        <v>79</v>
      </c>
    </row>
    <row r="24" spans="2:17" ht="18" customHeight="1" x14ac:dyDescent="0.25">
      <c r="B24" s="157">
        <f t="shared" si="5"/>
        <v>6</v>
      </c>
      <c r="C24" s="269" t="s">
        <v>13</v>
      </c>
      <c r="D24" s="269"/>
      <c r="E24" s="18">
        <v>128</v>
      </c>
      <c r="F24" s="120">
        <f t="shared" si="6"/>
        <v>450</v>
      </c>
      <c r="G24" s="18" t="s">
        <v>115</v>
      </c>
      <c r="H24" s="120">
        <f t="shared" si="7"/>
        <v>20</v>
      </c>
      <c r="I24" s="121">
        <f t="shared" si="0"/>
        <v>9000</v>
      </c>
      <c r="J24" s="120">
        <f t="shared" si="8"/>
        <v>600</v>
      </c>
      <c r="K24" s="121">
        <f t="shared" si="1"/>
        <v>8400</v>
      </c>
      <c r="L24" s="122">
        <v>0.02</v>
      </c>
      <c r="M24" s="121">
        <f t="shared" si="2"/>
        <v>168</v>
      </c>
      <c r="N24" s="122">
        <v>0.05</v>
      </c>
      <c r="O24" s="121">
        <f t="shared" si="3"/>
        <v>420</v>
      </c>
      <c r="P24" s="122">
        <v>0.01</v>
      </c>
      <c r="Q24" s="123">
        <f t="shared" si="4"/>
        <v>84</v>
      </c>
    </row>
    <row r="25" spans="2:17" ht="18" customHeight="1" x14ac:dyDescent="0.25">
      <c r="B25" s="157">
        <f t="shared" si="5"/>
        <v>7</v>
      </c>
      <c r="C25" s="269" t="s">
        <v>104</v>
      </c>
      <c r="D25" s="269"/>
      <c r="E25" s="18">
        <v>129</v>
      </c>
      <c r="F25" s="120">
        <f t="shared" si="6"/>
        <v>500</v>
      </c>
      <c r="G25" s="18" t="s">
        <v>115</v>
      </c>
      <c r="H25" s="120">
        <f t="shared" si="7"/>
        <v>19</v>
      </c>
      <c r="I25" s="121">
        <f t="shared" si="0"/>
        <v>9500</v>
      </c>
      <c r="J25" s="120">
        <f t="shared" si="8"/>
        <v>700</v>
      </c>
      <c r="K25" s="121">
        <f t="shared" si="1"/>
        <v>8800</v>
      </c>
      <c r="L25" s="122">
        <v>0.02</v>
      </c>
      <c r="M25" s="121">
        <f t="shared" si="2"/>
        <v>176</v>
      </c>
      <c r="N25" s="122">
        <v>0.05</v>
      </c>
      <c r="O25" s="121">
        <f t="shared" si="3"/>
        <v>440</v>
      </c>
      <c r="P25" s="122">
        <v>0.01</v>
      </c>
      <c r="Q25" s="123">
        <f t="shared" si="4"/>
        <v>88</v>
      </c>
    </row>
    <row r="26" spans="2:17" ht="18" customHeight="1" x14ac:dyDescent="0.25">
      <c r="B26" s="157">
        <f t="shared" si="5"/>
        <v>8</v>
      </c>
      <c r="C26" s="269" t="s">
        <v>105</v>
      </c>
      <c r="D26" s="269"/>
      <c r="E26" s="18">
        <v>130</v>
      </c>
      <c r="F26" s="120">
        <f t="shared" si="6"/>
        <v>550</v>
      </c>
      <c r="G26" s="18" t="s">
        <v>115</v>
      </c>
      <c r="H26" s="120">
        <f t="shared" si="7"/>
        <v>18</v>
      </c>
      <c r="I26" s="121">
        <f t="shared" si="0"/>
        <v>9900</v>
      </c>
      <c r="J26" s="120">
        <f t="shared" si="8"/>
        <v>800</v>
      </c>
      <c r="K26" s="121">
        <f t="shared" si="1"/>
        <v>9100</v>
      </c>
      <c r="L26" s="122">
        <v>0.02</v>
      </c>
      <c r="M26" s="121">
        <f t="shared" si="2"/>
        <v>182</v>
      </c>
      <c r="N26" s="122">
        <v>0.05</v>
      </c>
      <c r="O26" s="121">
        <f t="shared" si="3"/>
        <v>455</v>
      </c>
      <c r="P26" s="122">
        <v>0.01</v>
      </c>
      <c r="Q26" s="123">
        <f t="shared" si="4"/>
        <v>91</v>
      </c>
    </row>
    <row r="27" spans="2:17" ht="18" customHeight="1" x14ac:dyDescent="0.25">
      <c r="B27" s="157">
        <f t="shared" si="5"/>
        <v>9</v>
      </c>
      <c r="C27" s="269" t="s">
        <v>106</v>
      </c>
      <c r="D27" s="269"/>
      <c r="E27" s="18">
        <v>131</v>
      </c>
      <c r="F27" s="120">
        <f t="shared" si="6"/>
        <v>600</v>
      </c>
      <c r="G27" s="18" t="s">
        <v>115</v>
      </c>
      <c r="H27" s="120">
        <f t="shared" si="7"/>
        <v>17</v>
      </c>
      <c r="I27" s="121">
        <f t="shared" si="0"/>
        <v>10200</v>
      </c>
      <c r="J27" s="120">
        <f t="shared" si="8"/>
        <v>900</v>
      </c>
      <c r="K27" s="121">
        <f t="shared" si="1"/>
        <v>9300</v>
      </c>
      <c r="L27" s="122">
        <v>0.02</v>
      </c>
      <c r="M27" s="121">
        <f t="shared" si="2"/>
        <v>186</v>
      </c>
      <c r="N27" s="122">
        <v>0.05</v>
      </c>
      <c r="O27" s="121">
        <f t="shared" si="3"/>
        <v>465</v>
      </c>
      <c r="P27" s="122">
        <v>0.01</v>
      </c>
      <c r="Q27" s="123">
        <f t="shared" si="4"/>
        <v>93</v>
      </c>
    </row>
    <row r="28" spans="2:17" ht="18" customHeight="1" x14ac:dyDescent="0.25">
      <c r="B28" s="157">
        <f t="shared" si="5"/>
        <v>10</v>
      </c>
      <c r="C28" s="267" t="s">
        <v>107</v>
      </c>
      <c r="D28" s="268"/>
      <c r="E28" s="18">
        <v>132</v>
      </c>
      <c r="F28" s="120">
        <f t="shared" si="6"/>
        <v>650</v>
      </c>
      <c r="G28" s="18" t="s">
        <v>115</v>
      </c>
      <c r="H28" s="120">
        <f t="shared" si="7"/>
        <v>16</v>
      </c>
      <c r="I28" s="121">
        <f t="shared" si="0"/>
        <v>10400</v>
      </c>
      <c r="J28" s="120">
        <f t="shared" si="8"/>
        <v>1000</v>
      </c>
      <c r="K28" s="121">
        <f t="shared" si="1"/>
        <v>9400</v>
      </c>
      <c r="L28" s="122">
        <v>0.02</v>
      </c>
      <c r="M28" s="121">
        <f t="shared" si="2"/>
        <v>188</v>
      </c>
      <c r="N28" s="122">
        <v>0.05</v>
      </c>
      <c r="O28" s="121">
        <f t="shared" si="3"/>
        <v>470</v>
      </c>
      <c r="P28" s="122">
        <v>0.01</v>
      </c>
      <c r="Q28" s="123">
        <f t="shared" si="4"/>
        <v>94</v>
      </c>
    </row>
    <row r="29" spans="2:17" ht="18" customHeight="1" x14ac:dyDescent="0.25">
      <c r="B29" s="157">
        <f t="shared" si="5"/>
        <v>11</v>
      </c>
      <c r="C29" s="267" t="s">
        <v>108</v>
      </c>
      <c r="D29" s="268"/>
      <c r="E29" s="18">
        <v>133</v>
      </c>
      <c r="F29" s="120">
        <f t="shared" si="6"/>
        <v>700</v>
      </c>
      <c r="G29" s="18" t="s">
        <v>115</v>
      </c>
      <c r="H29" s="120">
        <f t="shared" si="7"/>
        <v>15</v>
      </c>
      <c r="I29" s="121">
        <f t="shared" si="0"/>
        <v>10500</v>
      </c>
      <c r="J29" s="120">
        <f t="shared" si="8"/>
        <v>1100</v>
      </c>
      <c r="K29" s="121">
        <f t="shared" si="1"/>
        <v>9400</v>
      </c>
      <c r="L29" s="122">
        <v>0.02</v>
      </c>
      <c r="M29" s="121">
        <f t="shared" si="2"/>
        <v>188</v>
      </c>
      <c r="N29" s="122">
        <v>0.05</v>
      </c>
      <c r="O29" s="121">
        <f t="shared" si="3"/>
        <v>470</v>
      </c>
      <c r="P29" s="122">
        <v>0.01</v>
      </c>
      <c r="Q29" s="123">
        <f t="shared" si="4"/>
        <v>94</v>
      </c>
    </row>
    <row r="30" spans="2:17" ht="18" customHeight="1" x14ac:dyDescent="0.25">
      <c r="B30" s="157">
        <f t="shared" si="5"/>
        <v>12</v>
      </c>
      <c r="C30" s="267" t="s">
        <v>109</v>
      </c>
      <c r="D30" s="268"/>
      <c r="E30" s="18">
        <v>134</v>
      </c>
      <c r="F30" s="120">
        <f t="shared" si="6"/>
        <v>750</v>
      </c>
      <c r="G30" s="18" t="s">
        <v>115</v>
      </c>
      <c r="H30" s="120">
        <f t="shared" si="7"/>
        <v>14</v>
      </c>
      <c r="I30" s="121">
        <f t="shared" si="0"/>
        <v>10500</v>
      </c>
      <c r="J30" s="120">
        <f t="shared" si="8"/>
        <v>1200</v>
      </c>
      <c r="K30" s="121">
        <f t="shared" si="1"/>
        <v>9300</v>
      </c>
      <c r="L30" s="122">
        <v>0.02</v>
      </c>
      <c r="M30" s="121">
        <f t="shared" si="2"/>
        <v>186</v>
      </c>
      <c r="N30" s="122">
        <v>0.05</v>
      </c>
      <c r="O30" s="121">
        <f t="shared" si="3"/>
        <v>465</v>
      </c>
      <c r="P30" s="122">
        <v>0.01</v>
      </c>
      <c r="Q30" s="123">
        <f t="shared" si="4"/>
        <v>93</v>
      </c>
    </row>
    <row r="31" spans="2:17" ht="18" customHeight="1" x14ac:dyDescent="0.25">
      <c r="B31" s="157">
        <f t="shared" si="5"/>
        <v>13</v>
      </c>
      <c r="C31" s="267" t="s">
        <v>110</v>
      </c>
      <c r="D31" s="268"/>
      <c r="E31" s="18">
        <v>135</v>
      </c>
      <c r="F31" s="120">
        <f t="shared" si="6"/>
        <v>800</v>
      </c>
      <c r="G31" s="18" t="s">
        <v>115</v>
      </c>
      <c r="H31" s="120">
        <f t="shared" si="7"/>
        <v>13</v>
      </c>
      <c r="I31" s="121">
        <f t="shared" si="0"/>
        <v>10400</v>
      </c>
      <c r="J31" s="120">
        <f t="shared" si="8"/>
        <v>1300</v>
      </c>
      <c r="K31" s="121">
        <f t="shared" si="1"/>
        <v>9100</v>
      </c>
      <c r="L31" s="122">
        <v>0.02</v>
      </c>
      <c r="M31" s="121">
        <f t="shared" si="2"/>
        <v>182</v>
      </c>
      <c r="N31" s="122">
        <v>0.05</v>
      </c>
      <c r="O31" s="121">
        <f t="shared" si="3"/>
        <v>455</v>
      </c>
      <c r="P31" s="122">
        <v>0.01</v>
      </c>
      <c r="Q31" s="123">
        <f t="shared" si="4"/>
        <v>91</v>
      </c>
    </row>
    <row r="32" spans="2:17" ht="18" customHeight="1" x14ac:dyDescent="0.25">
      <c r="B32" s="157">
        <f t="shared" si="5"/>
        <v>14</v>
      </c>
      <c r="C32" s="267" t="s">
        <v>111</v>
      </c>
      <c r="D32" s="268"/>
      <c r="E32" s="18">
        <v>136</v>
      </c>
      <c r="F32" s="120">
        <f t="shared" si="6"/>
        <v>850</v>
      </c>
      <c r="G32" s="18" t="s">
        <v>115</v>
      </c>
      <c r="H32" s="120">
        <f t="shared" si="7"/>
        <v>12</v>
      </c>
      <c r="I32" s="121">
        <f t="shared" si="0"/>
        <v>10200</v>
      </c>
      <c r="J32" s="120">
        <f t="shared" si="8"/>
        <v>1400</v>
      </c>
      <c r="K32" s="121">
        <f t="shared" si="1"/>
        <v>8800</v>
      </c>
      <c r="L32" s="122">
        <v>0.02</v>
      </c>
      <c r="M32" s="121">
        <f t="shared" si="2"/>
        <v>176</v>
      </c>
      <c r="N32" s="122">
        <v>0.05</v>
      </c>
      <c r="O32" s="121">
        <f t="shared" si="3"/>
        <v>440</v>
      </c>
      <c r="P32" s="122">
        <v>0.01</v>
      </c>
      <c r="Q32" s="123">
        <f t="shared" si="4"/>
        <v>88</v>
      </c>
    </row>
    <row r="33" spans="2:17" ht="18" customHeight="1" x14ac:dyDescent="0.25">
      <c r="B33" s="157">
        <f t="shared" si="5"/>
        <v>15</v>
      </c>
      <c r="C33" s="267" t="s">
        <v>112</v>
      </c>
      <c r="D33" s="268"/>
      <c r="E33" s="18">
        <v>137</v>
      </c>
      <c r="F33" s="120">
        <f t="shared" si="6"/>
        <v>900</v>
      </c>
      <c r="G33" s="18" t="s">
        <v>115</v>
      </c>
      <c r="H33" s="120">
        <f t="shared" si="7"/>
        <v>11</v>
      </c>
      <c r="I33" s="121">
        <f t="shared" si="0"/>
        <v>9900</v>
      </c>
      <c r="J33" s="120">
        <f t="shared" si="8"/>
        <v>1500</v>
      </c>
      <c r="K33" s="121">
        <f t="shared" si="1"/>
        <v>8400</v>
      </c>
      <c r="L33" s="122">
        <v>0.02</v>
      </c>
      <c r="M33" s="121">
        <f t="shared" si="2"/>
        <v>168</v>
      </c>
      <c r="N33" s="122">
        <v>0.05</v>
      </c>
      <c r="O33" s="121">
        <f t="shared" si="3"/>
        <v>420</v>
      </c>
      <c r="P33" s="122">
        <v>0.01</v>
      </c>
      <c r="Q33" s="123">
        <f t="shared" si="4"/>
        <v>84</v>
      </c>
    </row>
    <row r="34" spans="2:17" ht="18" customHeight="1" x14ac:dyDescent="0.25">
      <c r="B34" s="157">
        <f t="shared" si="5"/>
        <v>16</v>
      </c>
      <c r="C34" s="267" t="s">
        <v>103</v>
      </c>
      <c r="D34" s="268"/>
      <c r="E34" s="18">
        <v>138</v>
      </c>
      <c r="F34" s="120">
        <f t="shared" si="6"/>
        <v>950</v>
      </c>
      <c r="G34" s="18" t="s">
        <v>115</v>
      </c>
      <c r="H34" s="120">
        <f t="shared" si="7"/>
        <v>10</v>
      </c>
      <c r="I34" s="121">
        <f t="shared" si="0"/>
        <v>9500</v>
      </c>
      <c r="J34" s="120">
        <f t="shared" si="8"/>
        <v>1600</v>
      </c>
      <c r="K34" s="121">
        <f t="shared" si="1"/>
        <v>7900</v>
      </c>
      <c r="L34" s="122">
        <v>0.02</v>
      </c>
      <c r="M34" s="121">
        <f t="shared" si="2"/>
        <v>158</v>
      </c>
      <c r="N34" s="122">
        <v>0.05</v>
      </c>
      <c r="O34" s="121">
        <f t="shared" si="3"/>
        <v>395</v>
      </c>
      <c r="P34" s="122">
        <v>0.01</v>
      </c>
      <c r="Q34" s="123">
        <f t="shared" si="4"/>
        <v>79</v>
      </c>
    </row>
    <row r="35" spans="2:17" ht="18" customHeight="1" x14ac:dyDescent="0.25">
      <c r="B35" s="157">
        <f t="shared" si="5"/>
        <v>17</v>
      </c>
      <c r="C35" s="267" t="s">
        <v>103</v>
      </c>
      <c r="D35" s="268"/>
      <c r="E35" s="18">
        <v>139</v>
      </c>
      <c r="F35" s="120">
        <f t="shared" si="6"/>
        <v>1000</v>
      </c>
      <c r="G35" s="18" t="s">
        <v>115</v>
      </c>
      <c r="H35" s="120">
        <f t="shared" si="7"/>
        <v>9</v>
      </c>
      <c r="I35" s="121">
        <f t="shared" si="0"/>
        <v>9000</v>
      </c>
      <c r="J35" s="120">
        <f t="shared" si="8"/>
        <v>1700</v>
      </c>
      <c r="K35" s="121">
        <f t="shared" si="1"/>
        <v>7300</v>
      </c>
      <c r="L35" s="122">
        <v>0.02</v>
      </c>
      <c r="M35" s="121">
        <f t="shared" si="2"/>
        <v>146</v>
      </c>
      <c r="N35" s="122">
        <v>0.05</v>
      </c>
      <c r="O35" s="121">
        <f t="shared" si="3"/>
        <v>365</v>
      </c>
      <c r="P35" s="122">
        <v>0.01</v>
      </c>
      <c r="Q35" s="123">
        <f t="shared" si="4"/>
        <v>73</v>
      </c>
    </row>
    <row r="36" spans="2:17" ht="18" customHeight="1" x14ac:dyDescent="0.25">
      <c r="B36" s="157">
        <f t="shared" si="5"/>
        <v>18</v>
      </c>
      <c r="C36" s="267" t="s">
        <v>113</v>
      </c>
      <c r="D36" s="268"/>
      <c r="E36" s="18">
        <v>140</v>
      </c>
      <c r="F36" s="120">
        <f t="shared" si="6"/>
        <v>1050</v>
      </c>
      <c r="G36" s="18" t="s">
        <v>115</v>
      </c>
      <c r="H36" s="120">
        <f t="shared" si="7"/>
        <v>8</v>
      </c>
      <c r="I36" s="121">
        <f t="shared" si="0"/>
        <v>8400</v>
      </c>
      <c r="J36" s="120">
        <f t="shared" si="8"/>
        <v>1800</v>
      </c>
      <c r="K36" s="121">
        <f t="shared" si="1"/>
        <v>6600</v>
      </c>
      <c r="L36" s="122">
        <v>0.02</v>
      </c>
      <c r="M36" s="121">
        <f t="shared" si="2"/>
        <v>132</v>
      </c>
      <c r="N36" s="122">
        <v>0.05</v>
      </c>
      <c r="O36" s="121">
        <f t="shared" si="3"/>
        <v>330</v>
      </c>
      <c r="P36" s="122">
        <v>0.01</v>
      </c>
      <c r="Q36" s="123">
        <f t="shared" si="4"/>
        <v>66</v>
      </c>
    </row>
    <row r="37" spans="2:17" ht="18" customHeight="1" x14ac:dyDescent="0.25">
      <c r="B37" s="157">
        <f t="shared" si="5"/>
        <v>19</v>
      </c>
      <c r="C37" s="267" t="s">
        <v>114</v>
      </c>
      <c r="D37" s="268"/>
      <c r="E37" s="18">
        <v>141</v>
      </c>
      <c r="F37" s="120">
        <f t="shared" si="6"/>
        <v>1100</v>
      </c>
      <c r="G37" s="18" t="s">
        <v>115</v>
      </c>
      <c r="H37" s="120">
        <f t="shared" si="7"/>
        <v>7</v>
      </c>
      <c r="I37" s="121">
        <f t="shared" si="0"/>
        <v>7700</v>
      </c>
      <c r="J37" s="120">
        <f t="shared" si="8"/>
        <v>1900</v>
      </c>
      <c r="K37" s="121">
        <f t="shared" si="1"/>
        <v>5800</v>
      </c>
      <c r="L37" s="122">
        <v>0.02</v>
      </c>
      <c r="M37" s="121">
        <f t="shared" si="2"/>
        <v>116</v>
      </c>
      <c r="N37" s="122">
        <v>0.05</v>
      </c>
      <c r="O37" s="121">
        <f t="shared" si="3"/>
        <v>290</v>
      </c>
      <c r="P37" s="122">
        <v>0.01</v>
      </c>
      <c r="Q37" s="123">
        <f t="shared" si="4"/>
        <v>58</v>
      </c>
    </row>
    <row r="38" spans="2:17" ht="18" customHeight="1" x14ac:dyDescent="0.25">
      <c r="B38" s="157">
        <f t="shared" si="5"/>
        <v>20</v>
      </c>
      <c r="C38" s="267" t="s">
        <v>13</v>
      </c>
      <c r="D38" s="268"/>
      <c r="E38" s="18">
        <v>142</v>
      </c>
      <c r="F38" s="120">
        <f t="shared" si="6"/>
        <v>1150</v>
      </c>
      <c r="G38" s="18" t="s">
        <v>115</v>
      </c>
      <c r="H38" s="120">
        <f t="shared" si="7"/>
        <v>6</v>
      </c>
      <c r="I38" s="121">
        <f t="shared" si="0"/>
        <v>6900</v>
      </c>
      <c r="J38" s="120">
        <f t="shared" si="8"/>
        <v>2000</v>
      </c>
      <c r="K38" s="121">
        <f t="shared" si="1"/>
        <v>4900</v>
      </c>
      <c r="L38" s="122">
        <v>0.02</v>
      </c>
      <c r="M38" s="121">
        <f t="shared" si="2"/>
        <v>98</v>
      </c>
      <c r="N38" s="122">
        <v>0.05</v>
      </c>
      <c r="O38" s="121">
        <f t="shared" si="3"/>
        <v>245</v>
      </c>
      <c r="P38" s="122">
        <v>0.01</v>
      </c>
      <c r="Q38" s="123">
        <f t="shared" si="4"/>
        <v>49</v>
      </c>
    </row>
    <row r="39" spans="2:17" ht="18" customHeight="1" x14ac:dyDescent="0.25">
      <c r="B39" s="157" t="str">
        <f t="shared" si="5"/>
        <v/>
      </c>
      <c r="C39" s="267"/>
      <c r="D39" s="268"/>
      <c r="E39" s="18"/>
      <c r="F39" s="120"/>
      <c r="G39" s="18"/>
      <c r="H39" s="120"/>
      <c r="I39" s="121"/>
      <c r="J39" s="120"/>
      <c r="K39" s="121"/>
      <c r="L39" s="122"/>
      <c r="M39" s="121"/>
      <c r="N39" s="122"/>
      <c r="O39" s="121"/>
      <c r="P39" s="122"/>
      <c r="Q39" s="123"/>
    </row>
    <row r="40" spans="2:17" ht="18" customHeight="1" x14ac:dyDescent="0.25">
      <c r="B40" s="157" t="str">
        <f t="shared" si="5"/>
        <v/>
      </c>
      <c r="C40" s="269"/>
      <c r="D40" s="269"/>
      <c r="E40" s="18"/>
      <c r="F40" s="120"/>
      <c r="G40" s="18"/>
      <c r="H40" s="120"/>
      <c r="I40" s="121"/>
      <c r="J40" s="120"/>
      <c r="K40" s="121"/>
      <c r="L40" s="122"/>
      <c r="M40" s="121"/>
      <c r="N40" s="122"/>
      <c r="O40" s="121"/>
      <c r="P40" s="122"/>
      <c r="Q40" s="123"/>
    </row>
    <row r="41" spans="2:17" ht="18" customHeight="1" x14ac:dyDescent="0.25">
      <c r="B41" s="157" t="str">
        <f t="shared" si="5"/>
        <v/>
      </c>
      <c r="C41" s="269"/>
      <c r="D41" s="269"/>
      <c r="E41" s="18"/>
      <c r="F41" s="120"/>
      <c r="G41" s="18"/>
      <c r="H41" s="120"/>
      <c r="I41" s="121"/>
      <c r="J41" s="120"/>
      <c r="K41" s="121"/>
      <c r="L41" s="122"/>
      <c r="M41" s="121"/>
      <c r="N41" s="122"/>
      <c r="O41" s="121"/>
      <c r="P41" s="122"/>
      <c r="Q41" s="123"/>
    </row>
    <row r="42" spans="2:17" ht="18" customHeight="1" x14ac:dyDescent="0.25">
      <c r="B42" s="157" t="str">
        <f t="shared" si="5"/>
        <v/>
      </c>
      <c r="C42" s="269"/>
      <c r="D42" s="269"/>
      <c r="E42" s="18"/>
      <c r="F42" s="120"/>
      <c r="G42" s="18"/>
      <c r="H42" s="120"/>
      <c r="I42" s="121"/>
      <c r="J42" s="120"/>
      <c r="K42" s="121"/>
      <c r="L42" s="122"/>
      <c r="M42" s="121"/>
      <c r="N42" s="122"/>
      <c r="O42" s="121"/>
      <c r="P42" s="122"/>
      <c r="Q42" s="123"/>
    </row>
    <row r="43" spans="2:17" ht="18" customHeight="1" thickBot="1" x14ac:dyDescent="0.3">
      <c r="B43" s="158" t="str">
        <f t="shared" si="5"/>
        <v/>
      </c>
      <c r="C43" s="279"/>
      <c r="D43" s="279"/>
      <c r="E43" s="124"/>
      <c r="F43" s="125"/>
      <c r="G43" s="124"/>
      <c r="H43" s="125"/>
      <c r="I43" s="126"/>
      <c r="J43" s="125"/>
      <c r="K43" s="126"/>
      <c r="L43" s="127"/>
      <c r="M43" s="126"/>
      <c r="N43" s="127"/>
      <c r="O43" s="126"/>
      <c r="P43" s="127"/>
      <c r="Q43" s="128"/>
    </row>
    <row r="44" spans="2:17" ht="15.75" thickBot="1" x14ac:dyDescent="0.3">
      <c r="B44" s="282" t="s">
        <v>49</v>
      </c>
      <c r="C44" s="283"/>
      <c r="D44" s="283"/>
      <c r="E44" s="283"/>
      <c r="F44" s="283"/>
      <c r="G44" s="283"/>
      <c r="H44" s="283"/>
      <c r="I44" s="283"/>
      <c r="J44" s="283"/>
      <c r="K44" s="284"/>
      <c r="L44" s="129" t="s">
        <v>10</v>
      </c>
      <c r="M44" s="130"/>
      <c r="N44" s="130"/>
      <c r="O44" s="130"/>
      <c r="P44" s="131"/>
      <c r="Q44" s="159">
        <f>SUM(K19:K43)+SUM(M19:M43)+SUM(O19:O43)+SUM(Q19:Q43)</f>
        <v>167400</v>
      </c>
    </row>
    <row r="45" spans="2:17" ht="18" customHeight="1" x14ac:dyDescent="0.25">
      <c r="B45" s="288" t="str">
        <f>[1]!RsWords(Q49)</f>
        <v>Rupees Two Lakh(s) Thirty Six Thousand Nine Hundred Sixty Four Only</v>
      </c>
      <c r="C45" s="289"/>
      <c r="D45" s="289"/>
      <c r="E45" s="289"/>
      <c r="F45" s="289"/>
      <c r="G45" s="289"/>
      <c r="H45" s="289"/>
      <c r="I45" s="289"/>
      <c r="J45" s="289"/>
      <c r="K45" s="290"/>
      <c r="L45" s="132" t="s">
        <v>43</v>
      </c>
      <c r="M45" s="113"/>
      <c r="N45" s="113"/>
      <c r="O45" s="113"/>
      <c r="P45" s="133"/>
      <c r="Q45" s="134">
        <v>3000</v>
      </c>
    </row>
    <row r="46" spans="2:17" ht="18" customHeight="1" x14ac:dyDescent="0.25">
      <c r="B46" s="291"/>
      <c r="C46" s="292"/>
      <c r="D46" s="292"/>
      <c r="E46" s="292"/>
      <c r="F46" s="292"/>
      <c r="G46" s="292"/>
      <c r="H46" s="292"/>
      <c r="I46" s="292"/>
      <c r="J46" s="292"/>
      <c r="K46" s="293"/>
      <c r="L46" s="135" t="s">
        <v>47</v>
      </c>
      <c r="M46" s="136"/>
      <c r="N46" s="136"/>
      <c r="O46" s="136"/>
      <c r="P46" s="137"/>
      <c r="Q46" s="138">
        <v>54222</v>
      </c>
    </row>
    <row r="47" spans="2:17" ht="18" customHeight="1" x14ac:dyDescent="0.25">
      <c r="B47" s="291"/>
      <c r="C47" s="292"/>
      <c r="D47" s="292"/>
      <c r="E47" s="292"/>
      <c r="F47" s="292"/>
      <c r="G47" s="292"/>
      <c r="H47" s="292"/>
      <c r="I47" s="292"/>
      <c r="J47" s="292"/>
      <c r="K47" s="293"/>
      <c r="L47" s="135" t="s">
        <v>44</v>
      </c>
      <c r="M47" s="136"/>
      <c r="N47" s="136"/>
      <c r="O47" s="136"/>
      <c r="P47" s="137"/>
      <c r="Q47" s="138">
        <v>1111</v>
      </c>
    </row>
    <row r="48" spans="2:17" ht="18" customHeight="1" x14ac:dyDescent="0.25">
      <c r="B48" s="291"/>
      <c r="C48" s="292"/>
      <c r="D48" s="292"/>
      <c r="E48" s="292"/>
      <c r="F48" s="292"/>
      <c r="G48" s="292"/>
      <c r="H48" s="292"/>
      <c r="I48" s="292"/>
      <c r="J48" s="292"/>
      <c r="K48" s="293"/>
      <c r="L48" s="135" t="s">
        <v>45</v>
      </c>
      <c r="M48" s="136"/>
      <c r="N48" s="136"/>
      <c r="O48" s="136"/>
      <c r="P48" s="137"/>
      <c r="Q48" s="138">
        <v>11231</v>
      </c>
    </row>
    <row r="49" spans="2:17" ht="15.75" thickBot="1" x14ac:dyDescent="0.3">
      <c r="B49" s="294"/>
      <c r="C49" s="295"/>
      <c r="D49" s="295"/>
      <c r="E49" s="295"/>
      <c r="F49" s="295"/>
      <c r="G49" s="295"/>
      <c r="H49" s="295"/>
      <c r="I49" s="295"/>
      <c r="J49" s="295"/>
      <c r="K49" s="296"/>
      <c r="L49" s="139" t="s">
        <v>46</v>
      </c>
      <c r="M49" s="140"/>
      <c r="N49" s="140"/>
      <c r="O49" s="140"/>
      <c r="P49" s="141"/>
      <c r="Q49" s="160">
        <f>SUM(Q44:Q48)</f>
        <v>236964</v>
      </c>
    </row>
    <row r="50" spans="2:17" ht="18" customHeight="1" thickBot="1" x14ac:dyDescent="0.3">
      <c r="B50" s="285" t="s">
        <v>48</v>
      </c>
      <c r="C50" s="286"/>
      <c r="D50" s="286"/>
      <c r="E50" s="286"/>
      <c r="F50" s="286"/>
      <c r="G50" s="286"/>
      <c r="H50" s="286"/>
      <c r="I50" s="286"/>
      <c r="J50" s="286"/>
      <c r="K50" s="287"/>
      <c r="L50" s="130"/>
      <c r="M50" s="142"/>
      <c r="N50" s="130"/>
      <c r="O50" s="142"/>
      <c r="P50" s="130"/>
      <c r="Q50" s="142"/>
    </row>
    <row r="51" spans="2:17" ht="15.75" thickBot="1" x14ac:dyDescent="0.3">
      <c r="B51" s="273" t="s">
        <v>50</v>
      </c>
      <c r="C51" s="274"/>
      <c r="D51" s="274"/>
      <c r="E51" s="274"/>
      <c r="F51" s="274"/>
      <c r="G51" s="274"/>
      <c r="H51" s="274"/>
      <c r="I51" s="275"/>
      <c r="J51" s="276" t="s">
        <v>51</v>
      </c>
      <c r="K51" s="277"/>
      <c r="L51" s="277"/>
      <c r="M51" s="277"/>
      <c r="N51" s="277"/>
      <c r="O51" s="277"/>
      <c r="P51" s="277"/>
      <c r="Q51" s="278"/>
    </row>
    <row r="52" spans="2:17" x14ac:dyDescent="0.25">
      <c r="B52" s="106"/>
      <c r="C52" s="107"/>
      <c r="D52" s="107"/>
      <c r="E52" s="107"/>
      <c r="F52" s="107"/>
      <c r="G52" s="107"/>
      <c r="H52" s="107"/>
      <c r="I52" s="143"/>
      <c r="J52" s="106" t="s">
        <v>52</v>
      </c>
      <c r="K52" s="107"/>
      <c r="L52" s="107"/>
      <c r="M52" s="107"/>
      <c r="N52" s="107"/>
      <c r="O52" s="107"/>
      <c r="P52" s="107"/>
      <c r="Q52" s="143"/>
    </row>
    <row r="53" spans="2:17" x14ac:dyDescent="0.25">
      <c r="B53" s="108"/>
      <c r="C53" s="109"/>
      <c r="D53" s="109"/>
      <c r="E53" s="109"/>
      <c r="F53" s="109"/>
      <c r="G53" s="109"/>
      <c r="H53" s="109"/>
      <c r="I53" s="144"/>
      <c r="J53" s="108"/>
      <c r="K53" s="109"/>
      <c r="L53" s="109"/>
      <c r="M53" s="109"/>
      <c r="N53" s="109"/>
      <c r="O53" s="109"/>
      <c r="P53" s="109"/>
      <c r="Q53" s="144"/>
    </row>
    <row r="54" spans="2:17" x14ac:dyDescent="0.25">
      <c r="B54" s="108"/>
      <c r="C54" s="109"/>
      <c r="D54" s="109"/>
      <c r="E54" s="109"/>
      <c r="F54" s="109"/>
      <c r="G54" s="109"/>
      <c r="H54" s="109"/>
      <c r="I54" s="144"/>
      <c r="J54" s="108"/>
      <c r="K54" s="109"/>
      <c r="L54" s="109"/>
      <c r="M54" s="109"/>
      <c r="N54" s="109"/>
      <c r="O54" s="109"/>
      <c r="P54" s="109"/>
      <c r="Q54" s="144"/>
    </row>
    <row r="55" spans="2:17" x14ac:dyDescent="0.25">
      <c r="B55" s="108"/>
      <c r="C55" s="109"/>
      <c r="D55" s="109"/>
      <c r="E55" s="109"/>
      <c r="F55" s="109"/>
      <c r="G55" s="109"/>
      <c r="H55" s="109"/>
      <c r="I55" s="144"/>
      <c r="J55" s="108" t="s">
        <v>54</v>
      </c>
      <c r="K55" s="109"/>
      <c r="L55" s="109"/>
      <c r="M55" s="109"/>
      <c r="N55" s="109"/>
      <c r="O55" s="109"/>
      <c r="P55" s="109"/>
      <c r="Q55" s="144"/>
    </row>
    <row r="56" spans="2:17" x14ac:dyDescent="0.25">
      <c r="B56" s="108"/>
      <c r="C56" s="109"/>
      <c r="D56" s="109"/>
      <c r="E56" s="109"/>
      <c r="F56" s="109"/>
      <c r="G56" s="109"/>
      <c r="H56" s="109"/>
      <c r="I56" s="144"/>
      <c r="J56" s="108" t="s">
        <v>28</v>
      </c>
      <c r="K56" s="109"/>
      <c r="L56" s="109"/>
      <c r="M56" s="109"/>
      <c r="N56" s="109"/>
      <c r="O56" s="109"/>
      <c r="P56" s="109"/>
      <c r="Q56" s="144"/>
    </row>
    <row r="57" spans="2:17" ht="15.75" thickBot="1" x14ac:dyDescent="0.3">
      <c r="B57" s="145"/>
      <c r="C57" s="146"/>
      <c r="D57" s="146"/>
      <c r="E57" s="146"/>
      <c r="F57" s="146"/>
      <c r="G57" s="146"/>
      <c r="H57" s="146"/>
      <c r="I57" s="147"/>
      <c r="J57" s="145" t="s">
        <v>53</v>
      </c>
      <c r="K57" s="146"/>
      <c r="L57" s="146"/>
      <c r="M57" s="146"/>
      <c r="N57" s="146"/>
      <c r="O57" s="146"/>
      <c r="P57" s="146"/>
      <c r="Q57" s="147"/>
    </row>
  </sheetData>
  <mergeCells count="58">
    <mergeCell ref="B2:Q2"/>
    <mergeCell ref="B3:Q3"/>
    <mergeCell ref="B4:Q4"/>
    <mergeCell ref="C28:D28"/>
    <mergeCell ref="C20:D20"/>
    <mergeCell ref="C21:D21"/>
    <mergeCell ref="C22:D22"/>
    <mergeCell ref="C23:D23"/>
    <mergeCell ref="N17:O17"/>
    <mergeCell ref="C18:D18"/>
    <mergeCell ref="L17:M17"/>
    <mergeCell ref="B5:Q5"/>
    <mergeCell ref="B6:Q6"/>
    <mergeCell ref="J11:Q11"/>
    <mergeCell ref="E7:I7"/>
    <mergeCell ref="E8:I8"/>
    <mergeCell ref="C36:D36"/>
    <mergeCell ref="P17:Q17"/>
    <mergeCell ref="B44:K44"/>
    <mergeCell ref="B50:K50"/>
    <mergeCell ref="C34:D34"/>
    <mergeCell ref="C35:D35"/>
    <mergeCell ref="B45:K49"/>
    <mergeCell ref="C31:D31"/>
    <mergeCell ref="B51:I51"/>
    <mergeCell ref="J51:Q51"/>
    <mergeCell ref="C24:D24"/>
    <mergeCell ref="C25:D25"/>
    <mergeCell ref="C26:D26"/>
    <mergeCell ref="C27:D27"/>
    <mergeCell ref="C40:D40"/>
    <mergeCell ref="C41:D41"/>
    <mergeCell ref="C42:D42"/>
    <mergeCell ref="C43:D43"/>
    <mergeCell ref="C29:D29"/>
    <mergeCell ref="C30:D30"/>
    <mergeCell ref="C37:D37"/>
    <mergeCell ref="C38:D38"/>
    <mergeCell ref="C39:D39"/>
    <mergeCell ref="C33:D33"/>
    <mergeCell ref="E9:I9"/>
    <mergeCell ref="E10:I10"/>
    <mergeCell ref="E12:I12"/>
    <mergeCell ref="E13:I13"/>
    <mergeCell ref="E14:I14"/>
    <mergeCell ref="E15:I15"/>
    <mergeCell ref="E16:I16"/>
    <mergeCell ref="C32:D32"/>
    <mergeCell ref="C19:D19"/>
    <mergeCell ref="L10:Q10"/>
    <mergeCell ref="L8:Q8"/>
    <mergeCell ref="L7:Q7"/>
    <mergeCell ref="L16:Q16"/>
    <mergeCell ref="L15:Q15"/>
    <mergeCell ref="L14:Q14"/>
    <mergeCell ref="L13:Q13"/>
    <mergeCell ref="L12:Q12"/>
    <mergeCell ref="L9:Q9"/>
  </mergeCells>
  <dataValidations count="1">
    <dataValidation type="list" allowBlank="1" showInputMessage="1" showErrorMessage="1" sqref="E8:I8">
      <formula1>YESno</formula1>
    </dataValidation>
  </dataValidations>
  <printOptions horizontalCentered="1"/>
  <pageMargins left="0.25" right="0.25" top="0.33" bottom="0.49" header="0.23" footer="0.3"/>
  <pageSetup paperSize="9" scale="62" orientation="portrait" r:id="rId1"/>
  <ignoredErrors>
    <ignoredError sqref="F20:F38 H20:H38 I19:I38 J20:J38 K19:K38 M19:M38 O19:O38 Q19:Q3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ClientData!$C$2:$C$12000</xm:f>
          </x14:formula1>
          <xm:sqref>E12:I12 L12:Q12</xm:sqref>
        </x14:dataValidation>
        <x14:dataValidation type="custom" allowBlank="1" showInputMessage="1" showErrorMessage="1" errorTitle="Duplicate Invoice" error="Same Invoice Number Already Exist!">
          <x14:formula1>
            <xm:f>'Invoice data 1'!A2=FALSE</xm:f>
          </x14:formula1>
          <xm:sqref>E9:I9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NK40000"/>
  <sheetViews>
    <sheetView showGridLines="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9.42578125" style="83" customWidth="1"/>
    <col min="2" max="2" width="25.5703125" style="83" customWidth="1"/>
    <col min="3" max="3" width="12.140625" style="83" customWidth="1"/>
    <col min="4" max="4" width="9.28515625" style="83" customWidth="1"/>
    <col min="5" max="5" width="20.140625" style="83" customWidth="1"/>
    <col min="6" max="6" width="16" style="83" customWidth="1"/>
    <col min="7" max="7" width="4.140625" style="83" customWidth="1"/>
    <col min="8" max="8" width="5.42578125" style="83" customWidth="1"/>
    <col min="9" max="9" width="5" style="83" customWidth="1"/>
    <col min="10" max="10" width="6" style="83" bestFit="1" customWidth="1"/>
    <col min="11" max="11" width="8.7109375" style="83" customWidth="1"/>
    <col min="12" max="12" width="13.5703125" style="83" customWidth="1"/>
    <col min="13" max="13" width="5" style="83" customWidth="1"/>
    <col min="14" max="14" width="9.140625" style="83" customWidth="1"/>
    <col min="15" max="15" width="6" style="83" customWidth="1"/>
    <col min="16" max="16" width="9.140625" style="83" customWidth="1"/>
    <col min="17" max="17" width="6" style="83" customWidth="1"/>
    <col min="18" max="18" width="9.140625" style="83" customWidth="1"/>
    <col min="19" max="19" width="14.85546875" style="83" customWidth="1"/>
    <col min="20" max="20" width="26.7109375" style="83" bestFit="1" customWidth="1"/>
    <col min="21" max="21" width="17.28515625" style="83" customWidth="1"/>
    <col min="22" max="22" width="13.7109375" style="83" customWidth="1"/>
    <col min="23" max="23" width="12.28515625" style="83" customWidth="1"/>
    <col min="24" max="25" width="42.28515625" style="83" customWidth="1"/>
    <col min="26" max="26" width="41.85546875" style="83" customWidth="1"/>
    <col min="27" max="27" width="9.7109375" style="85" bestFit="1" customWidth="1"/>
    <col min="28" max="28" width="14.5703125" style="5" bestFit="1" customWidth="1"/>
    <col min="29" max="29" width="6" style="5" customWidth="1"/>
    <col min="30" max="30" width="9.140625" style="5"/>
    <col min="31" max="31" width="6" style="5" customWidth="1"/>
    <col min="32" max="32" width="9.140625" style="5"/>
    <col min="33" max="33" width="6" style="5" customWidth="1"/>
    <col min="34" max="34" width="9.140625" style="5"/>
    <col min="35" max="35" width="20.140625" style="5" bestFit="1" customWidth="1"/>
    <col min="36" max="36" width="16" style="5" bestFit="1" customWidth="1"/>
    <col min="37" max="37" width="5.140625" style="5" customWidth="1"/>
    <col min="38" max="38" width="6.42578125" style="5" customWidth="1"/>
    <col min="39" max="39" width="6" style="5" customWidth="1"/>
    <col min="40" max="40" width="6.42578125" style="5" customWidth="1"/>
    <col min="41" max="41" width="9.7109375" style="5" bestFit="1" customWidth="1"/>
    <col min="42" max="42" width="14.5703125" style="5" bestFit="1" customWidth="1"/>
    <col min="43" max="43" width="6" style="5" customWidth="1"/>
    <col min="44" max="44" width="9.140625" style="5"/>
    <col min="45" max="45" width="6" style="5" customWidth="1"/>
    <col min="46" max="46" width="9.140625" style="5"/>
    <col min="47" max="47" width="6" style="5" customWidth="1"/>
    <col min="48" max="48" width="9.140625" style="5"/>
    <col min="49" max="49" width="20.140625" style="5" bestFit="1" customWidth="1"/>
    <col min="50" max="50" width="16" style="5" bestFit="1" customWidth="1"/>
    <col min="51" max="51" width="5.140625" style="5" customWidth="1"/>
    <col min="52" max="52" width="6.42578125" style="5" customWidth="1"/>
    <col min="53" max="53" width="6" style="5" customWidth="1"/>
    <col min="54" max="54" width="6.42578125" style="5" customWidth="1"/>
    <col min="55" max="55" width="9.7109375" style="5" bestFit="1" customWidth="1"/>
    <col min="56" max="56" width="14.5703125" style="5" bestFit="1" customWidth="1"/>
    <col min="57" max="57" width="6" customWidth="1"/>
    <col min="59" max="59" width="6" customWidth="1"/>
    <col min="61" max="61" width="6" customWidth="1"/>
    <col min="63" max="63" width="20.140625" bestFit="1" customWidth="1"/>
    <col min="64" max="64" width="16" bestFit="1" customWidth="1"/>
    <col min="65" max="65" width="5.140625" customWidth="1"/>
    <col min="66" max="66" width="6.42578125" customWidth="1"/>
    <col min="67" max="67" width="6" customWidth="1"/>
    <col min="68" max="68" width="6.42578125" customWidth="1"/>
    <col min="69" max="69" width="9.7109375" bestFit="1" customWidth="1"/>
    <col min="70" max="70" width="14.5703125" bestFit="1" customWidth="1"/>
    <col min="71" max="71" width="6" customWidth="1"/>
    <col min="73" max="73" width="6" customWidth="1"/>
    <col min="75" max="75" width="6" customWidth="1"/>
    <col min="77" max="77" width="20.140625" bestFit="1" customWidth="1"/>
    <col min="78" max="78" width="16" bestFit="1" customWidth="1"/>
    <col min="79" max="79" width="5.140625" customWidth="1"/>
    <col min="80" max="80" width="6.42578125" customWidth="1"/>
    <col min="81" max="81" width="6" customWidth="1"/>
    <col min="82" max="82" width="6.42578125" customWidth="1"/>
    <col min="83" max="83" width="9.7109375" bestFit="1" customWidth="1"/>
    <col min="84" max="84" width="14.5703125" bestFit="1" customWidth="1"/>
    <col min="85" max="85" width="6" customWidth="1"/>
    <col min="87" max="87" width="6" customWidth="1"/>
    <col min="89" max="89" width="6" customWidth="1"/>
    <col min="91" max="91" width="20.140625" bestFit="1" customWidth="1"/>
    <col min="92" max="92" width="16" bestFit="1" customWidth="1"/>
    <col min="93" max="93" width="5.140625" customWidth="1"/>
    <col min="94" max="94" width="6.42578125" customWidth="1"/>
    <col min="95" max="95" width="6" customWidth="1"/>
    <col min="96" max="96" width="6.42578125" customWidth="1"/>
    <col min="97" max="97" width="9.7109375" bestFit="1" customWidth="1"/>
    <col min="98" max="98" width="14.5703125" bestFit="1" customWidth="1"/>
    <col min="99" max="99" width="6" customWidth="1"/>
    <col min="101" max="101" width="6" customWidth="1"/>
    <col min="103" max="103" width="6" customWidth="1"/>
    <col min="105" max="105" width="20.140625" bestFit="1" customWidth="1"/>
    <col min="106" max="106" width="16" bestFit="1" customWidth="1"/>
    <col min="107" max="107" width="5.140625" customWidth="1"/>
    <col min="108" max="108" width="6.42578125" customWidth="1"/>
    <col min="109" max="109" width="6" customWidth="1"/>
    <col min="110" max="110" width="6.42578125" customWidth="1"/>
    <col min="111" max="111" width="9.7109375" bestFit="1" customWidth="1"/>
    <col min="112" max="112" width="14.5703125" bestFit="1" customWidth="1"/>
    <col min="113" max="113" width="6" customWidth="1"/>
    <col min="115" max="115" width="6" customWidth="1"/>
    <col min="117" max="117" width="6" customWidth="1"/>
    <col min="119" max="119" width="20.140625" bestFit="1" customWidth="1"/>
    <col min="120" max="120" width="16" bestFit="1" customWidth="1"/>
    <col min="121" max="121" width="5.140625" customWidth="1"/>
    <col min="122" max="122" width="6.42578125" customWidth="1"/>
    <col min="123" max="123" width="6" customWidth="1"/>
    <col min="124" max="124" width="6.42578125" customWidth="1"/>
    <col min="125" max="125" width="9.7109375" bestFit="1" customWidth="1"/>
    <col min="126" max="126" width="14.5703125" bestFit="1" customWidth="1"/>
    <col min="127" max="127" width="6" customWidth="1"/>
    <col min="129" max="129" width="6" customWidth="1"/>
    <col min="131" max="131" width="6" customWidth="1"/>
    <col min="133" max="133" width="20.140625" bestFit="1" customWidth="1"/>
    <col min="134" max="134" width="16" bestFit="1" customWidth="1"/>
    <col min="135" max="135" width="5.140625" customWidth="1"/>
    <col min="136" max="136" width="6.42578125" customWidth="1"/>
    <col min="137" max="137" width="6" customWidth="1"/>
    <col min="138" max="138" width="6.42578125" customWidth="1"/>
    <col min="139" max="139" width="9.7109375" bestFit="1" customWidth="1"/>
    <col min="140" max="140" width="14.5703125" bestFit="1" customWidth="1"/>
    <col min="141" max="141" width="6" customWidth="1"/>
    <col min="143" max="143" width="6" customWidth="1"/>
    <col min="145" max="145" width="6" customWidth="1"/>
    <col min="147" max="147" width="21.140625" bestFit="1" customWidth="1"/>
    <col min="148" max="148" width="17" bestFit="1" customWidth="1"/>
    <col min="149" max="149" width="6.140625" customWidth="1"/>
    <col min="150" max="150" width="7.42578125" customWidth="1"/>
    <col min="151" max="151" width="7" customWidth="1"/>
    <col min="152" max="152" width="7.42578125" customWidth="1"/>
    <col min="153" max="153" width="10.7109375" bestFit="1" customWidth="1"/>
    <col min="154" max="154" width="15.5703125" bestFit="1" customWidth="1"/>
    <col min="155" max="155" width="7" customWidth="1"/>
    <col min="156" max="156" width="10.140625" bestFit="1" customWidth="1"/>
    <col min="157" max="157" width="7" customWidth="1"/>
    <col min="158" max="158" width="10.140625" bestFit="1" customWidth="1"/>
    <col min="159" max="159" width="7" customWidth="1"/>
    <col min="160" max="160" width="10.140625" bestFit="1" customWidth="1"/>
    <col min="161" max="161" width="21.140625" bestFit="1" customWidth="1"/>
    <col min="162" max="162" width="17" bestFit="1" customWidth="1"/>
    <col min="163" max="163" width="6.140625" customWidth="1"/>
    <col min="164" max="164" width="7.42578125" customWidth="1"/>
    <col min="165" max="165" width="7" customWidth="1"/>
    <col min="166" max="166" width="7.42578125" customWidth="1"/>
    <col min="167" max="167" width="10.7109375" bestFit="1" customWidth="1"/>
    <col min="168" max="168" width="15.5703125" bestFit="1" customWidth="1"/>
    <col min="169" max="169" width="7" customWidth="1"/>
    <col min="170" max="170" width="10.140625" bestFit="1" customWidth="1"/>
    <col min="171" max="171" width="7" customWidth="1"/>
    <col min="172" max="172" width="10.140625" bestFit="1" customWidth="1"/>
    <col min="173" max="173" width="7" customWidth="1"/>
    <col min="174" max="174" width="10.140625" bestFit="1" customWidth="1"/>
    <col min="175" max="175" width="21.140625" bestFit="1" customWidth="1"/>
    <col min="176" max="176" width="17" bestFit="1" customWidth="1"/>
    <col min="177" max="177" width="6.140625" customWidth="1"/>
    <col min="178" max="178" width="7.42578125" customWidth="1"/>
    <col min="179" max="179" width="7" customWidth="1"/>
    <col min="180" max="180" width="7.42578125" customWidth="1"/>
    <col min="181" max="181" width="10.7109375" bestFit="1" customWidth="1"/>
    <col min="182" max="182" width="15.5703125" bestFit="1" customWidth="1"/>
    <col min="183" max="183" width="7" customWidth="1"/>
    <col min="184" max="184" width="10.140625" bestFit="1" customWidth="1"/>
    <col min="185" max="185" width="7" customWidth="1"/>
    <col min="186" max="186" width="10.140625" bestFit="1" customWidth="1"/>
    <col min="187" max="187" width="7" customWidth="1"/>
    <col min="188" max="188" width="10.140625" bestFit="1" customWidth="1"/>
    <col min="189" max="189" width="21.140625" bestFit="1" customWidth="1"/>
    <col min="190" max="190" width="17" bestFit="1" customWidth="1"/>
    <col min="191" max="191" width="6.140625" customWidth="1"/>
    <col min="192" max="192" width="7.42578125" customWidth="1"/>
    <col min="193" max="193" width="7" customWidth="1"/>
    <col min="194" max="194" width="7.42578125" customWidth="1"/>
    <col min="195" max="195" width="10.7109375" bestFit="1" customWidth="1"/>
    <col min="196" max="196" width="15.5703125" bestFit="1" customWidth="1"/>
    <col min="197" max="197" width="7" customWidth="1"/>
    <col min="198" max="198" width="10.140625" bestFit="1" customWidth="1"/>
    <col min="199" max="199" width="7" customWidth="1"/>
    <col min="200" max="200" width="10.140625" bestFit="1" customWidth="1"/>
    <col min="201" max="201" width="7" customWidth="1"/>
    <col min="202" max="202" width="10.140625" bestFit="1" customWidth="1"/>
    <col min="203" max="203" width="21.140625" bestFit="1" customWidth="1"/>
    <col min="204" max="204" width="17" bestFit="1" customWidth="1"/>
    <col min="205" max="205" width="6.140625" customWidth="1"/>
    <col min="206" max="206" width="7.42578125" customWidth="1"/>
    <col min="207" max="207" width="7" customWidth="1"/>
    <col min="208" max="208" width="7.42578125" customWidth="1"/>
    <col min="209" max="209" width="10.7109375" bestFit="1" customWidth="1"/>
    <col min="210" max="210" width="15.5703125" bestFit="1" customWidth="1"/>
    <col min="211" max="211" width="7" customWidth="1"/>
    <col min="212" max="212" width="10.140625" bestFit="1" customWidth="1"/>
    <col min="213" max="213" width="7" customWidth="1"/>
    <col min="214" max="214" width="10.140625" bestFit="1" customWidth="1"/>
    <col min="215" max="215" width="7" customWidth="1"/>
    <col min="216" max="216" width="10.140625" bestFit="1" customWidth="1"/>
    <col min="217" max="217" width="21.140625" bestFit="1" customWidth="1"/>
    <col min="218" max="218" width="17" bestFit="1" customWidth="1"/>
    <col min="219" max="219" width="6.140625" customWidth="1"/>
    <col min="220" max="220" width="7.42578125" customWidth="1"/>
    <col min="221" max="221" width="7" customWidth="1"/>
    <col min="222" max="222" width="7.42578125" customWidth="1"/>
    <col min="223" max="223" width="10.7109375" bestFit="1" customWidth="1"/>
    <col min="224" max="224" width="15.5703125" bestFit="1" customWidth="1"/>
    <col min="225" max="225" width="7" customWidth="1"/>
    <col min="226" max="226" width="10.140625" bestFit="1" customWidth="1"/>
    <col min="227" max="227" width="7" customWidth="1"/>
    <col min="228" max="228" width="10.140625" bestFit="1" customWidth="1"/>
    <col min="229" max="229" width="7" customWidth="1"/>
    <col min="230" max="230" width="10.140625" bestFit="1" customWidth="1"/>
    <col min="231" max="231" width="21.140625" bestFit="1" customWidth="1"/>
    <col min="232" max="232" width="17" bestFit="1" customWidth="1"/>
    <col min="233" max="233" width="6.140625" customWidth="1"/>
    <col min="234" max="234" width="7.42578125" customWidth="1"/>
    <col min="235" max="235" width="7" customWidth="1"/>
    <col min="236" max="236" width="7.42578125" customWidth="1"/>
    <col min="237" max="237" width="10.7109375" bestFit="1" customWidth="1"/>
    <col min="238" max="238" width="15.5703125" bestFit="1" customWidth="1"/>
    <col min="239" max="239" width="7" customWidth="1"/>
    <col min="240" max="240" width="10.140625" bestFit="1" customWidth="1"/>
    <col min="241" max="241" width="7" customWidth="1"/>
    <col min="242" max="242" width="10.140625" bestFit="1" customWidth="1"/>
    <col min="243" max="243" width="7" customWidth="1"/>
    <col min="244" max="244" width="10.140625" bestFit="1" customWidth="1"/>
    <col min="245" max="245" width="21.140625" bestFit="1" customWidth="1"/>
    <col min="246" max="246" width="17" bestFit="1" customWidth="1"/>
    <col min="247" max="247" width="6.140625" customWidth="1"/>
    <col min="248" max="248" width="7.42578125" customWidth="1"/>
    <col min="249" max="249" width="7" customWidth="1"/>
    <col min="250" max="250" width="7.42578125" customWidth="1"/>
    <col min="251" max="251" width="10.7109375" bestFit="1" customWidth="1"/>
    <col min="252" max="252" width="15.5703125" bestFit="1" customWidth="1"/>
    <col min="253" max="253" width="7" customWidth="1"/>
    <col min="254" max="254" width="10.140625" bestFit="1" customWidth="1"/>
    <col min="255" max="255" width="7" customWidth="1"/>
    <col min="256" max="256" width="10.140625" bestFit="1" customWidth="1"/>
    <col min="257" max="257" width="7" customWidth="1"/>
    <col min="258" max="258" width="10.140625" bestFit="1" customWidth="1"/>
    <col min="259" max="259" width="21.140625" bestFit="1" customWidth="1"/>
    <col min="260" max="260" width="17" bestFit="1" customWidth="1"/>
    <col min="261" max="261" width="6.140625" customWidth="1"/>
    <col min="262" max="262" width="7.42578125" customWidth="1"/>
    <col min="263" max="263" width="7" customWidth="1"/>
    <col min="264" max="264" width="7.42578125" customWidth="1"/>
    <col min="265" max="265" width="10.7109375" bestFit="1" customWidth="1"/>
    <col min="266" max="266" width="15.5703125" bestFit="1" customWidth="1"/>
    <col min="267" max="267" width="7" customWidth="1"/>
    <col min="268" max="268" width="10.140625" bestFit="1" customWidth="1"/>
    <col min="269" max="269" width="7" customWidth="1"/>
    <col min="270" max="270" width="10.140625" bestFit="1" customWidth="1"/>
    <col min="271" max="271" width="7" customWidth="1"/>
    <col min="272" max="272" width="10.140625" bestFit="1" customWidth="1"/>
    <col min="273" max="273" width="21.140625" bestFit="1" customWidth="1"/>
    <col min="274" max="274" width="17" bestFit="1" customWidth="1"/>
    <col min="275" max="275" width="6.140625" customWidth="1"/>
    <col min="276" max="276" width="7.42578125" customWidth="1"/>
    <col min="277" max="277" width="7" customWidth="1"/>
    <col min="278" max="278" width="7.42578125" customWidth="1"/>
    <col min="279" max="279" width="10.7109375" bestFit="1" customWidth="1"/>
    <col min="280" max="280" width="15.5703125" bestFit="1" customWidth="1"/>
    <col min="281" max="281" width="7" customWidth="1"/>
    <col min="282" max="282" width="10.140625" bestFit="1" customWidth="1"/>
    <col min="283" max="283" width="7" customWidth="1"/>
    <col min="284" max="284" width="10.140625" bestFit="1" customWidth="1"/>
    <col min="285" max="285" width="7" customWidth="1"/>
    <col min="286" max="286" width="10.140625" bestFit="1" customWidth="1"/>
    <col min="287" max="287" width="21.140625" bestFit="1" customWidth="1"/>
    <col min="288" max="288" width="17" bestFit="1" customWidth="1"/>
    <col min="289" max="289" width="6.140625" customWidth="1"/>
    <col min="290" max="290" width="7.42578125" customWidth="1"/>
    <col min="291" max="291" width="7" customWidth="1"/>
    <col min="292" max="292" width="7.42578125" customWidth="1"/>
    <col min="293" max="293" width="10.7109375" bestFit="1" customWidth="1"/>
    <col min="294" max="294" width="15.5703125" bestFit="1" customWidth="1"/>
    <col min="295" max="295" width="7" customWidth="1"/>
    <col min="296" max="296" width="10.140625" bestFit="1" customWidth="1"/>
    <col min="297" max="297" width="7" customWidth="1"/>
    <col min="298" max="298" width="10.140625" bestFit="1" customWidth="1"/>
    <col min="299" max="299" width="7" customWidth="1"/>
    <col min="300" max="300" width="10.140625" bestFit="1" customWidth="1"/>
    <col min="301" max="301" width="21.140625" bestFit="1" customWidth="1"/>
    <col min="302" max="302" width="17" bestFit="1" customWidth="1"/>
    <col min="303" max="303" width="6.140625" customWidth="1"/>
    <col min="304" max="304" width="7.42578125" customWidth="1"/>
    <col min="305" max="305" width="7" customWidth="1"/>
    <col min="306" max="306" width="7.42578125" customWidth="1"/>
    <col min="307" max="307" width="10.7109375" bestFit="1" customWidth="1"/>
    <col min="308" max="308" width="15.5703125" bestFit="1" customWidth="1"/>
    <col min="309" max="309" width="7" customWidth="1"/>
    <col min="310" max="310" width="10.140625" bestFit="1" customWidth="1"/>
    <col min="311" max="311" width="7" customWidth="1"/>
    <col min="312" max="312" width="10.140625" bestFit="1" customWidth="1"/>
    <col min="313" max="313" width="7" customWidth="1"/>
    <col min="314" max="314" width="10.140625" bestFit="1" customWidth="1"/>
    <col min="315" max="315" width="21.140625" bestFit="1" customWidth="1"/>
    <col min="316" max="316" width="17" bestFit="1" customWidth="1"/>
    <col min="317" max="317" width="6.140625" customWidth="1"/>
    <col min="318" max="318" width="7.42578125" customWidth="1"/>
    <col min="319" max="319" width="7" customWidth="1"/>
    <col min="320" max="320" width="7.42578125" customWidth="1"/>
    <col min="321" max="321" width="10.7109375" bestFit="1" customWidth="1"/>
    <col min="322" max="322" width="15.5703125" bestFit="1" customWidth="1"/>
    <col min="323" max="323" width="7" customWidth="1"/>
    <col min="324" max="324" width="10.140625" bestFit="1" customWidth="1"/>
    <col min="325" max="325" width="7" customWidth="1"/>
    <col min="326" max="326" width="10.140625" bestFit="1" customWidth="1"/>
    <col min="327" max="327" width="7" customWidth="1"/>
    <col min="328" max="328" width="10.140625" bestFit="1" customWidth="1"/>
    <col min="329" max="329" width="21.140625" bestFit="1" customWidth="1"/>
    <col min="330" max="330" width="17" bestFit="1" customWidth="1"/>
    <col min="331" max="331" width="6.140625" customWidth="1"/>
    <col min="332" max="332" width="7.42578125" customWidth="1"/>
    <col min="333" max="333" width="7" customWidth="1"/>
    <col min="334" max="334" width="7.42578125" customWidth="1"/>
    <col min="335" max="335" width="10.7109375" bestFit="1" customWidth="1"/>
    <col min="336" max="336" width="15.5703125" bestFit="1" customWidth="1"/>
    <col min="337" max="337" width="7" customWidth="1"/>
    <col min="338" max="338" width="10.140625" bestFit="1" customWidth="1"/>
    <col min="339" max="339" width="7" customWidth="1"/>
    <col min="340" max="340" width="10.140625" bestFit="1" customWidth="1"/>
    <col min="341" max="341" width="7" customWidth="1"/>
    <col min="342" max="342" width="10.140625" bestFit="1" customWidth="1"/>
    <col min="343" max="343" width="21.140625" bestFit="1" customWidth="1"/>
    <col min="344" max="344" width="17" bestFit="1" customWidth="1"/>
    <col min="345" max="345" width="6.140625" customWidth="1"/>
    <col min="346" max="346" width="7.42578125" customWidth="1"/>
    <col min="347" max="347" width="7" customWidth="1"/>
    <col min="348" max="348" width="7.42578125" customWidth="1"/>
    <col min="349" max="349" width="10.7109375" bestFit="1" customWidth="1"/>
    <col min="350" max="350" width="15.5703125" bestFit="1" customWidth="1"/>
    <col min="351" max="351" width="7" customWidth="1"/>
    <col min="352" max="352" width="10.140625" bestFit="1" customWidth="1"/>
    <col min="353" max="353" width="7" customWidth="1"/>
    <col min="354" max="354" width="10.140625" bestFit="1" customWidth="1"/>
    <col min="355" max="355" width="7" customWidth="1"/>
    <col min="356" max="356" width="10.140625" bestFit="1" customWidth="1"/>
    <col min="357" max="357" width="21.140625" bestFit="1" customWidth="1"/>
    <col min="358" max="358" width="17" bestFit="1" customWidth="1"/>
    <col min="359" max="359" width="6.140625" customWidth="1"/>
    <col min="360" max="360" width="7.42578125" customWidth="1"/>
    <col min="361" max="361" width="7" customWidth="1"/>
    <col min="362" max="362" width="7.42578125" customWidth="1"/>
    <col min="363" max="363" width="10.7109375" bestFit="1" customWidth="1"/>
    <col min="364" max="364" width="15.5703125" bestFit="1" customWidth="1"/>
    <col min="365" max="365" width="7" customWidth="1"/>
    <col min="366" max="366" width="10.140625" bestFit="1" customWidth="1"/>
    <col min="367" max="367" width="7" customWidth="1"/>
    <col min="368" max="368" width="10.140625" bestFit="1" customWidth="1"/>
    <col min="369" max="369" width="7" customWidth="1"/>
    <col min="370" max="370" width="10.140625" bestFit="1" customWidth="1"/>
    <col min="371" max="371" width="14.85546875" bestFit="1" customWidth="1"/>
    <col min="372" max="372" width="26.7109375" bestFit="1" customWidth="1"/>
    <col min="373" max="373" width="17.28515625" bestFit="1" customWidth="1"/>
    <col min="374" max="374" width="13.7109375" bestFit="1" customWidth="1"/>
    <col min="375" max="375" width="12.28515625" bestFit="1" customWidth="1"/>
    <col min="376" max="377" width="42.28515625" bestFit="1" customWidth="1"/>
    <col min="378" max="378" width="41.85546875" bestFit="1" customWidth="1"/>
  </cols>
  <sheetData>
    <row r="1" spans="1:375" s="94" customFormat="1" ht="15.75" thickBot="1" x14ac:dyDescent="0.3">
      <c r="A1" s="98" t="s">
        <v>163</v>
      </c>
      <c r="B1" s="98" t="s">
        <v>164</v>
      </c>
      <c r="C1" s="89" t="s">
        <v>4</v>
      </c>
      <c r="D1" s="92" t="s">
        <v>162</v>
      </c>
      <c r="E1" s="92" t="s">
        <v>94</v>
      </c>
      <c r="F1" s="92" t="s">
        <v>95</v>
      </c>
      <c r="G1" s="92" t="s">
        <v>35</v>
      </c>
      <c r="H1" s="92" t="s">
        <v>36</v>
      </c>
      <c r="I1" s="92" t="s">
        <v>37</v>
      </c>
      <c r="J1" s="92" t="s">
        <v>10</v>
      </c>
      <c r="K1" s="92" t="s">
        <v>38</v>
      </c>
      <c r="L1" s="92" t="s">
        <v>39</v>
      </c>
      <c r="M1" s="92" t="s">
        <v>37</v>
      </c>
      <c r="N1" s="92" t="s">
        <v>5</v>
      </c>
      <c r="O1" s="92" t="s">
        <v>37</v>
      </c>
      <c r="P1" s="92" t="s">
        <v>5</v>
      </c>
      <c r="Q1" s="92" t="s">
        <v>37</v>
      </c>
      <c r="R1" s="89" t="s">
        <v>5</v>
      </c>
      <c r="S1" s="89" t="s">
        <v>43</v>
      </c>
      <c r="T1" s="89" t="s">
        <v>47</v>
      </c>
      <c r="U1" s="89" t="s">
        <v>44</v>
      </c>
      <c r="V1" s="89" t="s">
        <v>45</v>
      </c>
      <c r="W1" s="89" t="s">
        <v>46</v>
      </c>
      <c r="X1" s="89" t="s">
        <v>96</v>
      </c>
      <c r="Y1" s="89" t="s">
        <v>97</v>
      </c>
      <c r="Z1" s="89" t="s">
        <v>98</v>
      </c>
      <c r="AA1" s="88"/>
      <c r="AB1" s="93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3"/>
      <c r="NG1" s="95"/>
      <c r="NH1" s="95"/>
      <c r="NI1" s="95"/>
      <c r="NJ1" s="95"/>
      <c r="NK1" s="95"/>
    </row>
    <row r="2" spans="1:375" x14ac:dyDescent="0.25">
      <c r="A2" s="33"/>
      <c r="C2" s="87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91" t="str">
        <f t="shared" ref="AA2:AA65" si="0">C2&amp;D2</f>
        <v/>
      </c>
    </row>
    <row r="3" spans="1:375" x14ac:dyDescent="0.25">
      <c r="A3" s="33"/>
      <c r="C3" s="84"/>
      <c r="AA3" s="85" t="str">
        <f t="shared" si="0"/>
        <v/>
      </c>
    </row>
    <row r="4" spans="1:375" x14ac:dyDescent="0.25">
      <c r="A4" s="33"/>
      <c r="C4" s="84"/>
      <c r="AA4" s="85" t="str">
        <f t="shared" si="0"/>
        <v/>
      </c>
    </row>
    <row r="5" spans="1:375" x14ac:dyDescent="0.25">
      <c r="A5" s="33"/>
      <c r="C5" s="84"/>
      <c r="AA5" s="85" t="str">
        <f t="shared" si="0"/>
        <v/>
      </c>
    </row>
    <row r="6" spans="1:375" x14ac:dyDescent="0.25">
      <c r="A6" s="33"/>
      <c r="C6" s="84"/>
      <c r="AA6" s="85" t="str">
        <f t="shared" si="0"/>
        <v/>
      </c>
    </row>
    <row r="7" spans="1:375" x14ac:dyDescent="0.25">
      <c r="A7" s="97"/>
      <c r="AA7" s="85" t="str">
        <f t="shared" si="0"/>
        <v/>
      </c>
    </row>
    <row r="8" spans="1:375" x14ac:dyDescent="0.25">
      <c r="A8" s="96"/>
      <c r="AA8" s="85" t="str">
        <f t="shared" si="0"/>
        <v/>
      </c>
    </row>
    <row r="9" spans="1:375" x14ac:dyDescent="0.25">
      <c r="A9" s="96"/>
      <c r="AA9" s="85" t="str">
        <f t="shared" si="0"/>
        <v/>
      </c>
    </row>
    <row r="10" spans="1:375" x14ac:dyDescent="0.25">
      <c r="A10" s="96"/>
      <c r="AA10" s="85" t="str">
        <f t="shared" si="0"/>
        <v/>
      </c>
    </row>
    <row r="11" spans="1:375" x14ac:dyDescent="0.25">
      <c r="A11" s="96"/>
      <c r="AA11" s="85" t="str">
        <f t="shared" si="0"/>
        <v/>
      </c>
    </row>
    <row r="12" spans="1:375" x14ac:dyDescent="0.25">
      <c r="A12" s="96"/>
      <c r="AA12" s="85" t="str">
        <f t="shared" si="0"/>
        <v/>
      </c>
    </row>
    <row r="13" spans="1:375" x14ac:dyDescent="0.25">
      <c r="A13" s="96"/>
      <c r="AA13" s="85" t="str">
        <f t="shared" si="0"/>
        <v/>
      </c>
    </row>
    <row r="14" spans="1:375" x14ac:dyDescent="0.25">
      <c r="A14" s="96"/>
      <c r="AA14" s="85" t="str">
        <f t="shared" si="0"/>
        <v/>
      </c>
    </row>
    <row r="15" spans="1:375" x14ac:dyDescent="0.25">
      <c r="A15" s="96"/>
      <c r="AA15" s="85" t="str">
        <f t="shared" si="0"/>
        <v/>
      </c>
    </row>
    <row r="16" spans="1:375" x14ac:dyDescent="0.25">
      <c r="A16" s="96"/>
      <c r="AA16" s="85" t="str">
        <f t="shared" si="0"/>
        <v/>
      </c>
    </row>
    <row r="17" spans="1:27" x14ac:dyDescent="0.25">
      <c r="A17" s="96"/>
      <c r="AA17" s="85" t="str">
        <f t="shared" si="0"/>
        <v/>
      </c>
    </row>
    <row r="18" spans="1:27" x14ac:dyDescent="0.25">
      <c r="A18" s="96"/>
      <c r="AA18" s="85" t="str">
        <f t="shared" si="0"/>
        <v/>
      </c>
    </row>
    <row r="19" spans="1:27" x14ac:dyDescent="0.25">
      <c r="A19" s="96"/>
      <c r="AA19" s="85" t="str">
        <f t="shared" si="0"/>
        <v/>
      </c>
    </row>
    <row r="20" spans="1:27" x14ac:dyDescent="0.25">
      <c r="A20" s="96"/>
      <c r="AA20" s="85" t="str">
        <f t="shared" si="0"/>
        <v/>
      </c>
    </row>
    <row r="21" spans="1:27" x14ac:dyDescent="0.25">
      <c r="A21" s="96"/>
      <c r="AA21" s="85" t="str">
        <f t="shared" si="0"/>
        <v/>
      </c>
    </row>
    <row r="22" spans="1:27" x14ac:dyDescent="0.25">
      <c r="A22" s="96"/>
      <c r="AA22" s="85" t="str">
        <f t="shared" si="0"/>
        <v/>
      </c>
    </row>
    <row r="23" spans="1:27" x14ac:dyDescent="0.25">
      <c r="A23" s="96"/>
      <c r="AA23" s="85" t="str">
        <f t="shared" si="0"/>
        <v/>
      </c>
    </row>
    <row r="24" spans="1:27" x14ac:dyDescent="0.25">
      <c r="A24" s="96"/>
      <c r="AA24" s="85" t="str">
        <f t="shared" si="0"/>
        <v/>
      </c>
    </row>
    <row r="25" spans="1:27" x14ac:dyDescent="0.25">
      <c r="A25" s="96"/>
      <c r="AA25" s="85" t="str">
        <f t="shared" si="0"/>
        <v/>
      </c>
    </row>
    <row r="26" spans="1:27" x14ac:dyDescent="0.25">
      <c r="A26" s="96"/>
      <c r="AA26" s="85" t="str">
        <f t="shared" si="0"/>
        <v/>
      </c>
    </row>
    <row r="27" spans="1:27" x14ac:dyDescent="0.25">
      <c r="A27" s="96"/>
      <c r="AA27" s="85" t="str">
        <f t="shared" si="0"/>
        <v/>
      </c>
    </row>
    <row r="28" spans="1:27" x14ac:dyDescent="0.25">
      <c r="A28" s="96"/>
      <c r="AA28" s="85" t="str">
        <f t="shared" si="0"/>
        <v/>
      </c>
    </row>
    <row r="29" spans="1:27" x14ac:dyDescent="0.25">
      <c r="A29" s="96"/>
      <c r="AA29" s="85" t="str">
        <f t="shared" si="0"/>
        <v/>
      </c>
    </row>
    <row r="30" spans="1:27" x14ac:dyDescent="0.25">
      <c r="A30" s="96"/>
      <c r="AA30" s="85" t="str">
        <f t="shared" si="0"/>
        <v/>
      </c>
    </row>
    <row r="31" spans="1:27" x14ac:dyDescent="0.25">
      <c r="A31" s="96"/>
      <c r="AA31" s="85" t="str">
        <f t="shared" si="0"/>
        <v/>
      </c>
    </row>
    <row r="32" spans="1:27" x14ac:dyDescent="0.25">
      <c r="A32" s="96"/>
      <c r="AA32" s="85" t="str">
        <f t="shared" si="0"/>
        <v/>
      </c>
    </row>
    <row r="33" spans="1:27" x14ac:dyDescent="0.25">
      <c r="A33" s="96"/>
      <c r="AA33" s="85" t="str">
        <f t="shared" si="0"/>
        <v/>
      </c>
    </row>
    <row r="34" spans="1:27" x14ac:dyDescent="0.25">
      <c r="A34" s="96"/>
      <c r="AA34" s="85" t="str">
        <f t="shared" si="0"/>
        <v/>
      </c>
    </row>
    <row r="35" spans="1:27" x14ac:dyDescent="0.25">
      <c r="A35" s="96"/>
      <c r="AA35" s="85" t="str">
        <f t="shared" si="0"/>
        <v/>
      </c>
    </row>
    <row r="36" spans="1:27" x14ac:dyDescent="0.25">
      <c r="A36" s="96"/>
      <c r="AA36" s="85" t="str">
        <f t="shared" si="0"/>
        <v/>
      </c>
    </row>
    <row r="37" spans="1:27" x14ac:dyDescent="0.25">
      <c r="A37" s="96"/>
      <c r="AA37" s="85" t="str">
        <f t="shared" si="0"/>
        <v/>
      </c>
    </row>
    <row r="38" spans="1:27" x14ac:dyDescent="0.25">
      <c r="A38" s="96"/>
      <c r="AA38" s="85" t="str">
        <f t="shared" si="0"/>
        <v/>
      </c>
    </row>
    <row r="39" spans="1:27" x14ac:dyDescent="0.25">
      <c r="A39" s="96"/>
      <c r="AA39" s="85" t="str">
        <f t="shared" si="0"/>
        <v/>
      </c>
    </row>
    <row r="40" spans="1:27" x14ac:dyDescent="0.25">
      <c r="A40" s="96"/>
      <c r="AA40" s="85" t="str">
        <f t="shared" si="0"/>
        <v/>
      </c>
    </row>
    <row r="41" spans="1:27" x14ac:dyDescent="0.25">
      <c r="A41" s="96"/>
      <c r="AA41" s="85" t="str">
        <f t="shared" si="0"/>
        <v/>
      </c>
    </row>
    <row r="42" spans="1:27" x14ac:dyDescent="0.25">
      <c r="A42" s="96"/>
      <c r="AA42" s="85" t="str">
        <f t="shared" si="0"/>
        <v/>
      </c>
    </row>
    <row r="43" spans="1:27" x14ac:dyDescent="0.25">
      <c r="A43" s="96"/>
      <c r="AA43" s="85" t="str">
        <f t="shared" si="0"/>
        <v/>
      </c>
    </row>
    <row r="44" spans="1:27" x14ac:dyDescent="0.25">
      <c r="A44" s="96"/>
      <c r="AA44" s="85" t="str">
        <f t="shared" si="0"/>
        <v/>
      </c>
    </row>
    <row r="45" spans="1:27" x14ac:dyDescent="0.25">
      <c r="A45" s="96"/>
      <c r="AA45" s="85" t="str">
        <f t="shared" si="0"/>
        <v/>
      </c>
    </row>
    <row r="46" spans="1:27" x14ac:dyDescent="0.25">
      <c r="A46" s="96"/>
      <c r="AA46" s="85" t="str">
        <f t="shared" si="0"/>
        <v/>
      </c>
    </row>
    <row r="47" spans="1:27" x14ac:dyDescent="0.25">
      <c r="A47" s="96"/>
      <c r="AA47" s="85" t="str">
        <f t="shared" si="0"/>
        <v/>
      </c>
    </row>
    <row r="48" spans="1:27" x14ac:dyDescent="0.25">
      <c r="A48" s="96"/>
      <c r="AA48" s="85" t="str">
        <f t="shared" si="0"/>
        <v/>
      </c>
    </row>
    <row r="49" spans="1:27" x14ac:dyDescent="0.25">
      <c r="A49" s="96"/>
      <c r="AA49" s="85" t="str">
        <f t="shared" si="0"/>
        <v/>
      </c>
    </row>
    <row r="50" spans="1:27" x14ac:dyDescent="0.25">
      <c r="A50" s="96"/>
      <c r="AA50" s="85" t="str">
        <f t="shared" si="0"/>
        <v/>
      </c>
    </row>
    <row r="51" spans="1:27" x14ac:dyDescent="0.25">
      <c r="A51" s="96"/>
      <c r="AA51" s="85" t="str">
        <f t="shared" si="0"/>
        <v/>
      </c>
    </row>
    <row r="52" spans="1:27" x14ac:dyDescent="0.25">
      <c r="A52" s="96"/>
      <c r="AA52" s="85" t="str">
        <f t="shared" si="0"/>
        <v/>
      </c>
    </row>
    <row r="53" spans="1:27" x14ac:dyDescent="0.25">
      <c r="A53" s="96"/>
      <c r="AA53" s="85" t="str">
        <f t="shared" si="0"/>
        <v/>
      </c>
    </row>
    <row r="54" spans="1:27" x14ac:dyDescent="0.25">
      <c r="A54" s="96"/>
      <c r="AA54" s="85" t="str">
        <f t="shared" si="0"/>
        <v/>
      </c>
    </row>
    <row r="55" spans="1:27" x14ac:dyDescent="0.25">
      <c r="A55" s="96"/>
      <c r="AA55" s="85" t="str">
        <f t="shared" si="0"/>
        <v/>
      </c>
    </row>
    <row r="56" spans="1:27" x14ac:dyDescent="0.25">
      <c r="A56" s="96"/>
      <c r="AA56" s="85" t="str">
        <f t="shared" si="0"/>
        <v/>
      </c>
    </row>
    <row r="57" spans="1:27" x14ac:dyDescent="0.25">
      <c r="A57" s="96"/>
      <c r="AA57" s="85" t="str">
        <f t="shared" si="0"/>
        <v/>
      </c>
    </row>
    <row r="58" spans="1:27" x14ac:dyDescent="0.25">
      <c r="A58" s="96"/>
      <c r="AA58" s="85" t="str">
        <f t="shared" si="0"/>
        <v/>
      </c>
    </row>
    <row r="59" spans="1:27" x14ac:dyDescent="0.25">
      <c r="A59" s="96"/>
      <c r="AA59" s="85" t="str">
        <f t="shared" si="0"/>
        <v/>
      </c>
    </row>
    <row r="60" spans="1:27" x14ac:dyDescent="0.25">
      <c r="A60" s="96"/>
      <c r="AA60" s="85" t="str">
        <f t="shared" si="0"/>
        <v/>
      </c>
    </row>
    <row r="61" spans="1:27" x14ac:dyDescent="0.25">
      <c r="A61" s="96"/>
      <c r="AA61" s="85" t="str">
        <f t="shared" si="0"/>
        <v/>
      </c>
    </row>
    <row r="62" spans="1:27" x14ac:dyDescent="0.25">
      <c r="A62" s="96"/>
      <c r="AA62" s="85" t="str">
        <f t="shared" si="0"/>
        <v/>
      </c>
    </row>
    <row r="63" spans="1:27" x14ac:dyDescent="0.25">
      <c r="A63" s="96"/>
      <c r="AA63" s="85" t="str">
        <f t="shared" si="0"/>
        <v/>
      </c>
    </row>
    <row r="64" spans="1:27" x14ac:dyDescent="0.25">
      <c r="A64" s="96"/>
      <c r="AA64" s="85" t="str">
        <f t="shared" si="0"/>
        <v/>
      </c>
    </row>
    <row r="65" spans="1:27" x14ac:dyDescent="0.25">
      <c r="A65" s="96"/>
      <c r="AA65" s="85" t="str">
        <f t="shared" si="0"/>
        <v/>
      </c>
    </row>
    <row r="66" spans="1:27" x14ac:dyDescent="0.25">
      <c r="A66" s="96"/>
      <c r="AA66" s="85" t="str">
        <f t="shared" ref="AA66:AA129" si="1">C66&amp;D66</f>
        <v/>
      </c>
    </row>
    <row r="67" spans="1:27" x14ac:dyDescent="0.25">
      <c r="A67" s="96"/>
      <c r="AA67" s="85" t="str">
        <f t="shared" si="1"/>
        <v/>
      </c>
    </row>
    <row r="68" spans="1:27" x14ac:dyDescent="0.25">
      <c r="A68" s="96"/>
      <c r="AA68" s="85" t="str">
        <f t="shared" si="1"/>
        <v/>
      </c>
    </row>
    <row r="69" spans="1:27" x14ac:dyDescent="0.25">
      <c r="A69" s="96"/>
      <c r="AA69" s="85" t="str">
        <f t="shared" si="1"/>
        <v/>
      </c>
    </row>
    <row r="70" spans="1:27" x14ac:dyDescent="0.25">
      <c r="A70" s="96"/>
      <c r="AA70" s="85" t="str">
        <f t="shared" si="1"/>
        <v/>
      </c>
    </row>
    <row r="71" spans="1:27" x14ac:dyDescent="0.25">
      <c r="A71" s="96"/>
      <c r="AA71" s="85" t="str">
        <f t="shared" si="1"/>
        <v/>
      </c>
    </row>
    <row r="72" spans="1:27" x14ac:dyDescent="0.25">
      <c r="A72" s="96"/>
      <c r="AA72" s="85" t="str">
        <f t="shared" si="1"/>
        <v/>
      </c>
    </row>
    <row r="73" spans="1:27" x14ac:dyDescent="0.25">
      <c r="A73" s="96"/>
      <c r="AA73" s="85" t="str">
        <f t="shared" si="1"/>
        <v/>
      </c>
    </row>
    <row r="74" spans="1:27" x14ac:dyDescent="0.25">
      <c r="A74" s="96"/>
      <c r="AA74" s="85" t="str">
        <f t="shared" si="1"/>
        <v/>
      </c>
    </row>
    <row r="75" spans="1:27" x14ac:dyDescent="0.25">
      <c r="A75" s="96"/>
      <c r="AA75" s="85" t="str">
        <f t="shared" si="1"/>
        <v/>
      </c>
    </row>
    <row r="76" spans="1:27" x14ac:dyDescent="0.25">
      <c r="A76" s="96"/>
      <c r="AA76" s="85" t="str">
        <f t="shared" si="1"/>
        <v/>
      </c>
    </row>
    <row r="77" spans="1:27" x14ac:dyDescent="0.25">
      <c r="A77" s="96"/>
      <c r="AA77" s="85" t="str">
        <f t="shared" si="1"/>
        <v/>
      </c>
    </row>
    <row r="78" spans="1:27" x14ac:dyDescent="0.25">
      <c r="A78" s="96"/>
      <c r="AA78" s="85" t="str">
        <f t="shared" si="1"/>
        <v/>
      </c>
    </row>
    <row r="79" spans="1:27" x14ac:dyDescent="0.25">
      <c r="A79" s="96"/>
      <c r="AA79" s="85" t="str">
        <f t="shared" si="1"/>
        <v/>
      </c>
    </row>
    <row r="80" spans="1:27" x14ac:dyDescent="0.25">
      <c r="A80" s="96"/>
      <c r="AA80" s="85" t="str">
        <f t="shared" si="1"/>
        <v/>
      </c>
    </row>
    <row r="81" spans="1:27" x14ac:dyDescent="0.25">
      <c r="A81" s="96"/>
      <c r="AA81" s="85" t="str">
        <f t="shared" si="1"/>
        <v/>
      </c>
    </row>
    <row r="82" spans="1:27" x14ac:dyDescent="0.25">
      <c r="A82" s="96"/>
      <c r="AA82" s="85" t="str">
        <f t="shared" si="1"/>
        <v/>
      </c>
    </row>
    <row r="83" spans="1:27" x14ac:dyDescent="0.25">
      <c r="A83" s="96"/>
      <c r="AA83" s="85" t="str">
        <f t="shared" si="1"/>
        <v/>
      </c>
    </row>
    <row r="84" spans="1:27" x14ac:dyDescent="0.25">
      <c r="A84" s="96"/>
      <c r="AA84" s="85" t="str">
        <f t="shared" si="1"/>
        <v/>
      </c>
    </row>
    <row r="85" spans="1:27" x14ac:dyDescent="0.25">
      <c r="A85" s="96"/>
      <c r="AA85" s="85" t="str">
        <f t="shared" si="1"/>
        <v/>
      </c>
    </row>
    <row r="86" spans="1:27" x14ac:dyDescent="0.25">
      <c r="A86" s="96"/>
      <c r="AA86" s="85" t="str">
        <f t="shared" si="1"/>
        <v/>
      </c>
    </row>
    <row r="87" spans="1:27" x14ac:dyDescent="0.25">
      <c r="A87" s="96"/>
      <c r="AA87" s="85" t="str">
        <f t="shared" si="1"/>
        <v/>
      </c>
    </row>
    <row r="88" spans="1:27" x14ac:dyDescent="0.25">
      <c r="A88" s="96"/>
      <c r="AA88" s="85" t="str">
        <f t="shared" si="1"/>
        <v/>
      </c>
    </row>
    <row r="89" spans="1:27" x14ac:dyDescent="0.25">
      <c r="A89" s="96"/>
      <c r="AA89" s="85" t="str">
        <f t="shared" si="1"/>
        <v/>
      </c>
    </row>
    <row r="90" spans="1:27" x14ac:dyDescent="0.25">
      <c r="A90" s="96"/>
      <c r="AA90" s="85" t="str">
        <f t="shared" si="1"/>
        <v/>
      </c>
    </row>
    <row r="91" spans="1:27" x14ac:dyDescent="0.25">
      <c r="A91" s="96"/>
      <c r="AA91" s="85" t="str">
        <f t="shared" si="1"/>
        <v/>
      </c>
    </row>
    <row r="92" spans="1:27" x14ac:dyDescent="0.25">
      <c r="A92" s="96"/>
      <c r="AA92" s="85" t="str">
        <f t="shared" si="1"/>
        <v/>
      </c>
    </row>
    <row r="93" spans="1:27" x14ac:dyDescent="0.25">
      <c r="A93" s="96"/>
      <c r="AA93" s="85" t="str">
        <f t="shared" si="1"/>
        <v/>
      </c>
    </row>
    <row r="94" spans="1:27" x14ac:dyDescent="0.25">
      <c r="A94" s="96"/>
      <c r="AA94" s="85" t="str">
        <f t="shared" si="1"/>
        <v/>
      </c>
    </row>
    <row r="95" spans="1:27" x14ac:dyDescent="0.25">
      <c r="A95" s="96"/>
      <c r="AA95" s="85" t="str">
        <f t="shared" si="1"/>
        <v/>
      </c>
    </row>
    <row r="96" spans="1:27" x14ac:dyDescent="0.25">
      <c r="A96" s="96"/>
      <c r="AA96" s="85" t="str">
        <f t="shared" si="1"/>
        <v/>
      </c>
    </row>
    <row r="97" spans="1:27" x14ac:dyDescent="0.25">
      <c r="A97" s="96"/>
      <c r="AA97" s="85" t="str">
        <f t="shared" si="1"/>
        <v/>
      </c>
    </row>
    <row r="98" spans="1:27" x14ac:dyDescent="0.25">
      <c r="A98" s="96"/>
      <c r="AA98" s="85" t="str">
        <f t="shared" si="1"/>
        <v/>
      </c>
    </row>
    <row r="99" spans="1:27" x14ac:dyDescent="0.25">
      <c r="A99" s="96"/>
      <c r="AA99" s="85" t="str">
        <f t="shared" si="1"/>
        <v/>
      </c>
    </row>
    <row r="100" spans="1:27" x14ac:dyDescent="0.25">
      <c r="A100" s="96"/>
      <c r="AA100" s="85" t="str">
        <f t="shared" si="1"/>
        <v/>
      </c>
    </row>
    <row r="101" spans="1:27" x14ac:dyDescent="0.25">
      <c r="A101" s="96"/>
      <c r="AA101" s="85" t="str">
        <f t="shared" si="1"/>
        <v/>
      </c>
    </row>
    <row r="102" spans="1:27" x14ac:dyDescent="0.25">
      <c r="A102" s="96"/>
      <c r="AA102" s="85" t="str">
        <f t="shared" si="1"/>
        <v/>
      </c>
    </row>
    <row r="103" spans="1:27" x14ac:dyDescent="0.25">
      <c r="A103" s="96"/>
      <c r="AA103" s="85" t="str">
        <f t="shared" si="1"/>
        <v/>
      </c>
    </row>
    <row r="104" spans="1:27" x14ac:dyDescent="0.25">
      <c r="A104" s="96"/>
      <c r="AA104" s="85" t="str">
        <f t="shared" si="1"/>
        <v/>
      </c>
    </row>
    <row r="105" spans="1:27" x14ac:dyDescent="0.25">
      <c r="A105" s="96"/>
      <c r="AA105" s="85" t="str">
        <f t="shared" si="1"/>
        <v/>
      </c>
    </row>
    <row r="106" spans="1:27" x14ac:dyDescent="0.25">
      <c r="A106" s="96"/>
      <c r="AA106" s="85" t="str">
        <f t="shared" si="1"/>
        <v/>
      </c>
    </row>
    <row r="107" spans="1:27" x14ac:dyDescent="0.25">
      <c r="A107" s="96"/>
      <c r="AA107" s="85" t="str">
        <f t="shared" si="1"/>
        <v/>
      </c>
    </row>
    <row r="108" spans="1:27" x14ac:dyDescent="0.25">
      <c r="A108" s="96"/>
      <c r="AA108" s="85" t="str">
        <f t="shared" si="1"/>
        <v/>
      </c>
    </row>
    <row r="109" spans="1:27" x14ac:dyDescent="0.25">
      <c r="A109" s="96"/>
      <c r="AA109" s="85" t="str">
        <f t="shared" si="1"/>
        <v/>
      </c>
    </row>
    <row r="110" spans="1:27" x14ac:dyDescent="0.25">
      <c r="A110" s="96"/>
      <c r="AA110" s="85" t="str">
        <f t="shared" si="1"/>
        <v/>
      </c>
    </row>
    <row r="111" spans="1:27" x14ac:dyDescent="0.25">
      <c r="A111" s="96"/>
      <c r="AA111" s="85" t="str">
        <f t="shared" si="1"/>
        <v/>
      </c>
    </row>
    <row r="112" spans="1:27" x14ac:dyDescent="0.25">
      <c r="A112" s="96"/>
      <c r="AA112" s="85" t="str">
        <f t="shared" si="1"/>
        <v/>
      </c>
    </row>
    <row r="113" spans="1:27" x14ac:dyDescent="0.25">
      <c r="A113" s="96"/>
      <c r="AA113" s="85" t="str">
        <f t="shared" si="1"/>
        <v/>
      </c>
    </row>
    <row r="114" spans="1:27" x14ac:dyDescent="0.25">
      <c r="A114" s="96"/>
      <c r="AA114" s="85" t="str">
        <f t="shared" si="1"/>
        <v/>
      </c>
    </row>
    <row r="115" spans="1:27" x14ac:dyDescent="0.25">
      <c r="A115" s="96"/>
      <c r="AA115" s="85" t="str">
        <f t="shared" si="1"/>
        <v/>
      </c>
    </row>
    <row r="116" spans="1:27" x14ac:dyDescent="0.25">
      <c r="A116" s="96"/>
      <c r="AA116" s="85" t="str">
        <f t="shared" si="1"/>
        <v/>
      </c>
    </row>
    <row r="117" spans="1:27" x14ac:dyDescent="0.25">
      <c r="A117" s="96"/>
      <c r="AA117" s="85" t="str">
        <f t="shared" si="1"/>
        <v/>
      </c>
    </row>
    <row r="118" spans="1:27" x14ac:dyDescent="0.25">
      <c r="A118" s="96"/>
      <c r="AA118" s="85" t="str">
        <f t="shared" si="1"/>
        <v/>
      </c>
    </row>
    <row r="119" spans="1:27" x14ac:dyDescent="0.25">
      <c r="A119" s="96"/>
      <c r="AA119" s="85" t="str">
        <f t="shared" si="1"/>
        <v/>
      </c>
    </row>
    <row r="120" spans="1:27" x14ac:dyDescent="0.25">
      <c r="A120" s="96"/>
      <c r="AA120" s="85" t="str">
        <f t="shared" si="1"/>
        <v/>
      </c>
    </row>
    <row r="121" spans="1:27" x14ac:dyDescent="0.25">
      <c r="A121" s="96"/>
      <c r="AA121" s="85" t="str">
        <f t="shared" si="1"/>
        <v/>
      </c>
    </row>
    <row r="122" spans="1:27" x14ac:dyDescent="0.25">
      <c r="A122" s="96"/>
      <c r="AA122" s="85" t="str">
        <f t="shared" si="1"/>
        <v/>
      </c>
    </row>
    <row r="123" spans="1:27" x14ac:dyDescent="0.25">
      <c r="A123" s="96"/>
      <c r="AA123" s="85" t="str">
        <f t="shared" si="1"/>
        <v/>
      </c>
    </row>
    <row r="124" spans="1:27" x14ac:dyDescent="0.25">
      <c r="A124" s="96"/>
      <c r="AA124" s="85" t="str">
        <f t="shared" si="1"/>
        <v/>
      </c>
    </row>
    <row r="125" spans="1:27" x14ac:dyDescent="0.25">
      <c r="A125" s="96"/>
      <c r="AA125" s="85" t="str">
        <f t="shared" si="1"/>
        <v/>
      </c>
    </row>
    <row r="126" spans="1:27" x14ac:dyDescent="0.25">
      <c r="A126" s="96"/>
      <c r="AA126" s="85" t="str">
        <f t="shared" si="1"/>
        <v/>
      </c>
    </row>
    <row r="127" spans="1:27" x14ac:dyDescent="0.25">
      <c r="AA127" s="85" t="str">
        <f t="shared" si="1"/>
        <v/>
      </c>
    </row>
    <row r="128" spans="1:27" x14ac:dyDescent="0.25">
      <c r="AA128" s="85" t="str">
        <f t="shared" si="1"/>
        <v/>
      </c>
    </row>
    <row r="129" spans="27:27" x14ac:dyDescent="0.25">
      <c r="AA129" s="85" t="str">
        <f t="shared" si="1"/>
        <v/>
      </c>
    </row>
    <row r="130" spans="27:27" x14ac:dyDescent="0.25">
      <c r="AA130" s="85" t="str">
        <f t="shared" ref="AA130:AA193" si="2">C130&amp;D130</f>
        <v/>
      </c>
    </row>
    <row r="131" spans="27:27" x14ac:dyDescent="0.25">
      <c r="AA131" s="85" t="str">
        <f t="shared" si="2"/>
        <v/>
      </c>
    </row>
    <row r="132" spans="27:27" x14ac:dyDescent="0.25">
      <c r="AA132" s="85" t="str">
        <f t="shared" si="2"/>
        <v/>
      </c>
    </row>
    <row r="133" spans="27:27" x14ac:dyDescent="0.25">
      <c r="AA133" s="85" t="str">
        <f t="shared" si="2"/>
        <v/>
      </c>
    </row>
    <row r="134" spans="27:27" x14ac:dyDescent="0.25">
      <c r="AA134" s="85" t="str">
        <f t="shared" si="2"/>
        <v/>
      </c>
    </row>
    <row r="135" spans="27:27" x14ac:dyDescent="0.25">
      <c r="AA135" s="85" t="str">
        <f t="shared" si="2"/>
        <v/>
      </c>
    </row>
    <row r="136" spans="27:27" x14ac:dyDescent="0.25">
      <c r="AA136" s="85" t="str">
        <f t="shared" si="2"/>
        <v/>
      </c>
    </row>
    <row r="137" spans="27:27" x14ac:dyDescent="0.25">
      <c r="AA137" s="85" t="str">
        <f t="shared" si="2"/>
        <v/>
      </c>
    </row>
    <row r="138" spans="27:27" x14ac:dyDescent="0.25">
      <c r="AA138" s="85" t="str">
        <f t="shared" si="2"/>
        <v/>
      </c>
    </row>
    <row r="139" spans="27:27" x14ac:dyDescent="0.25">
      <c r="AA139" s="85" t="str">
        <f t="shared" si="2"/>
        <v/>
      </c>
    </row>
    <row r="140" spans="27:27" x14ac:dyDescent="0.25">
      <c r="AA140" s="85" t="str">
        <f t="shared" si="2"/>
        <v/>
      </c>
    </row>
    <row r="141" spans="27:27" x14ac:dyDescent="0.25">
      <c r="AA141" s="85" t="str">
        <f t="shared" si="2"/>
        <v/>
      </c>
    </row>
    <row r="142" spans="27:27" x14ac:dyDescent="0.25">
      <c r="AA142" s="85" t="str">
        <f t="shared" si="2"/>
        <v/>
      </c>
    </row>
    <row r="143" spans="27:27" x14ac:dyDescent="0.25">
      <c r="AA143" s="85" t="str">
        <f t="shared" si="2"/>
        <v/>
      </c>
    </row>
    <row r="144" spans="27:27" x14ac:dyDescent="0.25">
      <c r="AA144" s="85" t="str">
        <f t="shared" si="2"/>
        <v/>
      </c>
    </row>
    <row r="145" spans="27:27" x14ac:dyDescent="0.25">
      <c r="AA145" s="85" t="str">
        <f t="shared" si="2"/>
        <v/>
      </c>
    </row>
    <row r="146" spans="27:27" x14ac:dyDescent="0.25">
      <c r="AA146" s="85" t="str">
        <f t="shared" si="2"/>
        <v/>
      </c>
    </row>
    <row r="147" spans="27:27" x14ac:dyDescent="0.25">
      <c r="AA147" s="85" t="str">
        <f t="shared" si="2"/>
        <v/>
      </c>
    </row>
    <row r="148" spans="27:27" x14ac:dyDescent="0.25">
      <c r="AA148" s="85" t="str">
        <f t="shared" si="2"/>
        <v/>
      </c>
    </row>
    <row r="149" spans="27:27" x14ac:dyDescent="0.25">
      <c r="AA149" s="85" t="str">
        <f t="shared" si="2"/>
        <v/>
      </c>
    </row>
    <row r="150" spans="27:27" x14ac:dyDescent="0.25">
      <c r="AA150" s="85" t="str">
        <f t="shared" si="2"/>
        <v/>
      </c>
    </row>
    <row r="151" spans="27:27" x14ac:dyDescent="0.25">
      <c r="AA151" s="85" t="str">
        <f t="shared" si="2"/>
        <v/>
      </c>
    </row>
    <row r="152" spans="27:27" x14ac:dyDescent="0.25">
      <c r="AA152" s="85" t="str">
        <f t="shared" si="2"/>
        <v/>
      </c>
    </row>
    <row r="153" spans="27:27" x14ac:dyDescent="0.25">
      <c r="AA153" s="85" t="str">
        <f t="shared" si="2"/>
        <v/>
      </c>
    </row>
    <row r="154" spans="27:27" x14ac:dyDescent="0.25">
      <c r="AA154" s="85" t="str">
        <f t="shared" si="2"/>
        <v/>
      </c>
    </row>
    <row r="155" spans="27:27" x14ac:dyDescent="0.25">
      <c r="AA155" s="85" t="str">
        <f t="shared" si="2"/>
        <v/>
      </c>
    </row>
    <row r="156" spans="27:27" x14ac:dyDescent="0.25">
      <c r="AA156" s="85" t="str">
        <f t="shared" si="2"/>
        <v/>
      </c>
    </row>
    <row r="157" spans="27:27" x14ac:dyDescent="0.25">
      <c r="AA157" s="85" t="str">
        <f t="shared" si="2"/>
        <v/>
      </c>
    </row>
    <row r="158" spans="27:27" x14ac:dyDescent="0.25">
      <c r="AA158" s="85" t="str">
        <f t="shared" si="2"/>
        <v/>
      </c>
    </row>
    <row r="159" spans="27:27" x14ac:dyDescent="0.25">
      <c r="AA159" s="85" t="str">
        <f t="shared" si="2"/>
        <v/>
      </c>
    </row>
    <row r="160" spans="27:27" x14ac:dyDescent="0.25">
      <c r="AA160" s="85" t="str">
        <f t="shared" si="2"/>
        <v/>
      </c>
    </row>
    <row r="161" spans="27:27" x14ac:dyDescent="0.25">
      <c r="AA161" s="85" t="str">
        <f t="shared" si="2"/>
        <v/>
      </c>
    </row>
    <row r="162" spans="27:27" x14ac:dyDescent="0.25">
      <c r="AA162" s="85" t="str">
        <f t="shared" si="2"/>
        <v/>
      </c>
    </row>
    <row r="163" spans="27:27" x14ac:dyDescent="0.25">
      <c r="AA163" s="85" t="str">
        <f t="shared" si="2"/>
        <v/>
      </c>
    </row>
    <row r="164" spans="27:27" x14ac:dyDescent="0.25">
      <c r="AA164" s="85" t="str">
        <f t="shared" si="2"/>
        <v/>
      </c>
    </row>
    <row r="165" spans="27:27" x14ac:dyDescent="0.25">
      <c r="AA165" s="85" t="str">
        <f t="shared" si="2"/>
        <v/>
      </c>
    </row>
    <row r="166" spans="27:27" x14ac:dyDescent="0.25">
      <c r="AA166" s="85" t="str">
        <f t="shared" si="2"/>
        <v/>
      </c>
    </row>
    <row r="167" spans="27:27" x14ac:dyDescent="0.25">
      <c r="AA167" s="85" t="str">
        <f t="shared" si="2"/>
        <v/>
      </c>
    </row>
    <row r="168" spans="27:27" x14ac:dyDescent="0.25">
      <c r="AA168" s="85" t="str">
        <f t="shared" si="2"/>
        <v/>
      </c>
    </row>
    <row r="169" spans="27:27" x14ac:dyDescent="0.25">
      <c r="AA169" s="85" t="str">
        <f t="shared" si="2"/>
        <v/>
      </c>
    </row>
    <row r="170" spans="27:27" x14ac:dyDescent="0.25">
      <c r="AA170" s="85" t="str">
        <f t="shared" si="2"/>
        <v/>
      </c>
    </row>
    <row r="171" spans="27:27" x14ac:dyDescent="0.25">
      <c r="AA171" s="85" t="str">
        <f t="shared" si="2"/>
        <v/>
      </c>
    </row>
    <row r="172" spans="27:27" x14ac:dyDescent="0.25">
      <c r="AA172" s="85" t="str">
        <f t="shared" si="2"/>
        <v/>
      </c>
    </row>
    <row r="173" spans="27:27" x14ac:dyDescent="0.25">
      <c r="AA173" s="85" t="str">
        <f t="shared" si="2"/>
        <v/>
      </c>
    </row>
    <row r="174" spans="27:27" x14ac:dyDescent="0.25">
      <c r="AA174" s="85" t="str">
        <f t="shared" si="2"/>
        <v/>
      </c>
    </row>
    <row r="175" spans="27:27" x14ac:dyDescent="0.25">
      <c r="AA175" s="85" t="str">
        <f t="shared" si="2"/>
        <v/>
      </c>
    </row>
    <row r="176" spans="27:27" x14ac:dyDescent="0.25">
      <c r="AA176" s="85" t="str">
        <f t="shared" si="2"/>
        <v/>
      </c>
    </row>
    <row r="177" spans="27:27" x14ac:dyDescent="0.25">
      <c r="AA177" s="85" t="str">
        <f t="shared" si="2"/>
        <v/>
      </c>
    </row>
    <row r="178" spans="27:27" x14ac:dyDescent="0.25">
      <c r="AA178" s="85" t="str">
        <f t="shared" si="2"/>
        <v/>
      </c>
    </row>
    <row r="179" spans="27:27" x14ac:dyDescent="0.25">
      <c r="AA179" s="85" t="str">
        <f t="shared" si="2"/>
        <v/>
      </c>
    </row>
    <row r="180" spans="27:27" x14ac:dyDescent="0.25">
      <c r="AA180" s="85" t="str">
        <f t="shared" si="2"/>
        <v/>
      </c>
    </row>
    <row r="181" spans="27:27" x14ac:dyDescent="0.25">
      <c r="AA181" s="85" t="str">
        <f t="shared" si="2"/>
        <v/>
      </c>
    </row>
    <row r="182" spans="27:27" x14ac:dyDescent="0.25">
      <c r="AA182" s="85" t="str">
        <f t="shared" si="2"/>
        <v/>
      </c>
    </row>
    <row r="183" spans="27:27" x14ac:dyDescent="0.25">
      <c r="AA183" s="85" t="str">
        <f t="shared" si="2"/>
        <v/>
      </c>
    </row>
    <row r="184" spans="27:27" x14ac:dyDescent="0.25">
      <c r="AA184" s="85" t="str">
        <f t="shared" si="2"/>
        <v/>
      </c>
    </row>
    <row r="185" spans="27:27" x14ac:dyDescent="0.25">
      <c r="AA185" s="85" t="str">
        <f t="shared" si="2"/>
        <v/>
      </c>
    </row>
    <row r="186" spans="27:27" x14ac:dyDescent="0.25">
      <c r="AA186" s="85" t="str">
        <f t="shared" si="2"/>
        <v/>
      </c>
    </row>
    <row r="187" spans="27:27" x14ac:dyDescent="0.25">
      <c r="AA187" s="85" t="str">
        <f t="shared" si="2"/>
        <v/>
      </c>
    </row>
    <row r="188" spans="27:27" x14ac:dyDescent="0.25">
      <c r="AA188" s="85" t="str">
        <f t="shared" si="2"/>
        <v/>
      </c>
    </row>
    <row r="189" spans="27:27" x14ac:dyDescent="0.25">
      <c r="AA189" s="85" t="str">
        <f t="shared" si="2"/>
        <v/>
      </c>
    </row>
    <row r="190" spans="27:27" x14ac:dyDescent="0.25">
      <c r="AA190" s="85" t="str">
        <f t="shared" si="2"/>
        <v/>
      </c>
    </row>
    <row r="191" spans="27:27" x14ac:dyDescent="0.25">
      <c r="AA191" s="85" t="str">
        <f t="shared" si="2"/>
        <v/>
      </c>
    </row>
    <row r="192" spans="27:27" x14ac:dyDescent="0.25">
      <c r="AA192" s="85" t="str">
        <f t="shared" si="2"/>
        <v/>
      </c>
    </row>
    <row r="193" spans="27:27" x14ac:dyDescent="0.25">
      <c r="AA193" s="85" t="str">
        <f t="shared" si="2"/>
        <v/>
      </c>
    </row>
    <row r="194" spans="27:27" x14ac:dyDescent="0.25">
      <c r="AA194" s="85" t="str">
        <f t="shared" ref="AA194:AA257" si="3">C194&amp;D194</f>
        <v/>
      </c>
    </row>
    <row r="195" spans="27:27" x14ac:dyDescent="0.25">
      <c r="AA195" s="85" t="str">
        <f t="shared" si="3"/>
        <v/>
      </c>
    </row>
    <row r="196" spans="27:27" x14ac:dyDescent="0.25">
      <c r="AA196" s="85" t="str">
        <f t="shared" si="3"/>
        <v/>
      </c>
    </row>
    <row r="197" spans="27:27" x14ac:dyDescent="0.25">
      <c r="AA197" s="85" t="str">
        <f t="shared" si="3"/>
        <v/>
      </c>
    </row>
    <row r="198" spans="27:27" x14ac:dyDescent="0.25">
      <c r="AA198" s="85" t="str">
        <f t="shared" si="3"/>
        <v/>
      </c>
    </row>
    <row r="199" spans="27:27" x14ac:dyDescent="0.25">
      <c r="AA199" s="85" t="str">
        <f t="shared" si="3"/>
        <v/>
      </c>
    </row>
    <row r="200" spans="27:27" x14ac:dyDescent="0.25">
      <c r="AA200" s="85" t="str">
        <f t="shared" si="3"/>
        <v/>
      </c>
    </row>
    <row r="201" spans="27:27" x14ac:dyDescent="0.25">
      <c r="AA201" s="85" t="str">
        <f t="shared" si="3"/>
        <v/>
      </c>
    </row>
    <row r="202" spans="27:27" x14ac:dyDescent="0.25">
      <c r="AA202" s="85" t="str">
        <f t="shared" si="3"/>
        <v/>
      </c>
    </row>
    <row r="203" spans="27:27" x14ac:dyDescent="0.25">
      <c r="AA203" s="85" t="str">
        <f t="shared" si="3"/>
        <v/>
      </c>
    </row>
    <row r="204" spans="27:27" x14ac:dyDescent="0.25">
      <c r="AA204" s="85" t="str">
        <f t="shared" si="3"/>
        <v/>
      </c>
    </row>
    <row r="205" spans="27:27" x14ac:dyDescent="0.25">
      <c r="AA205" s="85" t="str">
        <f t="shared" si="3"/>
        <v/>
      </c>
    </row>
    <row r="206" spans="27:27" x14ac:dyDescent="0.25">
      <c r="AA206" s="85" t="str">
        <f t="shared" si="3"/>
        <v/>
      </c>
    </row>
    <row r="207" spans="27:27" x14ac:dyDescent="0.25">
      <c r="AA207" s="85" t="str">
        <f t="shared" si="3"/>
        <v/>
      </c>
    </row>
    <row r="208" spans="27:27" x14ac:dyDescent="0.25">
      <c r="AA208" s="85" t="str">
        <f t="shared" si="3"/>
        <v/>
      </c>
    </row>
    <row r="209" spans="27:27" x14ac:dyDescent="0.25">
      <c r="AA209" s="85" t="str">
        <f t="shared" si="3"/>
        <v/>
      </c>
    </row>
    <row r="210" spans="27:27" x14ac:dyDescent="0.25">
      <c r="AA210" s="85" t="str">
        <f t="shared" si="3"/>
        <v/>
      </c>
    </row>
    <row r="211" spans="27:27" x14ac:dyDescent="0.25">
      <c r="AA211" s="85" t="str">
        <f t="shared" si="3"/>
        <v/>
      </c>
    </row>
    <row r="212" spans="27:27" x14ac:dyDescent="0.25">
      <c r="AA212" s="85" t="str">
        <f t="shared" si="3"/>
        <v/>
      </c>
    </row>
    <row r="213" spans="27:27" x14ac:dyDescent="0.25">
      <c r="AA213" s="85" t="str">
        <f t="shared" si="3"/>
        <v/>
      </c>
    </row>
    <row r="214" spans="27:27" x14ac:dyDescent="0.25">
      <c r="AA214" s="85" t="str">
        <f t="shared" si="3"/>
        <v/>
      </c>
    </row>
    <row r="215" spans="27:27" x14ac:dyDescent="0.25">
      <c r="AA215" s="85" t="str">
        <f t="shared" si="3"/>
        <v/>
      </c>
    </row>
    <row r="216" spans="27:27" x14ac:dyDescent="0.25">
      <c r="AA216" s="85" t="str">
        <f t="shared" si="3"/>
        <v/>
      </c>
    </row>
    <row r="217" spans="27:27" x14ac:dyDescent="0.25">
      <c r="AA217" s="85" t="str">
        <f t="shared" si="3"/>
        <v/>
      </c>
    </row>
    <row r="218" spans="27:27" x14ac:dyDescent="0.25">
      <c r="AA218" s="85" t="str">
        <f t="shared" si="3"/>
        <v/>
      </c>
    </row>
    <row r="219" spans="27:27" x14ac:dyDescent="0.25">
      <c r="AA219" s="85" t="str">
        <f t="shared" si="3"/>
        <v/>
      </c>
    </row>
    <row r="220" spans="27:27" x14ac:dyDescent="0.25">
      <c r="AA220" s="85" t="str">
        <f t="shared" si="3"/>
        <v/>
      </c>
    </row>
    <row r="221" spans="27:27" x14ac:dyDescent="0.25">
      <c r="AA221" s="85" t="str">
        <f t="shared" si="3"/>
        <v/>
      </c>
    </row>
    <row r="222" spans="27:27" x14ac:dyDescent="0.25">
      <c r="AA222" s="85" t="str">
        <f t="shared" si="3"/>
        <v/>
      </c>
    </row>
    <row r="223" spans="27:27" x14ac:dyDescent="0.25">
      <c r="AA223" s="85" t="str">
        <f t="shared" si="3"/>
        <v/>
      </c>
    </row>
    <row r="224" spans="27:27" x14ac:dyDescent="0.25">
      <c r="AA224" s="85" t="str">
        <f t="shared" si="3"/>
        <v/>
      </c>
    </row>
    <row r="225" spans="27:27" x14ac:dyDescent="0.25">
      <c r="AA225" s="85" t="str">
        <f t="shared" si="3"/>
        <v/>
      </c>
    </row>
    <row r="226" spans="27:27" x14ac:dyDescent="0.25">
      <c r="AA226" s="85" t="str">
        <f t="shared" si="3"/>
        <v/>
      </c>
    </row>
    <row r="227" spans="27:27" x14ac:dyDescent="0.25">
      <c r="AA227" s="85" t="str">
        <f t="shared" si="3"/>
        <v/>
      </c>
    </row>
    <row r="228" spans="27:27" x14ac:dyDescent="0.25">
      <c r="AA228" s="85" t="str">
        <f t="shared" si="3"/>
        <v/>
      </c>
    </row>
    <row r="229" spans="27:27" x14ac:dyDescent="0.25">
      <c r="AA229" s="85" t="str">
        <f t="shared" si="3"/>
        <v/>
      </c>
    </row>
    <row r="230" spans="27:27" x14ac:dyDescent="0.25">
      <c r="AA230" s="85" t="str">
        <f t="shared" si="3"/>
        <v/>
      </c>
    </row>
    <row r="231" spans="27:27" x14ac:dyDescent="0.25">
      <c r="AA231" s="85" t="str">
        <f t="shared" si="3"/>
        <v/>
      </c>
    </row>
    <row r="232" spans="27:27" x14ac:dyDescent="0.25">
      <c r="AA232" s="85" t="str">
        <f t="shared" si="3"/>
        <v/>
      </c>
    </row>
    <row r="233" spans="27:27" x14ac:dyDescent="0.25">
      <c r="AA233" s="85" t="str">
        <f t="shared" si="3"/>
        <v/>
      </c>
    </row>
    <row r="234" spans="27:27" x14ac:dyDescent="0.25">
      <c r="AA234" s="85" t="str">
        <f t="shared" si="3"/>
        <v/>
      </c>
    </row>
    <row r="235" spans="27:27" x14ac:dyDescent="0.25">
      <c r="AA235" s="85" t="str">
        <f t="shared" si="3"/>
        <v/>
      </c>
    </row>
    <row r="236" spans="27:27" x14ac:dyDescent="0.25">
      <c r="AA236" s="85" t="str">
        <f t="shared" si="3"/>
        <v/>
      </c>
    </row>
    <row r="237" spans="27:27" x14ac:dyDescent="0.25">
      <c r="AA237" s="85" t="str">
        <f t="shared" si="3"/>
        <v/>
      </c>
    </row>
    <row r="238" spans="27:27" x14ac:dyDescent="0.25">
      <c r="AA238" s="85" t="str">
        <f t="shared" si="3"/>
        <v/>
      </c>
    </row>
    <row r="239" spans="27:27" x14ac:dyDescent="0.25">
      <c r="AA239" s="85" t="str">
        <f t="shared" si="3"/>
        <v/>
      </c>
    </row>
    <row r="240" spans="27:27" x14ac:dyDescent="0.25">
      <c r="AA240" s="85" t="str">
        <f t="shared" si="3"/>
        <v/>
      </c>
    </row>
    <row r="241" spans="27:27" x14ac:dyDescent="0.25">
      <c r="AA241" s="85" t="str">
        <f t="shared" si="3"/>
        <v/>
      </c>
    </row>
    <row r="242" spans="27:27" x14ac:dyDescent="0.25">
      <c r="AA242" s="85" t="str">
        <f t="shared" si="3"/>
        <v/>
      </c>
    </row>
    <row r="243" spans="27:27" x14ac:dyDescent="0.25">
      <c r="AA243" s="85" t="str">
        <f t="shared" si="3"/>
        <v/>
      </c>
    </row>
    <row r="244" spans="27:27" x14ac:dyDescent="0.25">
      <c r="AA244" s="85" t="str">
        <f t="shared" si="3"/>
        <v/>
      </c>
    </row>
    <row r="245" spans="27:27" x14ac:dyDescent="0.25">
      <c r="AA245" s="85" t="str">
        <f t="shared" si="3"/>
        <v/>
      </c>
    </row>
    <row r="246" spans="27:27" x14ac:dyDescent="0.25">
      <c r="AA246" s="85" t="str">
        <f t="shared" si="3"/>
        <v/>
      </c>
    </row>
    <row r="247" spans="27:27" x14ac:dyDescent="0.25">
      <c r="AA247" s="85" t="str">
        <f t="shared" si="3"/>
        <v/>
      </c>
    </row>
    <row r="248" spans="27:27" x14ac:dyDescent="0.25">
      <c r="AA248" s="85" t="str">
        <f t="shared" si="3"/>
        <v/>
      </c>
    </row>
    <row r="249" spans="27:27" x14ac:dyDescent="0.25">
      <c r="AA249" s="85" t="str">
        <f t="shared" si="3"/>
        <v/>
      </c>
    </row>
    <row r="250" spans="27:27" x14ac:dyDescent="0.25">
      <c r="AA250" s="85" t="str">
        <f t="shared" si="3"/>
        <v/>
      </c>
    </row>
    <row r="251" spans="27:27" x14ac:dyDescent="0.25">
      <c r="AA251" s="85" t="str">
        <f t="shared" si="3"/>
        <v/>
      </c>
    </row>
    <row r="252" spans="27:27" x14ac:dyDescent="0.25">
      <c r="AA252" s="85" t="str">
        <f t="shared" si="3"/>
        <v/>
      </c>
    </row>
    <row r="253" spans="27:27" x14ac:dyDescent="0.25">
      <c r="AA253" s="85" t="str">
        <f t="shared" si="3"/>
        <v/>
      </c>
    </row>
    <row r="254" spans="27:27" x14ac:dyDescent="0.25">
      <c r="AA254" s="85" t="str">
        <f t="shared" si="3"/>
        <v/>
      </c>
    </row>
    <row r="255" spans="27:27" x14ac:dyDescent="0.25">
      <c r="AA255" s="85" t="str">
        <f t="shared" si="3"/>
        <v/>
      </c>
    </row>
    <row r="256" spans="27:27" x14ac:dyDescent="0.25">
      <c r="AA256" s="85" t="str">
        <f t="shared" si="3"/>
        <v/>
      </c>
    </row>
    <row r="257" spans="27:27" x14ac:dyDescent="0.25">
      <c r="AA257" s="85" t="str">
        <f t="shared" si="3"/>
        <v/>
      </c>
    </row>
    <row r="258" spans="27:27" x14ac:dyDescent="0.25">
      <c r="AA258" s="85" t="str">
        <f t="shared" ref="AA258:AA321" si="4">C258&amp;D258</f>
        <v/>
      </c>
    </row>
    <row r="259" spans="27:27" x14ac:dyDescent="0.25">
      <c r="AA259" s="85" t="str">
        <f t="shared" si="4"/>
        <v/>
      </c>
    </row>
    <row r="260" spans="27:27" x14ac:dyDescent="0.25">
      <c r="AA260" s="85" t="str">
        <f t="shared" si="4"/>
        <v/>
      </c>
    </row>
    <row r="261" spans="27:27" x14ac:dyDescent="0.25">
      <c r="AA261" s="85" t="str">
        <f t="shared" si="4"/>
        <v/>
      </c>
    </row>
    <row r="262" spans="27:27" x14ac:dyDescent="0.25">
      <c r="AA262" s="85" t="str">
        <f t="shared" si="4"/>
        <v/>
      </c>
    </row>
    <row r="263" spans="27:27" x14ac:dyDescent="0.25">
      <c r="AA263" s="85" t="str">
        <f t="shared" si="4"/>
        <v/>
      </c>
    </row>
    <row r="264" spans="27:27" x14ac:dyDescent="0.25">
      <c r="AA264" s="85" t="str">
        <f t="shared" si="4"/>
        <v/>
      </c>
    </row>
    <row r="265" spans="27:27" x14ac:dyDescent="0.25">
      <c r="AA265" s="85" t="str">
        <f t="shared" si="4"/>
        <v/>
      </c>
    </row>
    <row r="266" spans="27:27" x14ac:dyDescent="0.25">
      <c r="AA266" s="85" t="str">
        <f t="shared" si="4"/>
        <v/>
      </c>
    </row>
    <row r="267" spans="27:27" x14ac:dyDescent="0.25">
      <c r="AA267" s="85" t="str">
        <f t="shared" si="4"/>
        <v/>
      </c>
    </row>
    <row r="268" spans="27:27" x14ac:dyDescent="0.25">
      <c r="AA268" s="85" t="str">
        <f t="shared" si="4"/>
        <v/>
      </c>
    </row>
    <row r="269" spans="27:27" x14ac:dyDescent="0.25">
      <c r="AA269" s="85" t="str">
        <f t="shared" si="4"/>
        <v/>
      </c>
    </row>
    <row r="270" spans="27:27" x14ac:dyDescent="0.25">
      <c r="AA270" s="85" t="str">
        <f t="shared" si="4"/>
        <v/>
      </c>
    </row>
    <row r="271" spans="27:27" x14ac:dyDescent="0.25">
      <c r="AA271" s="85" t="str">
        <f t="shared" si="4"/>
        <v/>
      </c>
    </row>
    <row r="272" spans="27:27" x14ac:dyDescent="0.25">
      <c r="AA272" s="85" t="str">
        <f t="shared" si="4"/>
        <v/>
      </c>
    </row>
    <row r="273" spans="27:27" x14ac:dyDescent="0.25">
      <c r="AA273" s="85" t="str">
        <f t="shared" si="4"/>
        <v/>
      </c>
    </row>
    <row r="274" spans="27:27" x14ac:dyDescent="0.25">
      <c r="AA274" s="85" t="str">
        <f t="shared" si="4"/>
        <v/>
      </c>
    </row>
    <row r="275" spans="27:27" x14ac:dyDescent="0.25">
      <c r="AA275" s="85" t="str">
        <f t="shared" si="4"/>
        <v/>
      </c>
    </row>
    <row r="276" spans="27:27" x14ac:dyDescent="0.25">
      <c r="AA276" s="85" t="str">
        <f t="shared" si="4"/>
        <v/>
      </c>
    </row>
    <row r="277" spans="27:27" x14ac:dyDescent="0.25">
      <c r="AA277" s="85" t="str">
        <f t="shared" si="4"/>
        <v/>
      </c>
    </row>
    <row r="278" spans="27:27" x14ac:dyDescent="0.25">
      <c r="AA278" s="85" t="str">
        <f t="shared" si="4"/>
        <v/>
      </c>
    </row>
    <row r="279" spans="27:27" x14ac:dyDescent="0.25">
      <c r="AA279" s="85" t="str">
        <f t="shared" si="4"/>
        <v/>
      </c>
    </row>
    <row r="280" spans="27:27" x14ac:dyDescent="0.25">
      <c r="AA280" s="85" t="str">
        <f t="shared" si="4"/>
        <v/>
      </c>
    </row>
    <row r="281" spans="27:27" x14ac:dyDescent="0.25">
      <c r="AA281" s="85" t="str">
        <f t="shared" si="4"/>
        <v/>
      </c>
    </row>
    <row r="282" spans="27:27" x14ac:dyDescent="0.25">
      <c r="AA282" s="85" t="str">
        <f t="shared" si="4"/>
        <v/>
      </c>
    </row>
    <row r="283" spans="27:27" x14ac:dyDescent="0.25">
      <c r="AA283" s="85" t="str">
        <f t="shared" si="4"/>
        <v/>
      </c>
    </row>
    <row r="284" spans="27:27" x14ac:dyDescent="0.25">
      <c r="AA284" s="85" t="str">
        <f t="shared" si="4"/>
        <v/>
      </c>
    </row>
    <row r="285" spans="27:27" x14ac:dyDescent="0.25">
      <c r="AA285" s="85" t="str">
        <f t="shared" si="4"/>
        <v/>
      </c>
    </row>
    <row r="286" spans="27:27" x14ac:dyDescent="0.25">
      <c r="AA286" s="85" t="str">
        <f t="shared" si="4"/>
        <v/>
      </c>
    </row>
    <row r="287" spans="27:27" x14ac:dyDescent="0.25">
      <c r="AA287" s="85" t="str">
        <f t="shared" si="4"/>
        <v/>
      </c>
    </row>
    <row r="288" spans="27:27" x14ac:dyDescent="0.25">
      <c r="AA288" s="85" t="str">
        <f t="shared" si="4"/>
        <v/>
      </c>
    </row>
    <row r="289" spans="27:27" x14ac:dyDescent="0.25">
      <c r="AA289" s="85" t="str">
        <f t="shared" si="4"/>
        <v/>
      </c>
    </row>
    <row r="290" spans="27:27" x14ac:dyDescent="0.25">
      <c r="AA290" s="85" t="str">
        <f t="shared" si="4"/>
        <v/>
      </c>
    </row>
    <row r="291" spans="27:27" x14ac:dyDescent="0.25">
      <c r="AA291" s="85" t="str">
        <f t="shared" si="4"/>
        <v/>
      </c>
    </row>
    <row r="292" spans="27:27" x14ac:dyDescent="0.25">
      <c r="AA292" s="85" t="str">
        <f t="shared" si="4"/>
        <v/>
      </c>
    </row>
    <row r="293" spans="27:27" x14ac:dyDescent="0.25">
      <c r="AA293" s="85" t="str">
        <f t="shared" si="4"/>
        <v/>
      </c>
    </row>
    <row r="294" spans="27:27" x14ac:dyDescent="0.25">
      <c r="AA294" s="85" t="str">
        <f t="shared" si="4"/>
        <v/>
      </c>
    </row>
    <row r="295" spans="27:27" x14ac:dyDescent="0.25">
      <c r="AA295" s="85" t="str">
        <f t="shared" si="4"/>
        <v/>
      </c>
    </row>
    <row r="296" spans="27:27" x14ac:dyDescent="0.25">
      <c r="AA296" s="85" t="str">
        <f t="shared" si="4"/>
        <v/>
      </c>
    </row>
    <row r="297" spans="27:27" x14ac:dyDescent="0.25">
      <c r="AA297" s="85" t="str">
        <f t="shared" si="4"/>
        <v/>
      </c>
    </row>
    <row r="298" spans="27:27" x14ac:dyDescent="0.25">
      <c r="AA298" s="85" t="str">
        <f t="shared" si="4"/>
        <v/>
      </c>
    </row>
    <row r="299" spans="27:27" x14ac:dyDescent="0.25">
      <c r="AA299" s="85" t="str">
        <f t="shared" si="4"/>
        <v/>
      </c>
    </row>
    <row r="300" spans="27:27" x14ac:dyDescent="0.25">
      <c r="AA300" s="85" t="str">
        <f t="shared" si="4"/>
        <v/>
      </c>
    </row>
    <row r="301" spans="27:27" x14ac:dyDescent="0.25">
      <c r="AA301" s="85" t="str">
        <f t="shared" si="4"/>
        <v/>
      </c>
    </row>
    <row r="302" spans="27:27" x14ac:dyDescent="0.25">
      <c r="AA302" s="85" t="str">
        <f t="shared" si="4"/>
        <v/>
      </c>
    </row>
    <row r="303" spans="27:27" x14ac:dyDescent="0.25">
      <c r="AA303" s="85" t="str">
        <f t="shared" si="4"/>
        <v/>
      </c>
    </row>
    <row r="304" spans="27:27" x14ac:dyDescent="0.25">
      <c r="AA304" s="85" t="str">
        <f t="shared" si="4"/>
        <v/>
      </c>
    </row>
    <row r="305" spans="27:27" x14ac:dyDescent="0.25">
      <c r="AA305" s="85" t="str">
        <f t="shared" si="4"/>
        <v/>
      </c>
    </row>
    <row r="306" spans="27:27" x14ac:dyDescent="0.25">
      <c r="AA306" s="85" t="str">
        <f t="shared" si="4"/>
        <v/>
      </c>
    </row>
    <row r="307" spans="27:27" x14ac:dyDescent="0.25">
      <c r="AA307" s="85" t="str">
        <f t="shared" si="4"/>
        <v/>
      </c>
    </row>
    <row r="308" spans="27:27" x14ac:dyDescent="0.25">
      <c r="AA308" s="85" t="str">
        <f t="shared" si="4"/>
        <v/>
      </c>
    </row>
    <row r="309" spans="27:27" x14ac:dyDescent="0.25">
      <c r="AA309" s="85" t="str">
        <f t="shared" si="4"/>
        <v/>
      </c>
    </row>
    <row r="310" spans="27:27" x14ac:dyDescent="0.25">
      <c r="AA310" s="85" t="str">
        <f t="shared" si="4"/>
        <v/>
      </c>
    </row>
    <row r="311" spans="27:27" x14ac:dyDescent="0.25">
      <c r="AA311" s="85" t="str">
        <f t="shared" si="4"/>
        <v/>
      </c>
    </row>
    <row r="312" spans="27:27" x14ac:dyDescent="0.25">
      <c r="AA312" s="85" t="str">
        <f t="shared" si="4"/>
        <v/>
      </c>
    </row>
    <row r="313" spans="27:27" x14ac:dyDescent="0.25">
      <c r="AA313" s="85" t="str">
        <f t="shared" si="4"/>
        <v/>
      </c>
    </row>
    <row r="314" spans="27:27" x14ac:dyDescent="0.25">
      <c r="AA314" s="85" t="str">
        <f t="shared" si="4"/>
        <v/>
      </c>
    </row>
    <row r="315" spans="27:27" x14ac:dyDescent="0.25">
      <c r="AA315" s="85" t="str">
        <f t="shared" si="4"/>
        <v/>
      </c>
    </row>
    <row r="316" spans="27:27" x14ac:dyDescent="0.25">
      <c r="AA316" s="85" t="str">
        <f t="shared" si="4"/>
        <v/>
      </c>
    </row>
    <row r="317" spans="27:27" x14ac:dyDescent="0.25">
      <c r="AA317" s="85" t="str">
        <f t="shared" si="4"/>
        <v/>
      </c>
    </row>
    <row r="318" spans="27:27" x14ac:dyDescent="0.25">
      <c r="AA318" s="85" t="str">
        <f t="shared" si="4"/>
        <v/>
      </c>
    </row>
    <row r="319" spans="27:27" x14ac:dyDescent="0.25">
      <c r="AA319" s="85" t="str">
        <f t="shared" si="4"/>
        <v/>
      </c>
    </row>
    <row r="320" spans="27:27" x14ac:dyDescent="0.25">
      <c r="AA320" s="85" t="str">
        <f t="shared" si="4"/>
        <v/>
      </c>
    </row>
    <row r="321" spans="27:27" x14ac:dyDescent="0.25">
      <c r="AA321" s="85" t="str">
        <f t="shared" si="4"/>
        <v/>
      </c>
    </row>
    <row r="322" spans="27:27" x14ac:dyDescent="0.25">
      <c r="AA322" s="85" t="str">
        <f t="shared" ref="AA322:AA385" si="5">C322&amp;D322</f>
        <v/>
      </c>
    </row>
    <row r="323" spans="27:27" x14ac:dyDescent="0.25">
      <c r="AA323" s="85" t="str">
        <f t="shared" si="5"/>
        <v/>
      </c>
    </row>
    <row r="324" spans="27:27" x14ac:dyDescent="0.25">
      <c r="AA324" s="85" t="str">
        <f t="shared" si="5"/>
        <v/>
      </c>
    </row>
    <row r="325" spans="27:27" x14ac:dyDescent="0.25">
      <c r="AA325" s="85" t="str">
        <f t="shared" si="5"/>
        <v/>
      </c>
    </row>
    <row r="326" spans="27:27" x14ac:dyDescent="0.25">
      <c r="AA326" s="85" t="str">
        <f t="shared" si="5"/>
        <v/>
      </c>
    </row>
    <row r="327" spans="27:27" x14ac:dyDescent="0.25">
      <c r="AA327" s="85" t="str">
        <f t="shared" si="5"/>
        <v/>
      </c>
    </row>
    <row r="328" spans="27:27" x14ac:dyDescent="0.25">
      <c r="AA328" s="85" t="str">
        <f t="shared" si="5"/>
        <v/>
      </c>
    </row>
    <row r="329" spans="27:27" x14ac:dyDescent="0.25">
      <c r="AA329" s="85" t="str">
        <f t="shared" si="5"/>
        <v/>
      </c>
    </row>
    <row r="330" spans="27:27" x14ac:dyDescent="0.25">
      <c r="AA330" s="85" t="str">
        <f t="shared" si="5"/>
        <v/>
      </c>
    </row>
    <row r="331" spans="27:27" x14ac:dyDescent="0.25">
      <c r="AA331" s="85" t="str">
        <f t="shared" si="5"/>
        <v/>
      </c>
    </row>
    <row r="332" spans="27:27" x14ac:dyDescent="0.25">
      <c r="AA332" s="85" t="str">
        <f t="shared" si="5"/>
        <v/>
      </c>
    </row>
    <row r="333" spans="27:27" x14ac:dyDescent="0.25">
      <c r="AA333" s="85" t="str">
        <f t="shared" si="5"/>
        <v/>
      </c>
    </row>
    <row r="334" spans="27:27" x14ac:dyDescent="0.25">
      <c r="AA334" s="85" t="str">
        <f t="shared" si="5"/>
        <v/>
      </c>
    </row>
    <row r="335" spans="27:27" x14ac:dyDescent="0.25">
      <c r="AA335" s="85" t="str">
        <f t="shared" si="5"/>
        <v/>
      </c>
    </row>
    <row r="336" spans="27:27" x14ac:dyDescent="0.25">
      <c r="AA336" s="85" t="str">
        <f t="shared" si="5"/>
        <v/>
      </c>
    </row>
    <row r="337" spans="27:27" x14ac:dyDescent="0.25">
      <c r="AA337" s="85" t="str">
        <f t="shared" si="5"/>
        <v/>
      </c>
    </row>
    <row r="338" spans="27:27" x14ac:dyDescent="0.25">
      <c r="AA338" s="85" t="str">
        <f t="shared" si="5"/>
        <v/>
      </c>
    </row>
    <row r="339" spans="27:27" x14ac:dyDescent="0.25">
      <c r="AA339" s="85" t="str">
        <f t="shared" si="5"/>
        <v/>
      </c>
    </row>
    <row r="340" spans="27:27" x14ac:dyDescent="0.25">
      <c r="AA340" s="85" t="str">
        <f t="shared" si="5"/>
        <v/>
      </c>
    </row>
    <row r="341" spans="27:27" x14ac:dyDescent="0.25">
      <c r="AA341" s="85" t="str">
        <f t="shared" si="5"/>
        <v/>
      </c>
    </row>
    <row r="342" spans="27:27" x14ac:dyDescent="0.25">
      <c r="AA342" s="85" t="str">
        <f t="shared" si="5"/>
        <v/>
      </c>
    </row>
    <row r="343" spans="27:27" x14ac:dyDescent="0.25">
      <c r="AA343" s="85" t="str">
        <f t="shared" si="5"/>
        <v/>
      </c>
    </row>
    <row r="344" spans="27:27" x14ac:dyDescent="0.25">
      <c r="AA344" s="85" t="str">
        <f t="shared" si="5"/>
        <v/>
      </c>
    </row>
    <row r="345" spans="27:27" x14ac:dyDescent="0.25">
      <c r="AA345" s="85" t="str">
        <f t="shared" si="5"/>
        <v/>
      </c>
    </row>
    <row r="346" spans="27:27" x14ac:dyDescent="0.25">
      <c r="AA346" s="85" t="str">
        <f t="shared" si="5"/>
        <v/>
      </c>
    </row>
    <row r="347" spans="27:27" x14ac:dyDescent="0.25">
      <c r="AA347" s="85" t="str">
        <f t="shared" si="5"/>
        <v/>
      </c>
    </row>
    <row r="348" spans="27:27" x14ac:dyDescent="0.25">
      <c r="AA348" s="85" t="str">
        <f t="shared" si="5"/>
        <v/>
      </c>
    </row>
    <row r="349" spans="27:27" x14ac:dyDescent="0.25">
      <c r="AA349" s="85" t="str">
        <f t="shared" si="5"/>
        <v/>
      </c>
    </row>
    <row r="350" spans="27:27" x14ac:dyDescent="0.25">
      <c r="AA350" s="85" t="str">
        <f t="shared" si="5"/>
        <v/>
      </c>
    </row>
    <row r="351" spans="27:27" x14ac:dyDescent="0.25">
      <c r="AA351" s="85" t="str">
        <f t="shared" si="5"/>
        <v/>
      </c>
    </row>
    <row r="352" spans="27:27" x14ac:dyDescent="0.25">
      <c r="AA352" s="85" t="str">
        <f t="shared" si="5"/>
        <v/>
      </c>
    </row>
    <row r="353" spans="27:27" x14ac:dyDescent="0.25">
      <c r="AA353" s="85" t="str">
        <f t="shared" si="5"/>
        <v/>
      </c>
    </row>
    <row r="354" spans="27:27" x14ac:dyDescent="0.25">
      <c r="AA354" s="85" t="str">
        <f t="shared" si="5"/>
        <v/>
      </c>
    </row>
    <row r="355" spans="27:27" x14ac:dyDescent="0.25">
      <c r="AA355" s="85" t="str">
        <f t="shared" si="5"/>
        <v/>
      </c>
    </row>
    <row r="356" spans="27:27" x14ac:dyDescent="0.25">
      <c r="AA356" s="85" t="str">
        <f t="shared" si="5"/>
        <v/>
      </c>
    </row>
    <row r="357" spans="27:27" x14ac:dyDescent="0.25">
      <c r="AA357" s="85" t="str">
        <f t="shared" si="5"/>
        <v/>
      </c>
    </row>
    <row r="358" spans="27:27" x14ac:dyDescent="0.25">
      <c r="AA358" s="85" t="str">
        <f t="shared" si="5"/>
        <v/>
      </c>
    </row>
    <row r="359" spans="27:27" x14ac:dyDescent="0.25">
      <c r="AA359" s="85" t="str">
        <f t="shared" si="5"/>
        <v/>
      </c>
    </row>
    <row r="360" spans="27:27" x14ac:dyDescent="0.25">
      <c r="AA360" s="85" t="str">
        <f t="shared" si="5"/>
        <v/>
      </c>
    </row>
    <row r="361" spans="27:27" x14ac:dyDescent="0.25">
      <c r="AA361" s="85" t="str">
        <f t="shared" si="5"/>
        <v/>
      </c>
    </row>
    <row r="362" spans="27:27" x14ac:dyDescent="0.25">
      <c r="AA362" s="85" t="str">
        <f t="shared" si="5"/>
        <v/>
      </c>
    </row>
    <row r="363" spans="27:27" x14ac:dyDescent="0.25">
      <c r="AA363" s="85" t="str">
        <f t="shared" si="5"/>
        <v/>
      </c>
    </row>
    <row r="364" spans="27:27" x14ac:dyDescent="0.25">
      <c r="AA364" s="85" t="str">
        <f t="shared" si="5"/>
        <v/>
      </c>
    </row>
    <row r="365" spans="27:27" x14ac:dyDescent="0.25">
      <c r="AA365" s="85" t="str">
        <f t="shared" si="5"/>
        <v/>
      </c>
    </row>
    <row r="366" spans="27:27" x14ac:dyDescent="0.25">
      <c r="AA366" s="85" t="str">
        <f t="shared" si="5"/>
        <v/>
      </c>
    </row>
    <row r="367" spans="27:27" x14ac:dyDescent="0.25">
      <c r="AA367" s="85" t="str">
        <f t="shared" si="5"/>
        <v/>
      </c>
    </row>
    <row r="368" spans="27:27" x14ac:dyDescent="0.25">
      <c r="AA368" s="85" t="str">
        <f t="shared" si="5"/>
        <v/>
      </c>
    </row>
    <row r="369" spans="27:27" x14ac:dyDescent="0.25">
      <c r="AA369" s="85" t="str">
        <f t="shared" si="5"/>
        <v/>
      </c>
    </row>
    <row r="370" spans="27:27" x14ac:dyDescent="0.25">
      <c r="AA370" s="85" t="str">
        <f t="shared" si="5"/>
        <v/>
      </c>
    </row>
    <row r="371" spans="27:27" x14ac:dyDescent="0.25">
      <c r="AA371" s="85" t="str">
        <f t="shared" si="5"/>
        <v/>
      </c>
    </row>
    <row r="372" spans="27:27" x14ac:dyDescent="0.25">
      <c r="AA372" s="85" t="str">
        <f t="shared" si="5"/>
        <v/>
      </c>
    </row>
    <row r="373" spans="27:27" x14ac:dyDescent="0.25">
      <c r="AA373" s="85" t="str">
        <f t="shared" si="5"/>
        <v/>
      </c>
    </row>
    <row r="374" spans="27:27" x14ac:dyDescent="0.25">
      <c r="AA374" s="85" t="str">
        <f t="shared" si="5"/>
        <v/>
      </c>
    </row>
    <row r="375" spans="27:27" x14ac:dyDescent="0.25">
      <c r="AA375" s="85" t="str">
        <f t="shared" si="5"/>
        <v/>
      </c>
    </row>
    <row r="376" spans="27:27" x14ac:dyDescent="0.25">
      <c r="AA376" s="85" t="str">
        <f t="shared" si="5"/>
        <v/>
      </c>
    </row>
    <row r="377" spans="27:27" x14ac:dyDescent="0.25">
      <c r="AA377" s="85" t="str">
        <f t="shared" si="5"/>
        <v/>
      </c>
    </row>
    <row r="378" spans="27:27" x14ac:dyDescent="0.25">
      <c r="AA378" s="85" t="str">
        <f t="shared" si="5"/>
        <v/>
      </c>
    </row>
    <row r="379" spans="27:27" x14ac:dyDescent="0.25">
      <c r="AA379" s="85" t="str">
        <f t="shared" si="5"/>
        <v/>
      </c>
    </row>
    <row r="380" spans="27:27" x14ac:dyDescent="0.25">
      <c r="AA380" s="85" t="str">
        <f t="shared" si="5"/>
        <v/>
      </c>
    </row>
    <row r="381" spans="27:27" x14ac:dyDescent="0.25">
      <c r="AA381" s="85" t="str">
        <f t="shared" si="5"/>
        <v/>
      </c>
    </row>
    <row r="382" spans="27:27" x14ac:dyDescent="0.25">
      <c r="AA382" s="85" t="str">
        <f t="shared" si="5"/>
        <v/>
      </c>
    </row>
    <row r="383" spans="27:27" x14ac:dyDescent="0.25">
      <c r="AA383" s="85" t="str">
        <f t="shared" si="5"/>
        <v/>
      </c>
    </row>
    <row r="384" spans="27:27" x14ac:dyDescent="0.25">
      <c r="AA384" s="85" t="str">
        <f t="shared" si="5"/>
        <v/>
      </c>
    </row>
    <row r="385" spans="27:27" x14ac:dyDescent="0.25">
      <c r="AA385" s="85" t="str">
        <f t="shared" si="5"/>
        <v/>
      </c>
    </row>
    <row r="386" spans="27:27" x14ac:dyDescent="0.25">
      <c r="AA386" s="85" t="str">
        <f t="shared" ref="AA386:AA449" si="6">C386&amp;D386</f>
        <v/>
      </c>
    </row>
    <row r="387" spans="27:27" x14ac:dyDescent="0.25">
      <c r="AA387" s="85" t="str">
        <f t="shared" si="6"/>
        <v/>
      </c>
    </row>
    <row r="388" spans="27:27" x14ac:dyDescent="0.25">
      <c r="AA388" s="85" t="str">
        <f t="shared" si="6"/>
        <v/>
      </c>
    </row>
    <row r="389" spans="27:27" x14ac:dyDescent="0.25">
      <c r="AA389" s="85" t="str">
        <f t="shared" si="6"/>
        <v/>
      </c>
    </row>
    <row r="390" spans="27:27" x14ac:dyDescent="0.25">
      <c r="AA390" s="85" t="str">
        <f t="shared" si="6"/>
        <v/>
      </c>
    </row>
    <row r="391" spans="27:27" x14ac:dyDescent="0.25">
      <c r="AA391" s="85" t="str">
        <f t="shared" si="6"/>
        <v/>
      </c>
    </row>
    <row r="392" spans="27:27" x14ac:dyDescent="0.25">
      <c r="AA392" s="85" t="str">
        <f t="shared" si="6"/>
        <v/>
      </c>
    </row>
    <row r="393" spans="27:27" x14ac:dyDescent="0.25">
      <c r="AA393" s="85" t="str">
        <f t="shared" si="6"/>
        <v/>
      </c>
    </row>
    <row r="394" spans="27:27" x14ac:dyDescent="0.25">
      <c r="AA394" s="85" t="str">
        <f t="shared" si="6"/>
        <v/>
      </c>
    </row>
    <row r="395" spans="27:27" x14ac:dyDescent="0.25">
      <c r="AA395" s="85" t="str">
        <f t="shared" si="6"/>
        <v/>
      </c>
    </row>
    <row r="396" spans="27:27" x14ac:dyDescent="0.25">
      <c r="AA396" s="85" t="str">
        <f t="shared" si="6"/>
        <v/>
      </c>
    </row>
    <row r="397" spans="27:27" x14ac:dyDescent="0.25">
      <c r="AA397" s="85" t="str">
        <f t="shared" si="6"/>
        <v/>
      </c>
    </row>
    <row r="398" spans="27:27" x14ac:dyDescent="0.25">
      <c r="AA398" s="85" t="str">
        <f t="shared" si="6"/>
        <v/>
      </c>
    </row>
    <row r="399" spans="27:27" x14ac:dyDescent="0.25">
      <c r="AA399" s="85" t="str">
        <f t="shared" si="6"/>
        <v/>
      </c>
    </row>
    <row r="400" spans="27:27" x14ac:dyDescent="0.25">
      <c r="AA400" s="85" t="str">
        <f t="shared" si="6"/>
        <v/>
      </c>
    </row>
    <row r="401" spans="27:27" x14ac:dyDescent="0.25">
      <c r="AA401" s="85" t="str">
        <f t="shared" si="6"/>
        <v/>
      </c>
    </row>
    <row r="402" spans="27:27" x14ac:dyDescent="0.25">
      <c r="AA402" s="85" t="str">
        <f t="shared" si="6"/>
        <v/>
      </c>
    </row>
    <row r="403" spans="27:27" x14ac:dyDescent="0.25">
      <c r="AA403" s="85" t="str">
        <f t="shared" si="6"/>
        <v/>
      </c>
    </row>
    <row r="404" spans="27:27" x14ac:dyDescent="0.25">
      <c r="AA404" s="85" t="str">
        <f t="shared" si="6"/>
        <v/>
      </c>
    </row>
    <row r="405" spans="27:27" x14ac:dyDescent="0.25">
      <c r="AA405" s="85" t="str">
        <f t="shared" si="6"/>
        <v/>
      </c>
    </row>
    <row r="406" spans="27:27" x14ac:dyDescent="0.25">
      <c r="AA406" s="85" t="str">
        <f t="shared" si="6"/>
        <v/>
      </c>
    </row>
    <row r="407" spans="27:27" x14ac:dyDescent="0.25">
      <c r="AA407" s="85" t="str">
        <f t="shared" si="6"/>
        <v/>
      </c>
    </row>
    <row r="408" spans="27:27" x14ac:dyDescent="0.25">
      <c r="AA408" s="85" t="str">
        <f t="shared" si="6"/>
        <v/>
      </c>
    </row>
    <row r="409" spans="27:27" x14ac:dyDescent="0.25">
      <c r="AA409" s="85" t="str">
        <f t="shared" si="6"/>
        <v/>
      </c>
    </row>
    <row r="410" spans="27:27" x14ac:dyDescent="0.25">
      <c r="AA410" s="85" t="str">
        <f t="shared" si="6"/>
        <v/>
      </c>
    </row>
    <row r="411" spans="27:27" x14ac:dyDescent="0.25">
      <c r="AA411" s="85" t="str">
        <f t="shared" si="6"/>
        <v/>
      </c>
    </row>
    <row r="412" spans="27:27" x14ac:dyDescent="0.25">
      <c r="AA412" s="85" t="str">
        <f t="shared" si="6"/>
        <v/>
      </c>
    </row>
    <row r="413" spans="27:27" x14ac:dyDescent="0.25">
      <c r="AA413" s="85" t="str">
        <f t="shared" si="6"/>
        <v/>
      </c>
    </row>
    <row r="414" spans="27:27" x14ac:dyDescent="0.25">
      <c r="AA414" s="85" t="str">
        <f t="shared" si="6"/>
        <v/>
      </c>
    </row>
    <row r="415" spans="27:27" x14ac:dyDescent="0.25">
      <c r="AA415" s="85" t="str">
        <f t="shared" si="6"/>
        <v/>
      </c>
    </row>
    <row r="416" spans="27:27" x14ac:dyDescent="0.25">
      <c r="AA416" s="85" t="str">
        <f t="shared" si="6"/>
        <v/>
      </c>
    </row>
    <row r="417" spans="27:27" x14ac:dyDescent="0.25">
      <c r="AA417" s="85" t="str">
        <f t="shared" si="6"/>
        <v/>
      </c>
    </row>
    <row r="418" spans="27:27" x14ac:dyDescent="0.25">
      <c r="AA418" s="85" t="str">
        <f t="shared" si="6"/>
        <v/>
      </c>
    </row>
    <row r="419" spans="27:27" x14ac:dyDescent="0.25">
      <c r="AA419" s="85" t="str">
        <f t="shared" si="6"/>
        <v/>
      </c>
    </row>
    <row r="420" spans="27:27" x14ac:dyDescent="0.25">
      <c r="AA420" s="85" t="str">
        <f t="shared" si="6"/>
        <v/>
      </c>
    </row>
    <row r="421" spans="27:27" x14ac:dyDescent="0.25">
      <c r="AA421" s="85" t="str">
        <f t="shared" si="6"/>
        <v/>
      </c>
    </row>
    <row r="422" spans="27:27" x14ac:dyDescent="0.25">
      <c r="AA422" s="85" t="str">
        <f t="shared" si="6"/>
        <v/>
      </c>
    </row>
    <row r="423" spans="27:27" x14ac:dyDescent="0.25">
      <c r="AA423" s="85" t="str">
        <f t="shared" si="6"/>
        <v/>
      </c>
    </row>
    <row r="424" spans="27:27" x14ac:dyDescent="0.25">
      <c r="AA424" s="85" t="str">
        <f t="shared" si="6"/>
        <v/>
      </c>
    </row>
    <row r="425" spans="27:27" x14ac:dyDescent="0.25">
      <c r="AA425" s="85" t="str">
        <f t="shared" si="6"/>
        <v/>
      </c>
    </row>
    <row r="426" spans="27:27" x14ac:dyDescent="0.25">
      <c r="AA426" s="85" t="str">
        <f t="shared" si="6"/>
        <v/>
      </c>
    </row>
    <row r="427" spans="27:27" x14ac:dyDescent="0.25">
      <c r="AA427" s="85" t="str">
        <f t="shared" si="6"/>
        <v/>
      </c>
    </row>
    <row r="428" spans="27:27" x14ac:dyDescent="0.25">
      <c r="AA428" s="85" t="str">
        <f t="shared" si="6"/>
        <v/>
      </c>
    </row>
    <row r="429" spans="27:27" x14ac:dyDescent="0.25">
      <c r="AA429" s="85" t="str">
        <f t="shared" si="6"/>
        <v/>
      </c>
    </row>
    <row r="430" spans="27:27" x14ac:dyDescent="0.25">
      <c r="AA430" s="85" t="str">
        <f t="shared" si="6"/>
        <v/>
      </c>
    </row>
    <row r="431" spans="27:27" x14ac:dyDescent="0.25">
      <c r="AA431" s="85" t="str">
        <f t="shared" si="6"/>
        <v/>
      </c>
    </row>
    <row r="432" spans="27:27" x14ac:dyDescent="0.25">
      <c r="AA432" s="85" t="str">
        <f t="shared" si="6"/>
        <v/>
      </c>
    </row>
    <row r="433" spans="27:27" x14ac:dyDescent="0.25">
      <c r="AA433" s="85" t="str">
        <f t="shared" si="6"/>
        <v/>
      </c>
    </row>
    <row r="434" spans="27:27" x14ac:dyDescent="0.25">
      <c r="AA434" s="85" t="str">
        <f t="shared" si="6"/>
        <v/>
      </c>
    </row>
    <row r="435" spans="27:27" x14ac:dyDescent="0.25">
      <c r="AA435" s="85" t="str">
        <f t="shared" si="6"/>
        <v/>
      </c>
    </row>
    <row r="436" spans="27:27" x14ac:dyDescent="0.25">
      <c r="AA436" s="85" t="str">
        <f t="shared" si="6"/>
        <v/>
      </c>
    </row>
    <row r="437" spans="27:27" x14ac:dyDescent="0.25">
      <c r="AA437" s="85" t="str">
        <f t="shared" si="6"/>
        <v/>
      </c>
    </row>
    <row r="438" spans="27:27" x14ac:dyDescent="0.25">
      <c r="AA438" s="85" t="str">
        <f t="shared" si="6"/>
        <v/>
      </c>
    </row>
    <row r="439" spans="27:27" x14ac:dyDescent="0.25">
      <c r="AA439" s="85" t="str">
        <f t="shared" si="6"/>
        <v/>
      </c>
    </row>
    <row r="440" spans="27:27" x14ac:dyDescent="0.25">
      <c r="AA440" s="85" t="str">
        <f t="shared" si="6"/>
        <v/>
      </c>
    </row>
    <row r="441" spans="27:27" x14ac:dyDescent="0.25">
      <c r="AA441" s="85" t="str">
        <f t="shared" si="6"/>
        <v/>
      </c>
    </row>
    <row r="442" spans="27:27" x14ac:dyDescent="0.25">
      <c r="AA442" s="85" t="str">
        <f t="shared" si="6"/>
        <v/>
      </c>
    </row>
    <row r="443" spans="27:27" x14ac:dyDescent="0.25">
      <c r="AA443" s="85" t="str">
        <f t="shared" si="6"/>
        <v/>
      </c>
    </row>
    <row r="444" spans="27:27" x14ac:dyDescent="0.25">
      <c r="AA444" s="85" t="str">
        <f t="shared" si="6"/>
        <v/>
      </c>
    </row>
    <row r="445" spans="27:27" x14ac:dyDescent="0.25">
      <c r="AA445" s="85" t="str">
        <f t="shared" si="6"/>
        <v/>
      </c>
    </row>
    <row r="446" spans="27:27" x14ac:dyDescent="0.25">
      <c r="AA446" s="85" t="str">
        <f t="shared" si="6"/>
        <v/>
      </c>
    </row>
    <row r="447" spans="27:27" x14ac:dyDescent="0.25">
      <c r="AA447" s="85" t="str">
        <f t="shared" si="6"/>
        <v/>
      </c>
    </row>
    <row r="448" spans="27:27" x14ac:dyDescent="0.25">
      <c r="AA448" s="85" t="str">
        <f t="shared" si="6"/>
        <v/>
      </c>
    </row>
    <row r="449" spans="27:27" x14ac:dyDescent="0.25">
      <c r="AA449" s="85" t="str">
        <f t="shared" si="6"/>
        <v/>
      </c>
    </row>
    <row r="450" spans="27:27" x14ac:dyDescent="0.25">
      <c r="AA450" s="85" t="str">
        <f t="shared" ref="AA450:AA496" si="7">C450&amp;D450</f>
        <v/>
      </c>
    </row>
    <row r="451" spans="27:27" x14ac:dyDescent="0.25">
      <c r="AA451" s="85" t="str">
        <f t="shared" si="7"/>
        <v/>
      </c>
    </row>
    <row r="452" spans="27:27" x14ac:dyDescent="0.25">
      <c r="AA452" s="85" t="str">
        <f t="shared" si="7"/>
        <v/>
      </c>
    </row>
    <row r="453" spans="27:27" x14ac:dyDescent="0.25">
      <c r="AA453" s="85" t="str">
        <f t="shared" si="7"/>
        <v/>
      </c>
    </row>
    <row r="454" spans="27:27" x14ac:dyDescent="0.25">
      <c r="AA454" s="85" t="str">
        <f t="shared" si="7"/>
        <v/>
      </c>
    </row>
    <row r="455" spans="27:27" x14ac:dyDescent="0.25">
      <c r="AA455" s="85" t="str">
        <f t="shared" si="7"/>
        <v/>
      </c>
    </row>
    <row r="456" spans="27:27" x14ac:dyDescent="0.25">
      <c r="AA456" s="85" t="str">
        <f t="shared" si="7"/>
        <v/>
      </c>
    </row>
    <row r="457" spans="27:27" x14ac:dyDescent="0.25">
      <c r="AA457" s="85" t="str">
        <f t="shared" si="7"/>
        <v/>
      </c>
    </row>
    <row r="458" spans="27:27" x14ac:dyDescent="0.25">
      <c r="AA458" s="85" t="str">
        <f t="shared" si="7"/>
        <v/>
      </c>
    </row>
    <row r="459" spans="27:27" x14ac:dyDescent="0.25">
      <c r="AA459" s="85" t="str">
        <f t="shared" si="7"/>
        <v/>
      </c>
    </row>
    <row r="460" spans="27:27" x14ac:dyDescent="0.25">
      <c r="AA460" s="85" t="str">
        <f t="shared" si="7"/>
        <v/>
      </c>
    </row>
    <row r="461" spans="27:27" x14ac:dyDescent="0.25">
      <c r="AA461" s="85" t="str">
        <f t="shared" si="7"/>
        <v/>
      </c>
    </row>
    <row r="462" spans="27:27" x14ac:dyDescent="0.25">
      <c r="AA462" s="85" t="str">
        <f t="shared" si="7"/>
        <v/>
      </c>
    </row>
    <row r="463" spans="27:27" x14ac:dyDescent="0.25">
      <c r="AA463" s="85" t="str">
        <f t="shared" si="7"/>
        <v/>
      </c>
    </row>
    <row r="464" spans="27:27" x14ac:dyDescent="0.25">
      <c r="AA464" s="85" t="str">
        <f t="shared" si="7"/>
        <v/>
      </c>
    </row>
    <row r="465" spans="27:27" x14ac:dyDescent="0.25">
      <c r="AA465" s="85" t="str">
        <f t="shared" si="7"/>
        <v/>
      </c>
    </row>
    <row r="466" spans="27:27" x14ac:dyDescent="0.25">
      <c r="AA466" s="85" t="str">
        <f t="shared" si="7"/>
        <v/>
      </c>
    </row>
    <row r="467" spans="27:27" x14ac:dyDescent="0.25">
      <c r="AA467" s="85" t="str">
        <f t="shared" si="7"/>
        <v/>
      </c>
    </row>
    <row r="468" spans="27:27" x14ac:dyDescent="0.25">
      <c r="AA468" s="85" t="str">
        <f t="shared" si="7"/>
        <v/>
      </c>
    </row>
    <row r="469" spans="27:27" x14ac:dyDescent="0.25">
      <c r="AA469" s="85" t="str">
        <f t="shared" si="7"/>
        <v/>
      </c>
    </row>
    <row r="470" spans="27:27" x14ac:dyDescent="0.25">
      <c r="AA470" s="85" t="str">
        <f t="shared" si="7"/>
        <v/>
      </c>
    </row>
    <row r="471" spans="27:27" x14ac:dyDescent="0.25">
      <c r="AA471" s="85" t="str">
        <f t="shared" si="7"/>
        <v/>
      </c>
    </row>
    <row r="472" spans="27:27" x14ac:dyDescent="0.25">
      <c r="AA472" s="85" t="str">
        <f t="shared" si="7"/>
        <v/>
      </c>
    </row>
    <row r="473" spans="27:27" x14ac:dyDescent="0.25">
      <c r="AA473" s="85" t="str">
        <f t="shared" si="7"/>
        <v/>
      </c>
    </row>
    <row r="474" spans="27:27" x14ac:dyDescent="0.25">
      <c r="AA474" s="85" t="str">
        <f t="shared" si="7"/>
        <v/>
      </c>
    </row>
    <row r="475" spans="27:27" x14ac:dyDescent="0.25">
      <c r="AA475" s="85" t="str">
        <f t="shared" si="7"/>
        <v/>
      </c>
    </row>
    <row r="476" spans="27:27" x14ac:dyDescent="0.25">
      <c r="AA476" s="85" t="str">
        <f t="shared" si="7"/>
        <v/>
      </c>
    </row>
    <row r="477" spans="27:27" x14ac:dyDescent="0.25">
      <c r="AA477" s="85" t="str">
        <f t="shared" si="7"/>
        <v/>
      </c>
    </row>
    <row r="478" spans="27:27" x14ac:dyDescent="0.25">
      <c r="AA478" s="85" t="str">
        <f t="shared" si="7"/>
        <v/>
      </c>
    </row>
    <row r="479" spans="27:27" x14ac:dyDescent="0.25">
      <c r="AA479" s="85" t="str">
        <f t="shared" si="7"/>
        <v/>
      </c>
    </row>
    <row r="480" spans="27:27" x14ac:dyDescent="0.25">
      <c r="AA480" s="85" t="str">
        <f t="shared" si="7"/>
        <v/>
      </c>
    </row>
    <row r="481" spans="27:27" x14ac:dyDescent="0.25">
      <c r="AA481" s="85" t="str">
        <f t="shared" si="7"/>
        <v/>
      </c>
    </row>
    <row r="482" spans="27:27" x14ac:dyDescent="0.25">
      <c r="AA482" s="85" t="str">
        <f t="shared" si="7"/>
        <v/>
      </c>
    </row>
    <row r="483" spans="27:27" x14ac:dyDescent="0.25">
      <c r="AA483" s="85" t="str">
        <f t="shared" si="7"/>
        <v/>
      </c>
    </row>
    <row r="484" spans="27:27" x14ac:dyDescent="0.25">
      <c r="AA484" s="85" t="str">
        <f t="shared" si="7"/>
        <v/>
      </c>
    </row>
    <row r="485" spans="27:27" x14ac:dyDescent="0.25">
      <c r="AA485" s="85" t="str">
        <f t="shared" si="7"/>
        <v/>
      </c>
    </row>
    <row r="486" spans="27:27" x14ac:dyDescent="0.25">
      <c r="AA486" s="85" t="str">
        <f t="shared" si="7"/>
        <v/>
      </c>
    </row>
    <row r="487" spans="27:27" x14ac:dyDescent="0.25">
      <c r="AA487" s="85" t="str">
        <f t="shared" si="7"/>
        <v/>
      </c>
    </row>
    <row r="488" spans="27:27" x14ac:dyDescent="0.25">
      <c r="AA488" s="85" t="str">
        <f t="shared" si="7"/>
        <v/>
      </c>
    </row>
    <row r="489" spans="27:27" x14ac:dyDescent="0.25">
      <c r="AA489" s="85" t="str">
        <f t="shared" si="7"/>
        <v/>
      </c>
    </row>
    <row r="490" spans="27:27" x14ac:dyDescent="0.25">
      <c r="AA490" s="85" t="str">
        <f t="shared" si="7"/>
        <v/>
      </c>
    </row>
    <row r="491" spans="27:27" x14ac:dyDescent="0.25">
      <c r="AA491" s="85" t="str">
        <f t="shared" si="7"/>
        <v/>
      </c>
    </row>
    <row r="492" spans="27:27" x14ac:dyDescent="0.25">
      <c r="AA492" s="85" t="str">
        <f t="shared" si="7"/>
        <v/>
      </c>
    </row>
    <row r="493" spans="27:27" x14ac:dyDescent="0.25">
      <c r="AA493" s="85" t="str">
        <f t="shared" si="7"/>
        <v/>
      </c>
    </row>
    <row r="494" spans="27:27" x14ac:dyDescent="0.25">
      <c r="AA494" s="85" t="str">
        <f t="shared" si="7"/>
        <v/>
      </c>
    </row>
    <row r="495" spans="27:27" x14ac:dyDescent="0.25">
      <c r="AA495" s="85" t="str">
        <f t="shared" si="7"/>
        <v/>
      </c>
    </row>
    <row r="496" spans="27:27" x14ac:dyDescent="0.25">
      <c r="AA496" s="85" t="str">
        <f t="shared" si="7"/>
        <v/>
      </c>
    </row>
    <row r="497" spans="27:27" x14ac:dyDescent="0.25">
      <c r="AA497" s="85" t="str">
        <f t="shared" ref="AA497:AA538" si="8">C497&amp;D497</f>
        <v/>
      </c>
    </row>
    <row r="498" spans="27:27" x14ac:dyDescent="0.25">
      <c r="AA498" s="85" t="str">
        <f t="shared" si="8"/>
        <v/>
      </c>
    </row>
    <row r="499" spans="27:27" x14ac:dyDescent="0.25">
      <c r="AA499" s="85" t="str">
        <f t="shared" si="8"/>
        <v/>
      </c>
    </row>
    <row r="500" spans="27:27" x14ac:dyDescent="0.25">
      <c r="AA500" s="85" t="str">
        <f t="shared" si="8"/>
        <v/>
      </c>
    </row>
    <row r="501" spans="27:27" x14ac:dyDescent="0.25">
      <c r="AA501" s="85" t="str">
        <f t="shared" si="8"/>
        <v/>
      </c>
    </row>
    <row r="502" spans="27:27" x14ac:dyDescent="0.25">
      <c r="AA502" s="85" t="str">
        <f t="shared" si="8"/>
        <v/>
      </c>
    </row>
    <row r="503" spans="27:27" x14ac:dyDescent="0.25">
      <c r="AA503" s="85" t="str">
        <f t="shared" si="8"/>
        <v/>
      </c>
    </row>
    <row r="504" spans="27:27" x14ac:dyDescent="0.25">
      <c r="AA504" s="85" t="str">
        <f t="shared" si="8"/>
        <v/>
      </c>
    </row>
    <row r="505" spans="27:27" x14ac:dyDescent="0.25">
      <c r="AA505" s="85" t="str">
        <f t="shared" si="8"/>
        <v/>
      </c>
    </row>
    <row r="506" spans="27:27" x14ac:dyDescent="0.25">
      <c r="AA506" s="85" t="str">
        <f t="shared" si="8"/>
        <v/>
      </c>
    </row>
    <row r="507" spans="27:27" x14ac:dyDescent="0.25">
      <c r="AA507" s="85" t="str">
        <f t="shared" si="8"/>
        <v/>
      </c>
    </row>
    <row r="508" spans="27:27" x14ac:dyDescent="0.25">
      <c r="AA508" s="85" t="str">
        <f t="shared" si="8"/>
        <v/>
      </c>
    </row>
    <row r="509" spans="27:27" x14ac:dyDescent="0.25">
      <c r="AA509" s="85" t="str">
        <f t="shared" si="8"/>
        <v/>
      </c>
    </row>
    <row r="510" spans="27:27" x14ac:dyDescent="0.25">
      <c r="AA510" s="85" t="str">
        <f t="shared" si="8"/>
        <v/>
      </c>
    </row>
    <row r="511" spans="27:27" x14ac:dyDescent="0.25">
      <c r="AA511" s="85" t="str">
        <f t="shared" si="8"/>
        <v/>
      </c>
    </row>
    <row r="512" spans="27:27" x14ac:dyDescent="0.25">
      <c r="AA512" s="85" t="str">
        <f t="shared" si="8"/>
        <v/>
      </c>
    </row>
    <row r="513" spans="27:27" x14ac:dyDescent="0.25">
      <c r="AA513" s="85" t="str">
        <f t="shared" si="8"/>
        <v/>
      </c>
    </row>
    <row r="514" spans="27:27" x14ac:dyDescent="0.25">
      <c r="AA514" s="85" t="str">
        <f t="shared" si="8"/>
        <v/>
      </c>
    </row>
    <row r="515" spans="27:27" x14ac:dyDescent="0.25">
      <c r="AA515" s="85" t="str">
        <f t="shared" si="8"/>
        <v/>
      </c>
    </row>
    <row r="516" spans="27:27" x14ac:dyDescent="0.25">
      <c r="AA516" s="85" t="str">
        <f t="shared" si="8"/>
        <v/>
      </c>
    </row>
    <row r="517" spans="27:27" x14ac:dyDescent="0.25">
      <c r="AA517" s="85" t="str">
        <f t="shared" si="8"/>
        <v/>
      </c>
    </row>
    <row r="518" spans="27:27" x14ac:dyDescent="0.25">
      <c r="AA518" s="85" t="str">
        <f t="shared" si="8"/>
        <v/>
      </c>
    </row>
    <row r="519" spans="27:27" x14ac:dyDescent="0.25">
      <c r="AA519" s="85" t="str">
        <f t="shared" si="8"/>
        <v/>
      </c>
    </row>
    <row r="520" spans="27:27" x14ac:dyDescent="0.25">
      <c r="AA520" s="85" t="str">
        <f t="shared" si="8"/>
        <v/>
      </c>
    </row>
    <row r="521" spans="27:27" x14ac:dyDescent="0.25">
      <c r="AA521" s="85" t="str">
        <f t="shared" si="8"/>
        <v/>
      </c>
    </row>
    <row r="522" spans="27:27" x14ac:dyDescent="0.25">
      <c r="AA522" s="85" t="str">
        <f t="shared" si="8"/>
        <v/>
      </c>
    </row>
    <row r="523" spans="27:27" x14ac:dyDescent="0.25">
      <c r="AA523" s="85" t="str">
        <f t="shared" si="8"/>
        <v/>
      </c>
    </row>
    <row r="524" spans="27:27" x14ac:dyDescent="0.25">
      <c r="AA524" s="85" t="str">
        <f t="shared" si="8"/>
        <v/>
      </c>
    </row>
    <row r="525" spans="27:27" x14ac:dyDescent="0.25">
      <c r="AA525" s="85" t="str">
        <f t="shared" si="8"/>
        <v/>
      </c>
    </row>
    <row r="526" spans="27:27" x14ac:dyDescent="0.25">
      <c r="AA526" s="85" t="str">
        <f t="shared" si="8"/>
        <v/>
      </c>
    </row>
    <row r="527" spans="27:27" x14ac:dyDescent="0.25">
      <c r="AA527" s="85" t="str">
        <f t="shared" si="8"/>
        <v/>
      </c>
    </row>
    <row r="528" spans="27:27" x14ac:dyDescent="0.25">
      <c r="AA528" s="85" t="str">
        <f t="shared" si="8"/>
        <v/>
      </c>
    </row>
    <row r="529" spans="27:27" x14ac:dyDescent="0.25">
      <c r="AA529" s="85" t="str">
        <f t="shared" si="8"/>
        <v/>
      </c>
    </row>
    <row r="530" spans="27:27" x14ac:dyDescent="0.25">
      <c r="AA530" s="85" t="str">
        <f t="shared" si="8"/>
        <v/>
      </c>
    </row>
    <row r="531" spans="27:27" x14ac:dyDescent="0.25">
      <c r="AA531" s="85" t="str">
        <f t="shared" si="8"/>
        <v/>
      </c>
    </row>
    <row r="532" spans="27:27" x14ac:dyDescent="0.25">
      <c r="AA532" s="85" t="str">
        <f t="shared" si="8"/>
        <v/>
      </c>
    </row>
    <row r="533" spans="27:27" x14ac:dyDescent="0.25">
      <c r="AA533" s="85" t="str">
        <f t="shared" si="8"/>
        <v/>
      </c>
    </row>
    <row r="534" spans="27:27" x14ac:dyDescent="0.25">
      <c r="AA534" s="85" t="str">
        <f t="shared" si="8"/>
        <v/>
      </c>
    </row>
    <row r="535" spans="27:27" x14ac:dyDescent="0.25">
      <c r="AA535" s="85" t="str">
        <f t="shared" si="8"/>
        <v/>
      </c>
    </row>
    <row r="536" spans="27:27" x14ac:dyDescent="0.25">
      <c r="AA536" s="85" t="str">
        <f t="shared" si="8"/>
        <v/>
      </c>
    </row>
    <row r="537" spans="27:27" x14ac:dyDescent="0.25">
      <c r="AA537" s="85" t="str">
        <f t="shared" si="8"/>
        <v/>
      </c>
    </row>
    <row r="538" spans="27:27" x14ac:dyDescent="0.25">
      <c r="AA538" s="85" t="str">
        <f t="shared" si="8"/>
        <v/>
      </c>
    </row>
    <row r="539" spans="27:27" x14ac:dyDescent="0.25">
      <c r="AA539" s="85" t="str">
        <f t="shared" ref="AA539:AA602" si="9">C539&amp;D539</f>
        <v/>
      </c>
    </row>
    <row r="540" spans="27:27" x14ac:dyDescent="0.25">
      <c r="AA540" s="85" t="str">
        <f t="shared" si="9"/>
        <v/>
      </c>
    </row>
    <row r="541" spans="27:27" x14ac:dyDescent="0.25">
      <c r="AA541" s="85" t="str">
        <f t="shared" si="9"/>
        <v/>
      </c>
    </row>
    <row r="542" spans="27:27" x14ac:dyDescent="0.25">
      <c r="AA542" s="85" t="str">
        <f t="shared" si="9"/>
        <v/>
      </c>
    </row>
    <row r="543" spans="27:27" x14ac:dyDescent="0.25">
      <c r="AA543" s="85" t="str">
        <f t="shared" si="9"/>
        <v/>
      </c>
    </row>
    <row r="544" spans="27:27" x14ac:dyDescent="0.25">
      <c r="AA544" s="85" t="str">
        <f t="shared" si="9"/>
        <v/>
      </c>
    </row>
    <row r="545" spans="27:27" x14ac:dyDescent="0.25">
      <c r="AA545" s="85" t="str">
        <f t="shared" si="9"/>
        <v/>
      </c>
    </row>
    <row r="546" spans="27:27" x14ac:dyDescent="0.25">
      <c r="AA546" s="85" t="str">
        <f t="shared" si="9"/>
        <v/>
      </c>
    </row>
    <row r="547" spans="27:27" x14ac:dyDescent="0.25">
      <c r="AA547" s="85" t="str">
        <f t="shared" si="9"/>
        <v/>
      </c>
    </row>
    <row r="548" spans="27:27" x14ac:dyDescent="0.25">
      <c r="AA548" s="85" t="str">
        <f t="shared" si="9"/>
        <v/>
      </c>
    </row>
    <row r="549" spans="27:27" x14ac:dyDescent="0.25">
      <c r="AA549" s="85" t="str">
        <f t="shared" si="9"/>
        <v/>
      </c>
    </row>
    <row r="550" spans="27:27" x14ac:dyDescent="0.25">
      <c r="AA550" s="85" t="str">
        <f t="shared" si="9"/>
        <v/>
      </c>
    </row>
    <row r="551" spans="27:27" x14ac:dyDescent="0.25">
      <c r="AA551" s="85" t="str">
        <f t="shared" si="9"/>
        <v/>
      </c>
    </row>
    <row r="552" spans="27:27" x14ac:dyDescent="0.25">
      <c r="AA552" s="85" t="str">
        <f t="shared" si="9"/>
        <v/>
      </c>
    </row>
    <row r="553" spans="27:27" x14ac:dyDescent="0.25">
      <c r="AA553" s="85" t="str">
        <f t="shared" si="9"/>
        <v/>
      </c>
    </row>
    <row r="554" spans="27:27" x14ac:dyDescent="0.25">
      <c r="AA554" s="85" t="str">
        <f t="shared" si="9"/>
        <v/>
      </c>
    </row>
    <row r="555" spans="27:27" x14ac:dyDescent="0.25">
      <c r="AA555" s="85" t="str">
        <f t="shared" si="9"/>
        <v/>
      </c>
    </row>
    <row r="556" spans="27:27" x14ac:dyDescent="0.25">
      <c r="AA556" s="85" t="str">
        <f t="shared" si="9"/>
        <v/>
      </c>
    </row>
    <row r="557" spans="27:27" x14ac:dyDescent="0.25">
      <c r="AA557" s="85" t="str">
        <f t="shared" si="9"/>
        <v/>
      </c>
    </row>
    <row r="558" spans="27:27" x14ac:dyDescent="0.25">
      <c r="AA558" s="85" t="str">
        <f t="shared" si="9"/>
        <v/>
      </c>
    </row>
    <row r="559" spans="27:27" x14ac:dyDescent="0.25">
      <c r="AA559" s="85" t="str">
        <f t="shared" si="9"/>
        <v/>
      </c>
    </row>
    <row r="560" spans="27:27" x14ac:dyDescent="0.25">
      <c r="AA560" s="85" t="str">
        <f t="shared" si="9"/>
        <v/>
      </c>
    </row>
    <row r="561" spans="27:27" x14ac:dyDescent="0.25">
      <c r="AA561" s="85" t="str">
        <f t="shared" si="9"/>
        <v/>
      </c>
    </row>
    <row r="562" spans="27:27" x14ac:dyDescent="0.25">
      <c r="AA562" s="85" t="str">
        <f t="shared" si="9"/>
        <v/>
      </c>
    </row>
    <row r="563" spans="27:27" x14ac:dyDescent="0.25">
      <c r="AA563" s="85" t="str">
        <f t="shared" si="9"/>
        <v/>
      </c>
    </row>
    <row r="564" spans="27:27" x14ac:dyDescent="0.25">
      <c r="AA564" s="85" t="str">
        <f t="shared" si="9"/>
        <v/>
      </c>
    </row>
    <row r="565" spans="27:27" x14ac:dyDescent="0.25">
      <c r="AA565" s="85" t="str">
        <f t="shared" si="9"/>
        <v/>
      </c>
    </row>
    <row r="566" spans="27:27" x14ac:dyDescent="0.25">
      <c r="AA566" s="85" t="str">
        <f t="shared" si="9"/>
        <v/>
      </c>
    </row>
    <row r="567" spans="27:27" x14ac:dyDescent="0.25">
      <c r="AA567" s="85" t="str">
        <f t="shared" si="9"/>
        <v/>
      </c>
    </row>
    <row r="568" spans="27:27" x14ac:dyDescent="0.25">
      <c r="AA568" s="85" t="str">
        <f t="shared" si="9"/>
        <v/>
      </c>
    </row>
    <row r="569" spans="27:27" x14ac:dyDescent="0.25">
      <c r="AA569" s="85" t="str">
        <f t="shared" si="9"/>
        <v/>
      </c>
    </row>
    <row r="570" spans="27:27" x14ac:dyDescent="0.25">
      <c r="AA570" s="85" t="str">
        <f t="shared" si="9"/>
        <v/>
      </c>
    </row>
    <row r="571" spans="27:27" x14ac:dyDescent="0.25">
      <c r="AA571" s="85" t="str">
        <f t="shared" si="9"/>
        <v/>
      </c>
    </row>
    <row r="572" spans="27:27" x14ac:dyDescent="0.25">
      <c r="AA572" s="85" t="str">
        <f t="shared" si="9"/>
        <v/>
      </c>
    </row>
    <row r="573" spans="27:27" x14ac:dyDescent="0.25">
      <c r="AA573" s="85" t="str">
        <f t="shared" si="9"/>
        <v/>
      </c>
    </row>
    <row r="574" spans="27:27" x14ac:dyDescent="0.25">
      <c r="AA574" s="85" t="str">
        <f t="shared" si="9"/>
        <v/>
      </c>
    </row>
    <row r="575" spans="27:27" x14ac:dyDescent="0.25">
      <c r="AA575" s="85" t="str">
        <f t="shared" si="9"/>
        <v/>
      </c>
    </row>
    <row r="576" spans="27:27" x14ac:dyDescent="0.25">
      <c r="AA576" s="85" t="str">
        <f t="shared" si="9"/>
        <v/>
      </c>
    </row>
    <row r="577" spans="27:27" x14ac:dyDescent="0.25">
      <c r="AA577" s="85" t="str">
        <f t="shared" si="9"/>
        <v/>
      </c>
    </row>
    <row r="578" spans="27:27" x14ac:dyDescent="0.25">
      <c r="AA578" s="85" t="str">
        <f t="shared" si="9"/>
        <v/>
      </c>
    </row>
    <row r="579" spans="27:27" x14ac:dyDescent="0.25">
      <c r="AA579" s="85" t="str">
        <f t="shared" si="9"/>
        <v/>
      </c>
    </row>
    <row r="580" spans="27:27" x14ac:dyDescent="0.25">
      <c r="AA580" s="85" t="str">
        <f t="shared" si="9"/>
        <v/>
      </c>
    </row>
    <row r="581" spans="27:27" x14ac:dyDescent="0.25">
      <c r="AA581" s="85" t="str">
        <f t="shared" si="9"/>
        <v/>
      </c>
    </row>
    <row r="582" spans="27:27" x14ac:dyDescent="0.25">
      <c r="AA582" s="85" t="str">
        <f t="shared" si="9"/>
        <v/>
      </c>
    </row>
    <row r="583" spans="27:27" x14ac:dyDescent="0.25">
      <c r="AA583" s="85" t="str">
        <f t="shared" si="9"/>
        <v/>
      </c>
    </row>
    <row r="584" spans="27:27" x14ac:dyDescent="0.25">
      <c r="AA584" s="85" t="str">
        <f t="shared" si="9"/>
        <v/>
      </c>
    </row>
    <row r="585" spans="27:27" x14ac:dyDescent="0.25">
      <c r="AA585" s="85" t="str">
        <f t="shared" si="9"/>
        <v/>
      </c>
    </row>
    <row r="586" spans="27:27" x14ac:dyDescent="0.25">
      <c r="AA586" s="85" t="str">
        <f t="shared" si="9"/>
        <v/>
      </c>
    </row>
    <row r="587" spans="27:27" x14ac:dyDescent="0.25">
      <c r="AA587" s="85" t="str">
        <f t="shared" si="9"/>
        <v/>
      </c>
    </row>
    <row r="588" spans="27:27" x14ac:dyDescent="0.25">
      <c r="AA588" s="85" t="str">
        <f t="shared" si="9"/>
        <v/>
      </c>
    </row>
    <row r="589" spans="27:27" x14ac:dyDescent="0.25">
      <c r="AA589" s="85" t="str">
        <f t="shared" si="9"/>
        <v/>
      </c>
    </row>
    <row r="590" spans="27:27" x14ac:dyDescent="0.25">
      <c r="AA590" s="85" t="str">
        <f t="shared" si="9"/>
        <v/>
      </c>
    </row>
    <row r="591" spans="27:27" x14ac:dyDescent="0.25">
      <c r="AA591" s="85" t="str">
        <f t="shared" si="9"/>
        <v/>
      </c>
    </row>
    <row r="592" spans="27:27" x14ac:dyDescent="0.25">
      <c r="AA592" s="85" t="str">
        <f t="shared" si="9"/>
        <v/>
      </c>
    </row>
    <row r="593" spans="27:27" x14ac:dyDescent="0.25">
      <c r="AA593" s="85" t="str">
        <f t="shared" si="9"/>
        <v/>
      </c>
    </row>
    <row r="594" spans="27:27" x14ac:dyDescent="0.25">
      <c r="AA594" s="85" t="str">
        <f t="shared" si="9"/>
        <v/>
      </c>
    </row>
    <row r="595" spans="27:27" x14ac:dyDescent="0.25">
      <c r="AA595" s="85" t="str">
        <f t="shared" si="9"/>
        <v/>
      </c>
    </row>
    <row r="596" spans="27:27" x14ac:dyDescent="0.25">
      <c r="AA596" s="85" t="str">
        <f t="shared" si="9"/>
        <v/>
      </c>
    </row>
    <row r="597" spans="27:27" x14ac:dyDescent="0.25">
      <c r="AA597" s="85" t="str">
        <f t="shared" si="9"/>
        <v/>
      </c>
    </row>
    <row r="598" spans="27:27" x14ac:dyDescent="0.25">
      <c r="AA598" s="85" t="str">
        <f t="shared" si="9"/>
        <v/>
      </c>
    </row>
    <row r="599" spans="27:27" x14ac:dyDescent="0.25">
      <c r="AA599" s="85" t="str">
        <f t="shared" si="9"/>
        <v/>
      </c>
    </row>
    <row r="600" spans="27:27" x14ac:dyDescent="0.25">
      <c r="AA600" s="85" t="str">
        <f t="shared" si="9"/>
        <v/>
      </c>
    </row>
    <row r="601" spans="27:27" x14ac:dyDescent="0.25">
      <c r="AA601" s="85" t="str">
        <f t="shared" si="9"/>
        <v/>
      </c>
    </row>
    <row r="602" spans="27:27" x14ac:dyDescent="0.25">
      <c r="AA602" s="85" t="str">
        <f t="shared" si="9"/>
        <v/>
      </c>
    </row>
    <row r="603" spans="27:27" x14ac:dyDescent="0.25">
      <c r="AA603" s="85" t="str">
        <f t="shared" ref="AA603:AA666" si="10">C603&amp;D603</f>
        <v/>
      </c>
    </row>
    <row r="604" spans="27:27" x14ac:dyDescent="0.25">
      <c r="AA604" s="85" t="str">
        <f t="shared" si="10"/>
        <v/>
      </c>
    </row>
    <row r="605" spans="27:27" x14ac:dyDescent="0.25">
      <c r="AA605" s="85" t="str">
        <f t="shared" si="10"/>
        <v/>
      </c>
    </row>
    <row r="606" spans="27:27" x14ac:dyDescent="0.25">
      <c r="AA606" s="85" t="str">
        <f t="shared" si="10"/>
        <v/>
      </c>
    </row>
    <row r="607" spans="27:27" x14ac:dyDescent="0.25">
      <c r="AA607" s="85" t="str">
        <f t="shared" si="10"/>
        <v/>
      </c>
    </row>
    <row r="608" spans="27:27" x14ac:dyDescent="0.25">
      <c r="AA608" s="85" t="str">
        <f t="shared" si="10"/>
        <v/>
      </c>
    </row>
    <row r="609" spans="27:27" x14ac:dyDescent="0.25">
      <c r="AA609" s="85" t="str">
        <f t="shared" si="10"/>
        <v/>
      </c>
    </row>
    <row r="610" spans="27:27" x14ac:dyDescent="0.25">
      <c r="AA610" s="85" t="str">
        <f t="shared" si="10"/>
        <v/>
      </c>
    </row>
    <row r="611" spans="27:27" x14ac:dyDescent="0.25">
      <c r="AA611" s="85" t="str">
        <f t="shared" si="10"/>
        <v/>
      </c>
    </row>
    <row r="612" spans="27:27" x14ac:dyDescent="0.25">
      <c r="AA612" s="85" t="str">
        <f t="shared" si="10"/>
        <v/>
      </c>
    </row>
    <row r="613" spans="27:27" x14ac:dyDescent="0.25">
      <c r="AA613" s="85" t="str">
        <f t="shared" si="10"/>
        <v/>
      </c>
    </row>
    <row r="614" spans="27:27" x14ac:dyDescent="0.25">
      <c r="AA614" s="85" t="str">
        <f t="shared" si="10"/>
        <v/>
      </c>
    </row>
    <row r="615" spans="27:27" x14ac:dyDescent="0.25">
      <c r="AA615" s="85" t="str">
        <f t="shared" si="10"/>
        <v/>
      </c>
    </row>
    <row r="616" spans="27:27" x14ac:dyDescent="0.25">
      <c r="AA616" s="85" t="str">
        <f t="shared" si="10"/>
        <v/>
      </c>
    </row>
    <row r="617" spans="27:27" x14ac:dyDescent="0.25">
      <c r="AA617" s="85" t="str">
        <f t="shared" si="10"/>
        <v/>
      </c>
    </row>
    <row r="618" spans="27:27" x14ac:dyDescent="0.25">
      <c r="AA618" s="85" t="str">
        <f t="shared" si="10"/>
        <v/>
      </c>
    </row>
    <row r="619" spans="27:27" x14ac:dyDescent="0.25">
      <c r="AA619" s="85" t="str">
        <f t="shared" si="10"/>
        <v/>
      </c>
    </row>
    <row r="620" spans="27:27" x14ac:dyDescent="0.25">
      <c r="AA620" s="85" t="str">
        <f t="shared" si="10"/>
        <v/>
      </c>
    </row>
    <row r="621" spans="27:27" x14ac:dyDescent="0.25">
      <c r="AA621" s="85" t="str">
        <f t="shared" si="10"/>
        <v/>
      </c>
    </row>
    <row r="622" spans="27:27" x14ac:dyDescent="0.25">
      <c r="AA622" s="85" t="str">
        <f t="shared" si="10"/>
        <v/>
      </c>
    </row>
    <row r="623" spans="27:27" x14ac:dyDescent="0.25">
      <c r="AA623" s="85" t="str">
        <f t="shared" si="10"/>
        <v/>
      </c>
    </row>
    <row r="624" spans="27:27" x14ac:dyDescent="0.25">
      <c r="AA624" s="85" t="str">
        <f t="shared" si="10"/>
        <v/>
      </c>
    </row>
    <row r="625" spans="27:27" x14ac:dyDescent="0.25">
      <c r="AA625" s="85" t="str">
        <f t="shared" si="10"/>
        <v/>
      </c>
    </row>
    <row r="626" spans="27:27" x14ac:dyDescent="0.25">
      <c r="AA626" s="85" t="str">
        <f t="shared" si="10"/>
        <v/>
      </c>
    </row>
    <row r="627" spans="27:27" x14ac:dyDescent="0.25">
      <c r="AA627" s="85" t="str">
        <f t="shared" si="10"/>
        <v/>
      </c>
    </row>
    <row r="628" spans="27:27" x14ac:dyDescent="0.25">
      <c r="AA628" s="85" t="str">
        <f t="shared" si="10"/>
        <v/>
      </c>
    </row>
    <row r="629" spans="27:27" x14ac:dyDescent="0.25">
      <c r="AA629" s="85" t="str">
        <f t="shared" si="10"/>
        <v/>
      </c>
    </row>
    <row r="630" spans="27:27" x14ac:dyDescent="0.25">
      <c r="AA630" s="85" t="str">
        <f t="shared" si="10"/>
        <v/>
      </c>
    </row>
    <row r="631" spans="27:27" x14ac:dyDescent="0.25">
      <c r="AA631" s="85" t="str">
        <f t="shared" si="10"/>
        <v/>
      </c>
    </row>
    <row r="632" spans="27:27" x14ac:dyDescent="0.25">
      <c r="AA632" s="85" t="str">
        <f t="shared" si="10"/>
        <v/>
      </c>
    </row>
    <row r="633" spans="27:27" x14ac:dyDescent="0.25">
      <c r="AA633" s="85" t="str">
        <f t="shared" si="10"/>
        <v/>
      </c>
    </row>
    <row r="634" spans="27:27" x14ac:dyDescent="0.25">
      <c r="AA634" s="85" t="str">
        <f t="shared" si="10"/>
        <v/>
      </c>
    </row>
    <row r="635" spans="27:27" x14ac:dyDescent="0.25">
      <c r="AA635" s="85" t="str">
        <f t="shared" si="10"/>
        <v/>
      </c>
    </row>
    <row r="636" spans="27:27" x14ac:dyDescent="0.25">
      <c r="AA636" s="85" t="str">
        <f t="shared" si="10"/>
        <v/>
      </c>
    </row>
    <row r="637" spans="27:27" x14ac:dyDescent="0.25">
      <c r="AA637" s="85" t="str">
        <f t="shared" si="10"/>
        <v/>
      </c>
    </row>
    <row r="638" spans="27:27" x14ac:dyDescent="0.25">
      <c r="AA638" s="85" t="str">
        <f t="shared" si="10"/>
        <v/>
      </c>
    </row>
    <row r="639" spans="27:27" x14ac:dyDescent="0.25">
      <c r="AA639" s="85" t="str">
        <f t="shared" si="10"/>
        <v/>
      </c>
    </row>
    <row r="640" spans="27:27" x14ac:dyDescent="0.25">
      <c r="AA640" s="85" t="str">
        <f t="shared" si="10"/>
        <v/>
      </c>
    </row>
    <row r="641" spans="27:27" x14ac:dyDescent="0.25">
      <c r="AA641" s="85" t="str">
        <f t="shared" si="10"/>
        <v/>
      </c>
    </row>
    <row r="642" spans="27:27" x14ac:dyDescent="0.25">
      <c r="AA642" s="85" t="str">
        <f t="shared" si="10"/>
        <v/>
      </c>
    </row>
    <row r="643" spans="27:27" x14ac:dyDescent="0.25">
      <c r="AA643" s="85" t="str">
        <f t="shared" si="10"/>
        <v/>
      </c>
    </row>
    <row r="644" spans="27:27" x14ac:dyDescent="0.25">
      <c r="AA644" s="85" t="str">
        <f t="shared" si="10"/>
        <v/>
      </c>
    </row>
    <row r="645" spans="27:27" x14ac:dyDescent="0.25">
      <c r="AA645" s="85" t="str">
        <f t="shared" si="10"/>
        <v/>
      </c>
    </row>
    <row r="646" spans="27:27" x14ac:dyDescent="0.25">
      <c r="AA646" s="85" t="str">
        <f t="shared" si="10"/>
        <v/>
      </c>
    </row>
    <row r="647" spans="27:27" x14ac:dyDescent="0.25">
      <c r="AA647" s="85" t="str">
        <f t="shared" si="10"/>
        <v/>
      </c>
    </row>
    <row r="648" spans="27:27" x14ac:dyDescent="0.25">
      <c r="AA648" s="85" t="str">
        <f t="shared" si="10"/>
        <v/>
      </c>
    </row>
    <row r="649" spans="27:27" x14ac:dyDescent="0.25">
      <c r="AA649" s="85" t="str">
        <f t="shared" si="10"/>
        <v/>
      </c>
    </row>
    <row r="650" spans="27:27" x14ac:dyDescent="0.25">
      <c r="AA650" s="85" t="str">
        <f t="shared" si="10"/>
        <v/>
      </c>
    </row>
    <row r="651" spans="27:27" x14ac:dyDescent="0.25">
      <c r="AA651" s="85" t="str">
        <f t="shared" si="10"/>
        <v/>
      </c>
    </row>
    <row r="652" spans="27:27" x14ac:dyDescent="0.25">
      <c r="AA652" s="85" t="str">
        <f t="shared" si="10"/>
        <v/>
      </c>
    </row>
    <row r="653" spans="27:27" x14ac:dyDescent="0.25">
      <c r="AA653" s="85" t="str">
        <f t="shared" si="10"/>
        <v/>
      </c>
    </row>
    <row r="654" spans="27:27" x14ac:dyDescent="0.25">
      <c r="AA654" s="85" t="str">
        <f t="shared" si="10"/>
        <v/>
      </c>
    </row>
    <row r="655" spans="27:27" x14ac:dyDescent="0.25">
      <c r="AA655" s="85" t="str">
        <f t="shared" si="10"/>
        <v/>
      </c>
    </row>
    <row r="656" spans="27:27" x14ac:dyDescent="0.25">
      <c r="AA656" s="85" t="str">
        <f t="shared" si="10"/>
        <v/>
      </c>
    </row>
    <row r="657" spans="27:27" x14ac:dyDescent="0.25">
      <c r="AA657" s="85" t="str">
        <f t="shared" si="10"/>
        <v/>
      </c>
    </row>
    <row r="658" spans="27:27" x14ac:dyDescent="0.25">
      <c r="AA658" s="85" t="str">
        <f t="shared" si="10"/>
        <v/>
      </c>
    </row>
    <row r="659" spans="27:27" x14ac:dyDescent="0.25">
      <c r="AA659" s="85" t="str">
        <f t="shared" si="10"/>
        <v/>
      </c>
    </row>
    <row r="660" spans="27:27" x14ac:dyDescent="0.25">
      <c r="AA660" s="85" t="str">
        <f t="shared" si="10"/>
        <v/>
      </c>
    </row>
    <row r="661" spans="27:27" x14ac:dyDescent="0.25">
      <c r="AA661" s="85" t="str">
        <f t="shared" si="10"/>
        <v/>
      </c>
    </row>
    <row r="662" spans="27:27" x14ac:dyDescent="0.25">
      <c r="AA662" s="85" t="str">
        <f t="shared" si="10"/>
        <v/>
      </c>
    </row>
    <row r="663" spans="27:27" x14ac:dyDescent="0.25">
      <c r="AA663" s="85" t="str">
        <f t="shared" si="10"/>
        <v/>
      </c>
    </row>
    <row r="664" spans="27:27" x14ac:dyDescent="0.25">
      <c r="AA664" s="85" t="str">
        <f t="shared" si="10"/>
        <v/>
      </c>
    </row>
    <row r="665" spans="27:27" x14ac:dyDescent="0.25">
      <c r="AA665" s="85" t="str">
        <f t="shared" si="10"/>
        <v/>
      </c>
    </row>
    <row r="666" spans="27:27" x14ac:dyDescent="0.25">
      <c r="AA666" s="85" t="str">
        <f t="shared" si="10"/>
        <v/>
      </c>
    </row>
    <row r="667" spans="27:27" x14ac:dyDescent="0.25">
      <c r="AA667" s="85" t="str">
        <f t="shared" ref="AA667:AA730" si="11">C667&amp;D667</f>
        <v/>
      </c>
    </row>
    <row r="668" spans="27:27" x14ac:dyDescent="0.25">
      <c r="AA668" s="85" t="str">
        <f t="shared" si="11"/>
        <v/>
      </c>
    </row>
    <row r="669" spans="27:27" x14ac:dyDescent="0.25">
      <c r="AA669" s="85" t="str">
        <f t="shared" si="11"/>
        <v/>
      </c>
    </row>
    <row r="670" spans="27:27" x14ac:dyDescent="0.25">
      <c r="AA670" s="85" t="str">
        <f t="shared" si="11"/>
        <v/>
      </c>
    </row>
    <row r="671" spans="27:27" x14ac:dyDescent="0.25">
      <c r="AA671" s="85" t="str">
        <f t="shared" si="11"/>
        <v/>
      </c>
    </row>
    <row r="672" spans="27:27" x14ac:dyDescent="0.25">
      <c r="AA672" s="85" t="str">
        <f t="shared" si="11"/>
        <v/>
      </c>
    </row>
    <row r="673" spans="27:27" x14ac:dyDescent="0.25">
      <c r="AA673" s="85" t="str">
        <f t="shared" si="11"/>
        <v/>
      </c>
    </row>
    <row r="674" spans="27:27" x14ac:dyDescent="0.25">
      <c r="AA674" s="85" t="str">
        <f t="shared" si="11"/>
        <v/>
      </c>
    </row>
    <row r="675" spans="27:27" x14ac:dyDescent="0.25">
      <c r="AA675" s="85" t="str">
        <f t="shared" si="11"/>
        <v/>
      </c>
    </row>
    <row r="676" spans="27:27" x14ac:dyDescent="0.25">
      <c r="AA676" s="85" t="str">
        <f t="shared" si="11"/>
        <v/>
      </c>
    </row>
    <row r="677" spans="27:27" x14ac:dyDescent="0.25">
      <c r="AA677" s="85" t="str">
        <f t="shared" si="11"/>
        <v/>
      </c>
    </row>
    <row r="678" spans="27:27" x14ac:dyDescent="0.25">
      <c r="AA678" s="85" t="str">
        <f t="shared" si="11"/>
        <v/>
      </c>
    </row>
    <row r="679" spans="27:27" x14ac:dyDescent="0.25">
      <c r="AA679" s="85" t="str">
        <f t="shared" si="11"/>
        <v/>
      </c>
    </row>
    <row r="680" spans="27:27" x14ac:dyDescent="0.25">
      <c r="AA680" s="85" t="str">
        <f t="shared" si="11"/>
        <v/>
      </c>
    </row>
    <row r="681" spans="27:27" x14ac:dyDescent="0.25">
      <c r="AA681" s="85" t="str">
        <f t="shared" si="11"/>
        <v/>
      </c>
    </row>
    <row r="682" spans="27:27" x14ac:dyDescent="0.25">
      <c r="AA682" s="85" t="str">
        <f t="shared" si="11"/>
        <v/>
      </c>
    </row>
    <row r="683" spans="27:27" x14ac:dyDescent="0.25">
      <c r="AA683" s="85" t="str">
        <f t="shared" si="11"/>
        <v/>
      </c>
    </row>
    <row r="684" spans="27:27" x14ac:dyDescent="0.25">
      <c r="AA684" s="85" t="str">
        <f t="shared" si="11"/>
        <v/>
      </c>
    </row>
    <row r="685" spans="27:27" x14ac:dyDescent="0.25">
      <c r="AA685" s="85" t="str">
        <f t="shared" si="11"/>
        <v/>
      </c>
    </row>
    <row r="686" spans="27:27" x14ac:dyDescent="0.25">
      <c r="AA686" s="85" t="str">
        <f t="shared" si="11"/>
        <v/>
      </c>
    </row>
    <row r="687" spans="27:27" x14ac:dyDescent="0.25">
      <c r="AA687" s="85" t="str">
        <f t="shared" si="11"/>
        <v/>
      </c>
    </row>
    <row r="688" spans="27:27" x14ac:dyDescent="0.25">
      <c r="AA688" s="85" t="str">
        <f t="shared" si="11"/>
        <v/>
      </c>
    </row>
    <row r="689" spans="27:27" x14ac:dyDescent="0.25">
      <c r="AA689" s="85" t="str">
        <f t="shared" si="11"/>
        <v/>
      </c>
    </row>
    <row r="690" spans="27:27" x14ac:dyDescent="0.25">
      <c r="AA690" s="85" t="str">
        <f t="shared" si="11"/>
        <v/>
      </c>
    </row>
    <row r="691" spans="27:27" x14ac:dyDescent="0.25">
      <c r="AA691" s="85" t="str">
        <f t="shared" si="11"/>
        <v/>
      </c>
    </row>
    <row r="692" spans="27:27" x14ac:dyDescent="0.25">
      <c r="AA692" s="85" t="str">
        <f t="shared" si="11"/>
        <v/>
      </c>
    </row>
    <row r="693" spans="27:27" x14ac:dyDescent="0.25">
      <c r="AA693" s="85" t="str">
        <f t="shared" si="11"/>
        <v/>
      </c>
    </row>
    <row r="694" spans="27:27" x14ac:dyDescent="0.25">
      <c r="AA694" s="85" t="str">
        <f t="shared" si="11"/>
        <v/>
      </c>
    </row>
    <row r="695" spans="27:27" x14ac:dyDescent="0.25">
      <c r="AA695" s="85" t="str">
        <f t="shared" si="11"/>
        <v/>
      </c>
    </row>
    <row r="696" spans="27:27" x14ac:dyDescent="0.25">
      <c r="AA696" s="85" t="str">
        <f t="shared" si="11"/>
        <v/>
      </c>
    </row>
    <row r="697" spans="27:27" x14ac:dyDescent="0.25">
      <c r="AA697" s="85" t="str">
        <f t="shared" si="11"/>
        <v/>
      </c>
    </row>
    <row r="698" spans="27:27" x14ac:dyDescent="0.25">
      <c r="AA698" s="85" t="str">
        <f t="shared" si="11"/>
        <v/>
      </c>
    </row>
    <row r="699" spans="27:27" x14ac:dyDescent="0.25">
      <c r="AA699" s="85" t="str">
        <f t="shared" si="11"/>
        <v/>
      </c>
    </row>
    <row r="700" spans="27:27" x14ac:dyDescent="0.25">
      <c r="AA700" s="85" t="str">
        <f t="shared" si="11"/>
        <v/>
      </c>
    </row>
    <row r="701" spans="27:27" x14ac:dyDescent="0.25">
      <c r="AA701" s="85" t="str">
        <f t="shared" si="11"/>
        <v/>
      </c>
    </row>
    <row r="702" spans="27:27" x14ac:dyDescent="0.25">
      <c r="AA702" s="85" t="str">
        <f t="shared" si="11"/>
        <v/>
      </c>
    </row>
    <row r="703" spans="27:27" x14ac:dyDescent="0.25">
      <c r="AA703" s="85" t="str">
        <f t="shared" si="11"/>
        <v/>
      </c>
    </row>
    <row r="704" spans="27:27" x14ac:dyDescent="0.25">
      <c r="AA704" s="85" t="str">
        <f t="shared" si="11"/>
        <v/>
      </c>
    </row>
    <row r="705" spans="27:27" x14ac:dyDescent="0.25">
      <c r="AA705" s="85" t="str">
        <f t="shared" si="11"/>
        <v/>
      </c>
    </row>
    <row r="706" spans="27:27" x14ac:dyDescent="0.25">
      <c r="AA706" s="85" t="str">
        <f t="shared" si="11"/>
        <v/>
      </c>
    </row>
    <row r="707" spans="27:27" x14ac:dyDescent="0.25">
      <c r="AA707" s="85" t="str">
        <f t="shared" si="11"/>
        <v/>
      </c>
    </row>
    <row r="708" spans="27:27" x14ac:dyDescent="0.25">
      <c r="AA708" s="85" t="str">
        <f t="shared" si="11"/>
        <v/>
      </c>
    </row>
    <row r="709" spans="27:27" x14ac:dyDescent="0.25">
      <c r="AA709" s="85" t="str">
        <f t="shared" si="11"/>
        <v/>
      </c>
    </row>
    <row r="710" spans="27:27" x14ac:dyDescent="0.25">
      <c r="AA710" s="85" t="str">
        <f t="shared" si="11"/>
        <v/>
      </c>
    </row>
    <row r="711" spans="27:27" x14ac:dyDescent="0.25">
      <c r="AA711" s="85" t="str">
        <f t="shared" si="11"/>
        <v/>
      </c>
    </row>
    <row r="712" spans="27:27" x14ac:dyDescent="0.25">
      <c r="AA712" s="85" t="str">
        <f t="shared" si="11"/>
        <v/>
      </c>
    </row>
    <row r="713" spans="27:27" x14ac:dyDescent="0.25">
      <c r="AA713" s="85" t="str">
        <f t="shared" si="11"/>
        <v/>
      </c>
    </row>
    <row r="714" spans="27:27" x14ac:dyDescent="0.25">
      <c r="AA714" s="85" t="str">
        <f t="shared" si="11"/>
        <v/>
      </c>
    </row>
    <row r="715" spans="27:27" x14ac:dyDescent="0.25">
      <c r="AA715" s="85" t="str">
        <f t="shared" si="11"/>
        <v/>
      </c>
    </row>
    <row r="716" spans="27:27" x14ac:dyDescent="0.25">
      <c r="AA716" s="85" t="str">
        <f t="shared" si="11"/>
        <v/>
      </c>
    </row>
    <row r="717" spans="27:27" x14ac:dyDescent="0.25">
      <c r="AA717" s="85" t="str">
        <f t="shared" si="11"/>
        <v/>
      </c>
    </row>
    <row r="718" spans="27:27" x14ac:dyDescent="0.25">
      <c r="AA718" s="85" t="str">
        <f t="shared" si="11"/>
        <v/>
      </c>
    </row>
    <row r="719" spans="27:27" x14ac:dyDescent="0.25">
      <c r="AA719" s="85" t="str">
        <f t="shared" si="11"/>
        <v/>
      </c>
    </row>
    <row r="720" spans="27:27" x14ac:dyDescent="0.25">
      <c r="AA720" s="85" t="str">
        <f t="shared" si="11"/>
        <v/>
      </c>
    </row>
    <row r="721" spans="27:27" x14ac:dyDescent="0.25">
      <c r="AA721" s="85" t="str">
        <f t="shared" si="11"/>
        <v/>
      </c>
    </row>
    <row r="722" spans="27:27" x14ac:dyDescent="0.25">
      <c r="AA722" s="85" t="str">
        <f t="shared" si="11"/>
        <v/>
      </c>
    </row>
    <row r="723" spans="27:27" x14ac:dyDescent="0.25">
      <c r="AA723" s="85" t="str">
        <f t="shared" si="11"/>
        <v/>
      </c>
    </row>
    <row r="724" spans="27:27" x14ac:dyDescent="0.25">
      <c r="AA724" s="85" t="str">
        <f t="shared" si="11"/>
        <v/>
      </c>
    </row>
    <row r="725" spans="27:27" x14ac:dyDescent="0.25">
      <c r="AA725" s="85" t="str">
        <f t="shared" si="11"/>
        <v/>
      </c>
    </row>
    <row r="726" spans="27:27" x14ac:dyDescent="0.25">
      <c r="AA726" s="85" t="str">
        <f t="shared" si="11"/>
        <v/>
      </c>
    </row>
    <row r="727" spans="27:27" x14ac:dyDescent="0.25">
      <c r="AA727" s="85" t="str">
        <f t="shared" si="11"/>
        <v/>
      </c>
    </row>
    <row r="728" spans="27:27" x14ac:dyDescent="0.25">
      <c r="AA728" s="85" t="str">
        <f t="shared" si="11"/>
        <v/>
      </c>
    </row>
    <row r="729" spans="27:27" x14ac:dyDescent="0.25">
      <c r="AA729" s="85" t="str">
        <f t="shared" si="11"/>
        <v/>
      </c>
    </row>
    <row r="730" spans="27:27" x14ac:dyDescent="0.25">
      <c r="AA730" s="85" t="str">
        <f t="shared" si="11"/>
        <v/>
      </c>
    </row>
    <row r="731" spans="27:27" x14ac:dyDescent="0.25">
      <c r="AA731" s="85" t="str">
        <f t="shared" ref="AA731:AA794" si="12">C731&amp;D731</f>
        <v/>
      </c>
    </row>
    <row r="732" spans="27:27" x14ac:dyDescent="0.25">
      <c r="AA732" s="85" t="str">
        <f t="shared" si="12"/>
        <v/>
      </c>
    </row>
    <row r="733" spans="27:27" x14ac:dyDescent="0.25">
      <c r="AA733" s="85" t="str">
        <f t="shared" si="12"/>
        <v/>
      </c>
    </row>
    <row r="734" spans="27:27" x14ac:dyDescent="0.25">
      <c r="AA734" s="85" t="str">
        <f t="shared" si="12"/>
        <v/>
      </c>
    </row>
    <row r="735" spans="27:27" x14ac:dyDescent="0.25">
      <c r="AA735" s="85" t="str">
        <f t="shared" si="12"/>
        <v/>
      </c>
    </row>
    <row r="736" spans="27:27" x14ac:dyDescent="0.25">
      <c r="AA736" s="85" t="str">
        <f t="shared" si="12"/>
        <v/>
      </c>
    </row>
    <row r="737" spans="27:27" x14ac:dyDescent="0.25">
      <c r="AA737" s="85" t="str">
        <f t="shared" si="12"/>
        <v/>
      </c>
    </row>
    <row r="738" spans="27:27" x14ac:dyDescent="0.25">
      <c r="AA738" s="85" t="str">
        <f t="shared" si="12"/>
        <v/>
      </c>
    </row>
    <row r="739" spans="27:27" x14ac:dyDescent="0.25">
      <c r="AA739" s="85" t="str">
        <f t="shared" si="12"/>
        <v/>
      </c>
    </row>
    <row r="740" spans="27:27" x14ac:dyDescent="0.25">
      <c r="AA740" s="85" t="str">
        <f t="shared" si="12"/>
        <v/>
      </c>
    </row>
    <row r="741" spans="27:27" x14ac:dyDescent="0.25">
      <c r="AA741" s="85" t="str">
        <f t="shared" si="12"/>
        <v/>
      </c>
    </row>
    <row r="742" spans="27:27" x14ac:dyDescent="0.25">
      <c r="AA742" s="85" t="str">
        <f t="shared" si="12"/>
        <v/>
      </c>
    </row>
    <row r="743" spans="27:27" x14ac:dyDescent="0.25">
      <c r="AA743" s="85" t="str">
        <f t="shared" si="12"/>
        <v/>
      </c>
    </row>
    <row r="744" spans="27:27" x14ac:dyDescent="0.25">
      <c r="AA744" s="85" t="str">
        <f t="shared" si="12"/>
        <v/>
      </c>
    </row>
    <row r="745" spans="27:27" x14ac:dyDescent="0.25">
      <c r="AA745" s="85" t="str">
        <f t="shared" si="12"/>
        <v/>
      </c>
    </row>
    <row r="746" spans="27:27" x14ac:dyDescent="0.25">
      <c r="AA746" s="85" t="str">
        <f t="shared" si="12"/>
        <v/>
      </c>
    </row>
    <row r="747" spans="27:27" x14ac:dyDescent="0.25">
      <c r="AA747" s="85" t="str">
        <f t="shared" si="12"/>
        <v/>
      </c>
    </row>
    <row r="748" spans="27:27" x14ac:dyDescent="0.25">
      <c r="AA748" s="85" t="str">
        <f t="shared" si="12"/>
        <v/>
      </c>
    </row>
    <row r="749" spans="27:27" x14ac:dyDescent="0.25">
      <c r="AA749" s="85" t="str">
        <f t="shared" si="12"/>
        <v/>
      </c>
    </row>
    <row r="750" spans="27:27" x14ac:dyDescent="0.25">
      <c r="AA750" s="85" t="str">
        <f t="shared" si="12"/>
        <v/>
      </c>
    </row>
    <row r="751" spans="27:27" x14ac:dyDescent="0.25">
      <c r="AA751" s="85" t="str">
        <f t="shared" si="12"/>
        <v/>
      </c>
    </row>
    <row r="752" spans="27:27" x14ac:dyDescent="0.25">
      <c r="AA752" s="85" t="str">
        <f t="shared" si="12"/>
        <v/>
      </c>
    </row>
    <row r="753" spans="27:27" x14ac:dyDescent="0.25">
      <c r="AA753" s="85" t="str">
        <f t="shared" si="12"/>
        <v/>
      </c>
    </row>
    <row r="754" spans="27:27" x14ac:dyDescent="0.25">
      <c r="AA754" s="85" t="str">
        <f t="shared" si="12"/>
        <v/>
      </c>
    </row>
    <row r="755" spans="27:27" x14ac:dyDescent="0.25">
      <c r="AA755" s="85" t="str">
        <f t="shared" si="12"/>
        <v/>
      </c>
    </row>
    <row r="756" spans="27:27" x14ac:dyDescent="0.25">
      <c r="AA756" s="85" t="str">
        <f t="shared" si="12"/>
        <v/>
      </c>
    </row>
    <row r="757" spans="27:27" x14ac:dyDescent="0.25">
      <c r="AA757" s="85" t="str">
        <f t="shared" si="12"/>
        <v/>
      </c>
    </row>
    <row r="758" spans="27:27" x14ac:dyDescent="0.25">
      <c r="AA758" s="85" t="str">
        <f t="shared" si="12"/>
        <v/>
      </c>
    </row>
    <row r="759" spans="27:27" x14ac:dyDescent="0.25">
      <c r="AA759" s="85" t="str">
        <f t="shared" si="12"/>
        <v/>
      </c>
    </row>
    <row r="760" spans="27:27" x14ac:dyDescent="0.25">
      <c r="AA760" s="85" t="str">
        <f t="shared" si="12"/>
        <v/>
      </c>
    </row>
    <row r="761" spans="27:27" x14ac:dyDescent="0.25">
      <c r="AA761" s="85" t="str">
        <f t="shared" si="12"/>
        <v/>
      </c>
    </row>
    <row r="762" spans="27:27" x14ac:dyDescent="0.25">
      <c r="AA762" s="85" t="str">
        <f t="shared" si="12"/>
        <v/>
      </c>
    </row>
    <row r="763" spans="27:27" x14ac:dyDescent="0.25">
      <c r="AA763" s="85" t="str">
        <f t="shared" si="12"/>
        <v/>
      </c>
    </row>
    <row r="764" spans="27:27" x14ac:dyDescent="0.25">
      <c r="AA764" s="85" t="str">
        <f t="shared" si="12"/>
        <v/>
      </c>
    </row>
    <row r="765" spans="27:27" x14ac:dyDescent="0.25">
      <c r="AA765" s="85" t="str">
        <f t="shared" si="12"/>
        <v/>
      </c>
    </row>
    <row r="766" spans="27:27" x14ac:dyDescent="0.25">
      <c r="AA766" s="85" t="str">
        <f t="shared" si="12"/>
        <v/>
      </c>
    </row>
    <row r="767" spans="27:27" x14ac:dyDescent="0.25">
      <c r="AA767" s="85" t="str">
        <f t="shared" si="12"/>
        <v/>
      </c>
    </row>
    <row r="768" spans="27:27" x14ac:dyDescent="0.25">
      <c r="AA768" s="85" t="str">
        <f t="shared" si="12"/>
        <v/>
      </c>
    </row>
    <row r="769" spans="27:27" x14ac:dyDescent="0.25">
      <c r="AA769" s="85" t="str">
        <f t="shared" si="12"/>
        <v/>
      </c>
    </row>
    <row r="770" spans="27:27" x14ac:dyDescent="0.25">
      <c r="AA770" s="85" t="str">
        <f t="shared" si="12"/>
        <v/>
      </c>
    </row>
    <row r="771" spans="27:27" x14ac:dyDescent="0.25">
      <c r="AA771" s="85" t="str">
        <f t="shared" si="12"/>
        <v/>
      </c>
    </row>
    <row r="772" spans="27:27" x14ac:dyDescent="0.25">
      <c r="AA772" s="85" t="str">
        <f t="shared" si="12"/>
        <v/>
      </c>
    </row>
    <row r="773" spans="27:27" x14ac:dyDescent="0.25">
      <c r="AA773" s="85" t="str">
        <f t="shared" si="12"/>
        <v/>
      </c>
    </row>
    <row r="774" spans="27:27" x14ac:dyDescent="0.25">
      <c r="AA774" s="85" t="str">
        <f t="shared" si="12"/>
        <v/>
      </c>
    </row>
    <row r="775" spans="27:27" x14ac:dyDescent="0.25">
      <c r="AA775" s="85" t="str">
        <f t="shared" si="12"/>
        <v/>
      </c>
    </row>
    <row r="776" spans="27:27" x14ac:dyDescent="0.25">
      <c r="AA776" s="85" t="str">
        <f t="shared" si="12"/>
        <v/>
      </c>
    </row>
    <row r="777" spans="27:27" x14ac:dyDescent="0.25">
      <c r="AA777" s="85" t="str">
        <f t="shared" si="12"/>
        <v/>
      </c>
    </row>
    <row r="778" spans="27:27" x14ac:dyDescent="0.25">
      <c r="AA778" s="85" t="str">
        <f t="shared" si="12"/>
        <v/>
      </c>
    </row>
    <row r="779" spans="27:27" x14ac:dyDescent="0.25">
      <c r="AA779" s="85" t="str">
        <f t="shared" si="12"/>
        <v/>
      </c>
    </row>
    <row r="780" spans="27:27" x14ac:dyDescent="0.25">
      <c r="AA780" s="85" t="str">
        <f t="shared" si="12"/>
        <v/>
      </c>
    </row>
    <row r="781" spans="27:27" x14ac:dyDescent="0.25">
      <c r="AA781" s="85" t="str">
        <f t="shared" si="12"/>
        <v/>
      </c>
    </row>
    <row r="782" spans="27:27" x14ac:dyDescent="0.25">
      <c r="AA782" s="85" t="str">
        <f t="shared" si="12"/>
        <v/>
      </c>
    </row>
    <row r="783" spans="27:27" x14ac:dyDescent="0.25">
      <c r="AA783" s="85" t="str">
        <f t="shared" si="12"/>
        <v/>
      </c>
    </row>
    <row r="784" spans="27:27" x14ac:dyDescent="0.25">
      <c r="AA784" s="85" t="str">
        <f t="shared" si="12"/>
        <v/>
      </c>
    </row>
    <row r="785" spans="27:27" x14ac:dyDescent="0.25">
      <c r="AA785" s="85" t="str">
        <f t="shared" si="12"/>
        <v/>
      </c>
    </row>
    <row r="786" spans="27:27" x14ac:dyDescent="0.25">
      <c r="AA786" s="85" t="str">
        <f t="shared" si="12"/>
        <v/>
      </c>
    </row>
    <row r="787" spans="27:27" x14ac:dyDescent="0.25">
      <c r="AA787" s="85" t="str">
        <f t="shared" si="12"/>
        <v/>
      </c>
    </row>
    <row r="788" spans="27:27" x14ac:dyDescent="0.25">
      <c r="AA788" s="85" t="str">
        <f t="shared" si="12"/>
        <v/>
      </c>
    </row>
    <row r="789" spans="27:27" x14ac:dyDescent="0.25">
      <c r="AA789" s="85" t="str">
        <f t="shared" si="12"/>
        <v/>
      </c>
    </row>
    <row r="790" spans="27:27" x14ac:dyDescent="0.25">
      <c r="AA790" s="85" t="str">
        <f t="shared" si="12"/>
        <v/>
      </c>
    </row>
    <row r="791" spans="27:27" x14ac:dyDescent="0.25">
      <c r="AA791" s="85" t="str">
        <f t="shared" si="12"/>
        <v/>
      </c>
    </row>
    <row r="792" spans="27:27" x14ac:dyDescent="0.25">
      <c r="AA792" s="85" t="str">
        <f t="shared" si="12"/>
        <v/>
      </c>
    </row>
    <row r="793" spans="27:27" x14ac:dyDescent="0.25">
      <c r="AA793" s="85" t="str">
        <f t="shared" si="12"/>
        <v/>
      </c>
    </row>
    <row r="794" spans="27:27" x14ac:dyDescent="0.25">
      <c r="AA794" s="85" t="str">
        <f t="shared" si="12"/>
        <v/>
      </c>
    </row>
    <row r="795" spans="27:27" x14ac:dyDescent="0.25">
      <c r="AA795" s="85" t="str">
        <f t="shared" ref="AA795:AA858" si="13">C795&amp;D795</f>
        <v/>
      </c>
    </row>
    <row r="796" spans="27:27" x14ac:dyDescent="0.25">
      <c r="AA796" s="85" t="str">
        <f t="shared" si="13"/>
        <v/>
      </c>
    </row>
    <row r="797" spans="27:27" x14ac:dyDescent="0.25">
      <c r="AA797" s="85" t="str">
        <f t="shared" si="13"/>
        <v/>
      </c>
    </row>
    <row r="798" spans="27:27" x14ac:dyDescent="0.25">
      <c r="AA798" s="85" t="str">
        <f t="shared" si="13"/>
        <v/>
      </c>
    </row>
    <row r="799" spans="27:27" x14ac:dyDescent="0.25">
      <c r="AA799" s="85" t="str">
        <f t="shared" si="13"/>
        <v/>
      </c>
    </row>
    <row r="800" spans="27:27" x14ac:dyDescent="0.25">
      <c r="AA800" s="85" t="str">
        <f t="shared" si="13"/>
        <v/>
      </c>
    </row>
    <row r="801" spans="27:27" x14ac:dyDescent="0.25">
      <c r="AA801" s="85" t="str">
        <f t="shared" si="13"/>
        <v/>
      </c>
    </row>
    <row r="802" spans="27:27" x14ac:dyDescent="0.25">
      <c r="AA802" s="85" t="str">
        <f t="shared" si="13"/>
        <v/>
      </c>
    </row>
    <row r="803" spans="27:27" x14ac:dyDescent="0.25">
      <c r="AA803" s="85" t="str">
        <f t="shared" si="13"/>
        <v/>
      </c>
    </row>
    <row r="804" spans="27:27" x14ac:dyDescent="0.25">
      <c r="AA804" s="85" t="str">
        <f t="shared" si="13"/>
        <v/>
      </c>
    </row>
    <row r="805" spans="27:27" x14ac:dyDescent="0.25">
      <c r="AA805" s="85" t="str">
        <f t="shared" si="13"/>
        <v/>
      </c>
    </row>
    <row r="806" spans="27:27" x14ac:dyDescent="0.25">
      <c r="AA806" s="85" t="str">
        <f t="shared" si="13"/>
        <v/>
      </c>
    </row>
    <row r="807" spans="27:27" x14ac:dyDescent="0.25">
      <c r="AA807" s="85" t="str">
        <f t="shared" si="13"/>
        <v/>
      </c>
    </row>
    <row r="808" spans="27:27" x14ac:dyDescent="0.25">
      <c r="AA808" s="85" t="str">
        <f t="shared" si="13"/>
        <v/>
      </c>
    </row>
    <row r="809" spans="27:27" x14ac:dyDescent="0.25">
      <c r="AA809" s="85" t="str">
        <f t="shared" si="13"/>
        <v/>
      </c>
    </row>
    <row r="810" spans="27:27" x14ac:dyDescent="0.25">
      <c r="AA810" s="85" t="str">
        <f t="shared" si="13"/>
        <v/>
      </c>
    </row>
    <row r="811" spans="27:27" x14ac:dyDescent="0.25">
      <c r="AA811" s="85" t="str">
        <f t="shared" si="13"/>
        <v/>
      </c>
    </row>
    <row r="812" spans="27:27" x14ac:dyDescent="0.25">
      <c r="AA812" s="85" t="str">
        <f t="shared" si="13"/>
        <v/>
      </c>
    </row>
    <row r="813" spans="27:27" x14ac:dyDescent="0.25">
      <c r="AA813" s="85" t="str">
        <f t="shared" si="13"/>
        <v/>
      </c>
    </row>
    <row r="814" spans="27:27" x14ac:dyDescent="0.25">
      <c r="AA814" s="85" t="str">
        <f t="shared" si="13"/>
        <v/>
      </c>
    </row>
    <row r="815" spans="27:27" x14ac:dyDescent="0.25">
      <c r="AA815" s="85" t="str">
        <f t="shared" si="13"/>
        <v/>
      </c>
    </row>
    <row r="816" spans="27:27" x14ac:dyDescent="0.25">
      <c r="AA816" s="85" t="str">
        <f t="shared" si="13"/>
        <v/>
      </c>
    </row>
    <row r="817" spans="27:27" x14ac:dyDescent="0.25">
      <c r="AA817" s="85" t="str">
        <f t="shared" si="13"/>
        <v/>
      </c>
    </row>
    <row r="818" spans="27:27" x14ac:dyDescent="0.25">
      <c r="AA818" s="85" t="str">
        <f t="shared" si="13"/>
        <v/>
      </c>
    </row>
    <row r="819" spans="27:27" x14ac:dyDescent="0.25">
      <c r="AA819" s="85" t="str">
        <f t="shared" si="13"/>
        <v/>
      </c>
    </row>
    <row r="820" spans="27:27" x14ac:dyDescent="0.25">
      <c r="AA820" s="85" t="str">
        <f t="shared" si="13"/>
        <v/>
      </c>
    </row>
    <row r="821" spans="27:27" x14ac:dyDescent="0.25">
      <c r="AA821" s="85" t="str">
        <f t="shared" si="13"/>
        <v/>
      </c>
    </row>
    <row r="822" spans="27:27" x14ac:dyDescent="0.25">
      <c r="AA822" s="85" t="str">
        <f t="shared" si="13"/>
        <v/>
      </c>
    </row>
    <row r="823" spans="27:27" x14ac:dyDescent="0.25">
      <c r="AA823" s="85" t="str">
        <f t="shared" si="13"/>
        <v/>
      </c>
    </row>
    <row r="824" spans="27:27" x14ac:dyDescent="0.25">
      <c r="AA824" s="85" t="str">
        <f t="shared" si="13"/>
        <v/>
      </c>
    </row>
    <row r="825" spans="27:27" x14ac:dyDescent="0.25">
      <c r="AA825" s="85" t="str">
        <f t="shared" si="13"/>
        <v/>
      </c>
    </row>
    <row r="826" spans="27:27" x14ac:dyDescent="0.25">
      <c r="AA826" s="85" t="str">
        <f t="shared" si="13"/>
        <v/>
      </c>
    </row>
    <row r="827" spans="27:27" x14ac:dyDescent="0.25">
      <c r="AA827" s="85" t="str">
        <f t="shared" si="13"/>
        <v/>
      </c>
    </row>
    <row r="828" spans="27:27" x14ac:dyDescent="0.25">
      <c r="AA828" s="85" t="str">
        <f t="shared" si="13"/>
        <v/>
      </c>
    </row>
    <row r="829" spans="27:27" x14ac:dyDescent="0.25">
      <c r="AA829" s="85" t="str">
        <f t="shared" si="13"/>
        <v/>
      </c>
    </row>
    <row r="830" spans="27:27" x14ac:dyDescent="0.25">
      <c r="AA830" s="85" t="str">
        <f t="shared" si="13"/>
        <v/>
      </c>
    </row>
    <row r="831" spans="27:27" x14ac:dyDescent="0.25">
      <c r="AA831" s="85" t="str">
        <f t="shared" si="13"/>
        <v/>
      </c>
    </row>
    <row r="832" spans="27:27" x14ac:dyDescent="0.25">
      <c r="AA832" s="85" t="str">
        <f t="shared" si="13"/>
        <v/>
      </c>
    </row>
    <row r="833" spans="27:27" x14ac:dyDescent="0.25">
      <c r="AA833" s="85" t="str">
        <f t="shared" si="13"/>
        <v/>
      </c>
    </row>
    <row r="834" spans="27:27" x14ac:dyDescent="0.25">
      <c r="AA834" s="85" t="str">
        <f t="shared" si="13"/>
        <v/>
      </c>
    </row>
    <row r="835" spans="27:27" x14ac:dyDescent="0.25">
      <c r="AA835" s="85" t="str">
        <f t="shared" si="13"/>
        <v/>
      </c>
    </row>
    <row r="836" spans="27:27" x14ac:dyDescent="0.25">
      <c r="AA836" s="85" t="str">
        <f t="shared" si="13"/>
        <v/>
      </c>
    </row>
    <row r="837" spans="27:27" x14ac:dyDescent="0.25">
      <c r="AA837" s="85" t="str">
        <f t="shared" si="13"/>
        <v/>
      </c>
    </row>
    <row r="838" spans="27:27" x14ac:dyDescent="0.25">
      <c r="AA838" s="85" t="str">
        <f t="shared" si="13"/>
        <v/>
      </c>
    </row>
    <row r="839" spans="27:27" x14ac:dyDescent="0.25">
      <c r="AA839" s="85" t="str">
        <f t="shared" si="13"/>
        <v/>
      </c>
    </row>
    <row r="840" spans="27:27" x14ac:dyDescent="0.25">
      <c r="AA840" s="85" t="str">
        <f t="shared" si="13"/>
        <v/>
      </c>
    </row>
    <row r="841" spans="27:27" x14ac:dyDescent="0.25">
      <c r="AA841" s="85" t="str">
        <f t="shared" si="13"/>
        <v/>
      </c>
    </row>
    <row r="842" spans="27:27" x14ac:dyDescent="0.25">
      <c r="AA842" s="85" t="str">
        <f t="shared" si="13"/>
        <v/>
      </c>
    </row>
    <row r="843" spans="27:27" x14ac:dyDescent="0.25">
      <c r="AA843" s="85" t="str">
        <f t="shared" si="13"/>
        <v/>
      </c>
    </row>
    <row r="844" spans="27:27" x14ac:dyDescent="0.25">
      <c r="AA844" s="85" t="str">
        <f t="shared" si="13"/>
        <v/>
      </c>
    </row>
    <row r="845" spans="27:27" x14ac:dyDescent="0.25">
      <c r="AA845" s="85" t="str">
        <f t="shared" si="13"/>
        <v/>
      </c>
    </row>
    <row r="846" spans="27:27" x14ac:dyDescent="0.25">
      <c r="AA846" s="85" t="str">
        <f t="shared" si="13"/>
        <v/>
      </c>
    </row>
    <row r="847" spans="27:27" x14ac:dyDescent="0.25">
      <c r="AA847" s="85" t="str">
        <f t="shared" si="13"/>
        <v/>
      </c>
    </row>
    <row r="848" spans="27:27" x14ac:dyDescent="0.25">
      <c r="AA848" s="85" t="str">
        <f t="shared" si="13"/>
        <v/>
      </c>
    </row>
    <row r="849" spans="27:27" x14ac:dyDescent="0.25">
      <c r="AA849" s="85" t="str">
        <f t="shared" si="13"/>
        <v/>
      </c>
    </row>
    <row r="850" spans="27:27" x14ac:dyDescent="0.25">
      <c r="AA850" s="85" t="str">
        <f t="shared" si="13"/>
        <v/>
      </c>
    </row>
    <row r="851" spans="27:27" x14ac:dyDescent="0.25">
      <c r="AA851" s="85" t="str">
        <f t="shared" si="13"/>
        <v/>
      </c>
    </row>
    <row r="852" spans="27:27" x14ac:dyDescent="0.25">
      <c r="AA852" s="85" t="str">
        <f t="shared" si="13"/>
        <v/>
      </c>
    </row>
    <row r="853" spans="27:27" x14ac:dyDescent="0.25">
      <c r="AA853" s="85" t="str">
        <f t="shared" si="13"/>
        <v/>
      </c>
    </row>
    <row r="854" spans="27:27" x14ac:dyDescent="0.25">
      <c r="AA854" s="85" t="str">
        <f t="shared" si="13"/>
        <v/>
      </c>
    </row>
    <row r="855" spans="27:27" x14ac:dyDescent="0.25">
      <c r="AA855" s="85" t="str">
        <f t="shared" si="13"/>
        <v/>
      </c>
    </row>
    <row r="856" spans="27:27" x14ac:dyDescent="0.25">
      <c r="AA856" s="85" t="str">
        <f t="shared" si="13"/>
        <v/>
      </c>
    </row>
    <row r="857" spans="27:27" x14ac:dyDescent="0.25">
      <c r="AA857" s="85" t="str">
        <f t="shared" si="13"/>
        <v/>
      </c>
    </row>
    <row r="858" spans="27:27" x14ac:dyDescent="0.25">
      <c r="AA858" s="85" t="str">
        <f t="shared" si="13"/>
        <v/>
      </c>
    </row>
    <row r="859" spans="27:27" x14ac:dyDescent="0.25">
      <c r="AA859" s="85" t="str">
        <f t="shared" ref="AA859:AA922" si="14">C859&amp;D859</f>
        <v/>
      </c>
    </row>
    <row r="860" spans="27:27" x14ac:dyDescent="0.25">
      <c r="AA860" s="85" t="str">
        <f t="shared" si="14"/>
        <v/>
      </c>
    </row>
    <row r="861" spans="27:27" x14ac:dyDescent="0.25">
      <c r="AA861" s="85" t="str">
        <f t="shared" si="14"/>
        <v/>
      </c>
    </row>
    <row r="862" spans="27:27" x14ac:dyDescent="0.25">
      <c r="AA862" s="85" t="str">
        <f t="shared" si="14"/>
        <v/>
      </c>
    </row>
    <row r="863" spans="27:27" x14ac:dyDescent="0.25">
      <c r="AA863" s="85" t="str">
        <f t="shared" si="14"/>
        <v/>
      </c>
    </row>
    <row r="864" spans="27:27" x14ac:dyDescent="0.25">
      <c r="AA864" s="85" t="str">
        <f t="shared" si="14"/>
        <v/>
      </c>
    </row>
    <row r="865" spans="27:27" x14ac:dyDescent="0.25">
      <c r="AA865" s="85" t="str">
        <f t="shared" si="14"/>
        <v/>
      </c>
    </row>
    <row r="866" spans="27:27" x14ac:dyDescent="0.25">
      <c r="AA866" s="85" t="str">
        <f t="shared" si="14"/>
        <v/>
      </c>
    </row>
    <row r="867" spans="27:27" x14ac:dyDescent="0.25">
      <c r="AA867" s="85" t="str">
        <f t="shared" si="14"/>
        <v/>
      </c>
    </row>
    <row r="868" spans="27:27" x14ac:dyDescent="0.25">
      <c r="AA868" s="85" t="str">
        <f t="shared" si="14"/>
        <v/>
      </c>
    </row>
    <row r="869" spans="27:27" x14ac:dyDescent="0.25">
      <c r="AA869" s="85" t="str">
        <f t="shared" si="14"/>
        <v/>
      </c>
    </row>
    <row r="870" spans="27:27" x14ac:dyDescent="0.25">
      <c r="AA870" s="85" t="str">
        <f t="shared" si="14"/>
        <v/>
      </c>
    </row>
    <row r="871" spans="27:27" x14ac:dyDescent="0.25">
      <c r="AA871" s="85" t="str">
        <f t="shared" si="14"/>
        <v/>
      </c>
    </row>
    <row r="872" spans="27:27" x14ac:dyDescent="0.25">
      <c r="AA872" s="85" t="str">
        <f t="shared" si="14"/>
        <v/>
      </c>
    </row>
    <row r="873" spans="27:27" x14ac:dyDescent="0.25">
      <c r="AA873" s="85" t="str">
        <f t="shared" si="14"/>
        <v/>
      </c>
    </row>
    <row r="874" spans="27:27" x14ac:dyDescent="0.25">
      <c r="AA874" s="85" t="str">
        <f t="shared" si="14"/>
        <v/>
      </c>
    </row>
    <row r="875" spans="27:27" x14ac:dyDescent="0.25">
      <c r="AA875" s="85" t="str">
        <f t="shared" si="14"/>
        <v/>
      </c>
    </row>
    <row r="876" spans="27:27" x14ac:dyDescent="0.25">
      <c r="AA876" s="85" t="str">
        <f t="shared" si="14"/>
        <v/>
      </c>
    </row>
    <row r="877" spans="27:27" x14ac:dyDescent="0.25">
      <c r="AA877" s="85" t="str">
        <f t="shared" si="14"/>
        <v/>
      </c>
    </row>
    <row r="878" spans="27:27" x14ac:dyDescent="0.25">
      <c r="AA878" s="85" t="str">
        <f t="shared" si="14"/>
        <v/>
      </c>
    </row>
    <row r="879" spans="27:27" x14ac:dyDescent="0.25">
      <c r="AA879" s="85" t="str">
        <f t="shared" si="14"/>
        <v/>
      </c>
    </row>
    <row r="880" spans="27:27" x14ac:dyDescent="0.25">
      <c r="AA880" s="85" t="str">
        <f t="shared" si="14"/>
        <v/>
      </c>
    </row>
    <row r="881" spans="27:27" x14ac:dyDescent="0.25">
      <c r="AA881" s="85" t="str">
        <f t="shared" si="14"/>
        <v/>
      </c>
    </row>
    <row r="882" spans="27:27" x14ac:dyDescent="0.25">
      <c r="AA882" s="85" t="str">
        <f t="shared" si="14"/>
        <v/>
      </c>
    </row>
    <row r="883" spans="27:27" x14ac:dyDescent="0.25">
      <c r="AA883" s="85" t="str">
        <f t="shared" si="14"/>
        <v/>
      </c>
    </row>
    <row r="884" spans="27:27" x14ac:dyDescent="0.25">
      <c r="AA884" s="85" t="str">
        <f t="shared" si="14"/>
        <v/>
      </c>
    </row>
    <row r="885" spans="27:27" x14ac:dyDescent="0.25">
      <c r="AA885" s="85" t="str">
        <f t="shared" si="14"/>
        <v/>
      </c>
    </row>
    <row r="886" spans="27:27" x14ac:dyDescent="0.25">
      <c r="AA886" s="85" t="str">
        <f t="shared" si="14"/>
        <v/>
      </c>
    </row>
    <row r="887" spans="27:27" x14ac:dyDescent="0.25">
      <c r="AA887" s="85" t="str">
        <f t="shared" si="14"/>
        <v/>
      </c>
    </row>
    <row r="888" spans="27:27" x14ac:dyDescent="0.25">
      <c r="AA888" s="85" t="str">
        <f t="shared" si="14"/>
        <v/>
      </c>
    </row>
    <row r="889" spans="27:27" x14ac:dyDescent="0.25">
      <c r="AA889" s="85" t="str">
        <f t="shared" si="14"/>
        <v/>
      </c>
    </row>
    <row r="890" spans="27:27" x14ac:dyDescent="0.25">
      <c r="AA890" s="85" t="str">
        <f t="shared" si="14"/>
        <v/>
      </c>
    </row>
    <row r="891" spans="27:27" x14ac:dyDescent="0.25">
      <c r="AA891" s="85" t="str">
        <f t="shared" si="14"/>
        <v/>
      </c>
    </row>
    <row r="892" spans="27:27" x14ac:dyDescent="0.25">
      <c r="AA892" s="85" t="str">
        <f t="shared" si="14"/>
        <v/>
      </c>
    </row>
    <row r="893" spans="27:27" x14ac:dyDescent="0.25">
      <c r="AA893" s="85" t="str">
        <f t="shared" si="14"/>
        <v/>
      </c>
    </row>
    <row r="894" spans="27:27" x14ac:dyDescent="0.25">
      <c r="AA894" s="85" t="str">
        <f t="shared" si="14"/>
        <v/>
      </c>
    </row>
    <row r="895" spans="27:27" x14ac:dyDescent="0.25">
      <c r="AA895" s="85" t="str">
        <f t="shared" si="14"/>
        <v/>
      </c>
    </row>
    <row r="896" spans="27:27" x14ac:dyDescent="0.25">
      <c r="AA896" s="85" t="str">
        <f t="shared" si="14"/>
        <v/>
      </c>
    </row>
    <row r="897" spans="27:27" x14ac:dyDescent="0.25">
      <c r="AA897" s="85" t="str">
        <f t="shared" si="14"/>
        <v/>
      </c>
    </row>
    <row r="898" spans="27:27" x14ac:dyDescent="0.25">
      <c r="AA898" s="85" t="str">
        <f t="shared" si="14"/>
        <v/>
      </c>
    </row>
    <row r="899" spans="27:27" x14ac:dyDescent="0.25">
      <c r="AA899" s="85" t="str">
        <f t="shared" si="14"/>
        <v/>
      </c>
    </row>
    <row r="900" spans="27:27" x14ac:dyDescent="0.25">
      <c r="AA900" s="85" t="str">
        <f t="shared" si="14"/>
        <v/>
      </c>
    </row>
    <row r="901" spans="27:27" x14ac:dyDescent="0.25">
      <c r="AA901" s="85" t="str">
        <f t="shared" si="14"/>
        <v/>
      </c>
    </row>
    <row r="902" spans="27:27" x14ac:dyDescent="0.25">
      <c r="AA902" s="85" t="str">
        <f t="shared" si="14"/>
        <v/>
      </c>
    </row>
    <row r="903" spans="27:27" x14ac:dyDescent="0.25">
      <c r="AA903" s="85" t="str">
        <f t="shared" si="14"/>
        <v/>
      </c>
    </row>
    <row r="904" spans="27:27" x14ac:dyDescent="0.25">
      <c r="AA904" s="85" t="str">
        <f t="shared" si="14"/>
        <v/>
      </c>
    </row>
    <row r="905" spans="27:27" x14ac:dyDescent="0.25">
      <c r="AA905" s="85" t="str">
        <f t="shared" si="14"/>
        <v/>
      </c>
    </row>
    <row r="906" spans="27:27" x14ac:dyDescent="0.25">
      <c r="AA906" s="85" t="str">
        <f t="shared" si="14"/>
        <v/>
      </c>
    </row>
    <row r="907" spans="27:27" x14ac:dyDescent="0.25">
      <c r="AA907" s="85" t="str">
        <f t="shared" si="14"/>
        <v/>
      </c>
    </row>
    <row r="908" spans="27:27" x14ac:dyDescent="0.25">
      <c r="AA908" s="85" t="str">
        <f t="shared" si="14"/>
        <v/>
      </c>
    </row>
    <row r="909" spans="27:27" x14ac:dyDescent="0.25">
      <c r="AA909" s="85" t="str">
        <f t="shared" si="14"/>
        <v/>
      </c>
    </row>
    <row r="910" spans="27:27" x14ac:dyDescent="0.25">
      <c r="AA910" s="85" t="str">
        <f t="shared" si="14"/>
        <v/>
      </c>
    </row>
    <row r="911" spans="27:27" x14ac:dyDescent="0.25">
      <c r="AA911" s="85" t="str">
        <f t="shared" si="14"/>
        <v/>
      </c>
    </row>
    <row r="912" spans="27:27" x14ac:dyDescent="0.25">
      <c r="AA912" s="85" t="str">
        <f t="shared" si="14"/>
        <v/>
      </c>
    </row>
    <row r="913" spans="27:27" x14ac:dyDescent="0.25">
      <c r="AA913" s="85" t="str">
        <f t="shared" si="14"/>
        <v/>
      </c>
    </row>
    <row r="914" spans="27:27" x14ac:dyDescent="0.25">
      <c r="AA914" s="85" t="str">
        <f t="shared" si="14"/>
        <v/>
      </c>
    </row>
    <row r="915" spans="27:27" x14ac:dyDescent="0.25">
      <c r="AA915" s="85" t="str">
        <f t="shared" si="14"/>
        <v/>
      </c>
    </row>
    <row r="916" spans="27:27" x14ac:dyDescent="0.25">
      <c r="AA916" s="85" t="str">
        <f t="shared" si="14"/>
        <v/>
      </c>
    </row>
    <row r="917" spans="27:27" x14ac:dyDescent="0.25">
      <c r="AA917" s="85" t="str">
        <f t="shared" si="14"/>
        <v/>
      </c>
    </row>
    <row r="918" spans="27:27" x14ac:dyDescent="0.25">
      <c r="AA918" s="85" t="str">
        <f t="shared" si="14"/>
        <v/>
      </c>
    </row>
    <row r="919" spans="27:27" x14ac:dyDescent="0.25">
      <c r="AA919" s="85" t="str">
        <f t="shared" si="14"/>
        <v/>
      </c>
    </row>
    <row r="920" spans="27:27" x14ac:dyDescent="0.25">
      <c r="AA920" s="85" t="str">
        <f t="shared" si="14"/>
        <v/>
      </c>
    </row>
    <row r="921" spans="27:27" x14ac:dyDescent="0.25">
      <c r="AA921" s="85" t="str">
        <f t="shared" si="14"/>
        <v/>
      </c>
    </row>
    <row r="922" spans="27:27" x14ac:dyDescent="0.25">
      <c r="AA922" s="85" t="str">
        <f t="shared" si="14"/>
        <v/>
      </c>
    </row>
    <row r="923" spans="27:27" x14ac:dyDescent="0.25">
      <c r="AA923" s="85" t="str">
        <f t="shared" ref="AA923:AA986" si="15">C923&amp;D923</f>
        <v/>
      </c>
    </row>
    <row r="924" spans="27:27" x14ac:dyDescent="0.25">
      <c r="AA924" s="85" t="str">
        <f t="shared" si="15"/>
        <v/>
      </c>
    </row>
    <row r="925" spans="27:27" x14ac:dyDescent="0.25">
      <c r="AA925" s="85" t="str">
        <f t="shared" si="15"/>
        <v/>
      </c>
    </row>
    <row r="926" spans="27:27" x14ac:dyDescent="0.25">
      <c r="AA926" s="85" t="str">
        <f t="shared" si="15"/>
        <v/>
      </c>
    </row>
    <row r="927" spans="27:27" x14ac:dyDescent="0.25">
      <c r="AA927" s="85" t="str">
        <f t="shared" si="15"/>
        <v/>
      </c>
    </row>
    <row r="928" spans="27:27" x14ac:dyDescent="0.25">
      <c r="AA928" s="85" t="str">
        <f t="shared" si="15"/>
        <v/>
      </c>
    </row>
    <row r="929" spans="27:27" x14ac:dyDescent="0.25">
      <c r="AA929" s="85" t="str">
        <f t="shared" si="15"/>
        <v/>
      </c>
    </row>
    <row r="930" spans="27:27" x14ac:dyDescent="0.25">
      <c r="AA930" s="85" t="str">
        <f t="shared" si="15"/>
        <v/>
      </c>
    </row>
    <row r="931" spans="27:27" x14ac:dyDescent="0.25">
      <c r="AA931" s="85" t="str">
        <f t="shared" si="15"/>
        <v/>
      </c>
    </row>
    <row r="932" spans="27:27" x14ac:dyDescent="0.25">
      <c r="AA932" s="85" t="str">
        <f t="shared" si="15"/>
        <v/>
      </c>
    </row>
    <row r="933" spans="27:27" x14ac:dyDescent="0.25">
      <c r="AA933" s="85" t="str">
        <f t="shared" si="15"/>
        <v/>
      </c>
    </row>
    <row r="934" spans="27:27" x14ac:dyDescent="0.25">
      <c r="AA934" s="85" t="str">
        <f t="shared" si="15"/>
        <v/>
      </c>
    </row>
    <row r="935" spans="27:27" x14ac:dyDescent="0.25">
      <c r="AA935" s="85" t="str">
        <f t="shared" si="15"/>
        <v/>
      </c>
    </row>
    <row r="936" spans="27:27" x14ac:dyDescent="0.25">
      <c r="AA936" s="85" t="str">
        <f t="shared" si="15"/>
        <v/>
      </c>
    </row>
    <row r="937" spans="27:27" x14ac:dyDescent="0.25">
      <c r="AA937" s="85" t="str">
        <f t="shared" si="15"/>
        <v/>
      </c>
    </row>
    <row r="938" spans="27:27" x14ac:dyDescent="0.25">
      <c r="AA938" s="85" t="str">
        <f t="shared" si="15"/>
        <v/>
      </c>
    </row>
    <row r="939" spans="27:27" x14ac:dyDescent="0.25">
      <c r="AA939" s="85" t="str">
        <f t="shared" si="15"/>
        <v/>
      </c>
    </row>
    <row r="940" spans="27:27" x14ac:dyDescent="0.25">
      <c r="AA940" s="85" t="str">
        <f t="shared" si="15"/>
        <v/>
      </c>
    </row>
    <row r="941" spans="27:27" x14ac:dyDescent="0.25">
      <c r="AA941" s="85" t="str">
        <f t="shared" si="15"/>
        <v/>
      </c>
    </row>
    <row r="942" spans="27:27" x14ac:dyDescent="0.25">
      <c r="AA942" s="85" t="str">
        <f t="shared" si="15"/>
        <v/>
      </c>
    </row>
    <row r="943" spans="27:27" x14ac:dyDescent="0.25">
      <c r="AA943" s="85" t="str">
        <f t="shared" si="15"/>
        <v/>
      </c>
    </row>
    <row r="944" spans="27:27" x14ac:dyDescent="0.25">
      <c r="AA944" s="85" t="str">
        <f t="shared" si="15"/>
        <v/>
      </c>
    </row>
    <row r="945" spans="27:27" x14ac:dyDescent="0.25">
      <c r="AA945" s="85" t="str">
        <f t="shared" si="15"/>
        <v/>
      </c>
    </row>
    <row r="946" spans="27:27" x14ac:dyDescent="0.25">
      <c r="AA946" s="85" t="str">
        <f t="shared" si="15"/>
        <v/>
      </c>
    </row>
    <row r="947" spans="27:27" x14ac:dyDescent="0.25">
      <c r="AA947" s="85" t="str">
        <f t="shared" si="15"/>
        <v/>
      </c>
    </row>
    <row r="948" spans="27:27" x14ac:dyDescent="0.25">
      <c r="AA948" s="85" t="str">
        <f t="shared" si="15"/>
        <v/>
      </c>
    </row>
    <row r="949" spans="27:27" x14ac:dyDescent="0.25">
      <c r="AA949" s="85" t="str">
        <f t="shared" si="15"/>
        <v/>
      </c>
    </row>
    <row r="950" spans="27:27" x14ac:dyDescent="0.25">
      <c r="AA950" s="85" t="str">
        <f t="shared" si="15"/>
        <v/>
      </c>
    </row>
    <row r="951" spans="27:27" x14ac:dyDescent="0.25">
      <c r="AA951" s="85" t="str">
        <f t="shared" si="15"/>
        <v/>
      </c>
    </row>
    <row r="952" spans="27:27" x14ac:dyDescent="0.25">
      <c r="AA952" s="85" t="str">
        <f t="shared" si="15"/>
        <v/>
      </c>
    </row>
    <row r="953" spans="27:27" x14ac:dyDescent="0.25">
      <c r="AA953" s="85" t="str">
        <f t="shared" si="15"/>
        <v/>
      </c>
    </row>
    <row r="954" spans="27:27" x14ac:dyDescent="0.25">
      <c r="AA954" s="85" t="str">
        <f t="shared" si="15"/>
        <v/>
      </c>
    </row>
    <row r="955" spans="27:27" x14ac:dyDescent="0.25">
      <c r="AA955" s="85" t="str">
        <f t="shared" si="15"/>
        <v/>
      </c>
    </row>
    <row r="956" spans="27:27" x14ac:dyDescent="0.25">
      <c r="AA956" s="85" t="str">
        <f t="shared" si="15"/>
        <v/>
      </c>
    </row>
    <row r="957" spans="27:27" x14ac:dyDescent="0.25">
      <c r="AA957" s="85" t="str">
        <f t="shared" si="15"/>
        <v/>
      </c>
    </row>
    <row r="958" spans="27:27" x14ac:dyDescent="0.25">
      <c r="AA958" s="85" t="str">
        <f t="shared" si="15"/>
        <v/>
      </c>
    </row>
    <row r="959" spans="27:27" x14ac:dyDescent="0.25">
      <c r="AA959" s="85" t="str">
        <f t="shared" si="15"/>
        <v/>
      </c>
    </row>
    <row r="960" spans="27:27" x14ac:dyDescent="0.25">
      <c r="AA960" s="85" t="str">
        <f t="shared" si="15"/>
        <v/>
      </c>
    </row>
    <row r="961" spans="27:27" x14ac:dyDescent="0.25">
      <c r="AA961" s="85" t="str">
        <f t="shared" si="15"/>
        <v/>
      </c>
    </row>
    <row r="962" spans="27:27" x14ac:dyDescent="0.25">
      <c r="AA962" s="85" t="str">
        <f t="shared" si="15"/>
        <v/>
      </c>
    </row>
    <row r="963" spans="27:27" x14ac:dyDescent="0.25">
      <c r="AA963" s="85" t="str">
        <f t="shared" si="15"/>
        <v/>
      </c>
    </row>
    <row r="964" spans="27:27" x14ac:dyDescent="0.25">
      <c r="AA964" s="85" t="str">
        <f t="shared" si="15"/>
        <v/>
      </c>
    </row>
    <row r="965" spans="27:27" x14ac:dyDescent="0.25">
      <c r="AA965" s="85" t="str">
        <f t="shared" si="15"/>
        <v/>
      </c>
    </row>
    <row r="966" spans="27:27" x14ac:dyDescent="0.25">
      <c r="AA966" s="85" t="str">
        <f t="shared" si="15"/>
        <v/>
      </c>
    </row>
    <row r="967" spans="27:27" x14ac:dyDescent="0.25">
      <c r="AA967" s="85" t="str">
        <f t="shared" si="15"/>
        <v/>
      </c>
    </row>
    <row r="968" spans="27:27" x14ac:dyDescent="0.25">
      <c r="AA968" s="85" t="str">
        <f t="shared" si="15"/>
        <v/>
      </c>
    </row>
    <row r="969" spans="27:27" x14ac:dyDescent="0.25">
      <c r="AA969" s="85" t="str">
        <f t="shared" si="15"/>
        <v/>
      </c>
    </row>
    <row r="970" spans="27:27" x14ac:dyDescent="0.25">
      <c r="AA970" s="85" t="str">
        <f t="shared" si="15"/>
        <v/>
      </c>
    </row>
    <row r="971" spans="27:27" x14ac:dyDescent="0.25">
      <c r="AA971" s="85" t="str">
        <f t="shared" si="15"/>
        <v/>
      </c>
    </row>
    <row r="972" spans="27:27" x14ac:dyDescent="0.25">
      <c r="AA972" s="85" t="str">
        <f t="shared" si="15"/>
        <v/>
      </c>
    </row>
    <row r="973" spans="27:27" x14ac:dyDescent="0.25">
      <c r="AA973" s="85" t="str">
        <f t="shared" si="15"/>
        <v/>
      </c>
    </row>
    <row r="974" spans="27:27" x14ac:dyDescent="0.25">
      <c r="AA974" s="85" t="str">
        <f t="shared" si="15"/>
        <v/>
      </c>
    </row>
    <row r="975" spans="27:27" x14ac:dyDescent="0.25">
      <c r="AA975" s="85" t="str">
        <f t="shared" si="15"/>
        <v/>
      </c>
    </row>
    <row r="976" spans="27:27" x14ac:dyDescent="0.25">
      <c r="AA976" s="85" t="str">
        <f t="shared" si="15"/>
        <v/>
      </c>
    </row>
    <row r="977" spans="27:27" x14ac:dyDescent="0.25">
      <c r="AA977" s="85" t="str">
        <f t="shared" si="15"/>
        <v/>
      </c>
    </row>
    <row r="978" spans="27:27" x14ac:dyDescent="0.25">
      <c r="AA978" s="85" t="str">
        <f t="shared" si="15"/>
        <v/>
      </c>
    </row>
    <row r="979" spans="27:27" x14ac:dyDescent="0.25">
      <c r="AA979" s="85" t="str">
        <f t="shared" si="15"/>
        <v/>
      </c>
    </row>
    <row r="980" spans="27:27" x14ac:dyDescent="0.25">
      <c r="AA980" s="85" t="str">
        <f t="shared" si="15"/>
        <v/>
      </c>
    </row>
    <row r="981" spans="27:27" x14ac:dyDescent="0.25">
      <c r="AA981" s="85" t="str">
        <f t="shared" si="15"/>
        <v/>
      </c>
    </row>
    <row r="982" spans="27:27" x14ac:dyDescent="0.25">
      <c r="AA982" s="85" t="str">
        <f t="shared" si="15"/>
        <v/>
      </c>
    </row>
    <row r="983" spans="27:27" x14ac:dyDescent="0.25">
      <c r="AA983" s="85" t="str">
        <f t="shared" si="15"/>
        <v/>
      </c>
    </row>
    <row r="984" spans="27:27" x14ac:dyDescent="0.25">
      <c r="AA984" s="85" t="str">
        <f t="shared" si="15"/>
        <v/>
      </c>
    </row>
    <row r="985" spans="27:27" x14ac:dyDescent="0.25">
      <c r="AA985" s="85" t="str">
        <f t="shared" si="15"/>
        <v/>
      </c>
    </row>
    <row r="986" spans="27:27" x14ac:dyDescent="0.25">
      <c r="AA986" s="85" t="str">
        <f t="shared" si="15"/>
        <v/>
      </c>
    </row>
    <row r="987" spans="27:27" x14ac:dyDescent="0.25">
      <c r="AA987" s="85" t="str">
        <f t="shared" ref="AA987:AA1050" si="16">C987&amp;D987</f>
        <v/>
      </c>
    </row>
    <row r="988" spans="27:27" x14ac:dyDescent="0.25">
      <c r="AA988" s="85" t="str">
        <f t="shared" si="16"/>
        <v/>
      </c>
    </row>
    <row r="989" spans="27:27" x14ac:dyDescent="0.25">
      <c r="AA989" s="85" t="str">
        <f t="shared" si="16"/>
        <v/>
      </c>
    </row>
    <row r="990" spans="27:27" x14ac:dyDescent="0.25">
      <c r="AA990" s="85" t="str">
        <f t="shared" si="16"/>
        <v/>
      </c>
    </row>
    <row r="991" spans="27:27" x14ac:dyDescent="0.25">
      <c r="AA991" s="85" t="str">
        <f t="shared" si="16"/>
        <v/>
      </c>
    </row>
    <row r="992" spans="27:27" x14ac:dyDescent="0.25">
      <c r="AA992" s="85" t="str">
        <f t="shared" si="16"/>
        <v/>
      </c>
    </row>
    <row r="993" spans="27:27" x14ac:dyDescent="0.25">
      <c r="AA993" s="85" t="str">
        <f t="shared" si="16"/>
        <v/>
      </c>
    </row>
    <row r="994" spans="27:27" x14ac:dyDescent="0.25">
      <c r="AA994" s="85" t="str">
        <f t="shared" si="16"/>
        <v/>
      </c>
    </row>
    <row r="995" spans="27:27" x14ac:dyDescent="0.25">
      <c r="AA995" s="85" t="str">
        <f t="shared" si="16"/>
        <v/>
      </c>
    </row>
    <row r="996" spans="27:27" x14ac:dyDescent="0.25">
      <c r="AA996" s="85" t="str">
        <f t="shared" si="16"/>
        <v/>
      </c>
    </row>
    <row r="997" spans="27:27" x14ac:dyDescent="0.25">
      <c r="AA997" s="85" t="str">
        <f t="shared" si="16"/>
        <v/>
      </c>
    </row>
    <row r="998" spans="27:27" x14ac:dyDescent="0.25">
      <c r="AA998" s="85" t="str">
        <f t="shared" si="16"/>
        <v/>
      </c>
    </row>
    <row r="999" spans="27:27" x14ac:dyDescent="0.25">
      <c r="AA999" s="85" t="str">
        <f t="shared" si="16"/>
        <v/>
      </c>
    </row>
    <row r="1000" spans="27:27" x14ac:dyDescent="0.25">
      <c r="AA1000" s="85" t="str">
        <f t="shared" si="16"/>
        <v/>
      </c>
    </row>
    <row r="1001" spans="27:27" x14ac:dyDescent="0.25">
      <c r="AA1001" s="85" t="str">
        <f t="shared" si="16"/>
        <v/>
      </c>
    </row>
    <row r="1002" spans="27:27" x14ac:dyDescent="0.25">
      <c r="AA1002" s="85" t="str">
        <f t="shared" si="16"/>
        <v/>
      </c>
    </row>
    <row r="1003" spans="27:27" x14ac:dyDescent="0.25">
      <c r="AA1003" s="85" t="str">
        <f t="shared" si="16"/>
        <v/>
      </c>
    </row>
    <row r="1004" spans="27:27" x14ac:dyDescent="0.25">
      <c r="AA1004" s="85" t="str">
        <f t="shared" si="16"/>
        <v/>
      </c>
    </row>
    <row r="1005" spans="27:27" x14ac:dyDescent="0.25">
      <c r="AA1005" s="85" t="str">
        <f t="shared" si="16"/>
        <v/>
      </c>
    </row>
    <row r="1006" spans="27:27" x14ac:dyDescent="0.25">
      <c r="AA1006" s="85" t="str">
        <f t="shared" si="16"/>
        <v/>
      </c>
    </row>
    <row r="1007" spans="27:27" x14ac:dyDescent="0.25">
      <c r="AA1007" s="85" t="str">
        <f t="shared" si="16"/>
        <v/>
      </c>
    </row>
    <row r="1008" spans="27:27" x14ac:dyDescent="0.25">
      <c r="AA1008" s="85" t="str">
        <f t="shared" si="16"/>
        <v/>
      </c>
    </row>
    <row r="1009" spans="27:27" x14ac:dyDescent="0.25">
      <c r="AA1009" s="85" t="str">
        <f t="shared" si="16"/>
        <v/>
      </c>
    </row>
    <row r="1010" spans="27:27" x14ac:dyDescent="0.25">
      <c r="AA1010" s="85" t="str">
        <f t="shared" si="16"/>
        <v/>
      </c>
    </row>
    <row r="1011" spans="27:27" x14ac:dyDescent="0.25">
      <c r="AA1011" s="85" t="str">
        <f t="shared" si="16"/>
        <v/>
      </c>
    </row>
    <row r="1012" spans="27:27" x14ac:dyDescent="0.25">
      <c r="AA1012" s="85" t="str">
        <f t="shared" si="16"/>
        <v/>
      </c>
    </row>
    <row r="1013" spans="27:27" x14ac:dyDescent="0.25">
      <c r="AA1013" s="85" t="str">
        <f t="shared" si="16"/>
        <v/>
      </c>
    </row>
    <row r="1014" spans="27:27" x14ac:dyDescent="0.25">
      <c r="AA1014" s="85" t="str">
        <f t="shared" si="16"/>
        <v/>
      </c>
    </row>
    <row r="1015" spans="27:27" x14ac:dyDescent="0.25">
      <c r="AA1015" s="85" t="str">
        <f t="shared" si="16"/>
        <v/>
      </c>
    </row>
    <row r="1016" spans="27:27" x14ac:dyDescent="0.25">
      <c r="AA1016" s="85" t="str">
        <f t="shared" si="16"/>
        <v/>
      </c>
    </row>
    <row r="1017" spans="27:27" x14ac:dyDescent="0.25">
      <c r="AA1017" s="85" t="str">
        <f t="shared" si="16"/>
        <v/>
      </c>
    </row>
    <row r="1018" spans="27:27" x14ac:dyDescent="0.25">
      <c r="AA1018" s="85" t="str">
        <f t="shared" si="16"/>
        <v/>
      </c>
    </row>
    <row r="1019" spans="27:27" x14ac:dyDescent="0.25">
      <c r="AA1019" s="85" t="str">
        <f t="shared" si="16"/>
        <v/>
      </c>
    </row>
    <row r="1020" spans="27:27" x14ac:dyDescent="0.25">
      <c r="AA1020" s="85" t="str">
        <f t="shared" si="16"/>
        <v/>
      </c>
    </row>
    <row r="1021" spans="27:27" x14ac:dyDescent="0.25">
      <c r="AA1021" s="85" t="str">
        <f t="shared" si="16"/>
        <v/>
      </c>
    </row>
    <row r="1022" spans="27:27" x14ac:dyDescent="0.25">
      <c r="AA1022" s="85" t="str">
        <f t="shared" si="16"/>
        <v/>
      </c>
    </row>
    <row r="1023" spans="27:27" x14ac:dyDescent="0.25">
      <c r="AA1023" s="85" t="str">
        <f t="shared" si="16"/>
        <v/>
      </c>
    </row>
    <row r="1024" spans="27:27" x14ac:dyDescent="0.25">
      <c r="AA1024" s="85" t="str">
        <f t="shared" si="16"/>
        <v/>
      </c>
    </row>
    <row r="1025" spans="27:27" x14ac:dyDescent="0.25">
      <c r="AA1025" s="85" t="str">
        <f t="shared" si="16"/>
        <v/>
      </c>
    </row>
    <row r="1026" spans="27:27" x14ac:dyDescent="0.25">
      <c r="AA1026" s="85" t="str">
        <f t="shared" si="16"/>
        <v/>
      </c>
    </row>
    <row r="1027" spans="27:27" x14ac:dyDescent="0.25">
      <c r="AA1027" s="85" t="str">
        <f t="shared" si="16"/>
        <v/>
      </c>
    </row>
    <row r="1028" spans="27:27" x14ac:dyDescent="0.25">
      <c r="AA1028" s="85" t="str">
        <f t="shared" si="16"/>
        <v/>
      </c>
    </row>
    <row r="1029" spans="27:27" x14ac:dyDescent="0.25">
      <c r="AA1029" s="85" t="str">
        <f t="shared" si="16"/>
        <v/>
      </c>
    </row>
    <row r="1030" spans="27:27" x14ac:dyDescent="0.25">
      <c r="AA1030" s="85" t="str">
        <f t="shared" si="16"/>
        <v/>
      </c>
    </row>
    <row r="1031" spans="27:27" x14ac:dyDescent="0.25">
      <c r="AA1031" s="85" t="str">
        <f t="shared" si="16"/>
        <v/>
      </c>
    </row>
    <row r="1032" spans="27:27" x14ac:dyDescent="0.25">
      <c r="AA1032" s="85" t="str">
        <f t="shared" si="16"/>
        <v/>
      </c>
    </row>
    <row r="1033" spans="27:27" x14ac:dyDescent="0.25">
      <c r="AA1033" s="85" t="str">
        <f t="shared" si="16"/>
        <v/>
      </c>
    </row>
    <row r="1034" spans="27:27" x14ac:dyDescent="0.25">
      <c r="AA1034" s="85" t="str">
        <f t="shared" si="16"/>
        <v/>
      </c>
    </row>
    <row r="1035" spans="27:27" x14ac:dyDescent="0.25">
      <c r="AA1035" s="85" t="str">
        <f t="shared" si="16"/>
        <v/>
      </c>
    </row>
    <row r="1036" spans="27:27" x14ac:dyDescent="0.25">
      <c r="AA1036" s="85" t="str">
        <f t="shared" si="16"/>
        <v/>
      </c>
    </row>
    <row r="1037" spans="27:27" x14ac:dyDescent="0.25">
      <c r="AA1037" s="85" t="str">
        <f t="shared" si="16"/>
        <v/>
      </c>
    </row>
    <row r="1038" spans="27:27" x14ac:dyDescent="0.25">
      <c r="AA1038" s="85" t="str">
        <f t="shared" si="16"/>
        <v/>
      </c>
    </row>
    <row r="1039" spans="27:27" x14ac:dyDescent="0.25">
      <c r="AA1039" s="85" t="str">
        <f t="shared" si="16"/>
        <v/>
      </c>
    </row>
    <row r="1040" spans="27:27" x14ac:dyDescent="0.25">
      <c r="AA1040" s="85" t="str">
        <f t="shared" si="16"/>
        <v/>
      </c>
    </row>
    <row r="1041" spans="27:27" x14ac:dyDescent="0.25">
      <c r="AA1041" s="85" t="str">
        <f t="shared" si="16"/>
        <v/>
      </c>
    </row>
    <row r="1042" spans="27:27" x14ac:dyDescent="0.25">
      <c r="AA1042" s="85" t="str">
        <f t="shared" si="16"/>
        <v/>
      </c>
    </row>
    <row r="1043" spans="27:27" x14ac:dyDescent="0.25">
      <c r="AA1043" s="85" t="str">
        <f t="shared" si="16"/>
        <v/>
      </c>
    </row>
    <row r="1044" spans="27:27" x14ac:dyDescent="0.25">
      <c r="AA1044" s="85" t="str">
        <f t="shared" si="16"/>
        <v/>
      </c>
    </row>
    <row r="1045" spans="27:27" x14ac:dyDescent="0.25">
      <c r="AA1045" s="85" t="str">
        <f t="shared" si="16"/>
        <v/>
      </c>
    </row>
    <row r="1046" spans="27:27" x14ac:dyDescent="0.25">
      <c r="AA1046" s="85" t="str">
        <f t="shared" si="16"/>
        <v/>
      </c>
    </row>
    <row r="1047" spans="27:27" x14ac:dyDescent="0.25">
      <c r="AA1047" s="85" t="str">
        <f t="shared" si="16"/>
        <v/>
      </c>
    </row>
    <row r="1048" spans="27:27" x14ac:dyDescent="0.25">
      <c r="AA1048" s="85" t="str">
        <f t="shared" si="16"/>
        <v/>
      </c>
    </row>
    <row r="1049" spans="27:27" x14ac:dyDescent="0.25">
      <c r="AA1049" s="85" t="str">
        <f t="shared" si="16"/>
        <v/>
      </c>
    </row>
    <row r="1050" spans="27:27" x14ac:dyDescent="0.25">
      <c r="AA1050" s="85" t="str">
        <f t="shared" si="16"/>
        <v/>
      </c>
    </row>
    <row r="1051" spans="27:27" x14ac:dyDescent="0.25">
      <c r="AA1051" s="85" t="str">
        <f t="shared" ref="AA1051:AA1114" si="17">C1051&amp;D1051</f>
        <v/>
      </c>
    </row>
    <row r="1052" spans="27:27" x14ac:dyDescent="0.25">
      <c r="AA1052" s="85" t="str">
        <f t="shared" si="17"/>
        <v/>
      </c>
    </row>
    <row r="1053" spans="27:27" x14ac:dyDescent="0.25">
      <c r="AA1053" s="85" t="str">
        <f t="shared" si="17"/>
        <v/>
      </c>
    </row>
    <row r="1054" spans="27:27" x14ac:dyDescent="0.25">
      <c r="AA1054" s="85" t="str">
        <f t="shared" si="17"/>
        <v/>
      </c>
    </row>
    <row r="1055" spans="27:27" x14ac:dyDescent="0.25">
      <c r="AA1055" s="85" t="str">
        <f t="shared" si="17"/>
        <v/>
      </c>
    </row>
    <row r="1056" spans="27:27" x14ac:dyDescent="0.25">
      <c r="AA1056" s="85" t="str">
        <f t="shared" si="17"/>
        <v/>
      </c>
    </row>
    <row r="1057" spans="27:27" x14ac:dyDescent="0.25">
      <c r="AA1057" s="85" t="str">
        <f t="shared" si="17"/>
        <v/>
      </c>
    </row>
    <row r="1058" spans="27:27" x14ac:dyDescent="0.25">
      <c r="AA1058" s="85" t="str">
        <f t="shared" si="17"/>
        <v/>
      </c>
    </row>
    <row r="1059" spans="27:27" x14ac:dyDescent="0.25">
      <c r="AA1059" s="85" t="str">
        <f t="shared" si="17"/>
        <v/>
      </c>
    </row>
    <row r="1060" spans="27:27" x14ac:dyDescent="0.25">
      <c r="AA1060" s="85" t="str">
        <f t="shared" si="17"/>
        <v/>
      </c>
    </row>
    <row r="1061" spans="27:27" x14ac:dyDescent="0.25">
      <c r="AA1061" s="85" t="str">
        <f t="shared" si="17"/>
        <v/>
      </c>
    </row>
    <row r="1062" spans="27:27" x14ac:dyDescent="0.25">
      <c r="AA1062" s="85" t="str">
        <f t="shared" si="17"/>
        <v/>
      </c>
    </row>
    <row r="1063" spans="27:27" x14ac:dyDescent="0.25">
      <c r="AA1063" s="85" t="str">
        <f t="shared" si="17"/>
        <v/>
      </c>
    </row>
    <row r="1064" spans="27:27" x14ac:dyDescent="0.25">
      <c r="AA1064" s="85" t="str">
        <f t="shared" si="17"/>
        <v/>
      </c>
    </row>
    <row r="1065" spans="27:27" x14ac:dyDescent="0.25">
      <c r="AA1065" s="85" t="str">
        <f t="shared" si="17"/>
        <v/>
      </c>
    </row>
    <row r="1066" spans="27:27" x14ac:dyDescent="0.25">
      <c r="AA1066" s="85" t="str">
        <f t="shared" si="17"/>
        <v/>
      </c>
    </row>
    <row r="1067" spans="27:27" x14ac:dyDescent="0.25">
      <c r="AA1067" s="85" t="str">
        <f t="shared" si="17"/>
        <v/>
      </c>
    </row>
    <row r="1068" spans="27:27" x14ac:dyDescent="0.25">
      <c r="AA1068" s="85" t="str">
        <f t="shared" si="17"/>
        <v/>
      </c>
    </row>
    <row r="1069" spans="27:27" x14ac:dyDescent="0.25">
      <c r="AA1069" s="85" t="str">
        <f t="shared" si="17"/>
        <v/>
      </c>
    </row>
    <row r="1070" spans="27:27" x14ac:dyDescent="0.25">
      <c r="AA1070" s="85" t="str">
        <f t="shared" si="17"/>
        <v/>
      </c>
    </row>
    <row r="1071" spans="27:27" x14ac:dyDescent="0.25">
      <c r="AA1071" s="85" t="str">
        <f t="shared" si="17"/>
        <v/>
      </c>
    </row>
    <row r="1072" spans="27:27" x14ac:dyDescent="0.25">
      <c r="AA1072" s="85" t="str">
        <f t="shared" si="17"/>
        <v/>
      </c>
    </row>
    <row r="1073" spans="27:27" x14ac:dyDescent="0.25">
      <c r="AA1073" s="85" t="str">
        <f t="shared" si="17"/>
        <v/>
      </c>
    </row>
    <row r="1074" spans="27:27" x14ac:dyDescent="0.25">
      <c r="AA1074" s="85" t="str">
        <f t="shared" si="17"/>
        <v/>
      </c>
    </row>
    <row r="1075" spans="27:27" x14ac:dyDescent="0.25">
      <c r="AA1075" s="85" t="str">
        <f t="shared" si="17"/>
        <v/>
      </c>
    </row>
    <row r="1076" spans="27:27" x14ac:dyDescent="0.25">
      <c r="AA1076" s="85" t="str">
        <f t="shared" si="17"/>
        <v/>
      </c>
    </row>
    <row r="1077" spans="27:27" x14ac:dyDescent="0.25">
      <c r="AA1077" s="85" t="str">
        <f t="shared" si="17"/>
        <v/>
      </c>
    </row>
    <row r="1078" spans="27:27" x14ac:dyDescent="0.25">
      <c r="AA1078" s="85" t="str">
        <f t="shared" si="17"/>
        <v/>
      </c>
    </row>
    <row r="1079" spans="27:27" x14ac:dyDescent="0.25">
      <c r="AA1079" s="85" t="str">
        <f t="shared" si="17"/>
        <v/>
      </c>
    </row>
    <row r="1080" spans="27:27" x14ac:dyDescent="0.25">
      <c r="AA1080" s="85" t="str">
        <f t="shared" si="17"/>
        <v/>
      </c>
    </row>
    <row r="1081" spans="27:27" x14ac:dyDescent="0.25">
      <c r="AA1081" s="85" t="str">
        <f t="shared" si="17"/>
        <v/>
      </c>
    </row>
    <row r="1082" spans="27:27" x14ac:dyDescent="0.25">
      <c r="AA1082" s="85" t="str">
        <f t="shared" si="17"/>
        <v/>
      </c>
    </row>
    <row r="1083" spans="27:27" x14ac:dyDescent="0.25">
      <c r="AA1083" s="85" t="str">
        <f t="shared" si="17"/>
        <v/>
      </c>
    </row>
    <row r="1084" spans="27:27" x14ac:dyDescent="0.25">
      <c r="AA1084" s="85" t="str">
        <f t="shared" si="17"/>
        <v/>
      </c>
    </row>
    <row r="1085" spans="27:27" x14ac:dyDescent="0.25">
      <c r="AA1085" s="85" t="str">
        <f t="shared" si="17"/>
        <v/>
      </c>
    </row>
    <row r="1086" spans="27:27" x14ac:dyDescent="0.25">
      <c r="AA1086" s="85" t="str">
        <f t="shared" si="17"/>
        <v/>
      </c>
    </row>
    <row r="1087" spans="27:27" x14ac:dyDescent="0.25">
      <c r="AA1087" s="85" t="str">
        <f t="shared" si="17"/>
        <v/>
      </c>
    </row>
    <row r="1088" spans="27:27" x14ac:dyDescent="0.25">
      <c r="AA1088" s="85" t="str">
        <f t="shared" si="17"/>
        <v/>
      </c>
    </row>
    <row r="1089" spans="27:27" x14ac:dyDescent="0.25">
      <c r="AA1089" s="85" t="str">
        <f t="shared" si="17"/>
        <v/>
      </c>
    </row>
    <row r="1090" spans="27:27" x14ac:dyDescent="0.25">
      <c r="AA1090" s="85" t="str">
        <f t="shared" si="17"/>
        <v/>
      </c>
    </row>
    <row r="1091" spans="27:27" x14ac:dyDescent="0.25">
      <c r="AA1091" s="85" t="str">
        <f t="shared" si="17"/>
        <v/>
      </c>
    </row>
    <row r="1092" spans="27:27" x14ac:dyDescent="0.25">
      <c r="AA1092" s="85" t="str">
        <f t="shared" si="17"/>
        <v/>
      </c>
    </row>
    <row r="1093" spans="27:27" x14ac:dyDescent="0.25">
      <c r="AA1093" s="85" t="str">
        <f t="shared" si="17"/>
        <v/>
      </c>
    </row>
    <row r="1094" spans="27:27" x14ac:dyDescent="0.25">
      <c r="AA1094" s="85" t="str">
        <f t="shared" si="17"/>
        <v/>
      </c>
    </row>
    <row r="1095" spans="27:27" x14ac:dyDescent="0.25">
      <c r="AA1095" s="85" t="str">
        <f t="shared" si="17"/>
        <v/>
      </c>
    </row>
    <row r="1096" spans="27:27" x14ac:dyDescent="0.25">
      <c r="AA1096" s="85" t="str">
        <f t="shared" si="17"/>
        <v/>
      </c>
    </row>
    <row r="1097" spans="27:27" x14ac:dyDescent="0.25">
      <c r="AA1097" s="85" t="str">
        <f t="shared" si="17"/>
        <v/>
      </c>
    </row>
    <row r="1098" spans="27:27" x14ac:dyDescent="0.25">
      <c r="AA1098" s="85" t="str">
        <f t="shared" si="17"/>
        <v/>
      </c>
    </row>
    <row r="1099" spans="27:27" x14ac:dyDescent="0.25">
      <c r="AA1099" s="85" t="str">
        <f t="shared" si="17"/>
        <v/>
      </c>
    </row>
    <row r="1100" spans="27:27" x14ac:dyDescent="0.25">
      <c r="AA1100" s="85" t="str">
        <f t="shared" si="17"/>
        <v/>
      </c>
    </row>
    <row r="1101" spans="27:27" x14ac:dyDescent="0.25">
      <c r="AA1101" s="85" t="str">
        <f t="shared" si="17"/>
        <v/>
      </c>
    </row>
    <row r="1102" spans="27:27" x14ac:dyDescent="0.25">
      <c r="AA1102" s="85" t="str">
        <f t="shared" si="17"/>
        <v/>
      </c>
    </row>
    <row r="1103" spans="27:27" x14ac:dyDescent="0.25">
      <c r="AA1103" s="85" t="str">
        <f t="shared" si="17"/>
        <v/>
      </c>
    </row>
    <row r="1104" spans="27:27" x14ac:dyDescent="0.25">
      <c r="AA1104" s="85" t="str">
        <f t="shared" si="17"/>
        <v/>
      </c>
    </row>
    <row r="1105" spans="27:27" x14ac:dyDescent="0.25">
      <c r="AA1105" s="85" t="str">
        <f t="shared" si="17"/>
        <v/>
      </c>
    </row>
    <row r="1106" spans="27:27" x14ac:dyDescent="0.25">
      <c r="AA1106" s="85" t="str">
        <f t="shared" si="17"/>
        <v/>
      </c>
    </row>
    <row r="1107" spans="27:27" x14ac:dyDescent="0.25">
      <c r="AA1107" s="85" t="str">
        <f t="shared" si="17"/>
        <v/>
      </c>
    </row>
    <row r="1108" spans="27:27" x14ac:dyDescent="0.25">
      <c r="AA1108" s="85" t="str">
        <f t="shared" si="17"/>
        <v/>
      </c>
    </row>
    <row r="1109" spans="27:27" x14ac:dyDescent="0.25">
      <c r="AA1109" s="85" t="str">
        <f t="shared" si="17"/>
        <v/>
      </c>
    </row>
    <row r="1110" spans="27:27" x14ac:dyDescent="0.25">
      <c r="AA1110" s="85" t="str">
        <f t="shared" si="17"/>
        <v/>
      </c>
    </row>
    <row r="1111" spans="27:27" x14ac:dyDescent="0.25">
      <c r="AA1111" s="85" t="str">
        <f t="shared" si="17"/>
        <v/>
      </c>
    </row>
    <row r="1112" spans="27:27" x14ac:dyDescent="0.25">
      <c r="AA1112" s="85" t="str">
        <f t="shared" si="17"/>
        <v/>
      </c>
    </row>
    <row r="1113" spans="27:27" x14ac:dyDescent="0.25">
      <c r="AA1113" s="85" t="str">
        <f t="shared" si="17"/>
        <v/>
      </c>
    </row>
    <row r="1114" spans="27:27" x14ac:dyDescent="0.25">
      <c r="AA1114" s="85" t="str">
        <f t="shared" si="17"/>
        <v/>
      </c>
    </row>
    <row r="1115" spans="27:27" x14ac:dyDescent="0.25">
      <c r="AA1115" s="85" t="str">
        <f t="shared" ref="AA1115:AA1178" si="18">C1115&amp;D1115</f>
        <v/>
      </c>
    </row>
    <row r="1116" spans="27:27" x14ac:dyDescent="0.25">
      <c r="AA1116" s="85" t="str">
        <f t="shared" si="18"/>
        <v/>
      </c>
    </row>
    <row r="1117" spans="27:27" x14ac:dyDescent="0.25">
      <c r="AA1117" s="85" t="str">
        <f t="shared" si="18"/>
        <v/>
      </c>
    </row>
    <row r="1118" spans="27:27" x14ac:dyDescent="0.25">
      <c r="AA1118" s="85" t="str">
        <f t="shared" si="18"/>
        <v/>
      </c>
    </row>
    <row r="1119" spans="27:27" x14ac:dyDescent="0.25">
      <c r="AA1119" s="85" t="str">
        <f t="shared" si="18"/>
        <v/>
      </c>
    </row>
    <row r="1120" spans="27:27" x14ac:dyDescent="0.25">
      <c r="AA1120" s="85" t="str">
        <f t="shared" si="18"/>
        <v/>
      </c>
    </row>
    <row r="1121" spans="27:27" x14ac:dyDescent="0.25">
      <c r="AA1121" s="85" t="str">
        <f t="shared" si="18"/>
        <v/>
      </c>
    </row>
    <row r="1122" spans="27:27" x14ac:dyDescent="0.25">
      <c r="AA1122" s="85" t="str">
        <f t="shared" si="18"/>
        <v/>
      </c>
    </row>
    <row r="1123" spans="27:27" x14ac:dyDescent="0.25">
      <c r="AA1123" s="85" t="str">
        <f t="shared" si="18"/>
        <v/>
      </c>
    </row>
    <row r="1124" spans="27:27" x14ac:dyDescent="0.25">
      <c r="AA1124" s="85" t="str">
        <f t="shared" si="18"/>
        <v/>
      </c>
    </row>
    <row r="1125" spans="27:27" x14ac:dyDescent="0.25">
      <c r="AA1125" s="85" t="str">
        <f t="shared" si="18"/>
        <v/>
      </c>
    </row>
    <row r="1126" spans="27:27" x14ac:dyDescent="0.25">
      <c r="AA1126" s="85" t="str">
        <f t="shared" si="18"/>
        <v/>
      </c>
    </row>
    <row r="1127" spans="27:27" x14ac:dyDescent="0.25">
      <c r="AA1127" s="85" t="str">
        <f t="shared" si="18"/>
        <v/>
      </c>
    </row>
    <row r="1128" spans="27:27" x14ac:dyDescent="0.25">
      <c r="AA1128" s="85" t="str">
        <f t="shared" si="18"/>
        <v/>
      </c>
    </row>
    <row r="1129" spans="27:27" x14ac:dyDescent="0.25">
      <c r="AA1129" s="85" t="str">
        <f t="shared" si="18"/>
        <v/>
      </c>
    </row>
    <row r="1130" spans="27:27" x14ac:dyDescent="0.25">
      <c r="AA1130" s="85" t="str">
        <f t="shared" si="18"/>
        <v/>
      </c>
    </row>
    <row r="1131" spans="27:27" x14ac:dyDescent="0.25">
      <c r="AA1131" s="85" t="str">
        <f t="shared" si="18"/>
        <v/>
      </c>
    </row>
    <row r="1132" spans="27:27" x14ac:dyDescent="0.25">
      <c r="AA1132" s="85" t="str">
        <f t="shared" si="18"/>
        <v/>
      </c>
    </row>
    <row r="1133" spans="27:27" x14ac:dyDescent="0.25">
      <c r="AA1133" s="85" t="str">
        <f t="shared" si="18"/>
        <v/>
      </c>
    </row>
    <row r="1134" spans="27:27" x14ac:dyDescent="0.25">
      <c r="AA1134" s="85" t="str">
        <f t="shared" si="18"/>
        <v/>
      </c>
    </row>
    <row r="1135" spans="27:27" x14ac:dyDescent="0.25">
      <c r="AA1135" s="85" t="str">
        <f t="shared" si="18"/>
        <v/>
      </c>
    </row>
    <row r="1136" spans="27:27" x14ac:dyDescent="0.25">
      <c r="AA1136" s="85" t="str">
        <f t="shared" si="18"/>
        <v/>
      </c>
    </row>
    <row r="1137" spans="27:27" x14ac:dyDescent="0.25">
      <c r="AA1137" s="85" t="str">
        <f t="shared" si="18"/>
        <v/>
      </c>
    </row>
    <row r="1138" spans="27:27" x14ac:dyDescent="0.25">
      <c r="AA1138" s="85" t="str">
        <f t="shared" si="18"/>
        <v/>
      </c>
    </row>
    <row r="1139" spans="27:27" x14ac:dyDescent="0.25">
      <c r="AA1139" s="85" t="str">
        <f t="shared" si="18"/>
        <v/>
      </c>
    </row>
    <row r="1140" spans="27:27" x14ac:dyDescent="0.25">
      <c r="AA1140" s="85" t="str">
        <f t="shared" si="18"/>
        <v/>
      </c>
    </row>
    <row r="1141" spans="27:27" x14ac:dyDescent="0.25">
      <c r="AA1141" s="85" t="str">
        <f t="shared" si="18"/>
        <v/>
      </c>
    </row>
    <row r="1142" spans="27:27" x14ac:dyDescent="0.25">
      <c r="AA1142" s="85" t="str">
        <f t="shared" si="18"/>
        <v/>
      </c>
    </row>
    <row r="1143" spans="27:27" x14ac:dyDescent="0.25">
      <c r="AA1143" s="85" t="str">
        <f t="shared" si="18"/>
        <v/>
      </c>
    </row>
    <row r="1144" spans="27:27" x14ac:dyDescent="0.25">
      <c r="AA1144" s="85" t="str">
        <f t="shared" si="18"/>
        <v/>
      </c>
    </row>
    <row r="1145" spans="27:27" x14ac:dyDescent="0.25">
      <c r="AA1145" s="85" t="str">
        <f t="shared" si="18"/>
        <v/>
      </c>
    </row>
    <row r="1146" spans="27:27" x14ac:dyDescent="0.25">
      <c r="AA1146" s="85" t="str">
        <f t="shared" si="18"/>
        <v/>
      </c>
    </row>
    <row r="1147" spans="27:27" x14ac:dyDescent="0.25">
      <c r="AA1147" s="85" t="str">
        <f t="shared" si="18"/>
        <v/>
      </c>
    </row>
    <row r="1148" spans="27:27" x14ac:dyDescent="0.25">
      <c r="AA1148" s="85" t="str">
        <f t="shared" si="18"/>
        <v/>
      </c>
    </row>
    <row r="1149" spans="27:27" x14ac:dyDescent="0.25">
      <c r="AA1149" s="85" t="str">
        <f t="shared" si="18"/>
        <v/>
      </c>
    </row>
    <row r="1150" spans="27:27" x14ac:dyDescent="0.25">
      <c r="AA1150" s="85" t="str">
        <f t="shared" si="18"/>
        <v/>
      </c>
    </row>
    <row r="1151" spans="27:27" x14ac:dyDescent="0.25">
      <c r="AA1151" s="85" t="str">
        <f t="shared" si="18"/>
        <v/>
      </c>
    </row>
    <row r="1152" spans="27:27" x14ac:dyDescent="0.25">
      <c r="AA1152" s="85" t="str">
        <f t="shared" si="18"/>
        <v/>
      </c>
    </row>
    <row r="1153" spans="27:27" x14ac:dyDescent="0.25">
      <c r="AA1153" s="85" t="str">
        <f t="shared" si="18"/>
        <v/>
      </c>
    </row>
    <row r="1154" spans="27:27" x14ac:dyDescent="0.25">
      <c r="AA1154" s="85" t="str">
        <f t="shared" si="18"/>
        <v/>
      </c>
    </row>
    <row r="1155" spans="27:27" x14ac:dyDescent="0.25">
      <c r="AA1155" s="85" t="str">
        <f t="shared" si="18"/>
        <v/>
      </c>
    </row>
    <row r="1156" spans="27:27" x14ac:dyDescent="0.25">
      <c r="AA1156" s="85" t="str">
        <f t="shared" si="18"/>
        <v/>
      </c>
    </row>
    <row r="1157" spans="27:27" x14ac:dyDescent="0.25">
      <c r="AA1157" s="85" t="str">
        <f t="shared" si="18"/>
        <v/>
      </c>
    </row>
    <row r="1158" spans="27:27" x14ac:dyDescent="0.25">
      <c r="AA1158" s="85" t="str">
        <f t="shared" si="18"/>
        <v/>
      </c>
    </row>
    <row r="1159" spans="27:27" x14ac:dyDescent="0.25">
      <c r="AA1159" s="85" t="str">
        <f t="shared" si="18"/>
        <v/>
      </c>
    </row>
    <row r="1160" spans="27:27" x14ac:dyDescent="0.25">
      <c r="AA1160" s="85" t="str">
        <f t="shared" si="18"/>
        <v/>
      </c>
    </row>
    <row r="1161" spans="27:27" x14ac:dyDescent="0.25">
      <c r="AA1161" s="85" t="str">
        <f t="shared" si="18"/>
        <v/>
      </c>
    </row>
    <row r="1162" spans="27:27" x14ac:dyDescent="0.25">
      <c r="AA1162" s="85" t="str">
        <f t="shared" si="18"/>
        <v/>
      </c>
    </row>
    <row r="1163" spans="27:27" x14ac:dyDescent="0.25">
      <c r="AA1163" s="85" t="str">
        <f t="shared" si="18"/>
        <v/>
      </c>
    </row>
    <row r="1164" spans="27:27" x14ac:dyDescent="0.25">
      <c r="AA1164" s="85" t="str">
        <f t="shared" si="18"/>
        <v/>
      </c>
    </row>
    <row r="1165" spans="27:27" x14ac:dyDescent="0.25">
      <c r="AA1165" s="85" t="str">
        <f t="shared" si="18"/>
        <v/>
      </c>
    </row>
    <row r="1166" spans="27:27" x14ac:dyDescent="0.25">
      <c r="AA1166" s="85" t="str">
        <f t="shared" si="18"/>
        <v/>
      </c>
    </row>
    <row r="1167" spans="27:27" x14ac:dyDescent="0.25">
      <c r="AA1167" s="85" t="str">
        <f t="shared" si="18"/>
        <v/>
      </c>
    </row>
    <row r="1168" spans="27:27" x14ac:dyDescent="0.25">
      <c r="AA1168" s="85" t="str">
        <f t="shared" si="18"/>
        <v/>
      </c>
    </row>
    <row r="1169" spans="27:27" x14ac:dyDescent="0.25">
      <c r="AA1169" s="85" t="str">
        <f t="shared" si="18"/>
        <v/>
      </c>
    </row>
    <row r="1170" spans="27:27" x14ac:dyDescent="0.25">
      <c r="AA1170" s="85" t="str">
        <f t="shared" si="18"/>
        <v/>
      </c>
    </row>
    <row r="1171" spans="27:27" x14ac:dyDescent="0.25">
      <c r="AA1171" s="85" t="str">
        <f t="shared" si="18"/>
        <v/>
      </c>
    </row>
    <row r="1172" spans="27:27" x14ac:dyDescent="0.25">
      <c r="AA1172" s="85" t="str">
        <f t="shared" si="18"/>
        <v/>
      </c>
    </row>
    <row r="1173" spans="27:27" x14ac:dyDescent="0.25">
      <c r="AA1173" s="85" t="str">
        <f t="shared" si="18"/>
        <v/>
      </c>
    </row>
    <row r="1174" spans="27:27" x14ac:dyDescent="0.25">
      <c r="AA1174" s="85" t="str">
        <f t="shared" si="18"/>
        <v/>
      </c>
    </row>
    <row r="1175" spans="27:27" x14ac:dyDescent="0.25">
      <c r="AA1175" s="85" t="str">
        <f t="shared" si="18"/>
        <v/>
      </c>
    </row>
    <row r="1176" spans="27:27" x14ac:dyDescent="0.25">
      <c r="AA1176" s="85" t="str">
        <f t="shared" si="18"/>
        <v/>
      </c>
    </row>
    <row r="1177" spans="27:27" x14ac:dyDescent="0.25">
      <c r="AA1177" s="85" t="str">
        <f t="shared" si="18"/>
        <v/>
      </c>
    </row>
    <row r="1178" spans="27:27" x14ac:dyDescent="0.25">
      <c r="AA1178" s="85" t="str">
        <f t="shared" si="18"/>
        <v/>
      </c>
    </row>
    <row r="1179" spans="27:27" x14ac:dyDescent="0.25">
      <c r="AA1179" s="85" t="str">
        <f t="shared" ref="AA1179:AA1242" si="19">C1179&amp;D1179</f>
        <v/>
      </c>
    </row>
    <row r="1180" spans="27:27" x14ac:dyDescent="0.25">
      <c r="AA1180" s="85" t="str">
        <f t="shared" si="19"/>
        <v/>
      </c>
    </row>
    <row r="1181" spans="27:27" x14ac:dyDescent="0.25">
      <c r="AA1181" s="85" t="str">
        <f t="shared" si="19"/>
        <v/>
      </c>
    </row>
    <row r="1182" spans="27:27" x14ac:dyDescent="0.25">
      <c r="AA1182" s="85" t="str">
        <f t="shared" si="19"/>
        <v/>
      </c>
    </row>
    <row r="1183" spans="27:27" x14ac:dyDescent="0.25">
      <c r="AA1183" s="85" t="str">
        <f t="shared" si="19"/>
        <v/>
      </c>
    </row>
    <row r="1184" spans="27:27" x14ac:dyDescent="0.25">
      <c r="AA1184" s="85" t="str">
        <f t="shared" si="19"/>
        <v/>
      </c>
    </row>
    <row r="1185" spans="27:27" x14ac:dyDescent="0.25">
      <c r="AA1185" s="85" t="str">
        <f t="shared" si="19"/>
        <v/>
      </c>
    </row>
    <row r="1186" spans="27:27" x14ac:dyDescent="0.25">
      <c r="AA1186" s="85" t="str">
        <f t="shared" si="19"/>
        <v/>
      </c>
    </row>
    <row r="1187" spans="27:27" x14ac:dyDescent="0.25">
      <c r="AA1187" s="85" t="str">
        <f t="shared" si="19"/>
        <v/>
      </c>
    </row>
    <row r="1188" spans="27:27" x14ac:dyDescent="0.25">
      <c r="AA1188" s="85" t="str">
        <f t="shared" si="19"/>
        <v/>
      </c>
    </row>
    <row r="1189" spans="27:27" x14ac:dyDescent="0.25">
      <c r="AA1189" s="85" t="str">
        <f t="shared" si="19"/>
        <v/>
      </c>
    </row>
    <row r="1190" spans="27:27" x14ac:dyDescent="0.25">
      <c r="AA1190" s="85" t="str">
        <f t="shared" si="19"/>
        <v/>
      </c>
    </row>
    <row r="1191" spans="27:27" x14ac:dyDescent="0.25">
      <c r="AA1191" s="85" t="str">
        <f t="shared" si="19"/>
        <v/>
      </c>
    </row>
    <row r="1192" spans="27:27" x14ac:dyDescent="0.25">
      <c r="AA1192" s="85" t="str">
        <f t="shared" si="19"/>
        <v/>
      </c>
    </row>
    <row r="1193" spans="27:27" x14ac:dyDescent="0.25">
      <c r="AA1193" s="85" t="str">
        <f t="shared" si="19"/>
        <v/>
      </c>
    </row>
    <row r="1194" spans="27:27" x14ac:dyDescent="0.25">
      <c r="AA1194" s="85" t="str">
        <f t="shared" si="19"/>
        <v/>
      </c>
    </row>
    <row r="1195" spans="27:27" x14ac:dyDescent="0.25">
      <c r="AA1195" s="85" t="str">
        <f t="shared" si="19"/>
        <v/>
      </c>
    </row>
    <row r="1196" spans="27:27" x14ac:dyDescent="0.25">
      <c r="AA1196" s="85" t="str">
        <f t="shared" si="19"/>
        <v/>
      </c>
    </row>
    <row r="1197" spans="27:27" x14ac:dyDescent="0.25">
      <c r="AA1197" s="85" t="str">
        <f t="shared" si="19"/>
        <v/>
      </c>
    </row>
    <row r="1198" spans="27:27" x14ac:dyDescent="0.25">
      <c r="AA1198" s="85" t="str">
        <f t="shared" si="19"/>
        <v/>
      </c>
    </row>
    <row r="1199" spans="27:27" x14ac:dyDescent="0.25">
      <c r="AA1199" s="85" t="str">
        <f t="shared" si="19"/>
        <v/>
      </c>
    </row>
    <row r="1200" spans="27:27" x14ac:dyDescent="0.25">
      <c r="AA1200" s="85" t="str">
        <f t="shared" si="19"/>
        <v/>
      </c>
    </row>
    <row r="1201" spans="27:27" x14ac:dyDescent="0.25">
      <c r="AA1201" s="85" t="str">
        <f t="shared" si="19"/>
        <v/>
      </c>
    </row>
    <row r="1202" spans="27:27" x14ac:dyDescent="0.25">
      <c r="AA1202" s="85" t="str">
        <f t="shared" si="19"/>
        <v/>
      </c>
    </row>
    <row r="1203" spans="27:27" x14ac:dyDescent="0.25">
      <c r="AA1203" s="85" t="str">
        <f t="shared" si="19"/>
        <v/>
      </c>
    </row>
    <row r="1204" spans="27:27" x14ac:dyDescent="0.25">
      <c r="AA1204" s="85" t="str">
        <f t="shared" si="19"/>
        <v/>
      </c>
    </row>
    <row r="1205" spans="27:27" x14ac:dyDescent="0.25">
      <c r="AA1205" s="85" t="str">
        <f t="shared" si="19"/>
        <v/>
      </c>
    </row>
    <row r="1206" spans="27:27" x14ac:dyDescent="0.25">
      <c r="AA1206" s="85" t="str">
        <f t="shared" si="19"/>
        <v/>
      </c>
    </row>
    <row r="1207" spans="27:27" x14ac:dyDescent="0.25">
      <c r="AA1207" s="85" t="str">
        <f t="shared" si="19"/>
        <v/>
      </c>
    </row>
    <row r="1208" spans="27:27" x14ac:dyDescent="0.25">
      <c r="AA1208" s="85" t="str">
        <f t="shared" si="19"/>
        <v/>
      </c>
    </row>
    <row r="1209" spans="27:27" x14ac:dyDescent="0.25">
      <c r="AA1209" s="85" t="str">
        <f t="shared" si="19"/>
        <v/>
      </c>
    </row>
    <row r="1210" spans="27:27" x14ac:dyDescent="0.25">
      <c r="AA1210" s="85" t="str">
        <f t="shared" si="19"/>
        <v/>
      </c>
    </row>
    <row r="1211" spans="27:27" x14ac:dyDescent="0.25">
      <c r="AA1211" s="85" t="str">
        <f t="shared" si="19"/>
        <v/>
      </c>
    </row>
    <row r="1212" spans="27:27" x14ac:dyDescent="0.25">
      <c r="AA1212" s="85" t="str">
        <f t="shared" si="19"/>
        <v/>
      </c>
    </row>
    <row r="1213" spans="27:27" x14ac:dyDescent="0.25">
      <c r="AA1213" s="85" t="str">
        <f t="shared" si="19"/>
        <v/>
      </c>
    </row>
    <row r="1214" spans="27:27" x14ac:dyDescent="0.25">
      <c r="AA1214" s="85" t="str">
        <f t="shared" si="19"/>
        <v/>
      </c>
    </row>
    <row r="1215" spans="27:27" x14ac:dyDescent="0.25">
      <c r="AA1215" s="85" t="str">
        <f t="shared" si="19"/>
        <v/>
      </c>
    </row>
    <row r="1216" spans="27:27" x14ac:dyDescent="0.25">
      <c r="AA1216" s="85" t="str">
        <f t="shared" si="19"/>
        <v/>
      </c>
    </row>
    <row r="1217" spans="27:27" x14ac:dyDescent="0.25">
      <c r="AA1217" s="85" t="str">
        <f t="shared" si="19"/>
        <v/>
      </c>
    </row>
    <row r="1218" spans="27:27" x14ac:dyDescent="0.25">
      <c r="AA1218" s="85" t="str">
        <f t="shared" si="19"/>
        <v/>
      </c>
    </row>
    <row r="1219" spans="27:27" x14ac:dyDescent="0.25">
      <c r="AA1219" s="85" t="str">
        <f t="shared" si="19"/>
        <v/>
      </c>
    </row>
    <row r="1220" spans="27:27" x14ac:dyDescent="0.25">
      <c r="AA1220" s="85" t="str">
        <f t="shared" si="19"/>
        <v/>
      </c>
    </row>
    <row r="1221" spans="27:27" x14ac:dyDescent="0.25">
      <c r="AA1221" s="85" t="str">
        <f t="shared" si="19"/>
        <v/>
      </c>
    </row>
    <row r="1222" spans="27:27" x14ac:dyDescent="0.25">
      <c r="AA1222" s="85" t="str">
        <f t="shared" si="19"/>
        <v/>
      </c>
    </row>
    <row r="1223" spans="27:27" x14ac:dyDescent="0.25">
      <c r="AA1223" s="85" t="str">
        <f t="shared" si="19"/>
        <v/>
      </c>
    </row>
    <row r="1224" spans="27:27" x14ac:dyDescent="0.25">
      <c r="AA1224" s="85" t="str">
        <f t="shared" si="19"/>
        <v/>
      </c>
    </row>
    <row r="1225" spans="27:27" x14ac:dyDescent="0.25">
      <c r="AA1225" s="85" t="str">
        <f t="shared" si="19"/>
        <v/>
      </c>
    </row>
    <row r="1226" spans="27:27" x14ac:dyDescent="0.25">
      <c r="AA1226" s="85" t="str">
        <f t="shared" si="19"/>
        <v/>
      </c>
    </row>
    <row r="1227" spans="27:27" x14ac:dyDescent="0.25">
      <c r="AA1227" s="85" t="str">
        <f t="shared" si="19"/>
        <v/>
      </c>
    </row>
    <row r="1228" spans="27:27" x14ac:dyDescent="0.25">
      <c r="AA1228" s="85" t="str">
        <f t="shared" si="19"/>
        <v/>
      </c>
    </row>
    <row r="1229" spans="27:27" x14ac:dyDescent="0.25">
      <c r="AA1229" s="85" t="str">
        <f t="shared" si="19"/>
        <v/>
      </c>
    </row>
    <row r="1230" spans="27:27" x14ac:dyDescent="0.25">
      <c r="AA1230" s="85" t="str">
        <f t="shared" si="19"/>
        <v/>
      </c>
    </row>
    <row r="1231" spans="27:27" x14ac:dyDescent="0.25">
      <c r="AA1231" s="85" t="str">
        <f t="shared" si="19"/>
        <v/>
      </c>
    </row>
    <row r="1232" spans="27:27" x14ac:dyDescent="0.25">
      <c r="AA1232" s="85" t="str">
        <f t="shared" si="19"/>
        <v/>
      </c>
    </row>
    <row r="1233" spans="27:27" x14ac:dyDescent="0.25">
      <c r="AA1233" s="85" t="str">
        <f t="shared" si="19"/>
        <v/>
      </c>
    </row>
    <row r="1234" spans="27:27" x14ac:dyDescent="0.25">
      <c r="AA1234" s="85" t="str">
        <f t="shared" si="19"/>
        <v/>
      </c>
    </row>
    <row r="1235" spans="27:27" x14ac:dyDescent="0.25">
      <c r="AA1235" s="85" t="str">
        <f t="shared" si="19"/>
        <v/>
      </c>
    </row>
    <row r="1236" spans="27:27" x14ac:dyDescent="0.25">
      <c r="AA1236" s="85" t="str">
        <f t="shared" si="19"/>
        <v/>
      </c>
    </row>
    <row r="1237" spans="27:27" x14ac:dyDescent="0.25">
      <c r="AA1237" s="85" t="str">
        <f t="shared" si="19"/>
        <v/>
      </c>
    </row>
    <row r="1238" spans="27:27" x14ac:dyDescent="0.25">
      <c r="AA1238" s="85" t="str">
        <f t="shared" si="19"/>
        <v/>
      </c>
    </row>
    <row r="1239" spans="27:27" x14ac:dyDescent="0.25">
      <c r="AA1239" s="85" t="str">
        <f t="shared" si="19"/>
        <v/>
      </c>
    </row>
    <row r="1240" spans="27:27" x14ac:dyDescent="0.25">
      <c r="AA1240" s="85" t="str">
        <f t="shared" si="19"/>
        <v/>
      </c>
    </row>
    <row r="1241" spans="27:27" x14ac:dyDescent="0.25">
      <c r="AA1241" s="85" t="str">
        <f t="shared" si="19"/>
        <v/>
      </c>
    </row>
    <row r="1242" spans="27:27" x14ac:dyDescent="0.25">
      <c r="AA1242" s="85" t="str">
        <f t="shared" si="19"/>
        <v/>
      </c>
    </row>
    <row r="1243" spans="27:27" x14ac:dyDescent="0.25">
      <c r="AA1243" s="85" t="str">
        <f t="shared" ref="AA1243:AA1306" si="20">C1243&amp;D1243</f>
        <v/>
      </c>
    </row>
    <row r="1244" spans="27:27" x14ac:dyDescent="0.25">
      <c r="AA1244" s="85" t="str">
        <f t="shared" si="20"/>
        <v/>
      </c>
    </row>
    <row r="1245" spans="27:27" x14ac:dyDescent="0.25">
      <c r="AA1245" s="85" t="str">
        <f t="shared" si="20"/>
        <v/>
      </c>
    </row>
    <row r="1246" spans="27:27" x14ac:dyDescent="0.25">
      <c r="AA1246" s="85" t="str">
        <f t="shared" si="20"/>
        <v/>
      </c>
    </row>
    <row r="1247" spans="27:27" x14ac:dyDescent="0.25">
      <c r="AA1247" s="85" t="str">
        <f t="shared" si="20"/>
        <v/>
      </c>
    </row>
    <row r="1248" spans="27:27" x14ac:dyDescent="0.25">
      <c r="AA1248" s="85" t="str">
        <f t="shared" si="20"/>
        <v/>
      </c>
    </row>
    <row r="1249" spans="27:27" x14ac:dyDescent="0.25">
      <c r="AA1249" s="85" t="str">
        <f t="shared" si="20"/>
        <v/>
      </c>
    </row>
    <row r="1250" spans="27:27" x14ac:dyDescent="0.25">
      <c r="AA1250" s="85" t="str">
        <f t="shared" si="20"/>
        <v/>
      </c>
    </row>
    <row r="1251" spans="27:27" x14ac:dyDescent="0.25">
      <c r="AA1251" s="85" t="str">
        <f t="shared" si="20"/>
        <v/>
      </c>
    </row>
    <row r="1252" spans="27:27" x14ac:dyDescent="0.25">
      <c r="AA1252" s="85" t="str">
        <f t="shared" si="20"/>
        <v/>
      </c>
    </row>
    <row r="1253" spans="27:27" x14ac:dyDescent="0.25">
      <c r="AA1253" s="85" t="str">
        <f t="shared" si="20"/>
        <v/>
      </c>
    </row>
    <row r="1254" spans="27:27" x14ac:dyDescent="0.25">
      <c r="AA1254" s="85" t="str">
        <f t="shared" si="20"/>
        <v/>
      </c>
    </row>
    <row r="1255" spans="27:27" x14ac:dyDescent="0.25">
      <c r="AA1255" s="85" t="str">
        <f t="shared" si="20"/>
        <v/>
      </c>
    </row>
    <row r="1256" spans="27:27" x14ac:dyDescent="0.25">
      <c r="AA1256" s="85" t="str">
        <f t="shared" si="20"/>
        <v/>
      </c>
    </row>
    <row r="1257" spans="27:27" x14ac:dyDescent="0.25">
      <c r="AA1257" s="85" t="str">
        <f t="shared" si="20"/>
        <v/>
      </c>
    </row>
    <row r="1258" spans="27:27" x14ac:dyDescent="0.25">
      <c r="AA1258" s="85" t="str">
        <f t="shared" si="20"/>
        <v/>
      </c>
    </row>
    <row r="1259" spans="27:27" x14ac:dyDescent="0.25">
      <c r="AA1259" s="85" t="str">
        <f t="shared" si="20"/>
        <v/>
      </c>
    </row>
    <row r="1260" spans="27:27" x14ac:dyDescent="0.25">
      <c r="AA1260" s="85" t="str">
        <f t="shared" si="20"/>
        <v/>
      </c>
    </row>
    <row r="1261" spans="27:27" x14ac:dyDescent="0.25">
      <c r="AA1261" s="85" t="str">
        <f t="shared" si="20"/>
        <v/>
      </c>
    </row>
    <row r="1262" spans="27:27" x14ac:dyDescent="0.25">
      <c r="AA1262" s="85" t="str">
        <f t="shared" si="20"/>
        <v/>
      </c>
    </row>
    <row r="1263" spans="27:27" x14ac:dyDescent="0.25">
      <c r="AA1263" s="85" t="str">
        <f t="shared" si="20"/>
        <v/>
      </c>
    </row>
    <row r="1264" spans="27:27" x14ac:dyDescent="0.25">
      <c r="AA1264" s="85" t="str">
        <f t="shared" si="20"/>
        <v/>
      </c>
    </row>
    <row r="1265" spans="27:27" x14ac:dyDescent="0.25">
      <c r="AA1265" s="85" t="str">
        <f t="shared" si="20"/>
        <v/>
      </c>
    </row>
    <row r="1266" spans="27:27" x14ac:dyDescent="0.25">
      <c r="AA1266" s="85" t="str">
        <f t="shared" si="20"/>
        <v/>
      </c>
    </row>
    <row r="1267" spans="27:27" x14ac:dyDescent="0.25">
      <c r="AA1267" s="85" t="str">
        <f t="shared" si="20"/>
        <v/>
      </c>
    </row>
    <row r="1268" spans="27:27" x14ac:dyDescent="0.25">
      <c r="AA1268" s="85" t="str">
        <f t="shared" si="20"/>
        <v/>
      </c>
    </row>
    <row r="1269" spans="27:27" x14ac:dyDescent="0.25">
      <c r="AA1269" s="85" t="str">
        <f t="shared" si="20"/>
        <v/>
      </c>
    </row>
    <row r="1270" spans="27:27" x14ac:dyDescent="0.25">
      <c r="AA1270" s="85" t="str">
        <f t="shared" si="20"/>
        <v/>
      </c>
    </row>
    <row r="1271" spans="27:27" x14ac:dyDescent="0.25">
      <c r="AA1271" s="85" t="str">
        <f t="shared" si="20"/>
        <v/>
      </c>
    </row>
    <row r="1272" spans="27:27" x14ac:dyDescent="0.25">
      <c r="AA1272" s="85" t="str">
        <f t="shared" si="20"/>
        <v/>
      </c>
    </row>
    <row r="1273" spans="27:27" x14ac:dyDescent="0.25">
      <c r="AA1273" s="85" t="str">
        <f t="shared" si="20"/>
        <v/>
      </c>
    </row>
    <row r="1274" spans="27:27" x14ac:dyDescent="0.25">
      <c r="AA1274" s="85" t="str">
        <f t="shared" si="20"/>
        <v/>
      </c>
    </row>
    <row r="1275" spans="27:27" x14ac:dyDescent="0.25">
      <c r="AA1275" s="85" t="str">
        <f t="shared" si="20"/>
        <v/>
      </c>
    </row>
    <row r="1276" spans="27:27" x14ac:dyDescent="0.25">
      <c r="AA1276" s="85" t="str">
        <f t="shared" si="20"/>
        <v/>
      </c>
    </row>
    <row r="1277" spans="27:27" x14ac:dyDescent="0.25">
      <c r="AA1277" s="85" t="str">
        <f t="shared" si="20"/>
        <v/>
      </c>
    </row>
    <row r="1278" spans="27:27" x14ac:dyDescent="0.25">
      <c r="AA1278" s="85" t="str">
        <f t="shared" si="20"/>
        <v/>
      </c>
    </row>
    <row r="1279" spans="27:27" x14ac:dyDescent="0.25">
      <c r="AA1279" s="85" t="str">
        <f t="shared" si="20"/>
        <v/>
      </c>
    </row>
    <row r="1280" spans="27:27" x14ac:dyDescent="0.25">
      <c r="AA1280" s="85" t="str">
        <f t="shared" si="20"/>
        <v/>
      </c>
    </row>
    <row r="1281" spans="27:27" x14ac:dyDescent="0.25">
      <c r="AA1281" s="85" t="str">
        <f t="shared" si="20"/>
        <v/>
      </c>
    </row>
    <row r="1282" spans="27:27" x14ac:dyDescent="0.25">
      <c r="AA1282" s="85" t="str">
        <f t="shared" si="20"/>
        <v/>
      </c>
    </row>
    <row r="1283" spans="27:27" x14ac:dyDescent="0.25">
      <c r="AA1283" s="85" t="str">
        <f t="shared" si="20"/>
        <v/>
      </c>
    </row>
    <row r="1284" spans="27:27" x14ac:dyDescent="0.25">
      <c r="AA1284" s="85" t="str">
        <f t="shared" si="20"/>
        <v/>
      </c>
    </row>
    <row r="1285" spans="27:27" x14ac:dyDescent="0.25">
      <c r="AA1285" s="85" t="str">
        <f t="shared" si="20"/>
        <v/>
      </c>
    </row>
    <row r="1286" spans="27:27" x14ac:dyDescent="0.25">
      <c r="AA1286" s="85" t="str">
        <f t="shared" si="20"/>
        <v/>
      </c>
    </row>
    <row r="1287" spans="27:27" x14ac:dyDescent="0.25">
      <c r="AA1287" s="85" t="str">
        <f t="shared" si="20"/>
        <v/>
      </c>
    </row>
    <row r="1288" spans="27:27" x14ac:dyDescent="0.25">
      <c r="AA1288" s="85" t="str">
        <f t="shared" si="20"/>
        <v/>
      </c>
    </row>
    <row r="1289" spans="27:27" x14ac:dyDescent="0.25">
      <c r="AA1289" s="85" t="str">
        <f t="shared" si="20"/>
        <v/>
      </c>
    </row>
    <row r="1290" spans="27:27" x14ac:dyDescent="0.25">
      <c r="AA1290" s="85" t="str">
        <f t="shared" si="20"/>
        <v/>
      </c>
    </row>
    <row r="1291" spans="27:27" x14ac:dyDescent="0.25">
      <c r="AA1291" s="85" t="str">
        <f t="shared" si="20"/>
        <v/>
      </c>
    </row>
    <row r="1292" spans="27:27" x14ac:dyDescent="0.25">
      <c r="AA1292" s="85" t="str">
        <f t="shared" si="20"/>
        <v/>
      </c>
    </row>
    <row r="1293" spans="27:27" x14ac:dyDescent="0.25">
      <c r="AA1293" s="85" t="str">
        <f t="shared" si="20"/>
        <v/>
      </c>
    </row>
    <row r="1294" spans="27:27" x14ac:dyDescent="0.25">
      <c r="AA1294" s="85" t="str">
        <f t="shared" si="20"/>
        <v/>
      </c>
    </row>
    <row r="1295" spans="27:27" x14ac:dyDescent="0.25">
      <c r="AA1295" s="85" t="str">
        <f t="shared" si="20"/>
        <v/>
      </c>
    </row>
    <row r="1296" spans="27:27" x14ac:dyDescent="0.25">
      <c r="AA1296" s="85" t="str">
        <f t="shared" si="20"/>
        <v/>
      </c>
    </row>
    <row r="1297" spans="27:27" x14ac:dyDescent="0.25">
      <c r="AA1297" s="85" t="str">
        <f t="shared" si="20"/>
        <v/>
      </c>
    </row>
    <row r="1298" spans="27:27" x14ac:dyDescent="0.25">
      <c r="AA1298" s="85" t="str">
        <f t="shared" si="20"/>
        <v/>
      </c>
    </row>
    <row r="1299" spans="27:27" x14ac:dyDescent="0.25">
      <c r="AA1299" s="85" t="str">
        <f t="shared" si="20"/>
        <v/>
      </c>
    </row>
    <row r="1300" spans="27:27" x14ac:dyDescent="0.25">
      <c r="AA1300" s="85" t="str">
        <f t="shared" si="20"/>
        <v/>
      </c>
    </row>
    <row r="1301" spans="27:27" x14ac:dyDescent="0.25">
      <c r="AA1301" s="85" t="str">
        <f t="shared" si="20"/>
        <v/>
      </c>
    </row>
    <row r="1302" spans="27:27" x14ac:dyDescent="0.25">
      <c r="AA1302" s="85" t="str">
        <f t="shared" si="20"/>
        <v/>
      </c>
    </row>
    <row r="1303" spans="27:27" x14ac:dyDescent="0.25">
      <c r="AA1303" s="85" t="str">
        <f t="shared" si="20"/>
        <v/>
      </c>
    </row>
    <row r="1304" spans="27:27" x14ac:dyDescent="0.25">
      <c r="AA1304" s="85" t="str">
        <f t="shared" si="20"/>
        <v/>
      </c>
    </row>
    <row r="1305" spans="27:27" x14ac:dyDescent="0.25">
      <c r="AA1305" s="85" t="str">
        <f t="shared" si="20"/>
        <v/>
      </c>
    </row>
    <row r="1306" spans="27:27" x14ac:dyDescent="0.25">
      <c r="AA1306" s="85" t="str">
        <f t="shared" si="20"/>
        <v/>
      </c>
    </row>
    <row r="1307" spans="27:27" x14ac:dyDescent="0.25">
      <c r="AA1307" s="85" t="str">
        <f t="shared" ref="AA1307:AA1370" si="21">C1307&amp;D1307</f>
        <v/>
      </c>
    </row>
    <row r="1308" spans="27:27" x14ac:dyDescent="0.25">
      <c r="AA1308" s="85" t="str">
        <f t="shared" si="21"/>
        <v/>
      </c>
    </row>
    <row r="1309" spans="27:27" x14ac:dyDescent="0.25">
      <c r="AA1309" s="85" t="str">
        <f t="shared" si="21"/>
        <v/>
      </c>
    </row>
    <row r="1310" spans="27:27" x14ac:dyDescent="0.25">
      <c r="AA1310" s="85" t="str">
        <f t="shared" si="21"/>
        <v/>
      </c>
    </row>
    <row r="1311" spans="27:27" x14ac:dyDescent="0.25">
      <c r="AA1311" s="85" t="str">
        <f t="shared" si="21"/>
        <v/>
      </c>
    </row>
    <row r="1312" spans="27:27" x14ac:dyDescent="0.25">
      <c r="AA1312" s="85" t="str">
        <f t="shared" si="21"/>
        <v/>
      </c>
    </row>
    <row r="1313" spans="27:27" x14ac:dyDescent="0.25">
      <c r="AA1313" s="85" t="str">
        <f t="shared" si="21"/>
        <v/>
      </c>
    </row>
    <row r="1314" spans="27:27" x14ac:dyDescent="0.25">
      <c r="AA1314" s="85" t="str">
        <f t="shared" si="21"/>
        <v/>
      </c>
    </row>
    <row r="1315" spans="27:27" x14ac:dyDescent="0.25">
      <c r="AA1315" s="85" t="str">
        <f t="shared" si="21"/>
        <v/>
      </c>
    </row>
    <row r="1316" spans="27:27" x14ac:dyDescent="0.25">
      <c r="AA1316" s="85" t="str">
        <f t="shared" si="21"/>
        <v/>
      </c>
    </row>
    <row r="1317" spans="27:27" x14ac:dyDescent="0.25">
      <c r="AA1317" s="85" t="str">
        <f t="shared" si="21"/>
        <v/>
      </c>
    </row>
    <row r="1318" spans="27:27" x14ac:dyDescent="0.25">
      <c r="AA1318" s="85" t="str">
        <f t="shared" si="21"/>
        <v/>
      </c>
    </row>
    <row r="1319" spans="27:27" x14ac:dyDescent="0.25">
      <c r="AA1319" s="85" t="str">
        <f t="shared" si="21"/>
        <v/>
      </c>
    </row>
    <row r="1320" spans="27:27" x14ac:dyDescent="0.25">
      <c r="AA1320" s="85" t="str">
        <f t="shared" si="21"/>
        <v/>
      </c>
    </row>
    <row r="1321" spans="27:27" x14ac:dyDescent="0.25">
      <c r="AA1321" s="85" t="str">
        <f t="shared" si="21"/>
        <v/>
      </c>
    </row>
    <row r="1322" spans="27:27" x14ac:dyDescent="0.25">
      <c r="AA1322" s="85" t="str">
        <f t="shared" si="21"/>
        <v/>
      </c>
    </row>
    <row r="1323" spans="27:27" x14ac:dyDescent="0.25">
      <c r="AA1323" s="85" t="str">
        <f t="shared" si="21"/>
        <v/>
      </c>
    </row>
    <row r="1324" spans="27:27" x14ac:dyDescent="0.25">
      <c r="AA1324" s="85" t="str">
        <f t="shared" si="21"/>
        <v/>
      </c>
    </row>
    <row r="1325" spans="27:27" x14ac:dyDescent="0.25">
      <c r="AA1325" s="85" t="str">
        <f t="shared" si="21"/>
        <v/>
      </c>
    </row>
    <row r="1326" spans="27:27" x14ac:dyDescent="0.25">
      <c r="AA1326" s="85" t="str">
        <f t="shared" si="21"/>
        <v/>
      </c>
    </row>
    <row r="1327" spans="27:27" x14ac:dyDescent="0.25">
      <c r="AA1327" s="85" t="str">
        <f t="shared" si="21"/>
        <v/>
      </c>
    </row>
    <row r="1328" spans="27:27" x14ac:dyDescent="0.25">
      <c r="AA1328" s="85" t="str">
        <f t="shared" si="21"/>
        <v/>
      </c>
    </row>
    <row r="1329" spans="27:27" x14ac:dyDescent="0.25">
      <c r="AA1329" s="85" t="str">
        <f t="shared" si="21"/>
        <v/>
      </c>
    </row>
    <row r="1330" spans="27:27" x14ac:dyDescent="0.25">
      <c r="AA1330" s="85" t="str">
        <f t="shared" si="21"/>
        <v/>
      </c>
    </row>
    <row r="1331" spans="27:27" x14ac:dyDescent="0.25">
      <c r="AA1331" s="85" t="str">
        <f t="shared" si="21"/>
        <v/>
      </c>
    </row>
    <row r="1332" spans="27:27" x14ac:dyDescent="0.25">
      <c r="AA1332" s="85" t="str">
        <f t="shared" si="21"/>
        <v/>
      </c>
    </row>
    <row r="1333" spans="27:27" x14ac:dyDescent="0.25">
      <c r="AA1333" s="85" t="str">
        <f t="shared" si="21"/>
        <v/>
      </c>
    </row>
    <row r="1334" spans="27:27" x14ac:dyDescent="0.25">
      <c r="AA1334" s="85" t="str">
        <f t="shared" si="21"/>
        <v/>
      </c>
    </row>
    <row r="1335" spans="27:27" x14ac:dyDescent="0.25">
      <c r="AA1335" s="85" t="str">
        <f t="shared" si="21"/>
        <v/>
      </c>
    </row>
    <row r="1336" spans="27:27" x14ac:dyDescent="0.25">
      <c r="AA1336" s="85" t="str">
        <f t="shared" si="21"/>
        <v/>
      </c>
    </row>
    <row r="1337" spans="27:27" x14ac:dyDescent="0.25">
      <c r="AA1337" s="85" t="str">
        <f t="shared" si="21"/>
        <v/>
      </c>
    </row>
    <row r="1338" spans="27:27" x14ac:dyDescent="0.25">
      <c r="AA1338" s="85" t="str">
        <f t="shared" si="21"/>
        <v/>
      </c>
    </row>
    <row r="1339" spans="27:27" x14ac:dyDescent="0.25">
      <c r="AA1339" s="85" t="str">
        <f t="shared" si="21"/>
        <v/>
      </c>
    </row>
    <row r="1340" spans="27:27" x14ac:dyDescent="0.25">
      <c r="AA1340" s="85" t="str">
        <f t="shared" si="21"/>
        <v/>
      </c>
    </row>
    <row r="1341" spans="27:27" x14ac:dyDescent="0.25">
      <c r="AA1341" s="85" t="str">
        <f t="shared" si="21"/>
        <v/>
      </c>
    </row>
    <row r="1342" spans="27:27" x14ac:dyDescent="0.25">
      <c r="AA1342" s="85" t="str">
        <f t="shared" si="21"/>
        <v/>
      </c>
    </row>
    <row r="1343" spans="27:27" x14ac:dyDescent="0.25">
      <c r="AA1343" s="85" t="str">
        <f t="shared" si="21"/>
        <v/>
      </c>
    </row>
    <row r="1344" spans="27:27" x14ac:dyDescent="0.25">
      <c r="AA1344" s="85" t="str">
        <f t="shared" si="21"/>
        <v/>
      </c>
    </row>
    <row r="1345" spans="27:27" x14ac:dyDescent="0.25">
      <c r="AA1345" s="85" t="str">
        <f t="shared" si="21"/>
        <v/>
      </c>
    </row>
    <row r="1346" spans="27:27" x14ac:dyDescent="0.25">
      <c r="AA1346" s="85" t="str">
        <f t="shared" si="21"/>
        <v/>
      </c>
    </row>
    <row r="1347" spans="27:27" x14ac:dyDescent="0.25">
      <c r="AA1347" s="85" t="str">
        <f t="shared" si="21"/>
        <v/>
      </c>
    </row>
    <row r="1348" spans="27:27" x14ac:dyDescent="0.25">
      <c r="AA1348" s="85" t="str">
        <f t="shared" si="21"/>
        <v/>
      </c>
    </row>
    <row r="1349" spans="27:27" x14ac:dyDescent="0.25">
      <c r="AA1349" s="85" t="str">
        <f t="shared" si="21"/>
        <v/>
      </c>
    </row>
    <row r="1350" spans="27:27" x14ac:dyDescent="0.25">
      <c r="AA1350" s="85" t="str">
        <f t="shared" si="21"/>
        <v/>
      </c>
    </row>
    <row r="1351" spans="27:27" x14ac:dyDescent="0.25">
      <c r="AA1351" s="85" t="str">
        <f t="shared" si="21"/>
        <v/>
      </c>
    </row>
    <row r="1352" spans="27:27" x14ac:dyDescent="0.25">
      <c r="AA1352" s="85" t="str">
        <f t="shared" si="21"/>
        <v/>
      </c>
    </row>
    <row r="1353" spans="27:27" x14ac:dyDescent="0.25">
      <c r="AA1353" s="85" t="str">
        <f t="shared" si="21"/>
        <v/>
      </c>
    </row>
    <row r="1354" spans="27:27" x14ac:dyDescent="0.25">
      <c r="AA1354" s="85" t="str">
        <f t="shared" si="21"/>
        <v/>
      </c>
    </row>
    <row r="1355" spans="27:27" x14ac:dyDescent="0.25">
      <c r="AA1355" s="85" t="str">
        <f t="shared" si="21"/>
        <v/>
      </c>
    </row>
    <row r="1356" spans="27:27" x14ac:dyDescent="0.25">
      <c r="AA1356" s="85" t="str">
        <f t="shared" si="21"/>
        <v/>
      </c>
    </row>
    <row r="1357" spans="27:27" x14ac:dyDescent="0.25">
      <c r="AA1357" s="85" t="str">
        <f t="shared" si="21"/>
        <v/>
      </c>
    </row>
    <row r="1358" spans="27:27" x14ac:dyDescent="0.25">
      <c r="AA1358" s="85" t="str">
        <f t="shared" si="21"/>
        <v/>
      </c>
    </row>
    <row r="1359" spans="27:27" x14ac:dyDescent="0.25">
      <c r="AA1359" s="85" t="str">
        <f t="shared" si="21"/>
        <v/>
      </c>
    </row>
    <row r="1360" spans="27:27" x14ac:dyDescent="0.25">
      <c r="AA1360" s="85" t="str">
        <f t="shared" si="21"/>
        <v/>
      </c>
    </row>
    <row r="1361" spans="27:27" x14ac:dyDescent="0.25">
      <c r="AA1361" s="85" t="str">
        <f t="shared" si="21"/>
        <v/>
      </c>
    </row>
    <row r="1362" spans="27:27" x14ac:dyDescent="0.25">
      <c r="AA1362" s="85" t="str">
        <f t="shared" si="21"/>
        <v/>
      </c>
    </row>
    <row r="1363" spans="27:27" x14ac:dyDescent="0.25">
      <c r="AA1363" s="85" t="str">
        <f t="shared" si="21"/>
        <v/>
      </c>
    </row>
    <row r="1364" spans="27:27" x14ac:dyDescent="0.25">
      <c r="AA1364" s="85" t="str">
        <f t="shared" si="21"/>
        <v/>
      </c>
    </row>
    <row r="1365" spans="27:27" x14ac:dyDescent="0.25">
      <c r="AA1365" s="85" t="str">
        <f t="shared" si="21"/>
        <v/>
      </c>
    </row>
    <row r="1366" spans="27:27" x14ac:dyDescent="0.25">
      <c r="AA1366" s="85" t="str">
        <f t="shared" si="21"/>
        <v/>
      </c>
    </row>
    <row r="1367" spans="27:27" x14ac:dyDescent="0.25">
      <c r="AA1367" s="85" t="str">
        <f t="shared" si="21"/>
        <v/>
      </c>
    </row>
    <row r="1368" spans="27:27" x14ac:dyDescent="0.25">
      <c r="AA1368" s="85" t="str">
        <f t="shared" si="21"/>
        <v/>
      </c>
    </row>
    <row r="1369" spans="27:27" x14ac:dyDescent="0.25">
      <c r="AA1369" s="85" t="str">
        <f t="shared" si="21"/>
        <v/>
      </c>
    </row>
    <row r="1370" spans="27:27" x14ac:dyDescent="0.25">
      <c r="AA1370" s="85" t="str">
        <f t="shared" si="21"/>
        <v/>
      </c>
    </row>
    <row r="1371" spans="27:27" x14ac:dyDescent="0.25">
      <c r="AA1371" s="85" t="str">
        <f t="shared" ref="AA1371:AA1434" si="22">C1371&amp;D1371</f>
        <v/>
      </c>
    </row>
    <row r="1372" spans="27:27" x14ac:dyDescent="0.25">
      <c r="AA1372" s="85" t="str">
        <f t="shared" si="22"/>
        <v/>
      </c>
    </row>
    <row r="1373" spans="27:27" x14ac:dyDescent="0.25">
      <c r="AA1373" s="85" t="str">
        <f t="shared" si="22"/>
        <v/>
      </c>
    </row>
    <row r="1374" spans="27:27" x14ac:dyDescent="0.25">
      <c r="AA1374" s="85" t="str">
        <f t="shared" si="22"/>
        <v/>
      </c>
    </row>
    <row r="1375" spans="27:27" x14ac:dyDescent="0.25">
      <c r="AA1375" s="85" t="str">
        <f t="shared" si="22"/>
        <v/>
      </c>
    </row>
    <row r="1376" spans="27:27" x14ac:dyDescent="0.25">
      <c r="AA1376" s="85" t="str">
        <f t="shared" si="22"/>
        <v/>
      </c>
    </row>
    <row r="1377" spans="27:27" x14ac:dyDescent="0.25">
      <c r="AA1377" s="85" t="str">
        <f t="shared" si="22"/>
        <v/>
      </c>
    </row>
    <row r="1378" spans="27:27" x14ac:dyDescent="0.25">
      <c r="AA1378" s="85" t="str">
        <f t="shared" si="22"/>
        <v/>
      </c>
    </row>
    <row r="1379" spans="27:27" x14ac:dyDescent="0.25">
      <c r="AA1379" s="85" t="str">
        <f t="shared" si="22"/>
        <v/>
      </c>
    </row>
    <row r="1380" spans="27:27" x14ac:dyDescent="0.25">
      <c r="AA1380" s="85" t="str">
        <f t="shared" si="22"/>
        <v/>
      </c>
    </row>
    <row r="1381" spans="27:27" x14ac:dyDescent="0.25">
      <c r="AA1381" s="85" t="str">
        <f t="shared" si="22"/>
        <v/>
      </c>
    </row>
    <row r="1382" spans="27:27" x14ac:dyDescent="0.25">
      <c r="AA1382" s="85" t="str">
        <f t="shared" si="22"/>
        <v/>
      </c>
    </row>
    <row r="1383" spans="27:27" x14ac:dyDescent="0.25">
      <c r="AA1383" s="85" t="str">
        <f t="shared" si="22"/>
        <v/>
      </c>
    </row>
    <row r="1384" spans="27:27" x14ac:dyDescent="0.25">
      <c r="AA1384" s="85" t="str">
        <f t="shared" si="22"/>
        <v/>
      </c>
    </row>
    <row r="1385" spans="27:27" x14ac:dyDescent="0.25">
      <c r="AA1385" s="85" t="str">
        <f t="shared" si="22"/>
        <v/>
      </c>
    </row>
    <row r="1386" spans="27:27" x14ac:dyDescent="0.25">
      <c r="AA1386" s="85" t="str">
        <f t="shared" si="22"/>
        <v/>
      </c>
    </row>
    <row r="1387" spans="27:27" x14ac:dyDescent="0.25">
      <c r="AA1387" s="85" t="str">
        <f t="shared" si="22"/>
        <v/>
      </c>
    </row>
    <row r="1388" spans="27:27" x14ac:dyDescent="0.25">
      <c r="AA1388" s="85" t="str">
        <f t="shared" si="22"/>
        <v/>
      </c>
    </row>
    <row r="1389" spans="27:27" x14ac:dyDescent="0.25">
      <c r="AA1389" s="85" t="str">
        <f t="shared" si="22"/>
        <v/>
      </c>
    </row>
    <row r="1390" spans="27:27" x14ac:dyDescent="0.25">
      <c r="AA1390" s="85" t="str">
        <f t="shared" si="22"/>
        <v/>
      </c>
    </row>
    <row r="1391" spans="27:27" x14ac:dyDescent="0.25">
      <c r="AA1391" s="85" t="str">
        <f t="shared" si="22"/>
        <v/>
      </c>
    </row>
    <row r="1392" spans="27:27" x14ac:dyDescent="0.25">
      <c r="AA1392" s="85" t="str">
        <f t="shared" si="22"/>
        <v/>
      </c>
    </row>
    <row r="1393" spans="27:27" x14ac:dyDescent="0.25">
      <c r="AA1393" s="85" t="str">
        <f t="shared" si="22"/>
        <v/>
      </c>
    </row>
    <row r="1394" spans="27:27" x14ac:dyDescent="0.25">
      <c r="AA1394" s="85" t="str">
        <f t="shared" si="22"/>
        <v/>
      </c>
    </row>
    <row r="1395" spans="27:27" x14ac:dyDescent="0.25">
      <c r="AA1395" s="85" t="str">
        <f t="shared" si="22"/>
        <v/>
      </c>
    </row>
    <row r="1396" spans="27:27" x14ac:dyDescent="0.25">
      <c r="AA1396" s="85" t="str">
        <f t="shared" si="22"/>
        <v/>
      </c>
    </row>
    <row r="1397" spans="27:27" x14ac:dyDescent="0.25">
      <c r="AA1397" s="85" t="str">
        <f t="shared" si="22"/>
        <v/>
      </c>
    </row>
    <row r="1398" spans="27:27" x14ac:dyDescent="0.25">
      <c r="AA1398" s="85" t="str">
        <f t="shared" si="22"/>
        <v/>
      </c>
    </row>
    <row r="1399" spans="27:27" x14ac:dyDescent="0.25">
      <c r="AA1399" s="85" t="str">
        <f t="shared" si="22"/>
        <v/>
      </c>
    </row>
    <row r="1400" spans="27:27" x14ac:dyDescent="0.25">
      <c r="AA1400" s="85" t="str">
        <f t="shared" si="22"/>
        <v/>
      </c>
    </row>
    <row r="1401" spans="27:27" x14ac:dyDescent="0.25">
      <c r="AA1401" s="85" t="str">
        <f t="shared" si="22"/>
        <v/>
      </c>
    </row>
    <row r="1402" spans="27:27" x14ac:dyDescent="0.25">
      <c r="AA1402" s="85" t="str">
        <f t="shared" si="22"/>
        <v/>
      </c>
    </row>
    <row r="1403" spans="27:27" x14ac:dyDescent="0.25">
      <c r="AA1403" s="85" t="str">
        <f t="shared" si="22"/>
        <v/>
      </c>
    </row>
    <row r="1404" spans="27:27" x14ac:dyDescent="0.25">
      <c r="AA1404" s="85" t="str">
        <f t="shared" si="22"/>
        <v/>
      </c>
    </row>
    <row r="1405" spans="27:27" x14ac:dyDescent="0.25">
      <c r="AA1405" s="85" t="str">
        <f t="shared" si="22"/>
        <v/>
      </c>
    </row>
    <row r="1406" spans="27:27" x14ac:dyDescent="0.25">
      <c r="AA1406" s="85" t="str">
        <f t="shared" si="22"/>
        <v/>
      </c>
    </row>
    <row r="1407" spans="27:27" x14ac:dyDescent="0.25">
      <c r="AA1407" s="85" t="str">
        <f t="shared" si="22"/>
        <v/>
      </c>
    </row>
    <row r="1408" spans="27:27" x14ac:dyDescent="0.25">
      <c r="AA1408" s="85" t="str">
        <f t="shared" si="22"/>
        <v/>
      </c>
    </row>
    <row r="1409" spans="27:27" x14ac:dyDescent="0.25">
      <c r="AA1409" s="85" t="str">
        <f t="shared" si="22"/>
        <v/>
      </c>
    </row>
    <row r="1410" spans="27:27" x14ac:dyDescent="0.25">
      <c r="AA1410" s="85" t="str">
        <f t="shared" si="22"/>
        <v/>
      </c>
    </row>
    <row r="1411" spans="27:27" x14ac:dyDescent="0.25">
      <c r="AA1411" s="85" t="str">
        <f t="shared" si="22"/>
        <v/>
      </c>
    </row>
    <row r="1412" spans="27:27" x14ac:dyDescent="0.25">
      <c r="AA1412" s="85" t="str">
        <f t="shared" si="22"/>
        <v/>
      </c>
    </row>
    <row r="1413" spans="27:27" x14ac:dyDescent="0.25">
      <c r="AA1413" s="85" t="str">
        <f t="shared" si="22"/>
        <v/>
      </c>
    </row>
    <row r="1414" spans="27:27" x14ac:dyDescent="0.25">
      <c r="AA1414" s="85" t="str">
        <f t="shared" si="22"/>
        <v/>
      </c>
    </row>
    <row r="1415" spans="27:27" x14ac:dyDescent="0.25">
      <c r="AA1415" s="85" t="str">
        <f t="shared" si="22"/>
        <v/>
      </c>
    </row>
    <row r="1416" spans="27:27" x14ac:dyDescent="0.25">
      <c r="AA1416" s="85" t="str">
        <f t="shared" si="22"/>
        <v/>
      </c>
    </row>
    <row r="1417" spans="27:27" x14ac:dyDescent="0.25">
      <c r="AA1417" s="85" t="str">
        <f t="shared" si="22"/>
        <v/>
      </c>
    </row>
    <row r="1418" spans="27:27" x14ac:dyDescent="0.25">
      <c r="AA1418" s="85" t="str">
        <f t="shared" si="22"/>
        <v/>
      </c>
    </row>
    <row r="1419" spans="27:27" x14ac:dyDescent="0.25">
      <c r="AA1419" s="85" t="str">
        <f t="shared" si="22"/>
        <v/>
      </c>
    </row>
    <row r="1420" spans="27:27" x14ac:dyDescent="0.25">
      <c r="AA1420" s="85" t="str">
        <f t="shared" si="22"/>
        <v/>
      </c>
    </row>
    <row r="1421" spans="27:27" x14ac:dyDescent="0.25">
      <c r="AA1421" s="85" t="str">
        <f t="shared" si="22"/>
        <v/>
      </c>
    </row>
    <row r="1422" spans="27:27" x14ac:dyDescent="0.25">
      <c r="AA1422" s="85" t="str">
        <f t="shared" si="22"/>
        <v/>
      </c>
    </row>
    <row r="1423" spans="27:27" x14ac:dyDescent="0.25">
      <c r="AA1423" s="85" t="str">
        <f t="shared" si="22"/>
        <v/>
      </c>
    </row>
    <row r="1424" spans="27:27" x14ac:dyDescent="0.25">
      <c r="AA1424" s="85" t="str">
        <f t="shared" si="22"/>
        <v/>
      </c>
    </row>
    <row r="1425" spans="27:27" x14ac:dyDescent="0.25">
      <c r="AA1425" s="85" t="str">
        <f t="shared" si="22"/>
        <v/>
      </c>
    </row>
    <row r="1426" spans="27:27" x14ac:dyDescent="0.25">
      <c r="AA1426" s="85" t="str">
        <f t="shared" si="22"/>
        <v/>
      </c>
    </row>
    <row r="1427" spans="27:27" x14ac:dyDescent="0.25">
      <c r="AA1427" s="85" t="str">
        <f t="shared" si="22"/>
        <v/>
      </c>
    </row>
    <row r="1428" spans="27:27" x14ac:dyDescent="0.25">
      <c r="AA1428" s="85" t="str">
        <f t="shared" si="22"/>
        <v/>
      </c>
    </row>
    <row r="1429" spans="27:27" x14ac:dyDescent="0.25">
      <c r="AA1429" s="85" t="str">
        <f t="shared" si="22"/>
        <v/>
      </c>
    </row>
    <row r="1430" spans="27:27" x14ac:dyDescent="0.25">
      <c r="AA1430" s="85" t="str">
        <f t="shared" si="22"/>
        <v/>
      </c>
    </row>
    <row r="1431" spans="27:27" x14ac:dyDescent="0.25">
      <c r="AA1431" s="85" t="str">
        <f t="shared" si="22"/>
        <v/>
      </c>
    </row>
    <row r="1432" spans="27:27" x14ac:dyDescent="0.25">
      <c r="AA1432" s="85" t="str">
        <f t="shared" si="22"/>
        <v/>
      </c>
    </row>
    <row r="1433" spans="27:27" x14ac:dyDescent="0.25">
      <c r="AA1433" s="85" t="str">
        <f t="shared" si="22"/>
        <v/>
      </c>
    </row>
    <row r="1434" spans="27:27" x14ac:dyDescent="0.25">
      <c r="AA1434" s="85" t="str">
        <f t="shared" si="22"/>
        <v/>
      </c>
    </row>
    <row r="1435" spans="27:27" x14ac:dyDescent="0.25">
      <c r="AA1435" s="85" t="str">
        <f t="shared" ref="AA1435:AA1498" si="23">C1435&amp;D1435</f>
        <v/>
      </c>
    </row>
    <row r="1436" spans="27:27" x14ac:dyDescent="0.25">
      <c r="AA1436" s="85" t="str">
        <f t="shared" si="23"/>
        <v/>
      </c>
    </row>
    <row r="1437" spans="27:27" x14ac:dyDescent="0.25">
      <c r="AA1437" s="85" t="str">
        <f t="shared" si="23"/>
        <v/>
      </c>
    </row>
    <row r="1438" spans="27:27" x14ac:dyDescent="0.25">
      <c r="AA1438" s="85" t="str">
        <f t="shared" si="23"/>
        <v/>
      </c>
    </row>
    <row r="1439" spans="27:27" x14ac:dyDescent="0.25">
      <c r="AA1439" s="85" t="str">
        <f t="shared" si="23"/>
        <v/>
      </c>
    </row>
    <row r="1440" spans="27:27" x14ac:dyDescent="0.25">
      <c r="AA1440" s="85" t="str">
        <f t="shared" si="23"/>
        <v/>
      </c>
    </row>
    <row r="1441" spans="27:27" x14ac:dyDescent="0.25">
      <c r="AA1441" s="85" t="str">
        <f t="shared" si="23"/>
        <v/>
      </c>
    </row>
    <row r="1442" spans="27:27" x14ac:dyDescent="0.25">
      <c r="AA1442" s="85" t="str">
        <f t="shared" si="23"/>
        <v/>
      </c>
    </row>
    <row r="1443" spans="27:27" x14ac:dyDescent="0.25">
      <c r="AA1443" s="85" t="str">
        <f t="shared" si="23"/>
        <v/>
      </c>
    </row>
    <row r="1444" spans="27:27" x14ac:dyDescent="0.25">
      <c r="AA1444" s="85" t="str">
        <f t="shared" si="23"/>
        <v/>
      </c>
    </row>
    <row r="1445" spans="27:27" x14ac:dyDescent="0.25">
      <c r="AA1445" s="85" t="str">
        <f t="shared" si="23"/>
        <v/>
      </c>
    </row>
    <row r="1446" spans="27:27" x14ac:dyDescent="0.25">
      <c r="AA1446" s="85" t="str">
        <f t="shared" si="23"/>
        <v/>
      </c>
    </row>
    <row r="1447" spans="27:27" x14ac:dyDescent="0.25">
      <c r="AA1447" s="85" t="str">
        <f t="shared" si="23"/>
        <v/>
      </c>
    </row>
    <row r="1448" spans="27:27" x14ac:dyDescent="0.25">
      <c r="AA1448" s="85" t="str">
        <f t="shared" si="23"/>
        <v/>
      </c>
    </row>
    <row r="1449" spans="27:27" x14ac:dyDescent="0.25">
      <c r="AA1449" s="85" t="str">
        <f t="shared" si="23"/>
        <v/>
      </c>
    </row>
    <row r="1450" spans="27:27" x14ac:dyDescent="0.25">
      <c r="AA1450" s="85" t="str">
        <f t="shared" si="23"/>
        <v/>
      </c>
    </row>
    <row r="1451" spans="27:27" x14ac:dyDescent="0.25">
      <c r="AA1451" s="85" t="str">
        <f t="shared" si="23"/>
        <v/>
      </c>
    </row>
    <row r="1452" spans="27:27" x14ac:dyDescent="0.25">
      <c r="AA1452" s="85" t="str">
        <f t="shared" si="23"/>
        <v/>
      </c>
    </row>
    <row r="1453" spans="27:27" x14ac:dyDescent="0.25">
      <c r="AA1453" s="85" t="str">
        <f t="shared" si="23"/>
        <v/>
      </c>
    </row>
    <row r="1454" spans="27:27" x14ac:dyDescent="0.25">
      <c r="AA1454" s="85" t="str">
        <f t="shared" si="23"/>
        <v/>
      </c>
    </row>
    <row r="1455" spans="27:27" x14ac:dyDescent="0.25">
      <c r="AA1455" s="85" t="str">
        <f t="shared" si="23"/>
        <v/>
      </c>
    </row>
    <row r="1456" spans="27:27" x14ac:dyDescent="0.25">
      <c r="AA1456" s="85" t="str">
        <f t="shared" si="23"/>
        <v/>
      </c>
    </row>
    <row r="1457" spans="27:27" x14ac:dyDescent="0.25">
      <c r="AA1457" s="85" t="str">
        <f t="shared" si="23"/>
        <v/>
      </c>
    </row>
    <row r="1458" spans="27:27" x14ac:dyDescent="0.25">
      <c r="AA1458" s="85" t="str">
        <f t="shared" si="23"/>
        <v/>
      </c>
    </row>
    <row r="1459" spans="27:27" x14ac:dyDescent="0.25">
      <c r="AA1459" s="85" t="str">
        <f t="shared" si="23"/>
        <v/>
      </c>
    </row>
    <row r="1460" spans="27:27" x14ac:dyDescent="0.25">
      <c r="AA1460" s="85" t="str">
        <f t="shared" si="23"/>
        <v/>
      </c>
    </row>
    <row r="1461" spans="27:27" x14ac:dyDescent="0.25">
      <c r="AA1461" s="85" t="str">
        <f t="shared" si="23"/>
        <v/>
      </c>
    </row>
    <row r="1462" spans="27:27" x14ac:dyDescent="0.25">
      <c r="AA1462" s="85" t="str">
        <f t="shared" si="23"/>
        <v/>
      </c>
    </row>
    <row r="1463" spans="27:27" x14ac:dyDescent="0.25">
      <c r="AA1463" s="85" t="str">
        <f t="shared" si="23"/>
        <v/>
      </c>
    </row>
    <row r="1464" spans="27:27" x14ac:dyDescent="0.25">
      <c r="AA1464" s="85" t="str">
        <f t="shared" si="23"/>
        <v/>
      </c>
    </row>
    <row r="1465" spans="27:27" x14ac:dyDescent="0.25">
      <c r="AA1465" s="85" t="str">
        <f t="shared" si="23"/>
        <v/>
      </c>
    </row>
    <row r="1466" spans="27:27" x14ac:dyDescent="0.25">
      <c r="AA1466" s="85" t="str">
        <f t="shared" si="23"/>
        <v/>
      </c>
    </row>
    <row r="1467" spans="27:27" x14ac:dyDescent="0.25">
      <c r="AA1467" s="85" t="str">
        <f t="shared" si="23"/>
        <v/>
      </c>
    </row>
    <row r="1468" spans="27:27" x14ac:dyDescent="0.25">
      <c r="AA1468" s="85" t="str">
        <f t="shared" si="23"/>
        <v/>
      </c>
    </row>
    <row r="1469" spans="27:27" x14ac:dyDescent="0.25">
      <c r="AA1469" s="85" t="str">
        <f t="shared" si="23"/>
        <v/>
      </c>
    </row>
    <row r="1470" spans="27:27" x14ac:dyDescent="0.25">
      <c r="AA1470" s="85" t="str">
        <f t="shared" si="23"/>
        <v/>
      </c>
    </row>
    <row r="1471" spans="27:27" x14ac:dyDescent="0.25">
      <c r="AA1471" s="85" t="str">
        <f t="shared" si="23"/>
        <v/>
      </c>
    </row>
    <row r="1472" spans="27:27" x14ac:dyDescent="0.25">
      <c r="AA1472" s="85" t="str">
        <f t="shared" si="23"/>
        <v/>
      </c>
    </row>
    <row r="1473" spans="27:27" x14ac:dyDescent="0.25">
      <c r="AA1473" s="85" t="str">
        <f t="shared" si="23"/>
        <v/>
      </c>
    </row>
    <row r="1474" spans="27:27" x14ac:dyDescent="0.25">
      <c r="AA1474" s="85" t="str">
        <f t="shared" si="23"/>
        <v/>
      </c>
    </row>
    <row r="1475" spans="27:27" x14ac:dyDescent="0.25">
      <c r="AA1475" s="85" t="str">
        <f t="shared" si="23"/>
        <v/>
      </c>
    </row>
    <row r="1476" spans="27:27" x14ac:dyDescent="0.25">
      <c r="AA1476" s="85" t="str">
        <f t="shared" si="23"/>
        <v/>
      </c>
    </row>
    <row r="1477" spans="27:27" x14ac:dyDescent="0.25">
      <c r="AA1477" s="85" t="str">
        <f t="shared" si="23"/>
        <v/>
      </c>
    </row>
    <row r="1478" spans="27:27" x14ac:dyDescent="0.25">
      <c r="AA1478" s="85" t="str">
        <f t="shared" si="23"/>
        <v/>
      </c>
    </row>
    <row r="1479" spans="27:27" x14ac:dyDescent="0.25">
      <c r="AA1479" s="85" t="str">
        <f t="shared" si="23"/>
        <v/>
      </c>
    </row>
    <row r="1480" spans="27:27" x14ac:dyDescent="0.25">
      <c r="AA1480" s="85" t="str">
        <f t="shared" si="23"/>
        <v/>
      </c>
    </row>
    <row r="1481" spans="27:27" x14ac:dyDescent="0.25">
      <c r="AA1481" s="85" t="str">
        <f t="shared" si="23"/>
        <v/>
      </c>
    </row>
    <row r="1482" spans="27:27" x14ac:dyDescent="0.25">
      <c r="AA1482" s="85" t="str">
        <f t="shared" si="23"/>
        <v/>
      </c>
    </row>
    <row r="1483" spans="27:27" x14ac:dyDescent="0.25">
      <c r="AA1483" s="85" t="str">
        <f t="shared" si="23"/>
        <v/>
      </c>
    </row>
    <row r="1484" spans="27:27" x14ac:dyDescent="0.25">
      <c r="AA1484" s="85" t="str">
        <f t="shared" si="23"/>
        <v/>
      </c>
    </row>
    <row r="1485" spans="27:27" x14ac:dyDescent="0.25">
      <c r="AA1485" s="85" t="str">
        <f t="shared" si="23"/>
        <v/>
      </c>
    </row>
    <row r="1486" spans="27:27" x14ac:dyDescent="0.25">
      <c r="AA1486" s="85" t="str">
        <f t="shared" si="23"/>
        <v/>
      </c>
    </row>
    <row r="1487" spans="27:27" x14ac:dyDescent="0.25">
      <c r="AA1487" s="85" t="str">
        <f t="shared" si="23"/>
        <v/>
      </c>
    </row>
    <row r="1488" spans="27:27" x14ac:dyDescent="0.25">
      <c r="AA1488" s="85" t="str">
        <f t="shared" si="23"/>
        <v/>
      </c>
    </row>
    <row r="1489" spans="27:27" x14ac:dyDescent="0.25">
      <c r="AA1489" s="85" t="str">
        <f t="shared" si="23"/>
        <v/>
      </c>
    </row>
    <row r="1490" spans="27:27" x14ac:dyDescent="0.25">
      <c r="AA1490" s="85" t="str">
        <f t="shared" si="23"/>
        <v/>
      </c>
    </row>
    <row r="1491" spans="27:27" x14ac:dyDescent="0.25">
      <c r="AA1491" s="85" t="str">
        <f t="shared" si="23"/>
        <v/>
      </c>
    </row>
    <row r="1492" spans="27:27" x14ac:dyDescent="0.25">
      <c r="AA1492" s="85" t="str">
        <f t="shared" si="23"/>
        <v/>
      </c>
    </row>
    <row r="1493" spans="27:27" x14ac:dyDescent="0.25">
      <c r="AA1493" s="85" t="str">
        <f t="shared" si="23"/>
        <v/>
      </c>
    </row>
    <row r="1494" spans="27:27" x14ac:dyDescent="0.25">
      <c r="AA1494" s="85" t="str">
        <f t="shared" si="23"/>
        <v/>
      </c>
    </row>
    <row r="1495" spans="27:27" x14ac:dyDescent="0.25">
      <c r="AA1495" s="85" t="str">
        <f t="shared" si="23"/>
        <v/>
      </c>
    </row>
    <row r="1496" spans="27:27" x14ac:dyDescent="0.25">
      <c r="AA1496" s="85" t="str">
        <f t="shared" si="23"/>
        <v/>
      </c>
    </row>
    <row r="1497" spans="27:27" x14ac:dyDescent="0.25">
      <c r="AA1497" s="85" t="str">
        <f t="shared" si="23"/>
        <v/>
      </c>
    </row>
    <row r="1498" spans="27:27" x14ac:dyDescent="0.25">
      <c r="AA1498" s="85" t="str">
        <f t="shared" si="23"/>
        <v/>
      </c>
    </row>
    <row r="1499" spans="27:27" x14ac:dyDescent="0.25">
      <c r="AA1499" s="85" t="str">
        <f t="shared" ref="AA1499:AA1562" si="24">C1499&amp;D1499</f>
        <v/>
      </c>
    </row>
    <row r="1500" spans="27:27" x14ac:dyDescent="0.25">
      <c r="AA1500" s="85" t="str">
        <f t="shared" si="24"/>
        <v/>
      </c>
    </row>
    <row r="1501" spans="27:27" x14ac:dyDescent="0.25">
      <c r="AA1501" s="85" t="str">
        <f t="shared" si="24"/>
        <v/>
      </c>
    </row>
    <row r="1502" spans="27:27" x14ac:dyDescent="0.25">
      <c r="AA1502" s="85" t="str">
        <f t="shared" si="24"/>
        <v/>
      </c>
    </row>
    <row r="1503" spans="27:27" x14ac:dyDescent="0.25">
      <c r="AA1503" s="85" t="str">
        <f t="shared" si="24"/>
        <v/>
      </c>
    </row>
    <row r="1504" spans="27:27" x14ac:dyDescent="0.25">
      <c r="AA1504" s="85" t="str">
        <f t="shared" si="24"/>
        <v/>
      </c>
    </row>
    <row r="1505" spans="27:27" x14ac:dyDescent="0.25">
      <c r="AA1505" s="85" t="str">
        <f t="shared" si="24"/>
        <v/>
      </c>
    </row>
    <row r="1506" spans="27:27" x14ac:dyDescent="0.25">
      <c r="AA1506" s="85" t="str">
        <f t="shared" si="24"/>
        <v/>
      </c>
    </row>
    <row r="1507" spans="27:27" x14ac:dyDescent="0.25">
      <c r="AA1507" s="85" t="str">
        <f t="shared" si="24"/>
        <v/>
      </c>
    </row>
    <row r="1508" spans="27:27" x14ac:dyDescent="0.25">
      <c r="AA1508" s="85" t="str">
        <f t="shared" si="24"/>
        <v/>
      </c>
    </row>
    <row r="1509" spans="27:27" x14ac:dyDescent="0.25">
      <c r="AA1509" s="85" t="str">
        <f t="shared" si="24"/>
        <v/>
      </c>
    </row>
    <row r="1510" spans="27:27" x14ac:dyDescent="0.25">
      <c r="AA1510" s="85" t="str">
        <f t="shared" si="24"/>
        <v/>
      </c>
    </row>
    <row r="1511" spans="27:27" x14ac:dyDescent="0.25">
      <c r="AA1511" s="85" t="str">
        <f t="shared" si="24"/>
        <v/>
      </c>
    </row>
    <row r="1512" spans="27:27" x14ac:dyDescent="0.25">
      <c r="AA1512" s="85" t="str">
        <f t="shared" si="24"/>
        <v/>
      </c>
    </row>
    <row r="1513" spans="27:27" x14ac:dyDescent="0.25">
      <c r="AA1513" s="85" t="str">
        <f t="shared" si="24"/>
        <v/>
      </c>
    </row>
    <row r="1514" spans="27:27" x14ac:dyDescent="0.25">
      <c r="AA1514" s="85" t="str">
        <f t="shared" si="24"/>
        <v/>
      </c>
    </row>
    <row r="1515" spans="27:27" x14ac:dyDescent="0.25">
      <c r="AA1515" s="85" t="str">
        <f t="shared" si="24"/>
        <v/>
      </c>
    </row>
    <row r="1516" spans="27:27" x14ac:dyDescent="0.25">
      <c r="AA1516" s="85" t="str">
        <f t="shared" si="24"/>
        <v/>
      </c>
    </row>
    <row r="1517" spans="27:27" x14ac:dyDescent="0.25">
      <c r="AA1517" s="85" t="str">
        <f t="shared" si="24"/>
        <v/>
      </c>
    </row>
    <row r="1518" spans="27:27" x14ac:dyDescent="0.25">
      <c r="AA1518" s="85" t="str">
        <f t="shared" si="24"/>
        <v/>
      </c>
    </row>
    <row r="1519" spans="27:27" x14ac:dyDescent="0.25">
      <c r="AA1519" s="85" t="str">
        <f t="shared" si="24"/>
        <v/>
      </c>
    </row>
    <row r="1520" spans="27:27" x14ac:dyDescent="0.25">
      <c r="AA1520" s="85" t="str">
        <f t="shared" si="24"/>
        <v/>
      </c>
    </row>
    <row r="1521" spans="27:27" x14ac:dyDescent="0.25">
      <c r="AA1521" s="85" t="str">
        <f t="shared" si="24"/>
        <v/>
      </c>
    </row>
    <row r="1522" spans="27:27" x14ac:dyDescent="0.25">
      <c r="AA1522" s="85" t="str">
        <f t="shared" si="24"/>
        <v/>
      </c>
    </row>
    <row r="1523" spans="27:27" x14ac:dyDescent="0.25">
      <c r="AA1523" s="85" t="str">
        <f t="shared" si="24"/>
        <v/>
      </c>
    </row>
    <row r="1524" spans="27:27" x14ac:dyDescent="0.25">
      <c r="AA1524" s="85" t="str">
        <f t="shared" si="24"/>
        <v/>
      </c>
    </row>
    <row r="1525" spans="27:27" x14ac:dyDescent="0.25">
      <c r="AA1525" s="85" t="str">
        <f t="shared" si="24"/>
        <v/>
      </c>
    </row>
    <row r="1526" spans="27:27" x14ac:dyDescent="0.25">
      <c r="AA1526" s="85" t="str">
        <f t="shared" si="24"/>
        <v/>
      </c>
    </row>
    <row r="1527" spans="27:27" x14ac:dyDescent="0.25">
      <c r="AA1527" s="85" t="str">
        <f t="shared" si="24"/>
        <v/>
      </c>
    </row>
    <row r="1528" spans="27:27" x14ac:dyDescent="0.25">
      <c r="AA1528" s="85" t="str">
        <f t="shared" si="24"/>
        <v/>
      </c>
    </row>
    <row r="1529" spans="27:27" x14ac:dyDescent="0.25">
      <c r="AA1529" s="85" t="str">
        <f t="shared" si="24"/>
        <v/>
      </c>
    </row>
    <row r="1530" spans="27:27" x14ac:dyDescent="0.25">
      <c r="AA1530" s="85" t="str">
        <f t="shared" si="24"/>
        <v/>
      </c>
    </row>
    <row r="1531" spans="27:27" x14ac:dyDescent="0.25">
      <c r="AA1531" s="85" t="str">
        <f t="shared" si="24"/>
        <v/>
      </c>
    </row>
    <row r="1532" spans="27:27" x14ac:dyDescent="0.25">
      <c r="AA1532" s="85" t="str">
        <f t="shared" si="24"/>
        <v/>
      </c>
    </row>
    <row r="1533" spans="27:27" x14ac:dyDescent="0.25">
      <c r="AA1533" s="85" t="str">
        <f t="shared" si="24"/>
        <v/>
      </c>
    </row>
    <row r="1534" spans="27:27" x14ac:dyDescent="0.25">
      <c r="AA1534" s="85" t="str">
        <f t="shared" si="24"/>
        <v/>
      </c>
    </row>
    <row r="1535" spans="27:27" x14ac:dyDescent="0.25">
      <c r="AA1535" s="85" t="str">
        <f t="shared" si="24"/>
        <v/>
      </c>
    </row>
    <row r="1536" spans="27:27" x14ac:dyDescent="0.25">
      <c r="AA1536" s="85" t="str">
        <f t="shared" si="24"/>
        <v/>
      </c>
    </row>
    <row r="1537" spans="27:27" x14ac:dyDescent="0.25">
      <c r="AA1537" s="85" t="str">
        <f t="shared" si="24"/>
        <v/>
      </c>
    </row>
    <row r="1538" spans="27:27" x14ac:dyDescent="0.25">
      <c r="AA1538" s="85" t="str">
        <f t="shared" si="24"/>
        <v/>
      </c>
    </row>
    <row r="1539" spans="27:27" x14ac:dyDescent="0.25">
      <c r="AA1539" s="85" t="str">
        <f t="shared" si="24"/>
        <v/>
      </c>
    </row>
    <row r="1540" spans="27:27" x14ac:dyDescent="0.25">
      <c r="AA1540" s="85" t="str">
        <f t="shared" si="24"/>
        <v/>
      </c>
    </row>
    <row r="1541" spans="27:27" x14ac:dyDescent="0.25">
      <c r="AA1541" s="85" t="str">
        <f t="shared" si="24"/>
        <v/>
      </c>
    </row>
    <row r="1542" spans="27:27" x14ac:dyDescent="0.25">
      <c r="AA1542" s="85" t="str">
        <f t="shared" si="24"/>
        <v/>
      </c>
    </row>
    <row r="1543" spans="27:27" x14ac:dyDescent="0.25">
      <c r="AA1543" s="85" t="str">
        <f t="shared" si="24"/>
        <v/>
      </c>
    </row>
    <row r="1544" spans="27:27" x14ac:dyDescent="0.25">
      <c r="AA1544" s="85" t="str">
        <f t="shared" si="24"/>
        <v/>
      </c>
    </row>
    <row r="1545" spans="27:27" x14ac:dyDescent="0.25">
      <c r="AA1545" s="85" t="str">
        <f t="shared" si="24"/>
        <v/>
      </c>
    </row>
    <row r="1546" spans="27:27" x14ac:dyDescent="0.25">
      <c r="AA1546" s="85" t="str">
        <f t="shared" si="24"/>
        <v/>
      </c>
    </row>
    <row r="1547" spans="27:27" x14ac:dyDescent="0.25">
      <c r="AA1547" s="85" t="str">
        <f t="shared" si="24"/>
        <v/>
      </c>
    </row>
    <row r="1548" spans="27:27" x14ac:dyDescent="0.25">
      <c r="AA1548" s="85" t="str">
        <f t="shared" si="24"/>
        <v/>
      </c>
    </row>
    <row r="1549" spans="27:27" x14ac:dyDescent="0.25">
      <c r="AA1549" s="85" t="str">
        <f t="shared" si="24"/>
        <v/>
      </c>
    </row>
    <row r="1550" spans="27:27" x14ac:dyDescent="0.25">
      <c r="AA1550" s="85" t="str">
        <f t="shared" si="24"/>
        <v/>
      </c>
    </row>
    <row r="1551" spans="27:27" x14ac:dyDescent="0.25">
      <c r="AA1551" s="85" t="str">
        <f t="shared" si="24"/>
        <v/>
      </c>
    </row>
    <row r="1552" spans="27:27" x14ac:dyDescent="0.25">
      <c r="AA1552" s="85" t="str">
        <f t="shared" si="24"/>
        <v/>
      </c>
    </row>
    <row r="1553" spans="27:27" x14ac:dyDescent="0.25">
      <c r="AA1553" s="85" t="str">
        <f t="shared" si="24"/>
        <v/>
      </c>
    </row>
    <row r="1554" spans="27:27" x14ac:dyDescent="0.25">
      <c r="AA1554" s="85" t="str">
        <f t="shared" si="24"/>
        <v/>
      </c>
    </row>
    <row r="1555" spans="27:27" x14ac:dyDescent="0.25">
      <c r="AA1555" s="85" t="str">
        <f t="shared" si="24"/>
        <v/>
      </c>
    </row>
    <row r="1556" spans="27:27" x14ac:dyDescent="0.25">
      <c r="AA1556" s="85" t="str">
        <f t="shared" si="24"/>
        <v/>
      </c>
    </row>
    <row r="1557" spans="27:27" x14ac:dyDescent="0.25">
      <c r="AA1557" s="85" t="str">
        <f t="shared" si="24"/>
        <v/>
      </c>
    </row>
    <row r="1558" spans="27:27" x14ac:dyDescent="0.25">
      <c r="AA1558" s="85" t="str">
        <f t="shared" si="24"/>
        <v/>
      </c>
    </row>
    <row r="1559" spans="27:27" x14ac:dyDescent="0.25">
      <c r="AA1559" s="85" t="str">
        <f t="shared" si="24"/>
        <v/>
      </c>
    </row>
    <row r="1560" spans="27:27" x14ac:dyDescent="0.25">
      <c r="AA1560" s="85" t="str">
        <f t="shared" si="24"/>
        <v/>
      </c>
    </row>
    <row r="1561" spans="27:27" x14ac:dyDescent="0.25">
      <c r="AA1561" s="85" t="str">
        <f t="shared" si="24"/>
        <v/>
      </c>
    </row>
    <row r="1562" spans="27:27" x14ac:dyDescent="0.25">
      <c r="AA1562" s="85" t="str">
        <f t="shared" si="24"/>
        <v/>
      </c>
    </row>
    <row r="1563" spans="27:27" x14ac:dyDescent="0.25">
      <c r="AA1563" s="85" t="str">
        <f t="shared" ref="AA1563:AA1626" si="25">C1563&amp;D1563</f>
        <v/>
      </c>
    </row>
    <row r="1564" spans="27:27" x14ac:dyDescent="0.25">
      <c r="AA1564" s="85" t="str">
        <f t="shared" si="25"/>
        <v/>
      </c>
    </row>
    <row r="1565" spans="27:27" x14ac:dyDescent="0.25">
      <c r="AA1565" s="85" t="str">
        <f t="shared" si="25"/>
        <v/>
      </c>
    </row>
    <row r="1566" spans="27:27" x14ac:dyDescent="0.25">
      <c r="AA1566" s="85" t="str">
        <f t="shared" si="25"/>
        <v/>
      </c>
    </row>
    <row r="1567" spans="27:27" x14ac:dyDescent="0.25">
      <c r="AA1567" s="85" t="str">
        <f t="shared" si="25"/>
        <v/>
      </c>
    </row>
    <row r="1568" spans="27:27" x14ac:dyDescent="0.25">
      <c r="AA1568" s="85" t="str">
        <f t="shared" si="25"/>
        <v/>
      </c>
    </row>
    <row r="1569" spans="27:27" x14ac:dyDescent="0.25">
      <c r="AA1569" s="85" t="str">
        <f t="shared" si="25"/>
        <v/>
      </c>
    </row>
    <row r="1570" spans="27:27" x14ac:dyDescent="0.25">
      <c r="AA1570" s="85" t="str">
        <f t="shared" si="25"/>
        <v/>
      </c>
    </row>
    <row r="1571" spans="27:27" x14ac:dyDescent="0.25">
      <c r="AA1571" s="85" t="str">
        <f t="shared" si="25"/>
        <v/>
      </c>
    </row>
    <row r="1572" spans="27:27" x14ac:dyDescent="0.25">
      <c r="AA1572" s="85" t="str">
        <f t="shared" si="25"/>
        <v/>
      </c>
    </row>
    <row r="1573" spans="27:27" x14ac:dyDescent="0.25">
      <c r="AA1573" s="85" t="str">
        <f t="shared" si="25"/>
        <v/>
      </c>
    </row>
    <row r="1574" spans="27:27" x14ac:dyDescent="0.25">
      <c r="AA1574" s="85" t="str">
        <f t="shared" si="25"/>
        <v/>
      </c>
    </row>
    <row r="1575" spans="27:27" x14ac:dyDescent="0.25">
      <c r="AA1575" s="85" t="str">
        <f t="shared" si="25"/>
        <v/>
      </c>
    </row>
    <row r="1576" spans="27:27" x14ac:dyDescent="0.25">
      <c r="AA1576" s="85" t="str">
        <f t="shared" si="25"/>
        <v/>
      </c>
    </row>
    <row r="1577" spans="27:27" x14ac:dyDescent="0.25">
      <c r="AA1577" s="85" t="str">
        <f t="shared" si="25"/>
        <v/>
      </c>
    </row>
    <row r="1578" spans="27:27" x14ac:dyDescent="0.25">
      <c r="AA1578" s="85" t="str">
        <f t="shared" si="25"/>
        <v/>
      </c>
    </row>
    <row r="1579" spans="27:27" x14ac:dyDescent="0.25">
      <c r="AA1579" s="85" t="str">
        <f t="shared" si="25"/>
        <v/>
      </c>
    </row>
    <row r="1580" spans="27:27" x14ac:dyDescent="0.25">
      <c r="AA1580" s="85" t="str">
        <f t="shared" si="25"/>
        <v/>
      </c>
    </row>
    <row r="1581" spans="27:27" x14ac:dyDescent="0.25">
      <c r="AA1581" s="85" t="str">
        <f t="shared" si="25"/>
        <v/>
      </c>
    </row>
    <row r="1582" spans="27:27" x14ac:dyDescent="0.25">
      <c r="AA1582" s="85" t="str">
        <f t="shared" si="25"/>
        <v/>
      </c>
    </row>
    <row r="1583" spans="27:27" x14ac:dyDescent="0.25">
      <c r="AA1583" s="85" t="str">
        <f t="shared" si="25"/>
        <v/>
      </c>
    </row>
    <row r="1584" spans="27:27" x14ac:dyDescent="0.25">
      <c r="AA1584" s="85" t="str">
        <f t="shared" si="25"/>
        <v/>
      </c>
    </row>
    <row r="1585" spans="27:27" x14ac:dyDescent="0.25">
      <c r="AA1585" s="85" t="str">
        <f t="shared" si="25"/>
        <v/>
      </c>
    </row>
    <row r="1586" spans="27:27" x14ac:dyDescent="0.25">
      <c r="AA1586" s="85" t="str">
        <f t="shared" si="25"/>
        <v/>
      </c>
    </row>
    <row r="1587" spans="27:27" x14ac:dyDescent="0.25">
      <c r="AA1587" s="85" t="str">
        <f t="shared" si="25"/>
        <v/>
      </c>
    </row>
    <row r="1588" spans="27:27" x14ac:dyDescent="0.25">
      <c r="AA1588" s="85" t="str">
        <f t="shared" si="25"/>
        <v/>
      </c>
    </row>
    <row r="1589" spans="27:27" x14ac:dyDescent="0.25">
      <c r="AA1589" s="85" t="str">
        <f t="shared" si="25"/>
        <v/>
      </c>
    </row>
    <row r="1590" spans="27:27" x14ac:dyDescent="0.25">
      <c r="AA1590" s="85" t="str">
        <f t="shared" si="25"/>
        <v/>
      </c>
    </row>
    <row r="1591" spans="27:27" x14ac:dyDescent="0.25">
      <c r="AA1591" s="85" t="str">
        <f t="shared" si="25"/>
        <v/>
      </c>
    </row>
    <row r="1592" spans="27:27" x14ac:dyDescent="0.25">
      <c r="AA1592" s="85" t="str">
        <f t="shared" si="25"/>
        <v/>
      </c>
    </row>
    <row r="1593" spans="27:27" x14ac:dyDescent="0.25">
      <c r="AA1593" s="85" t="str">
        <f t="shared" si="25"/>
        <v/>
      </c>
    </row>
    <row r="1594" spans="27:27" x14ac:dyDescent="0.25">
      <c r="AA1594" s="85" t="str">
        <f t="shared" si="25"/>
        <v/>
      </c>
    </row>
    <row r="1595" spans="27:27" x14ac:dyDescent="0.25">
      <c r="AA1595" s="85" t="str">
        <f t="shared" si="25"/>
        <v/>
      </c>
    </row>
    <row r="1596" spans="27:27" x14ac:dyDescent="0.25">
      <c r="AA1596" s="85" t="str">
        <f t="shared" si="25"/>
        <v/>
      </c>
    </row>
    <row r="1597" spans="27:27" x14ac:dyDescent="0.25">
      <c r="AA1597" s="85" t="str">
        <f t="shared" si="25"/>
        <v/>
      </c>
    </row>
    <row r="1598" spans="27:27" x14ac:dyDescent="0.25">
      <c r="AA1598" s="85" t="str">
        <f t="shared" si="25"/>
        <v/>
      </c>
    </row>
    <row r="1599" spans="27:27" x14ac:dyDescent="0.25">
      <c r="AA1599" s="85" t="str">
        <f t="shared" si="25"/>
        <v/>
      </c>
    </row>
    <row r="1600" spans="27:27" x14ac:dyDescent="0.25">
      <c r="AA1600" s="85" t="str">
        <f t="shared" si="25"/>
        <v/>
      </c>
    </row>
    <row r="1601" spans="27:27" x14ac:dyDescent="0.25">
      <c r="AA1601" s="85" t="str">
        <f t="shared" si="25"/>
        <v/>
      </c>
    </row>
    <row r="1602" spans="27:27" x14ac:dyDescent="0.25">
      <c r="AA1602" s="85" t="str">
        <f t="shared" si="25"/>
        <v/>
      </c>
    </row>
    <row r="1603" spans="27:27" x14ac:dyDescent="0.25">
      <c r="AA1603" s="85" t="str">
        <f t="shared" si="25"/>
        <v/>
      </c>
    </row>
    <row r="1604" spans="27:27" x14ac:dyDescent="0.25">
      <c r="AA1604" s="85" t="str">
        <f t="shared" si="25"/>
        <v/>
      </c>
    </row>
    <row r="1605" spans="27:27" x14ac:dyDescent="0.25">
      <c r="AA1605" s="85" t="str">
        <f t="shared" si="25"/>
        <v/>
      </c>
    </row>
    <row r="1606" spans="27:27" x14ac:dyDescent="0.25">
      <c r="AA1606" s="85" t="str">
        <f t="shared" si="25"/>
        <v/>
      </c>
    </row>
    <row r="1607" spans="27:27" x14ac:dyDescent="0.25">
      <c r="AA1607" s="85" t="str">
        <f t="shared" si="25"/>
        <v/>
      </c>
    </row>
    <row r="1608" spans="27:27" x14ac:dyDescent="0.25">
      <c r="AA1608" s="85" t="str">
        <f t="shared" si="25"/>
        <v/>
      </c>
    </row>
    <row r="1609" spans="27:27" x14ac:dyDescent="0.25">
      <c r="AA1609" s="85" t="str">
        <f t="shared" si="25"/>
        <v/>
      </c>
    </row>
    <row r="1610" spans="27:27" x14ac:dyDescent="0.25">
      <c r="AA1610" s="85" t="str">
        <f t="shared" si="25"/>
        <v/>
      </c>
    </row>
    <row r="1611" spans="27:27" x14ac:dyDescent="0.25">
      <c r="AA1611" s="85" t="str">
        <f t="shared" si="25"/>
        <v/>
      </c>
    </row>
    <row r="1612" spans="27:27" x14ac:dyDescent="0.25">
      <c r="AA1612" s="85" t="str">
        <f t="shared" si="25"/>
        <v/>
      </c>
    </row>
    <row r="1613" spans="27:27" x14ac:dyDescent="0.25">
      <c r="AA1613" s="85" t="str">
        <f t="shared" si="25"/>
        <v/>
      </c>
    </row>
    <row r="1614" spans="27:27" x14ac:dyDescent="0.25">
      <c r="AA1614" s="85" t="str">
        <f t="shared" si="25"/>
        <v/>
      </c>
    </row>
    <row r="1615" spans="27:27" x14ac:dyDescent="0.25">
      <c r="AA1615" s="85" t="str">
        <f t="shared" si="25"/>
        <v/>
      </c>
    </row>
    <row r="1616" spans="27:27" x14ac:dyDescent="0.25">
      <c r="AA1616" s="85" t="str">
        <f t="shared" si="25"/>
        <v/>
      </c>
    </row>
    <row r="1617" spans="27:27" x14ac:dyDescent="0.25">
      <c r="AA1617" s="85" t="str">
        <f t="shared" si="25"/>
        <v/>
      </c>
    </row>
    <row r="1618" spans="27:27" x14ac:dyDescent="0.25">
      <c r="AA1618" s="85" t="str">
        <f t="shared" si="25"/>
        <v/>
      </c>
    </row>
    <row r="1619" spans="27:27" x14ac:dyDescent="0.25">
      <c r="AA1619" s="85" t="str">
        <f t="shared" si="25"/>
        <v/>
      </c>
    </row>
    <row r="1620" spans="27:27" x14ac:dyDescent="0.25">
      <c r="AA1620" s="85" t="str">
        <f t="shared" si="25"/>
        <v/>
      </c>
    </row>
    <row r="1621" spans="27:27" x14ac:dyDescent="0.25">
      <c r="AA1621" s="85" t="str">
        <f t="shared" si="25"/>
        <v/>
      </c>
    </row>
    <row r="1622" spans="27:27" x14ac:dyDescent="0.25">
      <c r="AA1622" s="85" t="str">
        <f t="shared" si="25"/>
        <v/>
      </c>
    </row>
    <row r="1623" spans="27:27" x14ac:dyDescent="0.25">
      <c r="AA1623" s="85" t="str">
        <f t="shared" si="25"/>
        <v/>
      </c>
    </row>
    <row r="1624" spans="27:27" x14ac:dyDescent="0.25">
      <c r="AA1624" s="85" t="str">
        <f t="shared" si="25"/>
        <v/>
      </c>
    </row>
    <row r="1625" spans="27:27" x14ac:dyDescent="0.25">
      <c r="AA1625" s="85" t="str">
        <f t="shared" si="25"/>
        <v/>
      </c>
    </row>
    <row r="1626" spans="27:27" x14ac:dyDescent="0.25">
      <c r="AA1626" s="85" t="str">
        <f t="shared" si="25"/>
        <v/>
      </c>
    </row>
    <row r="1627" spans="27:27" x14ac:dyDescent="0.25">
      <c r="AA1627" s="85" t="str">
        <f t="shared" ref="AA1627:AA1690" si="26">C1627&amp;D1627</f>
        <v/>
      </c>
    </row>
    <row r="1628" spans="27:27" x14ac:dyDescent="0.25">
      <c r="AA1628" s="85" t="str">
        <f t="shared" si="26"/>
        <v/>
      </c>
    </row>
    <row r="1629" spans="27:27" x14ac:dyDescent="0.25">
      <c r="AA1629" s="85" t="str">
        <f t="shared" si="26"/>
        <v/>
      </c>
    </row>
    <row r="1630" spans="27:27" x14ac:dyDescent="0.25">
      <c r="AA1630" s="85" t="str">
        <f t="shared" si="26"/>
        <v/>
      </c>
    </row>
    <row r="1631" spans="27:27" x14ac:dyDescent="0.25">
      <c r="AA1631" s="85" t="str">
        <f t="shared" si="26"/>
        <v/>
      </c>
    </row>
    <row r="1632" spans="27:27" x14ac:dyDescent="0.25">
      <c r="AA1632" s="85" t="str">
        <f t="shared" si="26"/>
        <v/>
      </c>
    </row>
    <row r="1633" spans="27:27" x14ac:dyDescent="0.25">
      <c r="AA1633" s="85" t="str">
        <f t="shared" si="26"/>
        <v/>
      </c>
    </row>
    <row r="1634" spans="27:27" x14ac:dyDescent="0.25">
      <c r="AA1634" s="85" t="str">
        <f t="shared" si="26"/>
        <v/>
      </c>
    </row>
    <row r="1635" spans="27:27" x14ac:dyDescent="0.25">
      <c r="AA1635" s="85" t="str">
        <f t="shared" si="26"/>
        <v/>
      </c>
    </row>
    <row r="1636" spans="27:27" x14ac:dyDescent="0.25">
      <c r="AA1636" s="85" t="str">
        <f t="shared" si="26"/>
        <v/>
      </c>
    </row>
    <row r="1637" spans="27:27" x14ac:dyDescent="0.25">
      <c r="AA1637" s="85" t="str">
        <f t="shared" si="26"/>
        <v/>
      </c>
    </row>
    <row r="1638" spans="27:27" x14ac:dyDescent="0.25">
      <c r="AA1638" s="85" t="str">
        <f t="shared" si="26"/>
        <v/>
      </c>
    </row>
    <row r="1639" spans="27:27" x14ac:dyDescent="0.25">
      <c r="AA1639" s="85" t="str">
        <f t="shared" si="26"/>
        <v/>
      </c>
    </row>
    <row r="1640" spans="27:27" x14ac:dyDescent="0.25">
      <c r="AA1640" s="85" t="str">
        <f t="shared" si="26"/>
        <v/>
      </c>
    </row>
    <row r="1641" spans="27:27" x14ac:dyDescent="0.25">
      <c r="AA1641" s="85" t="str">
        <f t="shared" si="26"/>
        <v/>
      </c>
    </row>
    <row r="1642" spans="27:27" x14ac:dyDescent="0.25">
      <c r="AA1642" s="85" t="str">
        <f t="shared" si="26"/>
        <v/>
      </c>
    </row>
    <row r="1643" spans="27:27" x14ac:dyDescent="0.25">
      <c r="AA1643" s="85" t="str">
        <f t="shared" si="26"/>
        <v/>
      </c>
    </row>
    <row r="1644" spans="27:27" x14ac:dyDescent="0.25">
      <c r="AA1644" s="85" t="str">
        <f t="shared" si="26"/>
        <v/>
      </c>
    </row>
    <row r="1645" spans="27:27" x14ac:dyDescent="0.25">
      <c r="AA1645" s="85" t="str">
        <f t="shared" si="26"/>
        <v/>
      </c>
    </row>
    <row r="1646" spans="27:27" x14ac:dyDescent="0.25">
      <c r="AA1646" s="85" t="str">
        <f t="shared" si="26"/>
        <v/>
      </c>
    </row>
    <row r="1647" spans="27:27" x14ac:dyDescent="0.25">
      <c r="AA1647" s="85" t="str">
        <f t="shared" si="26"/>
        <v/>
      </c>
    </row>
    <row r="1648" spans="27:27" x14ac:dyDescent="0.25">
      <c r="AA1648" s="85" t="str">
        <f t="shared" si="26"/>
        <v/>
      </c>
    </row>
    <row r="1649" spans="27:27" x14ac:dyDescent="0.25">
      <c r="AA1649" s="85" t="str">
        <f t="shared" si="26"/>
        <v/>
      </c>
    </row>
    <row r="1650" spans="27:27" x14ac:dyDescent="0.25">
      <c r="AA1650" s="85" t="str">
        <f t="shared" si="26"/>
        <v/>
      </c>
    </row>
    <row r="1651" spans="27:27" x14ac:dyDescent="0.25">
      <c r="AA1651" s="85" t="str">
        <f t="shared" si="26"/>
        <v/>
      </c>
    </row>
    <row r="1652" spans="27:27" x14ac:dyDescent="0.25">
      <c r="AA1652" s="85" t="str">
        <f t="shared" si="26"/>
        <v/>
      </c>
    </row>
    <row r="1653" spans="27:27" x14ac:dyDescent="0.25">
      <c r="AA1653" s="85" t="str">
        <f t="shared" si="26"/>
        <v/>
      </c>
    </row>
    <row r="1654" spans="27:27" x14ac:dyDescent="0.25">
      <c r="AA1654" s="85" t="str">
        <f t="shared" si="26"/>
        <v/>
      </c>
    </row>
    <row r="1655" spans="27:27" x14ac:dyDescent="0.25">
      <c r="AA1655" s="85" t="str">
        <f t="shared" si="26"/>
        <v/>
      </c>
    </row>
    <row r="1656" spans="27:27" x14ac:dyDescent="0.25">
      <c r="AA1656" s="85" t="str">
        <f t="shared" si="26"/>
        <v/>
      </c>
    </row>
    <row r="1657" spans="27:27" x14ac:dyDescent="0.25">
      <c r="AA1657" s="85" t="str">
        <f t="shared" si="26"/>
        <v/>
      </c>
    </row>
    <row r="1658" spans="27:27" x14ac:dyDescent="0.25">
      <c r="AA1658" s="85" t="str">
        <f t="shared" si="26"/>
        <v/>
      </c>
    </row>
    <row r="1659" spans="27:27" x14ac:dyDescent="0.25">
      <c r="AA1659" s="85" t="str">
        <f t="shared" si="26"/>
        <v/>
      </c>
    </row>
    <row r="1660" spans="27:27" x14ac:dyDescent="0.25">
      <c r="AA1660" s="85" t="str">
        <f t="shared" si="26"/>
        <v/>
      </c>
    </row>
    <row r="1661" spans="27:27" x14ac:dyDescent="0.25">
      <c r="AA1661" s="85" t="str">
        <f t="shared" si="26"/>
        <v/>
      </c>
    </row>
    <row r="1662" spans="27:27" x14ac:dyDescent="0.25">
      <c r="AA1662" s="85" t="str">
        <f t="shared" si="26"/>
        <v/>
      </c>
    </row>
    <row r="1663" spans="27:27" x14ac:dyDescent="0.25">
      <c r="AA1663" s="85" t="str">
        <f t="shared" si="26"/>
        <v/>
      </c>
    </row>
    <row r="1664" spans="27:27" x14ac:dyDescent="0.25">
      <c r="AA1664" s="85" t="str">
        <f t="shared" si="26"/>
        <v/>
      </c>
    </row>
    <row r="1665" spans="27:27" x14ac:dyDescent="0.25">
      <c r="AA1665" s="85" t="str">
        <f t="shared" si="26"/>
        <v/>
      </c>
    </row>
    <row r="1666" spans="27:27" x14ac:dyDescent="0.25">
      <c r="AA1666" s="85" t="str">
        <f t="shared" si="26"/>
        <v/>
      </c>
    </row>
    <row r="1667" spans="27:27" x14ac:dyDescent="0.25">
      <c r="AA1667" s="85" t="str">
        <f t="shared" si="26"/>
        <v/>
      </c>
    </row>
    <row r="1668" spans="27:27" x14ac:dyDescent="0.25">
      <c r="AA1668" s="85" t="str">
        <f t="shared" si="26"/>
        <v/>
      </c>
    </row>
    <row r="1669" spans="27:27" x14ac:dyDescent="0.25">
      <c r="AA1669" s="85" t="str">
        <f t="shared" si="26"/>
        <v/>
      </c>
    </row>
    <row r="1670" spans="27:27" x14ac:dyDescent="0.25">
      <c r="AA1670" s="85" t="str">
        <f t="shared" si="26"/>
        <v/>
      </c>
    </row>
    <row r="1671" spans="27:27" x14ac:dyDescent="0.25">
      <c r="AA1671" s="85" t="str">
        <f t="shared" si="26"/>
        <v/>
      </c>
    </row>
    <row r="1672" spans="27:27" x14ac:dyDescent="0.25">
      <c r="AA1672" s="85" t="str">
        <f t="shared" si="26"/>
        <v/>
      </c>
    </row>
    <row r="1673" spans="27:27" x14ac:dyDescent="0.25">
      <c r="AA1673" s="85" t="str">
        <f t="shared" si="26"/>
        <v/>
      </c>
    </row>
    <row r="1674" spans="27:27" x14ac:dyDescent="0.25">
      <c r="AA1674" s="85" t="str">
        <f t="shared" si="26"/>
        <v/>
      </c>
    </row>
    <row r="1675" spans="27:27" x14ac:dyDescent="0.25">
      <c r="AA1675" s="85" t="str">
        <f t="shared" si="26"/>
        <v/>
      </c>
    </row>
    <row r="1676" spans="27:27" x14ac:dyDescent="0.25">
      <c r="AA1676" s="85" t="str">
        <f t="shared" si="26"/>
        <v/>
      </c>
    </row>
    <row r="1677" spans="27:27" x14ac:dyDescent="0.25">
      <c r="AA1677" s="85" t="str">
        <f t="shared" si="26"/>
        <v/>
      </c>
    </row>
    <row r="1678" spans="27:27" x14ac:dyDescent="0.25">
      <c r="AA1678" s="85" t="str">
        <f t="shared" si="26"/>
        <v/>
      </c>
    </row>
    <row r="1679" spans="27:27" x14ac:dyDescent="0.25">
      <c r="AA1679" s="85" t="str">
        <f t="shared" si="26"/>
        <v/>
      </c>
    </row>
    <row r="1680" spans="27:27" x14ac:dyDescent="0.25">
      <c r="AA1680" s="85" t="str">
        <f t="shared" si="26"/>
        <v/>
      </c>
    </row>
    <row r="1681" spans="27:27" x14ac:dyDescent="0.25">
      <c r="AA1681" s="85" t="str">
        <f t="shared" si="26"/>
        <v/>
      </c>
    </row>
    <row r="1682" spans="27:27" x14ac:dyDescent="0.25">
      <c r="AA1682" s="85" t="str">
        <f t="shared" si="26"/>
        <v/>
      </c>
    </row>
    <row r="1683" spans="27:27" x14ac:dyDescent="0.25">
      <c r="AA1683" s="85" t="str">
        <f t="shared" si="26"/>
        <v/>
      </c>
    </row>
    <row r="1684" spans="27:27" x14ac:dyDescent="0.25">
      <c r="AA1684" s="85" t="str">
        <f t="shared" si="26"/>
        <v/>
      </c>
    </row>
    <row r="1685" spans="27:27" x14ac:dyDescent="0.25">
      <c r="AA1685" s="85" t="str">
        <f t="shared" si="26"/>
        <v/>
      </c>
    </row>
    <row r="1686" spans="27:27" x14ac:dyDescent="0.25">
      <c r="AA1686" s="85" t="str">
        <f t="shared" si="26"/>
        <v/>
      </c>
    </row>
    <row r="1687" spans="27:27" x14ac:dyDescent="0.25">
      <c r="AA1687" s="85" t="str">
        <f t="shared" si="26"/>
        <v/>
      </c>
    </row>
    <row r="1688" spans="27:27" x14ac:dyDescent="0.25">
      <c r="AA1688" s="85" t="str">
        <f t="shared" si="26"/>
        <v/>
      </c>
    </row>
    <row r="1689" spans="27:27" x14ac:dyDescent="0.25">
      <c r="AA1689" s="85" t="str">
        <f t="shared" si="26"/>
        <v/>
      </c>
    </row>
    <row r="1690" spans="27:27" x14ac:dyDescent="0.25">
      <c r="AA1690" s="85" t="str">
        <f t="shared" si="26"/>
        <v/>
      </c>
    </row>
    <row r="1691" spans="27:27" x14ac:dyDescent="0.25">
      <c r="AA1691" s="85" t="str">
        <f t="shared" ref="AA1691:AA1754" si="27">C1691&amp;D1691</f>
        <v/>
      </c>
    </row>
    <row r="1692" spans="27:27" x14ac:dyDescent="0.25">
      <c r="AA1692" s="85" t="str">
        <f t="shared" si="27"/>
        <v/>
      </c>
    </row>
    <row r="1693" spans="27:27" x14ac:dyDescent="0.25">
      <c r="AA1693" s="85" t="str">
        <f t="shared" si="27"/>
        <v/>
      </c>
    </row>
    <row r="1694" spans="27:27" x14ac:dyDescent="0.25">
      <c r="AA1694" s="85" t="str">
        <f t="shared" si="27"/>
        <v/>
      </c>
    </row>
    <row r="1695" spans="27:27" x14ac:dyDescent="0.25">
      <c r="AA1695" s="85" t="str">
        <f t="shared" si="27"/>
        <v/>
      </c>
    </row>
    <row r="1696" spans="27:27" x14ac:dyDescent="0.25">
      <c r="AA1696" s="85" t="str">
        <f t="shared" si="27"/>
        <v/>
      </c>
    </row>
    <row r="1697" spans="27:27" x14ac:dyDescent="0.25">
      <c r="AA1697" s="85" t="str">
        <f t="shared" si="27"/>
        <v/>
      </c>
    </row>
    <row r="1698" spans="27:27" x14ac:dyDescent="0.25">
      <c r="AA1698" s="85" t="str">
        <f t="shared" si="27"/>
        <v/>
      </c>
    </row>
    <row r="1699" spans="27:27" x14ac:dyDescent="0.25">
      <c r="AA1699" s="85" t="str">
        <f t="shared" si="27"/>
        <v/>
      </c>
    </row>
    <row r="1700" spans="27:27" x14ac:dyDescent="0.25">
      <c r="AA1700" s="85" t="str">
        <f t="shared" si="27"/>
        <v/>
      </c>
    </row>
    <row r="1701" spans="27:27" x14ac:dyDescent="0.25">
      <c r="AA1701" s="85" t="str">
        <f t="shared" si="27"/>
        <v/>
      </c>
    </row>
    <row r="1702" spans="27:27" x14ac:dyDescent="0.25">
      <c r="AA1702" s="85" t="str">
        <f t="shared" si="27"/>
        <v/>
      </c>
    </row>
    <row r="1703" spans="27:27" x14ac:dyDescent="0.25">
      <c r="AA1703" s="85" t="str">
        <f t="shared" si="27"/>
        <v/>
      </c>
    </row>
    <row r="1704" spans="27:27" x14ac:dyDescent="0.25">
      <c r="AA1704" s="85" t="str">
        <f t="shared" si="27"/>
        <v/>
      </c>
    </row>
    <row r="1705" spans="27:27" x14ac:dyDescent="0.25">
      <c r="AA1705" s="85" t="str">
        <f t="shared" si="27"/>
        <v/>
      </c>
    </row>
    <row r="1706" spans="27:27" x14ac:dyDescent="0.25">
      <c r="AA1706" s="85" t="str">
        <f t="shared" si="27"/>
        <v/>
      </c>
    </row>
    <row r="1707" spans="27:27" x14ac:dyDescent="0.25">
      <c r="AA1707" s="85" t="str">
        <f t="shared" si="27"/>
        <v/>
      </c>
    </row>
    <row r="1708" spans="27:27" x14ac:dyDescent="0.25">
      <c r="AA1708" s="85" t="str">
        <f t="shared" si="27"/>
        <v/>
      </c>
    </row>
    <row r="1709" spans="27:27" x14ac:dyDescent="0.25">
      <c r="AA1709" s="85" t="str">
        <f t="shared" si="27"/>
        <v/>
      </c>
    </row>
    <row r="1710" spans="27:27" x14ac:dyDescent="0.25">
      <c r="AA1710" s="85" t="str">
        <f t="shared" si="27"/>
        <v/>
      </c>
    </row>
    <row r="1711" spans="27:27" x14ac:dyDescent="0.25">
      <c r="AA1711" s="85" t="str">
        <f t="shared" si="27"/>
        <v/>
      </c>
    </row>
    <row r="1712" spans="27:27" x14ac:dyDescent="0.25">
      <c r="AA1712" s="85" t="str">
        <f t="shared" si="27"/>
        <v/>
      </c>
    </row>
    <row r="1713" spans="27:27" x14ac:dyDescent="0.25">
      <c r="AA1713" s="85" t="str">
        <f t="shared" si="27"/>
        <v/>
      </c>
    </row>
    <row r="1714" spans="27:27" x14ac:dyDescent="0.25">
      <c r="AA1714" s="85" t="str">
        <f t="shared" si="27"/>
        <v/>
      </c>
    </row>
    <row r="1715" spans="27:27" x14ac:dyDescent="0.25">
      <c r="AA1715" s="85" t="str">
        <f t="shared" si="27"/>
        <v/>
      </c>
    </row>
    <row r="1716" spans="27:27" x14ac:dyDescent="0.25">
      <c r="AA1716" s="85" t="str">
        <f t="shared" si="27"/>
        <v/>
      </c>
    </row>
    <row r="1717" spans="27:27" x14ac:dyDescent="0.25">
      <c r="AA1717" s="85" t="str">
        <f t="shared" si="27"/>
        <v/>
      </c>
    </row>
    <row r="1718" spans="27:27" x14ac:dyDescent="0.25">
      <c r="AA1718" s="85" t="str">
        <f t="shared" si="27"/>
        <v/>
      </c>
    </row>
    <row r="1719" spans="27:27" x14ac:dyDescent="0.25">
      <c r="AA1719" s="85" t="str">
        <f t="shared" si="27"/>
        <v/>
      </c>
    </row>
    <row r="1720" spans="27:27" x14ac:dyDescent="0.25">
      <c r="AA1720" s="85" t="str">
        <f t="shared" si="27"/>
        <v/>
      </c>
    </row>
    <row r="1721" spans="27:27" x14ac:dyDescent="0.25">
      <c r="AA1721" s="85" t="str">
        <f t="shared" si="27"/>
        <v/>
      </c>
    </row>
    <row r="1722" spans="27:27" x14ac:dyDescent="0.25">
      <c r="AA1722" s="85" t="str">
        <f t="shared" si="27"/>
        <v/>
      </c>
    </row>
    <row r="1723" spans="27:27" x14ac:dyDescent="0.25">
      <c r="AA1723" s="85" t="str">
        <f t="shared" si="27"/>
        <v/>
      </c>
    </row>
    <row r="1724" spans="27:27" x14ac:dyDescent="0.25">
      <c r="AA1724" s="85" t="str">
        <f t="shared" si="27"/>
        <v/>
      </c>
    </row>
    <row r="1725" spans="27:27" x14ac:dyDescent="0.25">
      <c r="AA1725" s="85" t="str">
        <f t="shared" si="27"/>
        <v/>
      </c>
    </row>
    <row r="1726" spans="27:27" x14ac:dyDescent="0.25">
      <c r="AA1726" s="85" t="str">
        <f t="shared" si="27"/>
        <v/>
      </c>
    </row>
    <row r="1727" spans="27:27" x14ac:dyDescent="0.25">
      <c r="AA1727" s="85" t="str">
        <f t="shared" si="27"/>
        <v/>
      </c>
    </row>
    <row r="1728" spans="27:27" x14ac:dyDescent="0.25">
      <c r="AA1728" s="85" t="str">
        <f t="shared" si="27"/>
        <v/>
      </c>
    </row>
    <row r="1729" spans="27:27" x14ac:dyDescent="0.25">
      <c r="AA1729" s="85" t="str">
        <f t="shared" si="27"/>
        <v/>
      </c>
    </row>
    <row r="1730" spans="27:27" x14ac:dyDescent="0.25">
      <c r="AA1730" s="85" t="str">
        <f t="shared" si="27"/>
        <v/>
      </c>
    </row>
    <row r="1731" spans="27:27" x14ac:dyDescent="0.25">
      <c r="AA1731" s="85" t="str">
        <f t="shared" si="27"/>
        <v/>
      </c>
    </row>
    <row r="1732" spans="27:27" x14ac:dyDescent="0.25">
      <c r="AA1732" s="85" t="str">
        <f t="shared" si="27"/>
        <v/>
      </c>
    </row>
    <row r="1733" spans="27:27" x14ac:dyDescent="0.25">
      <c r="AA1733" s="85" t="str">
        <f t="shared" si="27"/>
        <v/>
      </c>
    </row>
    <row r="1734" spans="27:27" x14ac:dyDescent="0.25">
      <c r="AA1734" s="85" t="str">
        <f t="shared" si="27"/>
        <v/>
      </c>
    </row>
    <row r="1735" spans="27:27" x14ac:dyDescent="0.25">
      <c r="AA1735" s="85" t="str">
        <f t="shared" si="27"/>
        <v/>
      </c>
    </row>
    <row r="1736" spans="27:27" x14ac:dyDescent="0.25">
      <c r="AA1736" s="85" t="str">
        <f t="shared" si="27"/>
        <v/>
      </c>
    </row>
    <row r="1737" spans="27:27" x14ac:dyDescent="0.25">
      <c r="AA1737" s="85" t="str">
        <f t="shared" si="27"/>
        <v/>
      </c>
    </row>
    <row r="1738" spans="27:27" x14ac:dyDescent="0.25">
      <c r="AA1738" s="85" t="str">
        <f t="shared" si="27"/>
        <v/>
      </c>
    </row>
    <row r="1739" spans="27:27" x14ac:dyDescent="0.25">
      <c r="AA1739" s="85" t="str">
        <f t="shared" si="27"/>
        <v/>
      </c>
    </row>
    <row r="1740" spans="27:27" x14ac:dyDescent="0.25">
      <c r="AA1740" s="85" t="str">
        <f t="shared" si="27"/>
        <v/>
      </c>
    </row>
    <row r="1741" spans="27:27" x14ac:dyDescent="0.25">
      <c r="AA1741" s="85" t="str">
        <f t="shared" si="27"/>
        <v/>
      </c>
    </row>
    <row r="1742" spans="27:27" x14ac:dyDescent="0.25">
      <c r="AA1742" s="85" t="str">
        <f t="shared" si="27"/>
        <v/>
      </c>
    </row>
    <row r="1743" spans="27:27" x14ac:dyDescent="0.25">
      <c r="AA1743" s="85" t="str">
        <f t="shared" si="27"/>
        <v/>
      </c>
    </row>
    <row r="1744" spans="27:27" x14ac:dyDescent="0.25">
      <c r="AA1744" s="85" t="str">
        <f t="shared" si="27"/>
        <v/>
      </c>
    </row>
    <row r="1745" spans="27:27" x14ac:dyDescent="0.25">
      <c r="AA1745" s="85" t="str">
        <f t="shared" si="27"/>
        <v/>
      </c>
    </row>
    <row r="1746" spans="27:27" x14ac:dyDescent="0.25">
      <c r="AA1746" s="85" t="str">
        <f t="shared" si="27"/>
        <v/>
      </c>
    </row>
    <row r="1747" spans="27:27" x14ac:dyDescent="0.25">
      <c r="AA1747" s="85" t="str">
        <f t="shared" si="27"/>
        <v/>
      </c>
    </row>
    <row r="1748" spans="27:27" x14ac:dyDescent="0.25">
      <c r="AA1748" s="85" t="str">
        <f t="shared" si="27"/>
        <v/>
      </c>
    </row>
    <row r="1749" spans="27:27" x14ac:dyDescent="0.25">
      <c r="AA1749" s="85" t="str">
        <f t="shared" si="27"/>
        <v/>
      </c>
    </row>
    <row r="1750" spans="27:27" x14ac:dyDescent="0.25">
      <c r="AA1750" s="85" t="str">
        <f t="shared" si="27"/>
        <v/>
      </c>
    </row>
    <row r="1751" spans="27:27" x14ac:dyDescent="0.25">
      <c r="AA1751" s="85" t="str">
        <f t="shared" si="27"/>
        <v/>
      </c>
    </row>
    <row r="1752" spans="27:27" x14ac:dyDescent="0.25">
      <c r="AA1752" s="85" t="str">
        <f t="shared" si="27"/>
        <v/>
      </c>
    </row>
    <row r="1753" spans="27:27" x14ac:dyDescent="0.25">
      <c r="AA1753" s="85" t="str">
        <f t="shared" si="27"/>
        <v/>
      </c>
    </row>
    <row r="1754" spans="27:27" x14ac:dyDescent="0.25">
      <c r="AA1754" s="85" t="str">
        <f t="shared" si="27"/>
        <v/>
      </c>
    </row>
    <row r="1755" spans="27:27" x14ac:dyDescent="0.25">
      <c r="AA1755" s="85" t="str">
        <f t="shared" ref="AA1755:AA1818" si="28">C1755&amp;D1755</f>
        <v/>
      </c>
    </row>
    <row r="1756" spans="27:27" x14ac:dyDescent="0.25">
      <c r="AA1756" s="85" t="str">
        <f t="shared" si="28"/>
        <v/>
      </c>
    </row>
    <row r="1757" spans="27:27" x14ac:dyDescent="0.25">
      <c r="AA1757" s="85" t="str">
        <f t="shared" si="28"/>
        <v/>
      </c>
    </row>
    <row r="1758" spans="27:27" x14ac:dyDescent="0.25">
      <c r="AA1758" s="85" t="str">
        <f t="shared" si="28"/>
        <v/>
      </c>
    </row>
    <row r="1759" spans="27:27" x14ac:dyDescent="0.25">
      <c r="AA1759" s="85" t="str">
        <f t="shared" si="28"/>
        <v/>
      </c>
    </row>
    <row r="1760" spans="27:27" x14ac:dyDescent="0.25">
      <c r="AA1760" s="85" t="str">
        <f t="shared" si="28"/>
        <v/>
      </c>
    </row>
    <row r="1761" spans="27:27" x14ac:dyDescent="0.25">
      <c r="AA1761" s="85" t="str">
        <f t="shared" si="28"/>
        <v/>
      </c>
    </row>
    <row r="1762" spans="27:27" x14ac:dyDescent="0.25">
      <c r="AA1762" s="85" t="str">
        <f t="shared" si="28"/>
        <v/>
      </c>
    </row>
    <row r="1763" spans="27:27" x14ac:dyDescent="0.25">
      <c r="AA1763" s="85" t="str">
        <f t="shared" si="28"/>
        <v/>
      </c>
    </row>
    <row r="1764" spans="27:27" x14ac:dyDescent="0.25">
      <c r="AA1764" s="85" t="str">
        <f t="shared" si="28"/>
        <v/>
      </c>
    </row>
    <row r="1765" spans="27:27" x14ac:dyDescent="0.25">
      <c r="AA1765" s="85" t="str">
        <f t="shared" si="28"/>
        <v/>
      </c>
    </row>
    <row r="1766" spans="27:27" x14ac:dyDescent="0.25">
      <c r="AA1766" s="85" t="str">
        <f t="shared" si="28"/>
        <v/>
      </c>
    </row>
    <row r="1767" spans="27:27" x14ac:dyDescent="0.25">
      <c r="AA1767" s="85" t="str">
        <f t="shared" si="28"/>
        <v/>
      </c>
    </row>
    <row r="1768" spans="27:27" x14ac:dyDescent="0.25">
      <c r="AA1768" s="85" t="str">
        <f t="shared" si="28"/>
        <v/>
      </c>
    </row>
    <row r="1769" spans="27:27" x14ac:dyDescent="0.25">
      <c r="AA1769" s="85" t="str">
        <f t="shared" si="28"/>
        <v/>
      </c>
    </row>
    <row r="1770" spans="27:27" x14ac:dyDescent="0.25">
      <c r="AA1770" s="85" t="str">
        <f t="shared" si="28"/>
        <v/>
      </c>
    </row>
    <row r="1771" spans="27:27" x14ac:dyDescent="0.25">
      <c r="AA1771" s="85" t="str">
        <f t="shared" si="28"/>
        <v/>
      </c>
    </row>
    <row r="1772" spans="27:27" x14ac:dyDescent="0.25">
      <c r="AA1772" s="85" t="str">
        <f t="shared" si="28"/>
        <v/>
      </c>
    </row>
    <row r="1773" spans="27:27" x14ac:dyDescent="0.25">
      <c r="AA1773" s="85" t="str">
        <f t="shared" si="28"/>
        <v/>
      </c>
    </row>
    <row r="1774" spans="27:27" x14ac:dyDescent="0.25">
      <c r="AA1774" s="85" t="str">
        <f t="shared" si="28"/>
        <v/>
      </c>
    </row>
    <row r="1775" spans="27:27" x14ac:dyDescent="0.25">
      <c r="AA1775" s="85" t="str">
        <f t="shared" si="28"/>
        <v/>
      </c>
    </row>
    <row r="1776" spans="27:27" x14ac:dyDescent="0.25">
      <c r="AA1776" s="85" t="str">
        <f t="shared" si="28"/>
        <v/>
      </c>
    </row>
    <row r="1777" spans="27:27" x14ac:dyDescent="0.25">
      <c r="AA1777" s="85" t="str">
        <f t="shared" si="28"/>
        <v/>
      </c>
    </row>
    <row r="1778" spans="27:27" x14ac:dyDescent="0.25">
      <c r="AA1778" s="85" t="str">
        <f t="shared" si="28"/>
        <v/>
      </c>
    </row>
    <row r="1779" spans="27:27" x14ac:dyDescent="0.25">
      <c r="AA1779" s="85" t="str">
        <f t="shared" si="28"/>
        <v/>
      </c>
    </row>
    <row r="1780" spans="27:27" x14ac:dyDescent="0.25">
      <c r="AA1780" s="85" t="str">
        <f t="shared" si="28"/>
        <v/>
      </c>
    </row>
    <row r="1781" spans="27:27" x14ac:dyDescent="0.25">
      <c r="AA1781" s="85" t="str">
        <f t="shared" si="28"/>
        <v/>
      </c>
    </row>
    <row r="1782" spans="27:27" x14ac:dyDescent="0.25">
      <c r="AA1782" s="85" t="str">
        <f t="shared" si="28"/>
        <v/>
      </c>
    </row>
    <row r="1783" spans="27:27" x14ac:dyDescent="0.25">
      <c r="AA1783" s="85" t="str">
        <f t="shared" si="28"/>
        <v/>
      </c>
    </row>
    <row r="1784" spans="27:27" x14ac:dyDescent="0.25">
      <c r="AA1784" s="85" t="str">
        <f t="shared" si="28"/>
        <v/>
      </c>
    </row>
    <row r="1785" spans="27:27" x14ac:dyDescent="0.25">
      <c r="AA1785" s="85" t="str">
        <f t="shared" si="28"/>
        <v/>
      </c>
    </row>
    <row r="1786" spans="27:27" x14ac:dyDescent="0.25">
      <c r="AA1786" s="85" t="str">
        <f t="shared" si="28"/>
        <v/>
      </c>
    </row>
    <row r="1787" spans="27:27" x14ac:dyDescent="0.25">
      <c r="AA1787" s="85" t="str">
        <f t="shared" si="28"/>
        <v/>
      </c>
    </row>
    <row r="1788" spans="27:27" x14ac:dyDescent="0.25">
      <c r="AA1788" s="85" t="str">
        <f t="shared" si="28"/>
        <v/>
      </c>
    </row>
    <row r="1789" spans="27:27" x14ac:dyDescent="0.25">
      <c r="AA1789" s="85" t="str">
        <f t="shared" si="28"/>
        <v/>
      </c>
    </row>
    <row r="1790" spans="27:27" x14ac:dyDescent="0.25">
      <c r="AA1790" s="85" t="str">
        <f t="shared" si="28"/>
        <v/>
      </c>
    </row>
    <row r="1791" spans="27:27" x14ac:dyDescent="0.25">
      <c r="AA1791" s="85" t="str">
        <f t="shared" si="28"/>
        <v/>
      </c>
    </row>
    <row r="1792" spans="27:27" x14ac:dyDescent="0.25">
      <c r="AA1792" s="85" t="str">
        <f t="shared" si="28"/>
        <v/>
      </c>
    </row>
    <row r="1793" spans="27:27" x14ac:dyDescent="0.25">
      <c r="AA1793" s="85" t="str">
        <f t="shared" si="28"/>
        <v/>
      </c>
    </row>
    <row r="1794" spans="27:27" x14ac:dyDescent="0.25">
      <c r="AA1794" s="85" t="str">
        <f t="shared" si="28"/>
        <v/>
      </c>
    </row>
    <row r="1795" spans="27:27" x14ac:dyDescent="0.25">
      <c r="AA1795" s="85" t="str">
        <f t="shared" si="28"/>
        <v/>
      </c>
    </row>
    <row r="1796" spans="27:27" x14ac:dyDescent="0.25">
      <c r="AA1796" s="85" t="str">
        <f t="shared" si="28"/>
        <v/>
      </c>
    </row>
    <row r="1797" spans="27:27" x14ac:dyDescent="0.25">
      <c r="AA1797" s="85" t="str">
        <f t="shared" si="28"/>
        <v/>
      </c>
    </row>
    <row r="1798" spans="27:27" x14ac:dyDescent="0.25">
      <c r="AA1798" s="85" t="str">
        <f t="shared" si="28"/>
        <v/>
      </c>
    </row>
    <row r="1799" spans="27:27" x14ac:dyDescent="0.25">
      <c r="AA1799" s="85" t="str">
        <f t="shared" si="28"/>
        <v/>
      </c>
    </row>
    <row r="1800" spans="27:27" x14ac:dyDescent="0.25">
      <c r="AA1800" s="85" t="str">
        <f t="shared" si="28"/>
        <v/>
      </c>
    </row>
    <row r="1801" spans="27:27" x14ac:dyDescent="0.25">
      <c r="AA1801" s="85" t="str">
        <f t="shared" si="28"/>
        <v/>
      </c>
    </row>
    <row r="1802" spans="27:27" x14ac:dyDescent="0.25">
      <c r="AA1802" s="85" t="str">
        <f t="shared" si="28"/>
        <v/>
      </c>
    </row>
    <row r="1803" spans="27:27" x14ac:dyDescent="0.25">
      <c r="AA1803" s="85" t="str">
        <f t="shared" si="28"/>
        <v/>
      </c>
    </row>
    <row r="1804" spans="27:27" x14ac:dyDescent="0.25">
      <c r="AA1804" s="85" t="str">
        <f t="shared" si="28"/>
        <v/>
      </c>
    </row>
    <row r="1805" spans="27:27" x14ac:dyDescent="0.25">
      <c r="AA1805" s="85" t="str">
        <f t="shared" si="28"/>
        <v/>
      </c>
    </row>
    <row r="1806" spans="27:27" x14ac:dyDescent="0.25">
      <c r="AA1806" s="85" t="str">
        <f t="shared" si="28"/>
        <v/>
      </c>
    </row>
    <row r="1807" spans="27:27" x14ac:dyDescent="0.25">
      <c r="AA1807" s="85" t="str">
        <f t="shared" si="28"/>
        <v/>
      </c>
    </row>
    <row r="1808" spans="27:27" x14ac:dyDescent="0.25">
      <c r="AA1808" s="85" t="str">
        <f t="shared" si="28"/>
        <v/>
      </c>
    </row>
    <row r="1809" spans="27:27" x14ac:dyDescent="0.25">
      <c r="AA1809" s="85" t="str">
        <f t="shared" si="28"/>
        <v/>
      </c>
    </row>
    <row r="1810" spans="27:27" x14ac:dyDescent="0.25">
      <c r="AA1810" s="85" t="str">
        <f t="shared" si="28"/>
        <v/>
      </c>
    </row>
    <row r="1811" spans="27:27" x14ac:dyDescent="0.25">
      <c r="AA1811" s="85" t="str">
        <f t="shared" si="28"/>
        <v/>
      </c>
    </row>
    <row r="1812" spans="27:27" x14ac:dyDescent="0.25">
      <c r="AA1812" s="85" t="str">
        <f t="shared" si="28"/>
        <v/>
      </c>
    </row>
    <row r="1813" spans="27:27" x14ac:dyDescent="0.25">
      <c r="AA1813" s="85" t="str">
        <f t="shared" si="28"/>
        <v/>
      </c>
    </row>
    <row r="1814" spans="27:27" x14ac:dyDescent="0.25">
      <c r="AA1814" s="85" t="str">
        <f t="shared" si="28"/>
        <v/>
      </c>
    </row>
    <row r="1815" spans="27:27" x14ac:dyDescent="0.25">
      <c r="AA1815" s="85" t="str">
        <f t="shared" si="28"/>
        <v/>
      </c>
    </row>
    <row r="1816" spans="27:27" x14ac:dyDescent="0.25">
      <c r="AA1816" s="85" t="str">
        <f t="shared" si="28"/>
        <v/>
      </c>
    </row>
    <row r="1817" spans="27:27" x14ac:dyDescent="0.25">
      <c r="AA1817" s="85" t="str">
        <f t="shared" si="28"/>
        <v/>
      </c>
    </row>
    <row r="1818" spans="27:27" x14ac:dyDescent="0.25">
      <c r="AA1818" s="85" t="str">
        <f t="shared" si="28"/>
        <v/>
      </c>
    </row>
    <row r="1819" spans="27:27" x14ac:dyDescent="0.25">
      <c r="AA1819" s="85" t="str">
        <f t="shared" ref="AA1819:AA1882" si="29">C1819&amp;D1819</f>
        <v/>
      </c>
    </row>
    <row r="1820" spans="27:27" x14ac:dyDescent="0.25">
      <c r="AA1820" s="85" t="str">
        <f t="shared" si="29"/>
        <v/>
      </c>
    </row>
    <row r="1821" spans="27:27" x14ac:dyDescent="0.25">
      <c r="AA1821" s="85" t="str">
        <f t="shared" si="29"/>
        <v/>
      </c>
    </row>
    <row r="1822" spans="27:27" x14ac:dyDescent="0.25">
      <c r="AA1822" s="85" t="str">
        <f t="shared" si="29"/>
        <v/>
      </c>
    </row>
    <row r="1823" spans="27:27" x14ac:dyDescent="0.25">
      <c r="AA1823" s="85" t="str">
        <f t="shared" si="29"/>
        <v/>
      </c>
    </row>
    <row r="1824" spans="27:27" x14ac:dyDescent="0.25">
      <c r="AA1824" s="85" t="str">
        <f t="shared" si="29"/>
        <v/>
      </c>
    </row>
    <row r="1825" spans="27:27" x14ac:dyDescent="0.25">
      <c r="AA1825" s="85" t="str">
        <f t="shared" si="29"/>
        <v/>
      </c>
    </row>
    <row r="1826" spans="27:27" x14ac:dyDescent="0.25">
      <c r="AA1826" s="85" t="str">
        <f t="shared" si="29"/>
        <v/>
      </c>
    </row>
    <row r="1827" spans="27:27" x14ac:dyDescent="0.25">
      <c r="AA1827" s="85" t="str">
        <f t="shared" si="29"/>
        <v/>
      </c>
    </row>
    <row r="1828" spans="27:27" x14ac:dyDescent="0.25">
      <c r="AA1828" s="85" t="str">
        <f t="shared" si="29"/>
        <v/>
      </c>
    </row>
    <row r="1829" spans="27:27" x14ac:dyDescent="0.25">
      <c r="AA1829" s="85" t="str">
        <f t="shared" si="29"/>
        <v/>
      </c>
    </row>
    <row r="1830" spans="27:27" x14ac:dyDescent="0.25">
      <c r="AA1830" s="85" t="str">
        <f t="shared" si="29"/>
        <v/>
      </c>
    </row>
    <row r="1831" spans="27:27" x14ac:dyDescent="0.25">
      <c r="AA1831" s="85" t="str">
        <f t="shared" si="29"/>
        <v/>
      </c>
    </row>
    <row r="1832" spans="27:27" x14ac:dyDescent="0.25">
      <c r="AA1832" s="85" t="str">
        <f t="shared" si="29"/>
        <v/>
      </c>
    </row>
    <row r="1833" spans="27:27" x14ac:dyDescent="0.25">
      <c r="AA1833" s="85" t="str">
        <f t="shared" si="29"/>
        <v/>
      </c>
    </row>
    <row r="1834" spans="27:27" x14ac:dyDescent="0.25">
      <c r="AA1834" s="85" t="str">
        <f t="shared" si="29"/>
        <v/>
      </c>
    </row>
    <row r="1835" spans="27:27" x14ac:dyDescent="0.25">
      <c r="AA1835" s="85" t="str">
        <f t="shared" si="29"/>
        <v/>
      </c>
    </row>
    <row r="1836" spans="27:27" x14ac:dyDescent="0.25">
      <c r="AA1836" s="85" t="str">
        <f t="shared" si="29"/>
        <v/>
      </c>
    </row>
    <row r="1837" spans="27:27" x14ac:dyDescent="0.25">
      <c r="AA1837" s="85" t="str">
        <f t="shared" si="29"/>
        <v/>
      </c>
    </row>
    <row r="1838" spans="27:27" x14ac:dyDescent="0.25">
      <c r="AA1838" s="85" t="str">
        <f t="shared" si="29"/>
        <v/>
      </c>
    </row>
    <row r="1839" spans="27:27" x14ac:dyDescent="0.25">
      <c r="AA1839" s="85" t="str">
        <f t="shared" si="29"/>
        <v/>
      </c>
    </row>
    <row r="1840" spans="27:27" x14ac:dyDescent="0.25">
      <c r="AA1840" s="85" t="str">
        <f t="shared" si="29"/>
        <v/>
      </c>
    </row>
    <row r="1841" spans="27:27" x14ac:dyDescent="0.25">
      <c r="AA1841" s="85" t="str">
        <f t="shared" si="29"/>
        <v/>
      </c>
    </row>
    <row r="1842" spans="27:27" x14ac:dyDescent="0.25">
      <c r="AA1842" s="85" t="str">
        <f t="shared" si="29"/>
        <v/>
      </c>
    </row>
    <row r="1843" spans="27:27" x14ac:dyDescent="0.25">
      <c r="AA1843" s="85" t="str">
        <f t="shared" si="29"/>
        <v/>
      </c>
    </row>
    <row r="1844" spans="27:27" x14ac:dyDescent="0.25">
      <c r="AA1844" s="85" t="str">
        <f t="shared" si="29"/>
        <v/>
      </c>
    </row>
    <row r="1845" spans="27:27" x14ac:dyDescent="0.25">
      <c r="AA1845" s="85" t="str">
        <f t="shared" si="29"/>
        <v/>
      </c>
    </row>
    <row r="1846" spans="27:27" x14ac:dyDescent="0.25">
      <c r="AA1846" s="85" t="str">
        <f t="shared" si="29"/>
        <v/>
      </c>
    </row>
    <row r="1847" spans="27:27" x14ac:dyDescent="0.25">
      <c r="AA1847" s="85" t="str">
        <f t="shared" si="29"/>
        <v/>
      </c>
    </row>
    <row r="1848" spans="27:27" x14ac:dyDescent="0.25">
      <c r="AA1848" s="85" t="str">
        <f t="shared" si="29"/>
        <v/>
      </c>
    </row>
    <row r="1849" spans="27:27" x14ac:dyDescent="0.25">
      <c r="AA1849" s="85" t="str">
        <f t="shared" si="29"/>
        <v/>
      </c>
    </row>
    <row r="1850" spans="27:27" x14ac:dyDescent="0.25">
      <c r="AA1850" s="85" t="str">
        <f t="shared" si="29"/>
        <v/>
      </c>
    </row>
    <row r="1851" spans="27:27" x14ac:dyDescent="0.25">
      <c r="AA1851" s="85" t="str">
        <f t="shared" si="29"/>
        <v/>
      </c>
    </row>
    <row r="1852" spans="27:27" x14ac:dyDescent="0.25">
      <c r="AA1852" s="85" t="str">
        <f t="shared" si="29"/>
        <v/>
      </c>
    </row>
    <row r="1853" spans="27:27" x14ac:dyDescent="0.25">
      <c r="AA1853" s="85" t="str">
        <f t="shared" si="29"/>
        <v/>
      </c>
    </row>
    <row r="1854" spans="27:27" x14ac:dyDescent="0.25">
      <c r="AA1854" s="85" t="str">
        <f t="shared" si="29"/>
        <v/>
      </c>
    </row>
    <row r="1855" spans="27:27" x14ac:dyDescent="0.25">
      <c r="AA1855" s="85" t="str">
        <f t="shared" si="29"/>
        <v/>
      </c>
    </row>
    <row r="1856" spans="27:27" x14ac:dyDescent="0.25">
      <c r="AA1856" s="85" t="str">
        <f t="shared" si="29"/>
        <v/>
      </c>
    </row>
    <row r="1857" spans="27:27" x14ac:dyDescent="0.25">
      <c r="AA1857" s="85" t="str">
        <f t="shared" si="29"/>
        <v/>
      </c>
    </row>
    <row r="1858" spans="27:27" x14ac:dyDescent="0.25">
      <c r="AA1858" s="85" t="str">
        <f t="shared" si="29"/>
        <v/>
      </c>
    </row>
    <row r="1859" spans="27:27" x14ac:dyDescent="0.25">
      <c r="AA1859" s="85" t="str">
        <f t="shared" si="29"/>
        <v/>
      </c>
    </row>
    <row r="1860" spans="27:27" x14ac:dyDescent="0.25">
      <c r="AA1860" s="85" t="str">
        <f t="shared" si="29"/>
        <v/>
      </c>
    </row>
    <row r="1861" spans="27:27" x14ac:dyDescent="0.25">
      <c r="AA1861" s="85" t="str">
        <f t="shared" si="29"/>
        <v/>
      </c>
    </row>
    <row r="1862" spans="27:27" x14ac:dyDescent="0.25">
      <c r="AA1862" s="85" t="str">
        <f t="shared" si="29"/>
        <v/>
      </c>
    </row>
    <row r="1863" spans="27:27" x14ac:dyDescent="0.25">
      <c r="AA1863" s="85" t="str">
        <f t="shared" si="29"/>
        <v/>
      </c>
    </row>
    <row r="1864" spans="27:27" x14ac:dyDescent="0.25">
      <c r="AA1864" s="85" t="str">
        <f t="shared" si="29"/>
        <v/>
      </c>
    </row>
    <row r="1865" spans="27:27" x14ac:dyDescent="0.25">
      <c r="AA1865" s="85" t="str">
        <f t="shared" si="29"/>
        <v/>
      </c>
    </row>
    <row r="1866" spans="27:27" x14ac:dyDescent="0.25">
      <c r="AA1866" s="85" t="str">
        <f t="shared" si="29"/>
        <v/>
      </c>
    </row>
    <row r="1867" spans="27:27" x14ac:dyDescent="0.25">
      <c r="AA1867" s="85" t="str">
        <f t="shared" si="29"/>
        <v/>
      </c>
    </row>
    <row r="1868" spans="27:27" x14ac:dyDescent="0.25">
      <c r="AA1868" s="85" t="str">
        <f t="shared" si="29"/>
        <v/>
      </c>
    </row>
    <row r="1869" spans="27:27" x14ac:dyDescent="0.25">
      <c r="AA1869" s="85" t="str">
        <f t="shared" si="29"/>
        <v/>
      </c>
    </row>
    <row r="1870" spans="27:27" x14ac:dyDescent="0.25">
      <c r="AA1870" s="85" t="str">
        <f t="shared" si="29"/>
        <v/>
      </c>
    </row>
    <row r="1871" spans="27:27" x14ac:dyDescent="0.25">
      <c r="AA1871" s="85" t="str">
        <f t="shared" si="29"/>
        <v/>
      </c>
    </row>
    <row r="1872" spans="27:27" x14ac:dyDescent="0.25">
      <c r="AA1872" s="85" t="str">
        <f t="shared" si="29"/>
        <v/>
      </c>
    </row>
    <row r="1873" spans="27:27" x14ac:dyDescent="0.25">
      <c r="AA1873" s="85" t="str">
        <f t="shared" si="29"/>
        <v/>
      </c>
    </row>
    <row r="1874" spans="27:27" x14ac:dyDescent="0.25">
      <c r="AA1874" s="85" t="str">
        <f t="shared" si="29"/>
        <v/>
      </c>
    </row>
    <row r="1875" spans="27:27" x14ac:dyDescent="0.25">
      <c r="AA1875" s="85" t="str">
        <f t="shared" si="29"/>
        <v/>
      </c>
    </row>
    <row r="1876" spans="27:27" x14ac:dyDescent="0.25">
      <c r="AA1876" s="85" t="str">
        <f t="shared" si="29"/>
        <v/>
      </c>
    </row>
    <row r="1877" spans="27:27" x14ac:dyDescent="0.25">
      <c r="AA1877" s="85" t="str">
        <f t="shared" si="29"/>
        <v/>
      </c>
    </row>
    <row r="1878" spans="27:27" x14ac:dyDescent="0.25">
      <c r="AA1878" s="85" t="str">
        <f t="shared" si="29"/>
        <v/>
      </c>
    </row>
    <row r="1879" spans="27:27" x14ac:dyDescent="0.25">
      <c r="AA1879" s="85" t="str">
        <f t="shared" si="29"/>
        <v/>
      </c>
    </row>
    <row r="1880" spans="27:27" x14ac:dyDescent="0.25">
      <c r="AA1880" s="85" t="str">
        <f t="shared" si="29"/>
        <v/>
      </c>
    </row>
    <row r="1881" spans="27:27" x14ac:dyDescent="0.25">
      <c r="AA1881" s="85" t="str">
        <f t="shared" si="29"/>
        <v/>
      </c>
    </row>
    <row r="1882" spans="27:27" x14ac:dyDescent="0.25">
      <c r="AA1882" s="85" t="str">
        <f t="shared" si="29"/>
        <v/>
      </c>
    </row>
    <row r="1883" spans="27:27" x14ac:dyDescent="0.25">
      <c r="AA1883" s="85" t="str">
        <f t="shared" ref="AA1883:AA1946" si="30">C1883&amp;D1883</f>
        <v/>
      </c>
    </row>
    <row r="1884" spans="27:27" x14ac:dyDescent="0.25">
      <c r="AA1884" s="85" t="str">
        <f t="shared" si="30"/>
        <v/>
      </c>
    </row>
    <row r="1885" spans="27:27" x14ac:dyDescent="0.25">
      <c r="AA1885" s="85" t="str">
        <f t="shared" si="30"/>
        <v/>
      </c>
    </row>
    <row r="1886" spans="27:27" x14ac:dyDescent="0.25">
      <c r="AA1886" s="85" t="str">
        <f t="shared" si="30"/>
        <v/>
      </c>
    </row>
    <row r="1887" spans="27:27" x14ac:dyDescent="0.25">
      <c r="AA1887" s="85" t="str">
        <f t="shared" si="30"/>
        <v/>
      </c>
    </row>
    <row r="1888" spans="27:27" x14ac:dyDescent="0.25">
      <c r="AA1888" s="85" t="str">
        <f t="shared" si="30"/>
        <v/>
      </c>
    </row>
    <row r="1889" spans="27:27" x14ac:dyDescent="0.25">
      <c r="AA1889" s="85" t="str">
        <f t="shared" si="30"/>
        <v/>
      </c>
    </row>
    <row r="1890" spans="27:27" x14ac:dyDescent="0.25">
      <c r="AA1890" s="85" t="str">
        <f t="shared" si="30"/>
        <v/>
      </c>
    </row>
    <row r="1891" spans="27:27" x14ac:dyDescent="0.25">
      <c r="AA1891" s="85" t="str">
        <f t="shared" si="30"/>
        <v/>
      </c>
    </row>
    <row r="1892" spans="27:27" x14ac:dyDescent="0.25">
      <c r="AA1892" s="85" t="str">
        <f t="shared" si="30"/>
        <v/>
      </c>
    </row>
    <row r="1893" spans="27:27" x14ac:dyDescent="0.25">
      <c r="AA1893" s="85" t="str">
        <f t="shared" si="30"/>
        <v/>
      </c>
    </row>
    <row r="1894" spans="27:27" x14ac:dyDescent="0.25">
      <c r="AA1894" s="85" t="str">
        <f t="shared" si="30"/>
        <v/>
      </c>
    </row>
    <row r="1895" spans="27:27" x14ac:dyDescent="0.25">
      <c r="AA1895" s="85" t="str">
        <f t="shared" si="30"/>
        <v/>
      </c>
    </row>
    <row r="1896" spans="27:27" x14ac:dyDescent="0.25">
      <c r="AA1896" s="85" t="str">
        <f t="shared" si="30"/>
        <v/>
      </c>
    </row>
    <row r="1897" spans="27:27" x14ac:dyDescent="0.25">
      <c r="AA1897" s="85" t="str">
        <f t="shared" si="30"/>
        <v/>
      </c>
    </row>
    <row r="1898" spans="27:27" x14ac:dyDescent="0.25">
      <c r="AA1898" s="85" t="str">
        <f t="shared" si="30"/>
        <v/>
      </c>
    </row>
    <row r="1899" spans="27:27" x14ac:dyDescent="0.25">
      <c r="AA1899" s="85" t="str">
        <f t="shared" si="30"/>
        <v/>
      </c>
    </row>
    <row r="1900" spans="27:27" x14ac:dyDescent="0.25">
      <c r="AA1900" s="85" t="str">
        <f t="shared" si="30"/>
        <v/>
      </c>
    </row>
    <row r="1901" spans="27:27" x14ac:dyDescent="0.25">
      <c r="AA1901" s="85" t="str">
        <f t="shared" si="30"/>
        <v/>
      </c>
    </row>
    <row r="1902" spans="27:27" x14ac:dyDescent="0.25">
      <c r="AA1902" s="85" t="str">
        <f t="shared" si="30"/>
        <v/>
      </c>
    </row>
    <row r="1903" spans="27:27" x14ac:dyDescent="0.25">
      <c r="AA1903" s="85" t="str">
        <f t="shared" si="30"/>
        <v/>
      </c>
    </row>
    <row r="1904" spans="27:27" x14ac:dyDescent="0.25">
      <c r="AA1904" s="85" t="str">
        <f t="shared" si="30"/>
        <v/>
      </c>
    </row>
    <row r="1905" spans="27:27" x14ac:dyDescent="0.25">
      <c r="AA1905" s="85" t="str">
        <f t="shared" si="30"/>
        <v/>
      </c>
    </row>
    <row r="1906" spans="27:27" x14ac:dyDescent="0.25">
      <c r="AA1906" s="85" t="str">
        <f t="shared" si="30"/>
        <v/>
      </c>
    </row>
    <row r="1907" spans="27:27" x14ac:dyDescent="0.25">
      <c r="AA1907" s="85" t="str">
        <f t="shared" si="30"/>
        <v/>
      </c>
    </row>
    <row r="1908" spans="27:27" x14ac:dyDescent="0.25">
      <c r="AA1908" s="85" t="str">
        <f t="shared" si="30"/>
        <v/>
      </c>
    </row>
    <row r="1909" spans="27:27" x14ac:dyDescent="0.25">
      <c r="AA1909" s="85" t="str">
        <f t="shared" si="30"/>
        <v/>
      </c>
    </row>
    <row r="1910" spans="27:27" x14ac:dyDescent="0.25">
      <c r="AA1910" s="85" t="str">
        <f t="shared" si="30"/>
        <v/>
      </c>
    </row>
    <row r="1911" spans="27:27" x14ac:dyDescent="0.25">
      <c r="AA1911" s="85" t="str">
        <f t="shared" si="30"/>
        <v/>
      </c>
    </row>
    <row r="1912" spans="27:27" x14ac:dyDescent="0.25">
      <c r="AA1912" s="85" t="str">
        <f t="shared" si="30"/>
        <v/>
      </c>
    </row>
    <row r="1913" spans="27:27" x14ac:dyDescent="0.25">
      <c r="AA1913" s="85" t="str">
        <f t="shared" si="30"/>
        <v/>
      </c>
    </row>
    <row r="1914" spans="27:27" x14ac:dyDescent="0.25">
      <c r="AA1914" s="85" t="str">
        <f t="shared" si="30"/>
        <v/>
      </c>
    </row>
    <row r="1915" spans="27:27" x14ac:dyDescent="0.25">
      <c r="AA1915" s="85" t="str">
        <f t="shared" si="30"/>
        <v/>
      </c>
    </row>
    <row r="1916" spans="27:27" x14ac:dyDescent="0.25">
      <c r="AA1916" s="85" t="str">
        <f t="shared" si="30"/>
        <v/>
      </c>
    </row>
    <row r="1917" spans="27:27" x14ac:dyDescent="0.25">
      <c r="AA1917" s="85" t="str">
        <f t="shared" si="30"/>
        <v/>
      </c>
    </row>
    <row r="1918" spans="27:27" x14ac:dyDescent="0.25">
      <c r="AA1918" s="85" t="str">
        <f t="shared" si="30"/>
        <v/>
      </c>
    </row>
    <row r="1919" spans="27:27" x14ac:dyDescent="0.25">
      <c r="AA1919" s="85" t="str">
        <f t="shared" si="30"/>
        <v/>
      </c>
    </row>
    <row r="1920" spans="27:27" x14ac:dyDescent="0.25">
      <c r="AA1920" s="85" t="str">
        <f t="shared" si="30"/>
        <v/>
      </c>
    </row>
    <row r="1921" spans="27:27" x14ac:dyDescent="0.25">
      <c r="AA1921" s="85" t="str">
        <f t="shared" si="30"/>
        <v/>
      </c>
    </row>
    <row r="1922" spans="27:27" x14ac:dyDescent="0.25">
      <c r="AA1922" s="85" t="str">
        <f t="shared" si="30"/>
        <v/>
      </c>
    </row>
    <row r="1923" spans="27:27" x14ac:dyDescent="0.25">
      <c r="AA1923" s="85" t="str">
        <f t="shared" si="30"/>
        <v/>
      </c>
    </row>
    <row r="1924" spans="27:27" x14ac:dyDescent="0.25">
      <c r="AA1924" s="85" t="str">
        <f t="shared" si="30"/>
        <v/>
      </c>
    </row>
    <row r="1925" spans="27:27" x14ac:dyDescent="0.25">
      <c r="AA1925" s="85" t="str">
        <f t="shared" si="30"/>
        <v/>
      </c>
    </row>
    <row r="1926" spans="27:27" x14ac:dyDescent="0.25">
      <c r="AA1926" s="85" t="str">
        <f t="shared" si="30"/>
        <v/>
      </c>
    </row>
    <row r="1927" spans="27:27" x14ac:dyDescent="0.25">
      <c r="AA1927" s="85" t="str">
        <f t="shared" si="30"/>
        <v/>
      </c>
    </row>
    <row r="1928" spans="27:27" x14ac:dyDescent="0.25">
      <c r="AA1928" s="85" t="str">
        <f t="shared" si="30"/>
        <v/>
      </c>
    </row>
    <row r="1929" spans="27:27" x14ac:dyDescent="0.25">
      <c r="AA1929" s="85" t="str">
        <f t="shared" si="30"/>
        <v/>
      </c>
    </row>
    <row r="1930" spans="27:27" x14ac:dyDescent="0.25">
      <c r="AA1930" s="85" t="str">
        <f t="shared" si="30"/>
        <v/>
      </c>
    </row>
    <row r="1931" spans="27:27" x14ac:dyDescent="0.25">
      <c r="AA1931" s="85" t="str">
        <f t="shared" si="30"/>
        <v/>
      </c>
    </row>
    <row r="1932" spans="27:27" x14ac:dyDescent="0.25">
      <c r="AA1932" s="85" t="str">
        <f t="shared" si="30"/>
        <v/>
      </c>
    </row>
    <row r="1933" spans="27:27" x14ac:dyDescent="0.25">
      <c r="AA1933" s="85" t="str">
        <f t="shared" si="30"/>
        <v/>
      </c>
    </row>
    <row r="1934" spans="27:27" x14ac:dyDescent="0.25">
      <c r="AA1934" s="85" t="str">
        <f t="shared" si="30"/>
        <v/>
      </c>
    </row>
    <row r="1935" spans="27:27" x14ac:dyDescent="0.25">
      <c r="AA1935" s="85" t="str">
        <f t="shared" si="30"/>
        <v/>
      </c>
    </row>
    <row r="1936" spans="27:27" x14ac:dyDescent="0.25">
      <c r="AA1936" s="85" t="str">
        <f t="shared" si="30"/>
        <v/>
      </c>
    </row>
    <row r="1937" spans="27:27" x14ac:dyDescent="0.25">
      <c r="AA1937" s="85" t="str">
        <f t="shared" si="30"/>
        <v/>
      </c>
    </row>
    <row r="1938" spans="27:27" x14ac:dyDescent="0.25">
      <c r="AA1938" s="85" t="str">
        <f t="shared" si="30"/>
        <v/>
      </c>
    </row>
    <row r="1939" spans="27:27" x14ac:dyDescent="0.25">
      <c r="AA1939" s="85" t="str">
        <f t="shared" si="30"/>
        <v/>
      </c>
    </row>
    <row r="1940" spans="27:27" x14ac:dyDescent="0.25">
      <c r="AA1940" s="85" t="str">
        <f t="shared" si="30"/>
        <v/>
      </c>
    </row>
    <row r="1941" spans="27:27" x14ac:dyDescent="0.25">
      <c r="AA1941" s="85" t="str">
        <f t="shared" si="30"/>
        <v/>
      </c>
    </row>
    <row r="1942" spans="27:27" x14ac:dyDescent="0.25">
      <c r="AA1942" s="85" t="str">
        <f t="shared" si="30"/>
        <v/>
      </c>
    </row>
    <row r="1943" spans="27:27" x14ac:dyDescent="0.25">
      <c r="AA1943" s="85" t="str">
        <f t="shared" si="30"/>
        <v/>
      </c>
    </row>
    <row r="1944" spans="27:27" x14ac:dyDescent="0.25">
      <c r="AA1944" s="85" t="str">
        <f t="shared" si="30"/>
        <v/>
      </c>
    </row>
    <row r="1945" spans="27:27" x14ac:dyDescent="0.25">
      <c r="AA1945" s="85" t="str">
        <f t="shared" si="30"/>
        <v/>
      </c>
    </row>
    <row r="1946" spans="27:27" x14ac:dyDescent="0.25">
      <c r="AA1946" s="85" t="str">
        <f t="shared" si="30"/>
        <v/>
      </c>
    </row>
    <row r="1947" spans="27:27" x14ac:dyDescent="0.25">
      <c r="AA1947" s="85" t="str">
        <f t="shared" ref="AA1947:AA2010" si="31">C1947&amp;D1947</f>
        <v/>
      </c>
    </row>
    <row r="1948" spans="27:27" x14ac:dyDescent="0.25">
      <c r="AA1948" s="85" t="str">
        <f t="shared" si="31"/>
        <v/>
      </c>
    </row>
    <row r="1949" spans="27:27" x14ac:dyDescent="0.25">
      <c r="AA1949" s="85" t="str">
        <f t="shared" si="31"/>
        <v/>
      </c>
    </row>
    <row r="1950" spans="27:27" x14ac:dyDescent="0.25">
      <c r="AA1950" s="85" t="str">
        <f t="shared" si="31"/>
        <v/>
      </c>
    </row>
    <row r="1951" spans="27:27" x14ac:dyDescent="0.25">
      <c r="AA1951" s="85" t="str">
        <f t="shared" si="31"/>
        <v/>
      </c>
    </row>
    <row r="1952" spans="27:27" x14ac:dyDescent="0.25">
      <c r="AA1952" s="85" t="str">
        <f t="shared" si="31"/>
        <v/>
      </c>
    </row>
    <row r="1953" spans="27:27" x14ac:dyDescent="0.25">
      <c r="AA1953" s="85" t="str">
        <f t="shared" si="31"/>
        <v/>
      </c>
    </row>
    <row r="1954" spans="27:27" x14ac:dyDescent="0.25">
      <c r="AA1954" s="85" t="str">
        <f t="shared" si="31"/>
        <v/>
      </c>
    </row>
    <row r="1955" spans="27:27" x14ac:dyDescent="0.25">
      <c r="AA1955" s="85" t="str">
        <f t="shared" si="31"/>
        <v/>
      </c>
    </row>
    <row r="1956" spans="27:27" x14ac:dyDescent="0.25">
      <c r="AA1956" s="85" t="str">
        <f t="shared" si="31"/>
        <v/>
      </c>
    </row>
    <row r="1957" spans="27:27" x14ac:dyDescent="0.25">
      <c r="AA1957" s="85" t="str">
        <f t="shared" si="31"/>
        <v/>
      </c>
    </row>
    <row r="1958" spans="27:27" x14ac:dyDescent="0.25">
      <c r="AA1958" s="85" t="str">
        <f t="shared" si="31"/>
        <v/>
      </c>
    </row>
    <row r="1959" spans="27:27" x14ac:dyDescent="0.25">
      <c r="AA1959" s="85" t="str">
        <f t="shared" si="31"/>
        <v/>
      </c>
    </row>
    <row r="1960" spans="27:27" x14ac:dyDescent="0.25">
      <c r="AA1960" s="85" t="str">
        <f t="shared" si="31"/>
        <v/>
      </c>
    </row>
    <row r="1961" spans="27:27" x14ac:dyDescent="0.25">
      <c r="AA1961" s="85" t="str">
        <f t="shared" si="31"/>
        <v/>
      </c>
    </row>
    <row r="1962" spans="27:27" x14ac:dyDescent="0.25">
      <c r="AA1962" s="85" t="str">
        <f t="shared" si="31"/>
        <v/>
      </c>
    </row>
    <row r="1963" spans="27:27" x14ac:dyDescent="0.25">
      <c r="AA1963" s="85" t="str">
        <f t="shared" si="31"/>
        <v/>
      </c>
    </row>
    <row r="1964" spans="27:27" x14ac:dyDescent="0.25">
      <c r="AA1964" s="85" t="str">
        <f t="shared" si="31"/>
        <v/>
      </c>
    </row>
    <row r="1965" spans="27:27" x14ac:dyDescent="0.25">
      <c r="AA1965" s="85" t="str">
        <f t="shared" si="31"/>
        <v/>
      </c>
    </row>
    <row r="1966" spans="27:27" x14ac:dyDescent="0.25">
      <c r="AA1966" s="85" t="str">
        <f t="shared" si="31"/>
        <v/>
      </c>
    </row>
    <row r="1967" spans="27:27" x14ac:dyDescent="0.25">
      <c r="AA1967" s="85" t="str">
        <f t="shared" si="31"/>
        <v/>
      </c>
    </row>
    <row r="1968" spans="27:27" x14ac:dyDescent="0.25">
      <c r="AA1968" s="85" t="str">
        <f t="shared" si="31"/>
        <v/>
      </c>
    </row>
    <row r="1969" spans="27:27" x14ac:dyDescent="0.25">
      <c r="AA1969" s="85" t="str">
        <f t="shared" si="31"/>
        <v/>
      </c>
    </row>
    <row r="1970" spans="27:27" x14ac:dyDescent="0.25">
      <c r="AA1970" s="85" t="str">
        <f t="shared" si="31"/>
        <v/>
      </c>
    </row>
    <row r="1971" spans="27:27" x14ac:dyDescent="0.25">
      <c r="AA1971" s="85" t="str">
        <f t="shared" si="31"/>
        <v/>
      </c>
    </row>
    <row r="1972" spans="27:27" x14ac:dyDescent="0.25">
      <c r="AA1972" s="85" t="str">
        <f t="shared" si="31"/>
        <v/>
      </c>
    </row>
    <row r="1973" spans="27:27" x14ac:dyDescent="0.25">
      <c r="AA1973" s="85" t="str">
        <f t="shared" si="31"/>
        <v/>
      </c>
    </row>
    <row r="1974" spans="27:27" x14ac:dyDescent="0.25">
      <c r="AA1974" s="85" t="str">
        <f t="shared" si="31"/>
        <v/>
      </c>
    </row>
    <row r="1975" spans="27:27" x14ac:dyDescent="0.25">
      <c r="AA1975" s="85" t="str">
        <f t="shared" si="31"/>
        <v/>
      </c>
    </row>
    <row r="1976" spans="27:27" x14ac:dyDescent="0.25">
      <c r="AA1976" s="85" t="str">
        <f t="shared" si="31"/>
        <v/>
      </c>
    </row>
    <row r="1977" spans="27:27" x14ac:dyDescent="0.25">
      <c r="AA1977" s="85" t="str">
        <f t="shared" si="31"/>
        <v/>
      </c>
    </row>
    <row r="1978" spans="27:27" x14ac:dyDescent="0.25">
      <c r="AA1978" s="85" t="str">
        <f t="shared" si="31"/>
        <v/>
      </c>
    </row>
    <row r="1979" spans="27:27" x14ac:dyDescent="0.25">
      <c r="AA1979" s="85" t="str">
        <f t="shared" si="31"/>
        <v/>
      </c>
    </row>
    <row r="1980" spans="27:27" x14ac:dyDescent="0.25">
      <c r="AA1980" s="85" t="str">
        <f t="shared" si="31"/>
        <v/>
      </c>
    </row>
    <row r="1981" spans="27:27" x14ac:dyDescent="0.25">
      <c r="AA1981" s="85" t="str">
        <f t="shared" si="31"/>
        <v/>
      </c>
    </row>
    <row r="1982" spans="27:27" x14ac:dyDescent="0.25">
      <c r="AA1982" s="85" t="str">
        <f t="shared" si="31"/>
        <v/>
      </c>
    </row>
    <row r="1983" spans="27:27" x14ac:dyDescent="0.25">
      <c r="AA1983" s="85" t="str">
        <f t="shared" si="31"/>
        <v/>
      </c>
    </row>
    <row r="1984" spans="27:27" x14ac:dyDescent="0.25">
      <c r="AA1984" s="85" t="str">
        <f t="shared" si="31"/>
        <v/>
      </c>
    </row>
    <row r="1985" spans="27:27" x14ac:dyDescent="0.25">
      <c r="AA1985" s="85" t="str">
        <f t="shared" si="31"/>
        <v/>
      </c>
    </row>
    <row r="1986" spans="27:27" x14ac:dyDescent="0.25">
      <c r="AA1986" s="85" t="str">
        <f t="shared" si="31"/>
        <v/>
      </c>
    </row>
    <row r="1987" spans="27:27" x14ac:dyDescent="0.25">
      <c r="AA1987" s="85" t="str">
        <f t="shared" si="31"/>
        <v/>
      </c>
    </row>
    <row r="1988" spans="27:27" x14ac:dyDescent="0.25">
      <c r="AA1988" s="85" t="str">
        <f t="shared" si="31"/>
        <v/>
      </c>
    </row>
    <row r="1989" spans="27:27" x14ac:dyDescent="0.25">
      <c r="AA1989" s="85" t="str">
        <f t="shared" si="31"/>
        <v/>
      </c>
    </row>
    <row r="1990" spans="27:27" x14ac:dyDescent="0.25">
      <c r="AA1990" s="85" t="str">
        <f t="shared" si="31"/>
        <v/>
      </c>
    </row>
    <row r="1991" spans="27:27" x14ac:dyDescent="0.25">
      <c r="AA1991" s="85" t="str">
        <f t="shared" si="31"/>
        <v/>
      </c>
    </row>
    <row r="1992" spans="27:27" x14ac:dyDescent="0.25">
      <c r="AA1992" s="85" t="str">
        <f t="shared" si="31"/>
        <v/>
      </c>
    </row>
    <row r="1993" spans="27:27" x14ac:dyDescent="0.25">
      <c r="AA1993" s="85" t="str">
        <f t="shared" si="31"/>
        <v/>
      </c>
    </row>
    <row r="1994" spans="27:27" x14ac:dyDescent="0.25">
      <c r="AA1994" s="85" t="str">
        <f t="shared" si="31"/>
        <v/>
      </c>
    </row>
    <row r="1995" spans="27:27" x14ac:dyDescent="0.25">
      <c r="AA1995" s="85" t="str">
        <f t="shared" si="31"/>
        <v/>
      </c>
    </row>
    <row r="1996" spans="27:27" x14ac:dyDescent="0.25">
      <c r="AA1996" s="85" t="str">
        <f t="shared" si="31"/>
        <v/>
      </c>
    </row>
    <row r="1997" spans="27:27" x14ac:dyDescent="0.25">
      <c r="AA1997" s="85" t="str">
        <f t="shared" si="31"/>
        <v/>
      </c>
    </row>
    <row r="1998" spans="27:27" x14ac:dyDescent="0.25">
      <c r="AA1998" s="85" t="str">
        <f t="shared" si="31"/>
        <v/>
      </c>
    </row>
    <row r="1999" spans="27:27" x14ac:dyDescent="0.25">
      <c r="AA1999" s="85" t="str">
        <f t="shared" si="31"/>
        <v/>
      </c>
    </row>
    <row r="2000" spans="27:27" x14ac:dyDescent="0.25">
      <c r="AA2000" s="85" t="str">
        <f t="shared" si="31"/>
        <v/>
      </c>
    </row>
    <row r="2001" spans="27:27" x14ac:dyDescent="0.25">
      <c r="AA2001" s="85" t="str">
        <f t="shared" si="31"/>
        <v/>
      </c>
    </row>
    <row r="2002" spans="27:27" x14ac:dyDescent="0.25">
      <c r="AA2002" s="85" t="str">
        <f t="shared" si="31"/>
        <v/>
      </c>
    </row>
    <row r="2003" spans="27:27" x14ac:dyDescent="0.25">
      <c r="AA2003" s="85" t="str">
        <f t="shared" si="31"/>
        <v/>
      </c>
    </row>
    <row r="2004" spans="27:27" x14ac:dyDescent="0.25">
      <c r="AA2004" s="85" t="str">
        <f t="shared" si="31"/>
        <v/>
      </c>
    </row>
    <row r="2005" spans="27:27" x14ac:dyDescent="0.25">
      <c r="AA2005" s="85" t="str">
        <f t="shared" si="31"/>
        <v/>
      </c>
    </row>
    <row r="2006" spans="27:27" x14ac:dyDescent="0.25">
      <c r="AA2006" s="85" t="str">
        <f t="shared" si="31"/>
        <v/>
      </c>
    </row>
    <row r="2007" spans="27:27" x14ac:dyDescent="0.25">
      <c r="AA2007" s="85" t="str">
        <f t="shared" si="31"/>
        <v/>
      </c>
    </row>
    <row r="2008" spans="27:27" x14ac:dyDescent="0.25">
      <c r="AA2008" s="85" t="str">
        <f t="shared" si="31"/>
        <v/>
      </c>
    </row>
    <row r="2009" spans="27:27" x14ac:dyDescent="0.25">
      <c r="AA2009" s="85" t="str">
        <f t="shared" si="31"/>
        <v/>
      </c>
    </row>
    <row r="2010" spans="27:27" x14ac:dyDescent="0.25">
      <c r="AA2010" s="85" t="str">
        <f t="shared" si="31"/>
        <v/>
      </c>
    </row>
    <row r="2011" spans="27:27" x14ac:dyDescent="0.25">
      <c r="AA2011" s="85" t="str">
        <f t="shared" ref="AA2011:AA2074" si="32">C2011&amp;D2011</f>
        <v/>
      </c>
    </row>
    <row r="2012" spans="27:27" x14ac:dyDescent="0.25">
      <c r="AA2012" s="85" t="str">
        <f t="shared" si="32"/>
        <v/>
      </c>
    </row>
    <row r="2013" spans="27:27" x14ac:dyDescent="0.25">
      <c r="AA2013" s="85" t="str">
        <f t="shared" si="32"/>
        <v/>
      </c>
    </row>
    <row r="2014" spans="27:27" x14ac:dyDescent="0.25">
      <c r="AA2014" s="85" t="str">
        <f t="shared" si="32"/>
        <v/>
      </c>
    </row>
    <row r="2015" spans="27:27" x14ac:dyDescent="0.25">
      <c r="AA2015" s="85" t="str">
        <f t="shared" si="32"/>
        <v/>
      </c>
    </row>
    <row r="2016" spans="27:27" x14ac:dyDescent="0.25">
      <c r="AA2016" s="85" t="str">
        <f t="shared" si="32"/>
        <v/>
      </c>
    </row>
    <row r="2017" spans="27:27" x14ac:dyDescent="0.25">
      <c r="AA2017" s="85" t="str">
        <f t="shared" si="32"/>
        <v/>
      </c>
    </row>
    <row r="2018" spans="27:27" x14ac:dyDescent="0.25">
      <c r="AA2018" s="85" t="str">
        <f t="shared" si="32"/>
        <v/>
      </c>
    </row>
    <row r="2019" spans="27:27" x14ac:dyDescent="0.25">
      <c r="AA2019" s="85" t="str">
        <f t="shared" si="32"/>
        <v/>
      </c>
    </row>
    <row r="2020" spans="27:27" x14ac:dyDescent="0.25">
      <c r="AA2020" s="85" t="str">
        <f t="shared" si="32"/>
        <v/>
      </c>
    </row>
    <row r="2021" spans="27:27" x14ac:dyDescent="0.25">
      <c r="AA2021" s="85" t="str">
        <f t="shared" si="32"/>
        <v/>
      </c>
    </row>
    <row r="2022" spans="27:27" x14ac:dyDescent="0.25">
      <c r="AA2022" s="85" t="str">
        <f t="shared" si="32"/>
        <v/>
      </c>
    </row>
    <row r="2023" spans="27:27" x14ac:dyDescent="0.25">
      <c r="AA2023" s="85" t="str">
        <f t="shared" si="32"/>
        <v/>
      </c>
    </row>
    <row r="2024" spans="27:27" x14ac:dyDescent="0.25">
      <c r="AA2024" s="85" t="str">
        <f t="shared" si="32"/>
        <v/>
      </c>
    </row>
    <row r="2025" spans="27:27" x14ac:dyDescent="0.25">
      <c r="AA2025" s="85" t="str">
        <f t="shared" si="32"/>
        <v/>
      </c>
    </row>
    <row r="2026" spans="27:27" x14ac:dyDescent="0.25">
      <c r="AA2026" s="85" t="str">
        <f t="shared" si="32"/>
        <v/>
      </c>
    </row>
    <row r="2027" spans="27:27" x14ac:dyDescent="0.25">
      <c r="AA2027" s="85" t="str">
        <f t="shared" si="32"/>
        <v/>
      </c>
    </row>
    <row r="2028" spans="27:27" x14ac:dyDescent="0.25">
      <c r="AA2028" s="85" t="str">
        <f t="shared" si="32"/>
        <v/>
      </c>
    </row>
    <row r="2029" spans="27:27" x14ac:dyDescent="0.25">
      <c r="AA2029" s="85" t="str">
        <f t="shared" si="32"/>
        <v/>
      </c>
    </row>
    <row r="2030" spans="27:27" x14ac:dyDescent="0.25">
      <c r="AA2030" s="85" t="str">
        <f t="shared" si="32"/>
        <v/>
      </c>
    </row>
    <row r="2031" spans="27:27" x14ac:dyDescent="0.25">
      <c r="AA2031" s="85" t="str">
        <f t="shared" si="32"/>
        <v/>
      </c>
    </row>
    <row r="2032" spans="27:27" x14ac:dyDescent="0.25">
      <c r="AA2032" s="85" t="str">
        <f t="shared" si="32"/>
        <v/>
      </c>
    </row>
    <row r="2033" spans="27:27" x14ac:dyDescent="0.25">
      <c r="AA2033" s="85" t="str">
        <f t="shared" si="32"/>
        <v/>
      </c>
    </row>
    <row r="2034" spans="27:27" x14ac:dyDescent="0.25">
      <c r="AA2034" s="85" t="str">
        <f t="shared" si="32"/>
        <v/>
      </c>
    </row>
    <row r="2035" spans="27:27" x14ac:dyDescent="0.25">
      <c r="AA2035" s="85" t="str">
        <f t="shared" si="32"/>
        <v/>
      </c>
    </row>
    <row r="2036" spans="27:27" x14ac:dyDescent="0.25">
      <c r="AA2036" s="85" t="str">
        <f t="shared" si="32"/>
        <v/>
      </c>
    </row>
    <row r="2037" spans="27:27" x14ac:dyDescent="0.25">
      <c r="AA2037" s="85" t="str">
        <f t="shared" si="32"/>
        <v/>
      </c>
    </row>
    <row r="2038" spans="27:27" x14ac:dyDescent="0.25">
      <c r="AA2038" s="85" t="str">
        <f t="shared" si="32"/>
        <v/>
      </c>
    </row>
    <row r="2039" spans="27:27" x14ac:dyDescent="0.25">
      <c r="AA2039" s="85" t="str">
        <f t="shared" si="32"/>
        <v/>
      </c>
    </row>
    <row r="2040" spans="27:27" x14ac:dyDescent="0.25">
      <c r="AA2040" s="85" t="str">
        <f t="shared" si="32"/>
        <v/>
      </c>
    </row>
    <row r="2041" spans="27:27" x14ac:dyDescent="0.25">
      <c r="AA2041" s="85" t="str">
        <f t="shared" si="32"/>
        <v/>
      </c>
    </row>
    <row r="2042" spans="27:27" x14ac:dyDescent="0.25">
      <c r="AA2042" s="85" t="str">
        <f t="shared" si="32"/>
        <v/>
      </c>
    </row>
    <row r="2043" spans="27:27" x14ac:dyDescent="0.25">
      <c r="AA2043" s="85" t="str">
        <f t="shared" si="32"/>
        <v/>
      </c>
    </row>
    <row r="2044" spans="27:27" x14ac:dyDescent="0.25">
      <c r="AA2044" s="85" t="str">
        <f t="shared" si="32"/>
        <v/>
      </c>
    </row>
    <row r="2045" spans="27:27" x14ac:dyDescent="0.25">
      <c r="AA2045" s="85" t="str">
        <f t="shared" si="32"/>
        <v/>
      </c>
    </row>
    <row r="2046" spans="27:27" x14ac:dyDescent="0.25">
      <c r="AA2046" s="85" t="str">
        <f t="shared" si="32"/>
        <v/>
      </c>
    </row>
    <row r="2047" spans="27:27" x14ac:dyDescent="0.25">
      <c r="AA2047" s="85" t="str">
        <f t="shared" si="32"/>
        <v/>
      </c>
    </row>
    <row r="2048" spans="27:27" x14ac:dyDescent="0.25">
      <c r="AA2048" s="85" t="str">
        <f t="shared" si="32"/>
        <v/>
      </c>
    </row>
    <row r="2049" spans="27:27" x14ac:dyDescent="0.25">
      <c r="AA2049" s="85" t="str">
        <f t="shared" si="32"/>
        <v/>
      </c>
    </row>
    <row r="2050" spans="27:27" x14ac:dyDescent="0.25">
      <c r="AA2050" s="85" t="str">
        <f t="shared" si="32"/>
        <v/>
      </c>
    </row>
    <row r="2051" spans="27:27" x14ac:dyDescent="0.25">
      <c r="AA2051" s="85" t="str">
        <f t="shared" si="32"/>
        <v/>
      </c>
    </row>
    <row r="2052" spans="27:27" x14ac:dyDescent="0.25">
      <c r="AA2052" s="85" t="str">
        <f t="shared" si="32"/>
        <v/>
      </c>
    </row>
    <row r="2053" spans="27:27" x14ac:dyDescent="0.25">
      <c r="AA2053" s="85" t="str">
        <f t="shared" si="32"/>
        <v/>
      </c>
    </row>
    <row r="2054" spans="27:27" x14ac:dyDescent="0.25">
      <c r="AA2054" s="85" t="str">
        <f t="shared" si="32"/>
        <v/>
      </c>
    </row>
    <row r="2055" spans="27:27" x14ac:dyDescent="0.25">
      <c r="AA2055" s="85" t="str">
        <f t="shared" si="32"/>
        <v/>
      </c>
    </row>
    <row r="2056" spans="27:27" x14ac:dyDescent="0.25">
      <c r="AA2056" s="85" t="str">
        <f t="shared" si="32"/>
        <v/>
      </c>
    </row>
    <row r="2057" spans="27:27" x14ac:dyDescent="0.25">
      <c r="AA2057" s="85" t="str">
        <f t="shared" si="32"/>
        <v/>
      </c>
    </row>
    <row r="2058" spans="27:27" x14ac:dyDescent="0.25">
      <c r="AA2058" s="85" t="str">
        <f t="shared" si="32"/>
        <v/>
      </c>
    </row>
    <row r="2059" spans="27:27" x14ac:dyDescent="0.25">
      <c r="AA2059" s="85" t="str">
        <f t="shared" si="32"/>
        <v/>
      </c>
    </row>
    <row r="2060" spans="27:27" x14ac:dyDescent="0.25">
      <c r="AA2060" s="85" t="str">
        <f t="shared" si="32"/>
        <v/>
      </c>
    </row>
    <row r="2061" spans="27:27" x14ac:dyDescent="0.25">
      <c r="AA2061" s="85" t="str">
        <f t="shared" si="32"/>
        <v/>
      </c>
    </row>
    <row r="2062" spans="27:27" x14ac:dyDescent="0.25">
      <c r="AA2062" s="85" t="str">
        <f t="shared" si="32"/>
        <v/>
      </c>
    </row>
    <row r="2063" spans="27:27" x14ac:dyDescent="0.25">
      <c r="AA2063" s="85" t="str">
        <f t="shared" si="32"/>
        <v/>
      </c>
    </row>
    <row r="2064" spans="27:27" x14ac:dyDescent="0.25">
      <c r="AA2064" s="85" t="str">
        <f t="shared" si="32"/>
        <v/>
      </c>
    </row>
    <row r="2065" spans="27:27" x14ac:dyDescent="0.25">
      <c r="AA2065" s="85" t="str">
        <f t="shared" si="32"/>
        <v/>
      </c>
    </row>
    <row r="2066" spans="27:27" x14ac:dyDescent="0.25">
      <c r="AA2066" s="85" t="str">
        <f t="shared" si="32"/>
        <v/>
      </c>
    </row>
    <row r="2067" spans="27:27" x14ac:dyDescent="0.25">
      <c r="AA2067" s="85" t="str">
        <f t="shared" si="32"/>
        <v/>
      </c>
    </row>
    <row r="2068" spans="27:27" x14ac:dyDescent="0.25">
      <c r="AA2068" s="85" t="str">
        <f t="shared" si="32"/>
        <v/>
      </c>
    </row>
    <row r="2069" spans="27:27" x14ac:dyDescent="0.25">
      <c r="AA2069" s="85" t="str">
        <f t="shared" si="32"/>
        <v/>
      </c>
    </row>
    <row r="2070" spans="27:27" x14ac:dyDescent="0.25">
      <c r="AA2070" s="85" t="str">
        <f t="shared" si="32"/>
        <v/>
      </c>
    </row>
    <row r="2071" spans="27:27" x14ac:dyDescent="0.25">
      <c r="AA2071" s="85" t="str">
        <f t="shared" si="32"/>
        <v/>
      </c>
    </row>
    <row r="2072" spans="27:27" x14ac:dyDescent="0.25">
      <c r="AA2072" s="85" t="str">
        <f t="shared" si="32"/>
        <v/>
      </c>
    </row>
    <row r="2073" spans="27:27" x14ac:dyDescent="0.25">
      <c r="AA2073" s="85" t="str">
        <f t="shared" si="32"/>
        <v/>
      </c>
    </row>
    <row r="2074" spans="27:27" x14ac:dyDescent="0.25">
      <c r="AA2074" s="85" t="str">
        <f t="shared" si="32"/>
        <v/>
      </c>
    </row>
    <row r="2075" spans="27:27" x14ac:dyDescent="0.25">
      <c r="AA2075" s="85" t="str">
        <f t="shared" ref="AA2075:AA2138" si="33">C2075&amp;D2075</f>
        <v/>
      </c>
    </row>
    <row r="2076" spans="27:27" x14ac:dyDescent="0.25">
      <c r="AA2076" s="85" t="str">
        <f t="shared" si="33"/>
        <v/>
      </c>
    </row>
    <row r="2077" spans="27:27" x14ac:dyDescent="0.25">
      <c r="AA2077" s="85" t="str">
        <f t="shared" si="33"/>
        <v/>
      </c>
    </row>
    <row r="2078" spans="27:27" x14ac:dyDescent="0.25">
      <c r="AA2078" s="85" t="str">
        <f t="shared" si="33"/>
        <v/>
      </c>
    </row>
    <row r="2079" spans="27:27" x14ac:dyDescent="0.25">
      <c r="AA2079" s="85" t="str">
        <f t="shared" si="33"/>
        <v/>
      </c>
    </row>
    <row r="2080" spans="27:27" x14ac:dyDescent="0.25">
      <c r="AA2080" s="85" t="str">
        <f t="shared" si="33"/>
        <v/>
      </c>
    </row>
    <row r="2081" spans="27:27" x14ac:dyDescent="0.25">
      <c r="AA2081" s="85" t="str">
        <f t="shared" si="33"/>
        <v/>
      </c>
    </row>
    <row r="2082" spans="27:27" x14ac:dyDescent="0.25">
      <c r="AA2082" s="85" t="str">
        <f t="shared" si="33"/>
        <v/>
      </c>
    </row>
    <row r="2083" spans="27:27" x14ac:dyDescent="0.25">
      <c r="AA2083" s="85" t="str">
        <f t="shared" si="33"/>
        <v/>
      </c>
    </row>
    <row r="2084" spans="27:27" x14ac:dyDescent="0.25">
      <c r="AA2084" s="85" t="str">
        <f t="shared" si="33"/>
        <v/>
      </c>
    </row>
    <row r="2085" spans="27:27" x14ac:dyDescent="0.25">
      <c r="AA2085" s="85" t="str">
        <f t="shared" si="33"/>
        <v/>
      </c>
    </row>
    <row r="2086" spans="27:27" x14ac:dyDescent="0.25">
      <c r="AA2086" s="85" t="str">
        <f t="shared" si="33"/>
        <v/>
      </c>
    </row>
    <row r="2087" spans="27:27" x14ac:dyDescent="0.25">
      <c r="AA2087" s="85" t="str">
        <f t="shared" si="33"/>
        <v/>
      </c>
    </row>
    <row r="2088" spans="27:27" x14ac:dyDescent="0.25">
      <c r="AA2088" s="85" t="str">
        <f t="shared" si="33"/>
        <v/>
      </c>
    </row>
    <row r="2089" spans="27:27" x14ac:dyDescent="0.25">
      <c r="AA2089" s="85" t="str">
        <f t="shared" si="33"/>
        <v/>
      </c>
    </row>
    <row r="2090" spans="27:27" x14ac:dyDescent="0.25">
      <c r="AA2090" s="85" t="str">
        <f t="shared" si="33"/>
        <v/>
      </c>
    </row>
    <row r="2091" spans="27:27" x14ac:dyDescent="0.25">
      <c r="AA2091" s="85" t="str">
        <f t="shared" si="33"/>
        <v/>
      </c>
    </row>
    <row r="2092" spans="27:27" x14ac:dyDescent="0.25">
      <c r="AA2092" s="85" t="str">
        <f t="shared" si="33"/>
        <v/>
      </c>
    </row>
    <row r="2093" spans="27:27" x14ac:dyDescent="0.25">
      <c r="AA2093" s="85" t="str">
        <f t="shared" si="33"/>
        <v/>
      </c>
    </row>
    <row r="2094" spans="27:27" x14ac:dyDescent="0.25">
      <c r="AA2094" s="85" t="str">
        <f t="shared" si="33"/>
        <v/>
      </c>
    </row>
    <row r="2095" spans="27:27" x14ac:dyDescent="0.25">
      <c r="AA2095" s="85" t="str">
        <f t="shared" si="33"/>
        <v/>
      </c>
    </row>
    <row r="2096" spans="27:27" x14ac:dyDescent="0.25">
      <c r="AA2096" s="85" t="str">
        <f t="shared" si="33"/>
        <v/>
      </c>
    </row>
    <row r="2097" spans="27:27" x14ac:dyDescent="0.25">
      <c r="AA2097" s="85" t="str">
        <f t="shared" si="33"/>
        <v/>
      </c>
    </row>
    <row r="2098" spans="27:27" x14ac:dyDescent="0.25">
      <c r="AA2098" s="85" t="str">
        <f t="shared" si="33"/>
        <v/>
      </c>
    </row>
    <row r="2099" spans="27:27" x14ac:dyDescent="0.25">
      <c r="AA2099" s="85" t="str">
        <f t="shared" si="33"/>
        <v/>
      </c>
    </row>
    <row r="2100" spans="27:27" x14ac:dyDescent="0.25">
      <c r="AA2100" s="85" t="str">
        <f t="shared" si="33"/>
        <v/>
      </c>
    </row>
    <row r="2101" spans="27:27" x14ac:dyDescent="0.25">
      <c r="AA2101" s="85" t="str">
        <f t="shared" si="33"/>
        <v/>
      </c>
    </row>
    <row r="2102" spans="27:27" x14ac:dyDescent="0.25">
      <c r="AA2102" s="85" t="str">
        <f t="shared" si="33"/>
        <v/>
      </c>
    </row>
    <row r="2103" spans="27:27" x14ac:dyDescent="0.25">
      <c r="AA2103" s="85" t="str">
        <f t="shared" si="33"/>
        <v/>
      </c>
    </row>
    <row r="2104" spans="27:27" x14ac:dyDescent="0.25">
      <c r="AA2104" s="85" t="str">
        <f t="shared" si="33"/>
        <v/>
      </c>
    </row>
    <row r="2105" spans="27:27" x14ac:dyDescent="0.25">
      <c r="AA2105" s="85" t="str">
        <f t="shared" si="33"/>
        <v/>
      </c>
    </row>
    <row r="2106" spans="27:27" x14ac:dyDescent="0.25">
      <c r="AA2106" s="85" t="str">
        <f t="shared" si="33"/>
        <v/>
      </c>
    </row>
    <row r="2107" spans="27:27" x14ac:dyDescent="0.25">
      <c r="AA2107" s="85" t="str">
        <f t="shared" si="33"/>
        <v/>
      </c>
    </row>
    <row r="2108" spans="27:27" x14ac:dyDescent="0.25">
      <c r="AA2108" s="85" t="str">
        <f t="shared" si="33"/>
        <v/>
      </c>
    </row>
    <row r="2109" spans="27:27" x14ac:dyDescent="0.25">
      <c r="AA2109" s="85" t="str">
        <f t="shared" si="33"/>
        <v/>
      </c>
    </row>
    <row r="2110" spans="27:27" x14ac:dyDescent="0.25">
      <c r="AA2110" s="85" t="str">
        <f t="shared" si="33"/>
        <v/>
      </c>
    </row>
    <row r="2111" spans="27:27" x14ac:dyDescent="0.25">
      <c r="AA2111" s="85" t="str">
        <f t="shared" si="33"/>
        <v/>
      </c>
    </row>
    <row r="2112" spans="27:27" x14ac:dyDescent="0.25">
      <c r="AA2112" s="85" t="str">
        <f t="shared" si="33"/>
        <v/>
      </c>
    </row>
    <row r="2113" spans="27:27" x14ac:dyDescent="0.25">
      <c r="AA2113" s="85" t="str">
        <f t="shared" si="33"/>
        <v/>
      </c>
    </row>
    <row r="2114" spans="27:27" x14ac:dyDescent="0.25">
      <c r="AA2114" s="85" t="str">
        <f t="shared" si="33"/>
        <v/>
      </c>
    </row>
    <row r="2115" spans="27:27" x14ac:dyDescent="0.25">
      <c r="AA2115" s="85" t="str">
        <f t="shared" si="33"/>
        <v/>
      </c>
    </row>
    <row r="2116" spans="27:27" x14ac:dyDescent="0.25">
      <c r="AA2116" s="85" t="str">
        <f t="shared" si="33"/>
        <v/>
      </c>
    </row>
    <row r="2117" spans="27:27" x14ac:dyDescent="0.25">
      <c r="AA2117" s="85" t="str">
        <f t="shared" si="33"/>
        <v/>
      </c>
    </row>
    <row r="2118" spans="27:27" x14ac:dyDescent="0.25">
      <c r="AA2118" s="85" t="str">
        <f t="shared" si="33"/>
        <v/>
      </c>
    </row>
    <row r="2119" spans="27:27" x14ac:dyDescent="0.25">
      <c r="AA2119" s="85" t="str">
        <f t="shared" si="33"/>
        <v/>
      </c>
    </row>
    <row r="2120" spans="27:27" x14ac:dyDescent="0.25">
      <c r="AA2120" s="85" t="str">
        <f t="shared" si="33"/>
        <v/>
      </c>
    </row>
    <row r="2121" spans="27:27" x14ac:dyDescent="0.25">
      <c r="AA2121" s="85" t="str">
        <f t="shared" si="33"/>
        <v/>
      </c>
    </row>
    <row r="2122" spans="27:27" x14ac:dyDescent="0.25">
      <c r="AA2122" s="85" t="str">
        <f t="shared" si="33"/>
        <v/>
      </c>
    </row>
    <row r="2123" spans="27:27" x14ac:dyDescent="0.25">
      <c r="AA2123" s="85" t="str">
        <f t="shared" si="33"/>
        <v/>
      </c>
    </row>
    <row r="2124" spans="27:27" x14ac:dyDescent="0.25">
      <c r="AA2124" s="85" t="str">
        <f t="shared" si="33"/>
        <v/>
      </c>
    </row>
    <row r="2125" spans="27:27" x14ac:dyDescent="0.25">
      <c r="AA2125" s="85" t="str">
        <f t="shared" si="33"/>
        <v/>
      </c>
    </row>
    <row r="2126" spans="27:27" x14ac:dyDescent="0.25">
      <c r="AA2126" s="85" t="str">
        <f t="shared" si="33"/>
        <v/>
      </c>
    </row>
    <row r="2127" spans="27:27" x14ac:dyDescent="0.25">
      <c r="AA2127" s="85" t="str">
        <f t="shared" si="33"/>
        <v/>
      </c>
    </row>
    <row r="2128" spans="27:27" x14ac:dyDescent="0.25">
      <c r="AA2128" s="85" t="str">
        <f t="shared" si="33"/>
        <v/>
      </c>
    </row>
    <row r="2129" spans="27:27" x14ac:dyDescent="0.25">
      <c r="AA2129" s="85" t="str">
        <f t="shared" si="33"/>
        <v/>
      </c>
    </row>
    <row r="2130" spans="27:27" x14ac:dyDescent="0.25">
      <c r="AA2130" s="85" t="str">
        <f t="shared" si="33"/>
        <v/>
      </c>
    </row>
    <row r="2131" spans="27:27" x14ac:dyDescent="0.25">
      <c r="AA2131" s="85" t="str">
        <f t="shared" si="33"/>
        <v/>
      </c>
    </row>
    <row r="2132" spans="27:27" x14ac:dyDescent="0.25">
      <c r="AA2132" s="85" t="str">
        <f t="shared" si="33"/>
        <v/>
      </c>
    </row>
    <row r="2133" spans="27:27" x14ac:dyDescent="0.25">
      <c r="AA2133" s="85" t="str">
        <f t="shared" si="33"/>
        <v/>
      </c>
    </row>
    <row r="2134" spans="27:27" x14ac:dyDescent="0.25">
      <c r="AA2134" s="85" t="str">
        <f t="shared" si="33"/>
        <v/>
      </c>
    </row>
    <row r="2135" spans="27:27" x14ac:dyDescent="0.25">
      <c r="AA2135" s="85" t="str">
        <f t="shared" si="33"/>
        <v/>
      </c>
    </row>
    <row r="2136" spans="27:27" x14ac:dyDescent="0.25">
      <c r="AA2136" s="85" t="str">
        <f t="shared" si="33"/>
        <v/>
      </c>
    </row>
    <row r="2137" spans="27:27" x14ac:dyDescent="0.25">
      <c r="AA2137" s="85" t="str">
        <f t="shared" si="33"/>
        <v/>
      </c>
    </row>
    <row r="2138" spans="27:27" x14ac:dyDescent="0.25">
      <c r="AA2138" s="85" t="str">
        <f t="shared" si="33"/>
        <v/>
      </c>
    </row>
    <row r="2139" spans="27:27" x14ac:dyDescent="0.25">
      <c r="AA2139" s="85" t="str">
        <f t="shared" ref="AA2139:AA2202" si="34">C2139&amp;D2139</f>
        <v/>
      </c>
    </row>
    <row r="2140" spans="27:27" x14ac:dyDescent="0.25">
      <c r="AA2140" s="85" t="str">
        <f t="shared" si="34"/>
        <v/>
      </c>
    </row>
    <row r="2141" spans="27:27" x14ac:dyDescent="0.25">
      <c r="AA2141" s="85" t="str">
        <f t="shared" si="34"/>
        <v/>
      </c>
    </row>
    <row r="2142" spans="27:27" x14ac:dyDescent="0.25">
      <c r="AA2142" s="85" t="str">
        <f t="shared" si="34"/>
        <v/>
      </c>
    </row>
    <row r="2143" spans="27:27" x14ac:dyDescent="0.25">
      <c r="AA2143" s="85" t="str">
        <f t="shared" si="34"/>
        <v/>
      </c>
    </row>
    <row r="2144" spans="27:27" x14ac:dyDescent="0.25">
      <c r="AA2144" s="85" t="str">
        <f t="shared" si="34"/>
        <v/>
      </c>
    </row>
    <row r="2145" spans="27:27" x14ac:dyDescent="0.25">
      <c r="AA2145" s="85" t="str">
        <f t="shared" si="34"/>
        <v/>
      </c>
    </row>
    <row r="2146" spans="27:27" x14ac:dyDescent="0.25">
      <c r="AA2146" s="85" t="str">
        <f t="shared" si="34"/>
        <v/>
      </c>
    </row>
    <row r="2147" spans="27:27" x14ac:dyDescent="0.25">
      <c r="AA2147" s="85" t="str">
        <f t="shared" si="34"/>
        <v/>
      </c>
    </row>
    <row r="2148" spans="27:27" x14ac:dyDescent="0.25">
      <c r="AA2148" s="85" t="str">
        <f t="shared" si="34"/>
        <v/>
      </c>
    </row>
    <row r="2149" spans="27:27" x14ac:dyDescent="0.25">
      <c r="AA2149" s="85" t="str">
        <f t="shared" si="34"/>
        <v/>
      </c>
    </row>
    <row r="2150" spans="27:27" x14ac:dyDescent="0.25">
      <c r="AA2150" s="85" t="str">
        <f t="shared" si="34"/>
        <v/>
      </c>
    </row>
    <row r="2151" spans="27:27" x14ac:dyDescent="0.25">
      <c r="AA2151" s="85" t="str">
        <f t="shared" si="34"/>
        <v/>
      </c>
    </row>
    <row r="2152" spans="27:27" x14ac:dyDescent="0.25">
      <c r="AA2152" s="85" t="str">
        <f t="shared" si="34"/>
        <v/>
      </c>
    </row>
    <row r="2153" spans="27:27" x14ac:dyDescent="0.25">
      <c r="AA2153" s="85" t="str">
        <f t="shared" si="34"/>
        <v/>
      </c>
    </row>
    <row r="2154" spans="27:27" x14ac:dyDescent="0.25">
      <c r="AA2154" s="85" t="str">
        <f t="shared" si="34"/>
        <v/>
      </c>
    </row>
    <row r="2155" spans="27:27" x14ac:dyDescent="0.25">
      <c r="AA2155" s="85" t="str">
        <f t="shared" si="34"/>
        <v/>
      </c>
    </row>
    <row r="2156" spans="27:27" x14ac:dyDescent="0.25">
      <c r="AA2156" s="85" t="str">
        <f t="shared" si="34"/>
        <v/>
      </c>
    </row>
    <row r="2157" spans="27:27" x14ac:dyDescent="0.25">
      <c r="AA2157" s="85" t="str">
        <f t="shared" si="34"/>
        <v/>
      </c>
    </row>
    <row r="2158" spans="27:27" x14ac:dyDescent="0.25">
      <c r="AA2158" s="85" t="str">
        <f t="shared" si="34"/>
        <v/>
      </c>
    </row>
    <row r="2159" spans="27:27" x14ac:dyDescent="0.25">
      <c r="AA2159" s="85" t="str">
        <f t="shared" si="34"/>
        <v/>
      </c>
    </row>
    <row r="2160" spans="27:27" x14ac:dyDescent="0.25">
      <c r="AA2160" s="85" t="str">
        <f t="shared" si="34"/>
        <v/>
      </c>
    </row>
    <row r="2161" spans="27:27" x14ac:dyDescent="0.25">
      <c r="AA2161" s="85" t="str">
        <f t="shared" si="34"/>
        <v/>
      </c>
    </row>
    <row r="2162" spans="27:27" x14ac:dyDescent="0.25">
      <c r="AA2162" s="85" t="str">
        <f t="shared" si="34"/>
        <v/>
      </c>
    </row>
    <row r="2163" spans="27:27" x14ac:dyDescent="0.25">
      <c r="AA2163" s="85" t="str">
        <f t="shared" si="34"/>
        <v/>
      </c>
    </row>
    <row r="2164" spans="27:27" x14ac:dyDescent="0.25">
      <c r="AA2164" s="85" t="str">
        <f t="shared" si="34"/>
        <v/>
      </c>
    </row>
    <row r="2165" spans="27:27" x14ac:dyDescent="0.25">
      <c r="AA2165" s="85" t="str">
        <f t="shared" si="34"/>
        <v/>
      </c>
    </row>
    <row r="2166" spans="27:27" x14ac:dyDescent="0.25">
      <c r="AA2166" s="85" t="str">
        <f t="shared" si="34"/>
        <v/>
      </c>
    </row>
    <row r="2167" spans="27:27" x14ac:dyDescent="0.25">
      <c r="AA2167" s="85" t="str">
        <f t="shared" si="34"/>
        <v/>
      </c>
    </row>
    <row r="2168" spans="27:27" x14ac:dyDescent="0.25">
      <c r="AA2168" s="85" t="str">
        <f t="shared" si="34"/>
        <v/>
      </c>
    </row>
    <row r="2169" spans="27:27" x14ac:dyDescent="0.25">
      <c r="AA2169" s="85" t="str">
        <f t="shared" si="34"/>
        <v/>
      </c>
    </row>
    <row r="2170" spans="27:27" x14ac:dyDescent="0.25">
      <c r="AA2170" s="85" t="str">
        <f t="shared" si="34"/>
        <v/>
      </c>
    </row>
    <row r="2171" spans="27:27" x14ac:dyDescent="0.25">
      <c r="AA2171" s="85" t="str">
        <f t="shared" si="34"/>
        <v/>
      </c>
    </row>
    <row r="2172" spans="27:27" x14ac:dyDescent="0.25">
      <c r="AA2172" s="85" t="str">
        <f t="shared" si="34"/>
        <v/>
      </c>
    </row>
    <row r="2173" spans="27:27" x14ac:dyDescent="0.25">
      <c r="AA2173" s="85" t="str">
        <f t="shared" si="34"/>
        <v/>
      </c>
    </row>
    <row r="2174" spans="27:27" x14ac:dyDescent="0.25">
      <c r="AA2174" s="85" t="str">
        <f t="shared" si="34"/>
        <v/>
      </c>
    </row>
    <row r="2175" spans="27:27" x14ac:dyDescent="0.25">
      <c r="AA2175" s="85" t="str">
        <f t="shared" si="34"/>
        <v/>
      </c>
    </row>
    <row r="2176" spans="27:27" x14ac:dyDescent="0.25">
      <c r="AA2176" s="85" t="str">
        <f t="shared" si="34"/>
        <v/>
      </c>
    </row>
    <row r="2177" spans="27:27" x14ac:dyDescent="0.25">
      <c r="AA2177" s="85" t="str">
        <f t="shared" si="34"/>
        <v/>
      </c>
    </row>
    <row r="2178" spans="27:27" x14ac:dyDescent="0.25">
      <c r="AA2178" s="85" t="str">
        <f t="shared" si="34"/>
        <v/>
      </c>
    </row>
    <row r="2179" spans="27:27" x14ac:dyDescent="0.25">
      <c r="AA2179" s="85" t="str">
        <f t="shared" si="34"/>
        <v/>
      </c>
    </row>
    <row r="2180" spans="27:27" x14ac:dyDescent="0.25">
      <c r="AA2180" s="85" t="str">
        <f t="shared" si="34"/>
        <v/>
      </c>
    </row>
    <row r="2181" spans="27:27" x14ac:dyDescent="0.25">
      <c r="AA2181" s="85" t="str">
        <f t="shared" si="34"/>
        <v/>
      </c>
    </row>
    <row r="2182" spans="27:27" x14ac:dyDescent="0.25">
      <c r="AA2182" s="85" t="str">
        <f t="shared" si="34"/>
        <v/>
      </c>
    </row>
    <row r="2183" spans="27:27" x14ac:dyDescent="0.25">
      <c r="AA2183" s="85" t="str">
        <f t="shared" si="34"/>
        <v/>
      </c>
    </row>
    <row r="2184" spans="27:27" x14ac:dyDescent="0.25">
      <c r="AA2184" s="85" t="str">
        <f t="shared" si="34"/>
        <v/>
      </c>
    </row>
    <row r="2185" spans="27:27" x14ac:dyDescent="0.25">
      <c r="AA2185" s="85" t="str">
        <f t="shared" si="34"/>
        <v/>
      </c>
    </row>
    <row r="2186" spans="27:27" x14ac:dyDescent="0.25">
      <c r="AA2186" s="85" t="str">
        <f t="shared" si="34"/>
        <v/>
      </c>
    </row>
    <row r="2187" spans="27:27" x14ac:dyDescent="0.25">
      <c r="AA2187" s="85" t="str">
        <f t="shared" si="34"/>
        <v/>
      </c>
    </row>
    <row r="2188" spans="27:27" x14ac:dyDescent="0.25">
      <c r="AA2188" s="85" t="str">
        <f t="shared" si="34"/>
        <v/>
      </c>
    </row>
    <row r="2189" spans="27:27" x14ac:dyDescent="0.25">
      <c r="AA2189" s="85" t="str">
        <f t="shared" si="34"/>
        <v/>
      </c>
    </row>
    <row r="2190" spans="27:27" x14ac:dyDescent="0.25">
      <c r="AA2190" s="85" t="str">
        <f t="shared" si="34"/>
        <v/>
      </c>
    </row>
    <row r="2191" spans="27:27" x14ac:dyDescent="0.25">
      <c r="AA2191" s="85" t="str">
        <f t="shared" si="34"/>
        <v/>
      </c>
    </row>
    <row r="2192" spans="27:27" x14ac:dyDescent="0.25">
      <c r="AA2192" s="85" t="str">
        <f t="shared" si="34"/>
        <v/>
      </c>
    </row>
    <row r="2193" spans="27:27" x14ac:dyDescent="0.25">
      <c r="AA2193" s="85" t="str">
        <f t="shared" si="34"/>
        <v/>
      </c>
    </row>
    <row r="2194" spans="27:27" x14ac:dyDescent="0.25">
      <c r="AA2194" s="85" t="str">
        <f t="shared" si="34"/>
        <v/>
      </c>
    </row>
    <row r="2195" spans="27:27" x14ac:dyDescent="0.25">
      <c r="AA2195" s="85" t="str">
        <f t="shared" si="34"/>
        <v/>
      </c>
    </row>
    <row r="2196" spans="27:27" x14ac:dyDescent="0.25">
      <c r="AA2196" s="85" t="str">
        <f t="shared" si="34"/>
        <v/>
      </c>
    </row>
    <row r="2197" spans="27:27" x14ac:dyDescent="0.25">
      <c r="AA2197" s="85" t="str">
        <f t="shared" si="34"/>
        <v/>
      </c>
    </row>
    <row r="2198" spans="27:27" x14ac:dyDescent="0.25">
      <c r="AA2198" s="85" t="str">
        <f t="shared" si="34"/>
        <v/>
      </c>
    </row>
    <row r="2199" spans="27:27" x14ac:dyDescent="0.25">
      <c r="AA2199" s="85" t="str">
        <f t="shared" si="34"/>
        <v/>
      </c>
    </row>
    <row r="2200" spans="27:27" x14ac:dyDescent="0.25">
      <c r="AA2200" s="85" t="str">
        <f t="shared" si="34"/>
        <v/>
      </c>
    </row>
    <row r="2201" spans="27:27" x14ac:dyDescent="0.25">
      <c r="AA2201" s="85" t="str">
        <f t="shared" si="34"/>
        <v/>
      </c>
    </row>
    <row r="2202" spans="27:27" x14ac:dyDescent="0.25">
      <c r="AA2202" s="85" t="str">
        <f t="shared" si="34"/>
        <v/>
      </c>
    </row>
    <row r="2203" spans="27:27" x14ac:dyDescent="0.25">
      <c r="AA2203" s="85" t="str">
        <f t="shared" ref="AA2203:AA2266" si="35">C2203&amp;D2203</f>
        <v/>
      </c>
    </row>
    <row r="2204" spans="27:27" x14ac:dyDescent="0.25">
      <c r="AA2204" s="85" t="str">
        <f t="shared" si="35"/>
        <v/>
      </c>
    </row>
    <row r="2205" spans="27:27" x14ac:dyDescent="0.25">
      <c r="AA2205" s="85" t="str">
        <f t="shared" si="35"/>
        <v/>
      </c>
    </row>
    <row r="2206" spans="27:27" x14ac:dyDescent="0.25">
      <c r="AA2206" s="85" t="str">
        <f t="shared" si="35"/>
        <v/>
      </c>
    </row>
    <row r="2207" spans="27:27" x14ac:dyDescent="0.25">
      <c r="AA2207" s="85" t="str">
        <f t="shared" si="35"/>
        <v/>
      </c>
    </row>
    <row r="2208" spans="27:27" x14ac:dyDescent="0.25">
      <c r="AA2208" s="85" t="str">
        <f t="shared" si="35"/>
        <v/>
      </c>
    </row>
    <row r="2209" spans="27:27" x14ac:dyDescent="0.25">
      <c r="AA2209" s="85" t="str">
        <f t="shared" si="35"/>
        <v/>
      </c>
    </row>
    <row r="2210" spans="27:27" x14ac:dyDescent="0.25">
      <c r="AA2210" s="85" t="str">
        <f t="shared" si="35"/>
        <v/>
      </c>
    </row>
    <row r="2211" spans="27:27" x14ac:dyDescent="0.25">
      <c r="AA2211" s="85" t="str">
        <f t="shared" si="35"/>
        <v/>
      </c>
    </row>
    <row r="2212" spans="27:27" x14ac:dyDescent="0.25">
      <c r="AA2212" s="85" t="str">
        <f t="shared" si="35"/>
        <v/>
      </c>
    </row>
    <row r="2213" spans="27:27" x14ac:dyDescent="0.25">
      <c r="AA2213" s="85" t="str">
        <f t="shared" si="35"/>
        <v/>
      </c>
    </row>
    <row r="2214" spans="27:27" x14ac:dyDescent="0.25">
      <c r="AA2214" s="85" t="str">
        <f t="shared" si="35"/>
        <v/>
      </c>
    </row>
    <row r="2215" spans="27:27" x14ac:dyDescent="0.25">
      <c r="AA2215" s="85" t="str">
        <f t="shared" si="35"/>
        <v/>
      </c>
    </row>
    <row r="2216" spans="27:27" x14ac:dyDescent="0.25">
      <c r="AA2216" s="85" t="str">
        <f t="shared" si="35"/>
        <v/>
      </c>
    </row>
    <row r="2217" spans="27:27" x14ac:dyDescent="0.25">
      <c r="AA2217" s="85" t="str">
        <f t="shared" si="35"/>
        <v/>
      </c>
    </row>
    <row r="2218" spans="27:27" x14ac:dyDescent="0.25">
      <c r="AA2218" s="85" t="str">
        <f t="shared" si="35"/>
        <v/>
      </c>
    </row>
    <row r="2219" spans="27:27" x14ac:dyDescent="0.25">
      <c r="AA2219" s="85" t="str">
        <f t="shared" si="35"/>
        <v/>
      </c>
    </row>
    <row r="2220" spans="27:27" x14ac:dyDescent="0.25">
      <c r="AA2220" s="85" t="str">
        <f t="shared" si="35"/>
        <v/>
      </c>
    </row>
    <row r="2221" spans="27:27" x14ac:dyDescent="0.25">
      <c r="AA2221" s="85" t="str">
        <f t="shared" si="35"/>
        <v/>
      </c>
    </row>
    <row r="2222" spans="27:27" x14ac:dyDescent="0.25">
      <c r="AA2222" s="85" t="str">
        <f t="shared" si="35"/>
        <v/>
      </c>
    </row>
    <row r="2223" spans="27:27" x14ac:dyDescent="0.25">
      <c r="AA2223" s="85" t="str">
        <f t="shared" si="35"/>
        <v/>
      </c>
    </row>
    <row r="2224" spans="27:27" x14ac:dyDescent="0.25">
      <c r="AA2224" s="85" t="str">
        <f t="shared" si="35"/>
        <v/>
      </c>
    </row>
    <row r="2225" spans="27:27" x14ac:dyDescent="0.25">
      <c r="AA2225" s="85" t="str">
        <f t="shared" si="35"/>
        <v/>
      </c>
    </row>
    <row r="2226" spans="27:27" x14ac:dyDescent="0.25">
      <c r="AA2226" s="85" t="str">
        <f t="shared" si="35"/>
        <v/>
      </c>
    </row>
    <row r="2227" spans="27:27" x14ac:dyDescent="0.25">
      <c r="AA2227" s="85" t="str">
        <f t="shared" si="35"/>
        <v/>
      </c>
    </row>
    <row r="2228" spans="27:27" x14ac:dyDescent="0.25">
      <c r="AA2228" s="85" t="str">
        <f t="shared" si="35"/>
        <v/>
      </c>
    </row>
    <row r="2229" spans="27:27" x14ac:dyDescent="0.25">
      <c r="AA2229" s="85" t="str">
        <f t="shared" si="35"/>
        <v/>
      </c>
    </row>
    <row r="2230" spans="27:27" x14ac:dyDescent="0.25">
      <c r="AA2230" s="85" t="str">
        <f t="shared" si="35"/>
        <v/>
      </c>
    </row>
    <row r="2231" spans="27:27" x14ac:dyDescent="0.25">
      <c r="AA2231" s="85" t="str">
        <f t="shared" si="35"/>
        <v/>
      </c>
    </row>
    <row r="2232" spans="27:27" x14ac:dyDescent="0.25">
      <c r="AA2232" s="85" t="str">
        <f t="shared" si="35"/>
        <v/>
      </c>
    </row>
    <row r="2233" spans="27:27" x14ac:dyDescent="0.25">
      <c r="AA2233" s="85" t="str">
        <f t="shared" si="35"/>
        <v/>
      </c>
    </row>
    <row r="2234" spans="27:27" x14ac:dyDescent="0.25">
      <c r="AA2234" s="85" t="str">
        <f t="shared" si="35"/>
        <v/>
      </c>
    </row>
    <row r="2235" spans="27:27" x14ac:dyDescent="0.25">
      <c r="AA2235" s="85" t="str">
        <f t="shared" si="35"/>
        <v/>
      </c>
    </row>
    <row r="2236" spans="27:27" x14ac:dyDescent="0.25">
      <c r="AA2236" s="85" t="str">
        <f t="shared" si="35"/>
        <v/>
      </c>
    </row>
    <row r="2237" spans="27:27" x14ac:dyDescent="0.25">
      <c r="AA2237" s="85" t="str">
        <f t="shared" si="35"/>
        <v/>
      </c>
    </row>
    <row r="2238" spans="27:27" x14ac:dyDescent="0.25">
      <c r="AA2238" s="85" t="str">
        <f t="shared" si="35"/>
        <v/>
      </c>
    </row>
    <row r="2239" spans="27:27" x14ac:dyDescent="0.25">
      <c r="AA2239" s="85" t="str">
        <f t="shared" si="35"/>
        <v/>
      </c>
    </row>
    <row r="2240" spans="27:27" x14ac:dyDescent="0.25">
      <c r="AA2240" s="85" t="str">
        <f t="shared" si="35"/>
        <v/>
      </c>
    </row>
    <row r="2241" spans="27:27" x14ac:dyDescent="0.25">
      <c r="AA2241" s="85" t="str">
        <f t="shared" si="35"/>
        <v/>
      </c>
    </row>
    <row r="2242" spans="27:27" x14ac:dyDescent="0.25">
      <c r="AA2242" s="85" t="str">
        <f t="shared" si="35"/>
        <v/>
      </c>
    </row>
    <row r="2243" spans="27:27" x14ac:dyDescent="0.25">
      <c r="AA2243" s="85" t="str">
        <f t="shared" si="35"/>
        <v/>
      </c>
    </row>
    <row r="2244" spans="27:27" x14ac:dyDescent="0.25">
      <c r="AA2244" s="85" t="str">
        <f t="shared" si="35"/>
        <v/>
      </c>
    </row>
    <row r="2245" spans="27:27" x14ac:dyDescent="0.25">
      <c r="AA2245" s="85" t="str">
        <f t="shared" si="35"/>
        <v/>
      </c>
    </row>
    <row r="2246" spans="27:27" x14ac:dyDescent="0.25">
      <c r="AA2246" s="85" t="str">
        <f t="shared" si="35"/>
        <v/>
      </c>
    </row>
    <row r="2247" spans="27:27" x14ac:dyDescent="0.25">
      <c r="AA2247" s="85" t="str">
        <f t="shared" si="35"/>
        <v/>
      </c>
    </row>
    <row r="2248" spans="27:27" x14ac:dyDescent="0.25">
      <c r="AA2248" s="85" t="str">
        <f t="shared" si="35"/>
        <v/>
      </c>
    </row>
    <row r="2249" spans="27:27" x14ac:dyDescent="0.25">
      <c r="AA2249" s="85" t="str">
        <f t="shared" si="35"/>
        <v/>
      </c>
    </row>
    <row r="2250" spans="27:27" x14ac:dyDescent="0.25">
      <c r="AA2250" s="85" t="str">
        <f t="shared" si="35"/>
        <v/>
      </c>
    </row>
    <row r="2251" spans="27:27" x14ac:dyDescent="0.25">
      <c r="AA2251" s="85" t="str">
        <f t="shared" si="35"/>
        <v/>
      </c>
    </row>
    <row r="2252" spans="27:27" x14ac:dyDescent="0.25">
      <c r="AA2252" s="85" t="str">
        <f t="shared" si="35"/>
        <v/>
      </c>
    </row>
    <row r="2253" spans="27:27" x14ac:dyDescent="0.25">
      <c r="AA2253" s="85" t="str">
        <f t="shared" si="35"/>
        <v/>
      </c>
    </row>
    <row r="2254" spans="27:27" x14ac:dyDescent="0.25">
      <c r="AA2254" s="85" t="str">
        <f t="shared" si="35"/>
        <v/>
      </c>
    </row>
    <row r="2255" spans="27:27" x14ac:dyDescent="0.25">
      <c r="AA2255" s="85" t="str">
        <f t="shared" si="35"/>
        <v/>
      </c>
    </row>
    <row r="2256" spans="27:27" x14ac:dyDescent="0.25">
      <c r="AA2256" s="85" t="str">
        <f t="shared" si="35"/>
        <v/>
      </c>
    </row>
    <row r="2257" spans="27:27" x14ac:dyDescent="0.25">
      <c r="AA2257" s="85" t="str">
        <f t="shared" si="35"/>
        <v/>
      </c>
    </row>
    <row r="2258" spans="27:27" x14ac:dyDescent="0.25">
      <c r="AA2258" s="85" t="str">
        <f t="shared" si="35"/>
        <v/>
      </c>
    </row>
    <row r="2259" spans="27:27" x14ac:dyDescent="0.25">
      <c r="AA2259" s="85" t="str">
        <f t="shared" si="35"/>
        <v/>
      </c>
    </row>
    <row r="2260" spans="27:27" x14ac:dyDescent="0.25">
      <c r="AA2260" s="85" t="str">
        <f t="shared" si="35"/>
        <v/>
      </c>
    </row>
    <row r="2261" spans="27:27" x14ac:dyDescent="0.25">
      <c r="AA2261" s="85" t="str">
        <f t="shared" si="35"/>
        <v/>
      </c>
    </row>
    <row r="2262" spans="27:27" x14ac:dyDescent="0.25">
      <c r="AA2262" s="85" t="str">
        <f t="shared" si="35"/>
        <v/>
      </c>
    </row>
    <row r="2263" spans="27:27" x14ac:dyDescent="0.25">
      <c r="AA2263" s="85" t="str">
        <f t="shared" si="35"/>
        <v/>
      </c>
    </row>
    <row r="2264" spans="27:27" x14ac:dyDescent="0.25">
      <c r="AA2264" s="85" t="str">
        <f t="shared" si="35"/>
        <v/>
      </c>
    </row>
    <row r="2265" spans="27:27" x14ac:dyDescent="0.25">
      <c r="AA2265" s="85" t="str">
        <f t="shared" si="35"/>
        <v/>
      </c>
    </row>
    <row r="2266" spans="27:27" x14ac:dyDescent="0.25">
      <c r="AA2266" s="85" t="str">
        <f t="shared" si="35"/>
        <v/>
      </c>
    </row>
    <row r="2267" spans="27:27" x14ac:dyDescent="0.25">
      <c r="AA2267" s="85" t="str">
        <f t="shared" ref="AA2267:AA2330" si="36">C2267&amp;D2267</f>
        <v/>
      </c>
    </row>
    <row r="2268" spans="27:27" x14ac:dyDescent="0.25">
      <c r="AA2268" s="85" t="str">
        <f t="shared" si="36"/>
        <v/>
      </c>
    </row>
    <row r="2269" spans="27:27" x14ac:dyDescent="0.25">
      <c r="AA2269" s="85" t="str">
        <f t="shared" si="36"/>
        <v/>
      </c>
    </row>
    <row r="2270" spans="27:27" x14ac:dyDescent="0.25">
      <c r="AA2270" s="85" t="str">
        <f t="shared" si="36"/>
        <v/>
      </c>
    </row>
    <row r="2271" spans="27:27" x14ac:dyDescent="0.25">
      <c r="AA2271" s="85" t="str">
        <f t="shared" si="36"/>
        <v/>
      </c>
    </row>
    <row r="2272" spans="27:27" x14ac:dyDescent="0.25">
      <c r="AA2272" s="85" t="str">
        <f t="shared" si="36"/>
        <v/>
      </c>
    </row>
    <row r="2273" spans="27:27" x14ac:dyDescent="0.25">
      <c r="AA2273" s="85" t="str">
        <f t="shared" si="36"/>
        <v/>
      </c>
    </row>
    <row r="2274" spans="27:27" x14ac:dyDescent="0.25">
      <c r="AA2274" s="85" t="str">
        <f t="shared" si="36"/>
        <v/>
      </c>
    </row>
    <row r="2275" spans="27:27" x14ac:dyDescent="0.25">
      <c r="AA2275" s="85" t="str">
        <f t="shared" si="36"/>
        <v/>
      </c>
    </row>
    <row r="2276" spans="27:27" x14ac:dyDescent="0.25">
      <c r="AA2276" s="85" t="str">
        <f t="shared" si="36"/>
        <v/>
      </c>
    </row>
    <row r="2277" spans="27:27" x14ac:dyDescent="0.25">
      <c r="AA2277" s="85" t="str">
        <f t="shared" si="36"/>
        <v/>
      </c>
    </row>
    <row r="2278" spans="27:27" x14ac:dyDescent="0.25">
      <c r="AA2278" s="85" t="str">
        <f t="shared" si="36"/>
        <v/>
      </c>
    </row>
    <row r="2279" spans="27:27" x14ac:dyDescent="0.25">
      <c r="AA2279" s="85" t="str">
        <f t="shared" si="36"/>
        <v/>
      </c>
    </row>
    <row r="2280" spans="27:27" x14ac:dyDescent="0.25">
      <c r="AA2280" s="85" t="str">
        <f t="shared" si="36"/>
        <v/>
      </c>
    </row>
    <row r="2281" spans="27:27" x14ac:dyDescent="0.25">
      <c r="AA2281" s="85" t="str">
        <f t="shared" si="36"/>
        <v/>
      </c>
    </row>
    <row r="2282" spans="27:27" x14ac:dyDescent="0.25">
      <c r="AA2282" s="85" t="str">
        <f t="shared" si="36"/>
        <v/>
      </c>
    </row>
    <row r="2283" spans="27:27" x14ac:dyDescent="0.25">
      <c r="AA2283" s="85" t="str">
        <f t="shared" si="36"/>
        <v/>
      </c>
    </row>
    <row r="2284" spans="27:27" x14ac:dyDescent="0.25">
      <c r="AA2284" s="85" t="str">
        <f t="shared" si="36"/>
        <v/>
      </c>
    </row>
    <row r="2285" spans="27:27" x14ac:dyDescent="0.25">
      <c r="AA2285" s="85" t="str">
        <f t="shared" si="36"/>
        <v/>
      </c>
    </row>
    <row r="2286" spans="27:27" x14ac:dyDescent="0.25">
      <c r="AA2286" s="85" t="str">
        <f t="shared" si="36"/>
        <v/>
      </c>
    </row>
    <row r="2287" spans="27:27" x14ac:dyDescent="0.25">
      <c r="AA2287" s="85" t="str">
        <f t="shared" si="36"/>
        <v/>
      </c>
    </row>
    <row r="2288" spans="27:27" x14ac:dyDescent="0.25">
      <c r="AA2288" s="85" t="str">
        <f t="shared" si="36"/>
        <v/>
      </c>
    </row>
    <row r="2289" spans="27:27" x14ac:dyDescent="0.25">
      <c r="AA2289" s="85" t="str">
        <f t="shared" si="36"/>
        <v/>
      </c>
    </row>
    <row r="2290" spans="27:27" x14ac:dyDescent="0.25">
      <c r="AA2290" s="85" t="str">
        <f t="shared" si="36"/>
        <v/>
      </c>
    </row>
    <row r="2291" spans="27:27" x14ac:dyDescent="0.25">
      <c r="AA2291" s="85" t="str">
        <f t="shared" si="36"/>
        <v/>
      </c>
    </row>
    <row r="2292" spans="27:27" x14ac:dyDescent="0.25">
      <c r="AA2292" s="85" t="str">
        <f t="shared" si="36"/>
        <v/>
      </c>
    </row>
    <row r="2293" spans="27:27" x14ac:dyDescent="0.25">
      <c r="AA2293" s="85" t="str">
        <f t="shared" si="36"/>
        <v/>
      </c>
    </row>
    <row r="2294" spans="27:27" x14ac:dyDescent="0.25">
      <c r="AA2294" s="85" t="str">
        <f t="shared" si="36"/>
        <v/>
      </c>
    </row>
    <row r="2295" spans="27:27" x14ac:dyDescent="0.25">
      <c r="AA2295" s="85" t="str">
        <f t="shared" si="36"/>
        <v/>
      </c>
    </row>
    <row r="2296" spans="27:27" x14ac:dyDescent="0.25">
      <c r="AA2296" s="85" t="str">
        <f t="shared" si="36"/>
        <v/>
      </c>
    </row>
    <row r="2297" spans="27:27" x14ac:dyDescent="0.25">
      <c r="AA2297" s="85" t="str">
        <f t="shared" si="36"/>
        <v/>
      </c>
    </row>
    <row r="2298" spans="27:27" x14ac:dyDescent="0.25">
      <c r="AA2298" s="85" t="str">
        <f t="shared" si="36"/>
        <v/>
      </c>
    </row>
    <row r="2299" spans="27:27" x14ac:dyDescent="0.25">
      <c r="AA2299" s="85" t="str">
        <f t="shared" si="36"/>
        <v/>
      </c>
    </row>
    <row r="2300" spans="27:27" x14ac:dyDescent="0.25">
      <c r="AA2300" s="85" t="str">
        <f t="shared" si="36"/>
        <v/>
      </c>
    </row>
    <row r="2301" spans="27:27" x14ac:dyDescent="0.25">
      <c r="AA2301" s="85" t="str">
        <f t="shared" si="36"/>
        <v/>
      </c>
    </row>
    <row r="2302" spans="27:27" x14ac:dyDescent="0.25">
      <c r="AA2302" s="85" t="str">
        <f t="shared" si="36"/>
        <v/>
      </c>
    </row>
    <row r="2303" spans="27:27" x14ac:dyDescent="0.25">
      <c r="AA2303" s="85" t="str">
        <f t="shared" si="36"/>
        <v/>
      </c>
    </row>
    <row r="2304" spans="27:27" x14ac:dyDescent="0.25">
      <c r="AA2304" s="85" t="str">
        <f t="shared" si="36"/>
        <v/>
      </c>
    </row>
    <row r="2305" spans="27:27" x14ac:dyDescent="0.25">
      <c r="AA2305" s="85" t="str">
        <f t="shared" si="36"/>
        <v/>
      </c>
    </row>
    <row r="2306" spans="27:27" x14ac:dyDescent="0.25">
      <c r="AA2306" s="85" t="str">
        <f t="shared" si="36"/>
        <v/>
      </c>
    </row>
    <row r="2307" spans="27:27" x14ac:dyDescent="0.25">
      <c r="AA2307" s="85" t="str">
        <f t="shared" si="36"/>
        <v/>
      </c>
    </row>
    <row r="2308" spans="27:27" x14ac:dyDescent="0.25">
      <c r="AA2308" s="85" t="str">
        <f t="shared" si="36"/>
        <v/>
      </c>
    </row>
    <row r="2309" spans="27:27" x14ac:dyDescent="0.25">
      <c r="AA2309" s="85" t="str">
        <f t="shared" si="36"/>
        <v/>
      </c>
    </row>
    <row r="2310" spans="27:27" x14ac:dyDescent="0.25">
      <c r="AA2310" s="85" t="str">
        <f t="shared" si="36"/>
        <v/>
      </c>
    </row>
    <row r="2311" spans="27:27" x14ac:dyDescent="0.25">
      <c r="AA2311" s="85" t="str">
        <f t="shared" si="36"/>
        <v/>
      </c>
    </row>
    <row r="2312" spans="27:27" x14ac:dyDescent="0.25">
      <c r="AA2312" s="85" t="str">
        <f t="shared" si="36"/>
        <v/>
      </c>
    </row>
    <row r="2313" spans="27:27" x14ac:dyDescent="0.25">
      <c r="AA2313" s="85" t="str">
        <f t="shared" si="36"/>
        <v/>
      </c>
    </row>
    <row r="2314" spans="27:27" x14ac:dyDescent="0.25">
      <c r="AA2314" s="85" t="str">
        <f t="shared" si="36"/>
        <v/>
      </c>
    </row>
    <row r="2315" spans="27:27" x14ac:dyDescent="0.25">
      <c r="AA2315" s="85" t="str">
        <f t="shared" si="36"/>
        <v/>
      </c>
    </row>
    <row r="2316" spans="27:27" x14ac:dyDescent="0.25">
      <c r="AA2316" s="85" t="str">
        <f t="shared" si="36"/>
        <v/>
      </c>
    </row>
    <row r="2317" spans="27:27" x14ac:dyDescent="0.25">
      <c r="AA2317" s="85" t="str">
        <f t="shared" si="36"/>
        <v/>
      </c>
    </row>
    <row r="2318" spans="27:27" x14ac:dyDescent="0.25">
      <c r="AA2318" s="85" t="str">
        <f t="shared" si="36"/>
        <v/>
      </c>
    </row>
    <row r="2319" spans="27:27" x14ac:dyDescent="0.25">
      <c r="AA2319" s="85" t="str">
        <f t="shared" si="36"/>
        <v/>
      </c>
    </row>
    <row r="2320" spans="27:27" x14ac:dyDescent="0.25">
      <c r="AA2320" s="85" t="str">
        <f t="shared" si="36"/>
        <v/>
      </c>
    </row>
    <row r="2321" spans="27:27" x14ac:dyDescent="0.25">
      <c r="AA2321" s="85" t="str">
        <f t="shared" si="36"/>
        <v/>
      </c>
    </row>
    <row r="2322" spans="27:27" x14ac:dyDescent="0.25">
      <c r="AA2322" s="85" t="str">
        <f t="shared" si="36"/>
        <v/>
      </c>
    </row>
    <row r="2323" spans="27:27" x14ac:dyDescent="0.25">
      <c r="AA2323" s="85" t="str">
        <f t="shared" si="36"/>
        <v/>
      </c>
    </row>
    <row r="2324" spans="27:27" x14ac:dyDescent="0.25">
      <c r="AA2324" s="85" t="str">
        <f t="shared" si="36"/>
        <v/>
      </c>
    </row>
    <row r="2325" spans="27:27" x14ac:dyDescent="0.25">
      <c r="AA2325" s="85" t="str">
        <f t="shared" si="36"/>
        <v/>
      </c>
    </row>
    <row r="2326" spans="27:27" x14ac:dyDescent="0.25">
      <c r="AA2326" s="85" t="str">
        <f t="shared" si="36"/>
        <v/>
      </c>
    </row>
    <row r="2327" spans="27:27" x14ac:dyDescent="0.25">
      <c r="AA2327" s="85" t="str">
        <f t="shared" si="36"/>
        <v/>
      </c>
    </row>
    <row r="2328" spans="27:27" x14ac:dyDescent="0.25">
      <c r="AA2328" s="85" t="str">
        <f t="shared" si="36"/>
        <v/>
      </c>
    </row>
    <row r="2329" spans="27:27" x14ac:dyDescent="0.25">
      <c r="AA2329" s="85" t="str">
        <f t="shared" si="36"/>
        <v/>
      </c>
    </row>
    <row r="2330" spans="27:27" x14ac:dyDescent="0.25">
      <c r="AA2330" s="85" t="str">
        <f t="shared" si="36"/>
        <v/>
      </c>
    </row>
    <row r="2331" spans="27:27" x14ac:dyDescent="0.25">
      <c r="AA2331" s="85" t="str">
        <f t="shared" ref="AA2331:AA2394" si="37">C2331&amp;D2331</f>
        <v/>
      </c>
    </row>
    <row r="2332" spans="27:27" x14ac:dyDescent="0.25">
      <c r="AA2332" s="85" t="str">
        <f t="shared" si="37"/>
        <v/>
      </c>
    </row>
    <row r="2333" spans="27:27" x14ac:dyDescent="0.25">
      <c r="AA2333" s="85" t="str">
        <f t="shared" si="37"/>
        <v/>
      </c>
    </row>
    <row r="2334" spans="27:27" x14ac:dyDescent="0.25">
      <c r="AA2334" s="85" t="str">
        <f t="shared" si="37"/>
        <v/>
      </c>
    </row>
    <row r="2335" spans="27:27" x14ac:dyDescent="0.25">
      <c r="AA2335" s="85" t="str">
        <f t="shared" si="37"/>
        <v/>
      </c>
    </row>
    <row r="2336" spans="27:27" x14ac:dyDescent="0.25">
      <c r="AA2336" s="85" t="str">
        <f t="shared" si="37"/>
        <v/>
      </c>
    </row>
    <row r="2337" spans="27:27" x14ac:dyDescent="0.25">
      <c r="AA2337" s="85" t="str">
        <f t="shared" si="37"/>
        <v/>
      </c>
    </row>
    <row r="2338" spans="27:27" x14ac:dyDescent="0.25">
      <c r="AA2338" s="85" t="str">
        <f t="shared" si="37"/>
        <v/>
      </c>
    </row>
    <row r="2339" spans="27:27" x14ac:dyDescent="0.25">
      <c r="AA2339" s="85" t="str">
        <f t="shared" si="37"/>
        <v/>
      </c>
    </row>
    <row r="2340" spans="27:27" x14ac:dyDescent="0.25">
      <c r="AA2340" s="85" t="str">
        <f t="shared" si="37"/>
        <v/>
      </c>
    </row>
    <row r="2341" spans="27:27" x14ac:dyDescent="0.25">
      <c r="AA2341" s="85" t="str">
        <f t="shared" si="37"/>
        <v/>
      </c>
    </row>
    <row r="2342" spans="27:27" x14ac:dyDescent="0.25">
      <c r="AA2342" s="85" t="str">
        <f t="shared" si="37"/>
        <v/>
      </c>
    </row>
    <row r="2343" spans="27:27" x14ac:dyDescent="0.25">
      <c r="AA2343" s="85" t="str">
        <f t="shared" si="37"/>
        <v/>
      </c>
    </row>
    <row r="2344" spans="27:27" x14ac:dyDescent="0.25">
      <c r="AA2344" s="85" t="str">
        <f t="shared" si="37"/>
        <v/>
      </c>
    </row>
    <row r="2345" spans="27:27" x14ac:dyDescent="0.25">
      <c r="AA2345" s="85" t="str">
        <f t="shared" si="37"/>
        <v/>
      </c>
    </row>
    <row r="2346" spans="27:27" x14ac:dyDescent="0.25">
      <c r="AA2346" s="85" t="str">
        <f t="shared" si="37"/>
        <v/>
      </c>
    </row>
    <row r="2347" spans="27:27" x14ac:dyDescent="0.25">
      <c r="AA2347" s="85" t="str">
        <f t="shared" si="37"/>
        <v/>
      </c>
    </row>
    <row r="2348" spans="27:27" x14ac:dyDescent="0.25">
      <c r="AA2348" s="85" t="str">
        <f t="shared" si="37"/>
        <v/>
      </c>
    </row>
    <row r="2349" spans="27:27" x14ac:dyDescent="0.25">
      <c r="AA2349" s="85" t="str">
        <f t="shared" si="37"/>
        <v/>
      </c>
    </row>
    <row r="2350" spans="27:27" x14ac:dyDescent="0.25">
      <c r="AA2350" s="85" t="str">
        <f t="shared" si="37"/>
        <v/>
      </c>
    </row>
    <row r="2351" spans="27:27" x14ac:dyDescent="0.25">
      <c r="AA2351" s="85" t="str">
        <f t="shared" si="37"/>
        <v/>
      </c>
    </row>
    <row r="2352" spans="27:27" x14ac:dyDescent="0.25">
      <c r="AA2352" s="85" t="str">
        <f t="shared" si="37"/>
        <v/>
      </c>
    </row>
    <row r="2353" spans="27:27" x14ac:dyDescent="0.25">
      <c r="AA2353" s="85" t="str">
        <f t="shared" si="37"/>
        <v/>
      </c>
    </row>
    <row r="2354" spans="27:27" x14ac:dyDescent="0.25">
      <c r="AA2354" s="85" t="str">
        <f t="shared" si="37"/>
        <v/>
      </c>
    </row>
    <row r="2355" spans="27:27" x14ac:dyDescent="0.25">
      <c r="AA2355" s="85" t="str">
        <f t="shared" si="37"/>
        <v/>
      </c>
    </row>
    <row r="2356" spans="27:27" x14ac:dyDescent="0.25">
      <c r="AA2356" s="85" t="str">
        <f t="shared" si="37"/>
        <v/>
      </c>
    </row>
    <row r="2357" spans="27:27" x14ac:dyDescent="0.25">
      <c r="AA2357" s="85" t="str">
        <f t="shared" si="37"/>
        <v/>
      </c>
    </row>
    <row r="2358" spans="27:27" x14ac:dyDescent="0.25">
      <c r="AA2358" s="85" t="str">
        <f t="shared" si="37"/>
        <v/>
      </c>
    </row>
    <row r="2359" spans="27:27" x14ac:dyDescent="0.25">
      <c r="AA2359" s="85" t="str">
        <f t="shared" si="37"/>
        <v/>
      </c>
    </row>
    <row r="2360" spans="27:27" x14ac:dyDescent="0.25">
      <c r="AA2360" s="85" t="str">
        <f t="shared" si="37"/>
        <v/>
      </c>
    </row>
    <row r="2361" spans="27:27" x14ac:dyDescent="0.25">
      <c r="AA2361" s="85" t="str">
        <f t="shared" si="37"/>
        <v/>
      </c>
    </row>
    <row r="2362" spans="27:27" x14ac:dyDescent="0.25">
      <c r="AA2362" s="85" t="str">
        <f t="shared" si="37"/>
        <v/>
      </c>
    </row>
    <row r="2363" spans="27:27" x14ac:dyDescent="0.25">
      <c r="AA2363" s="85" t="str">
        <f t="shared" si="37"/>
        <v/>
      </c>
    </row>
    <row r="2364" spans="27:27" x14ac:dyDescent="0.25">
      <c r="AA2364" s="85" t="str">
        <f t="shared" si="37"/>
        <v/>
      </c>
    </row>
    <row r="2365" spans="27:27" x14ac:dyDescent="0.25">
      <c r="AA2365" s="85" t="str">
        <f t="shared" si="37"/>
        <v/>
      </c>
    </row>
    <row r="2366" spans="27:27" x14ac:dyDescent="0.25">
      <c r="AA2366" s="85" t="str">
        <f t="shared" si="37"/>
        <v/>
      </c>
    </row>
    <row r="2367" spans="27:27" x14ac:dyDescent="0.25">
      <c r="AA2367" s="85" t="str">
        <f t="shared" si="37"/>
        <v/>
      </c>
    </row>
    <row r="2368" spans="27:27" x14ac:dyDescent="0.25">
      <c r="AA2368" s="85" t="str">
        <f t="shared" si="37"/>
        <v/>
      </c>
    </row>
    <row r="2369" spans="27:27" x14ac:dyDescent="0.25">
      <c r="AA2369" s="85" t="str">
        <f t="shared" si="37"/>
        <v/>
      </c>
    </row>
    <row r="2370" spans="27:27" x14ac:dyDescent="0.25">
      <c r="AA2370" s="85" t="str">
        <f t="shared" si="37"/>
        <v/>
      </c>
    </row>
    <row r="2371" spans="27:27" x14ac:dyDescent="0.25">
      <c r="AA2371" s="85" t="str">
        <f t="shared" si="37"/>
        <v/>
      </c>
    </row>
    <row r="2372" spans="27:27" x14ac:dyDescent="0.25">
      <c r="AA2372" s="85" t="str">
        <f t="shared" si="37"/>
        <v/>
      </c>
    </row>
    <row r="2373" spans="27:27" x14ac:dyDescent="0.25">
      <c r="AA2373" s="85" t="str">
        <f t="shared" si="37"/>
        <v/>
      </c>
    </row>
    <row r="2374" spans="27:27" x14ac:dyDescent="0.25">
      <c r="AA2374" s="85" t="str">
        <f t="shared" si="37"/>
        <v/>
      </c>
    </row>
    <row r="2375" spans="27:27" x14ac:dyDescent="0.25">
      <c r="AA2375" s="85" t="str">
        <f t="shared" si="37"/>
        <v/>
      </c>
    </row>
    <row r="2376" spans="27:27" x14ac:dyDescent="0.25">
      <c r="AA2376" s="85" t="str">
        <f t="shared" si="37"/>
        <v/>
      </c>
    </row>
    <row r="2377" spans="27:27" x14ac:dyDescent="0.25">
      <c r="AA2377" s="85" t="str">
        <f t="shared" si="37"/>
        <v/>
      </c>
    </row>
    <row r="2378" spans="27:27" x14ac:dyDescent="0.25">
      <c r="AA2378" s="85" t="str">
        <f t="shared" si="37"/>
        <v/>
      </c>
    </row>
    <row r="2379" spans="27:27" x14ac:dyDescent="0.25">
      <c r="AA2379" s="85" t="str">
        <f t="shared" si="37"/>
        <v/>
      </c>
    </row>
    <row r="2380" spans="27:27" x14ac:dyDescent="0.25">
      <c r="AA2380" s="85" t="str">
        <f t="shared" si="37"/>
        <v/>
      </c>
    </row>
    <row r="2381" spans="27:27" x14ac:dyDescent="0.25">
      <c r="AA2381" s="85" t="str">
        <f t="shared" si="37"/>
        <v/>
      </c>
    </row>
    <row r="2382" spans="27:27" x14ac:dyDescent="0.25">
      <c r="AA2382" s="85" t="str">
        <f t="shared" si="37"/>
        <v/>
      </c>
    </row>
    <row r="2383" spans="27:27" x14ac:dyDescent="0.25">
      <c r="AA2383" s="85" t="str">
        <f t="shared" si="37"/>
        <v/>
      </c>
    </row>
    <row r="2384" spans="27:27" x14ac:dyDescent="0.25">
      <c r="AA2384" s="85" t="str">
        <f t="shared" si="37"/>
        <v/>
      </c>
    </row>
    <row r="2385" spans="27:27" x14ac:dyDescent="0.25">
      <c r="AA2385" s="85" t="str">
        <f t="shared" si="37"/>
        <v/>
      </c>
    </row>
    <row r="2386" spans="27:27" x14ac:dyDescent="0.25">
      <c r="AA2386" s="85" t="str">
        <f t="shared" si="37"/>
        <v/>
      </c>
    </row>
    <row r="2387" spans="27:27" x14ac:dyDescent="0.25">
      <c r="AA2387" s="85" t="str">
        <f t="shared" si="37"/>
        <v/>
      </c>
    </row>
    <row r="2388" spans="27:27" x14ac:dyDescent="0.25">
      <c r="AA2388" s="85" t="str">
        <f t="shared" si="37"/>
        <v/>
      </c>
    </row>
    <row r="2389" spans="27:27" x14ac:dyDescent="0.25">
      <c r="AA2389" s="85" t="str">
        <f t="shared" si="37"/>
        <v/>
      </c>
    </row>
    <row r="2390" spans="27:27" x14ac:dyDescent="0.25">
      <c r="AA2390" s="85" t="str">
        <f t="shared" si="37"/>
        <v/>
      </c>
    </row>
    <row r="2391" spans="27:27" x14ac:dyDescent="0.25">
      <c r="AA2391" s="85" t="str">
        <f t="shared" si="37"/>
        <v/>
      </c>
    </row>
    <row r="2392" spans="27:27" x14ac:dyDescent="0.25">
      <c r="AA2392" s="85" t="str">
        <f t="shared" si="37"/>
        <v/>
      </c>
    </row>
    <row r="2393" spans="27:27" x14ac:dyDescent="0.25">
      <c r="AA2393" s="85" t="str">
        <f t="shared" si="37"/>
        <v/>
      </c>
    </row>
    <row r="2394" spans="27:27" x14ac:dyDescent="0.25">
      <c r="AA2394" s="85" t="str">
        <f t="shared" si="37"/>
        <v/>
      </c>
    </row>
    <row r="2395" spans="27:27" x14ac:dyDescent="0.25">
      <c r="AA2395" s="85" t="str">
        <f t="shared" ref="AA2395:AA2458" si="38">C2395&amp;D2395</f>
        <v/>
      </c>
    </row>
    <row r="2396" spans="27:27" x14ac:dyDescent="0.25">
      <c r="AA2396" s="85" t="str">
        <f t="shared" si="38"/>
        <v/>
      </c>
    </row>
    <row r="2397" spans="27:27" x14ac:dyDescent="0.25">
      <c r="AA2397" s="85" t="str">
        <f t="shared" si="38"/>
        <v/>
      </c>
    </row>
    <row r="2398" spans="27:27" x14ac:dyDescent="0.25">
      <c r="AA2398" s="85" t="str">
        <f t="shared" si="38"/>
        <v/>
      </c>
    </row>
    <row r="2399" spans="27:27" x14ac:dyDescent="0.25">
      <c r="AA2399" s="85" t="str">
        <f t="shared" si="38"/>
        <v/>
      </c>
    </row>
    <row r="2400" spans="27:27" x14ac:dyDescent="0.25">
      <c r="AA2400" s="85" t="str">
        <f t="shared" si="38"/>
        <v/>
      </c>
    </row>
    <row r="2401" spans="27:27" x14ac:dyDescent="0.25">
      <c r="AA2401" s="85" t="str">
        <f t="shared" si="38"/>
        <v/>
      </c>
    </row>
    <row r="2402" spans="27:27" x14ac:dyDescent="0.25">
      <c r="AA2402" s="85" t="str">
        <f t="shared" si="38"/>
        <v/>
      </c>
    </row>
    <row r="2403" spans="27:27" x14ac:dyDescent="0.25">
      <c r="AA2403" s="85" t="str">
        <f t="shared" si="38"/>
        <v/>
      </c>
    </row>
    <row r="2404" spans="27:27" x14ac:dyDescent="0.25">
      <c r="AA2404" s="85" t="str">
        <f t="shared" si="38"/>
        <v/>
      </c>
    </row>
    <row r="2405" spans="27:27" x14ac:dyDescent="0.25">
      <c r="AA2405" s="85" t="str">
        <f t="shared" si="38"/>
        <v/>
      </c>
    </row>
    <row r="2406" spans="27:27" x14ac:dyDescent="0.25">
      <c r="AA2406" s="85" t="str">
        <f t="shared" si="38"/>
        <v/>
      </c>
    </row>
    <row r="2407" spans="27:27" x14ac:dyDescent="0.25">
      <c r="AA2407" s="85" t="str">
        <f t="shared" si="38"/>
        <v/>
      </c>
    </row>
    <row r="2408" spans="27:27" x14ac:dyDescent="0.25">
      <c r="AA2408" s="85" t="str">
        <f t="shared" si="38"/>
        <v/>
      </c>
    </row>
    <row r="2409" spans="27:27" x14ac:dyDescent="0.25">
      <c r="AA2409" s="85" t="str">
        <f t="shared" si="38"/>
        <v/>
      </c>
    </row>
    <row r="2410" spans="27:27" x14ac:dyDescent="0.25">
      <c r="AA2410" s="85" t="str">
        <f t="shared" si="38"/>
        <v/>
      </c>
    </row>
    <row r="2411" spans="27:27" x14ac:dyDescent="0.25">
      <c r="AA2411" s="85" t="str">
        <f t="shared" si="38"/>
        <v/>
      </c>
    </row>
    <row r="2412" spans="27:27" x14ac:dyDescent="0.25">
      <c r="AA2412" s="85" t="str">
        <f t="shared" si="38"/>
        <v/>
      </c>
    </row>
    <row r="2413" spans="27:27" x14ac:dyDescent="0.25">
      <c r="AA2413" s="85" t="str">
        <f t="shared" si="38"/>
        <v/>
      </c>
    </row>
    <row r="2414" spans="27:27" x14ac:dyDescent="0.25">
      <c r="AA2414" s="85" t="str">
        <f t="shared" si="38"/>
        <v/>
      </c>
    </row>
    <row r="2415" spans="27:27" x14ac:dyDescent="0.25">
      <c r="AA2415" s="85" t="str">
        <f t="shared" si="38"/>
        <v/>
      </c>
    </row>
    <row r="2416" spans="27:27" x14ac:dyDescent="0.25">
      <c r="AA2416" s="85" t="str">
        <f t="shared" si="38"/>
        <v/>
      </c>
    </row>
    <row r="2417" spans="27:27" x14ac:dyDescent="0.25">
      <c r="AA2417" s="85" t="str">
        <f t="shared" si="38"/>
        <v/>
      </c>
    </row>
    <row r="2418" spans="27:27" x14ac:dyDescent="0.25">
      <c r="AA2418" s="85" t="str">
        <f t="shared" si="38"/>
        <v/>
      </c>
    </row>
    <row r="2419" spans="27:27" x14ac:dyDescent="0.25">
      <c r="AA2419" s="85" t="str">
        <f t="shared" si="38"/>
        <v/>
      </c>
    </row>
    <row r="2420" spans="27:27" x14ac:dyDescent="0.25">
      <c r="AA2420" s="85" t="str">
        <f t="shared" si="38"/>
        <v/>
      </c>
    </row>
    <row r="2421" spans="27:27" x14ac:dyDescent="0.25">
      <c r="AA2421" s="85" t="str">
        <f t="shared" si="38"/>
        <v/>
      </c>
    </row>
    <row r="2422" spans="27:27" x14ac:dyDescent="0.25">
      <c r="AA2422" s="85" t="str">
        <f t="shared" si="38"/>
        <v/>
      </c>
    </row>
    <row r="2423" spans="27:27" x14ac:dyDescent="0.25">
      <c r="AA2423" s="85" t="str">
        <f t="shared" si="38"/>
        <v/>
      </c>
    </row>
    <row r="2424" spans="27:27" x14ac:dyDescent="0.25">
      <c r="AA2424" s="85" t="str">
        <f t="shared" si="38"/>
        <v/>
      </c>
    </row>
    <row r="2425" spans="27:27" x14ac:dyDescent="0.25">
      <c r="AA2425" s="85" t="str">
        <f t="shared" si="38"/>
        <v/>
      </c>
    </row>
    <row r="2426" spans="27:27" x14ac:dyDescent="0.25">
      <c r="AA2426" s="85" t="str">
        <f t="shared" si="38"/>
        <v/>
      </c>
    </row>
    <row r="2427" spans="27:27" x14ac:dyDescent="0.25">
      <c r="AA2427" s="85" t="str">
        <f t="shared" si="38"/>
        <v/>
      </c>
    </row>
    <row r="2428" spans="27:27" x14ac:dyDescent="0.25">
      <c r="AA2428" s="85" t="str">
        <f t="shared" si="38"/>
        <v/>
      </c>
    </row>
    <row r="2429" spans="27:27" x14ac:dyDescent="0.25">
      <c r="AA2429" s="85" t="str">
        <f t="shared" si="38"/>
        <v/>
      </c>
    </row>
    <row r="2430" spans="27:27" x14ac:dyDescent="0.25">
      <c r="AA2430" s="85" t="str">
        <f t="shared" si="38"/>
        <v/>
      </c>
    </row>
    <row r="2431" spans="27:27" x14ac:dyDescent="0.25">
      <c r="AA2431" s="85" t="str">
        <f t="shared" si="38"/>
        <v/>
      </c>
    </row>
    <row r="2432" spans="27:27" x14ac:dyDescent="0.25">
      <c r="AA2432" s="85" t="str">
        <f t="shared" si="38"/>
        <v/>
      </c>
    </row>
    <row r="2433" spans="27:27" x14ac:dyDescent="0.25">
      <c r="AA2433" s="85" t="str">
        <f t="shared" si="38"/>
        <v/>
      </c>
    </row>
    <row r="2434" spans="27:27" x14ac:dyDescent="0.25">
      <c r="AA2434" s="85" t="str">
        <f t="shared" si="38"/>
        <v/>
      </c>
    </row>
    <row r="2435" spans="27:27" x14ac:dyDescent="0.25">
      <c r="AA2435" s="85" t="str">
        <f t="shared" si="38"/>
        <v/>
      </c>
    </row>
    <row r="2436" spans="27:27" x14ac:dyDescent="0.25">
      <c r="AA2436" s="85" t="str">
        <f t="shared" si="38"/>
        <v/>
      </c>
    </row>
    <row r="2437" spans="27:27" x14ac:dyDescent="0.25">
      <c r="AA2437" s="85" t="str">
        <f t="shared" si="38"/>
        <v/>
      </c>
    </row>
    <row r="2438" spans="27:27" x14ac:dyDescent="0.25">
      <c r="AA2438" s="85" t="str">
        <f t="shared" si="38"/>
        <v/>
      </c>
    </row>
    <row r="2439" spans="27:27" x14ac:dyDescent="0.25">
      <c r="AA2439" s="85" t="str">
        <f t="shared" si="38"/>
        <v/>
      </c>
    </row>
    <row r="2440" spans="27:27" x14ac:dyDescent="0.25">
      <c r="AA2440" s="85" t="str">
        <f t="shared" si="38"/>
        <v/>
      </c>
    </row>
    <row r="2441" spans="27:27" x14ac:dyDescent="0.25">
      <c r="AA2441" s="85" t="str">
        <f t="shared" si="38"/>
        <v/>
      </c>
    </row>
    <row r="2442" spans="27:27" x14ac:dyDescent="0.25">
      <c r="AA2442" s="85" t="str">
        <f t="shared" si="38"/>
        <v/>
      </c>
    </row>
    <row r="2443" spans="27:27" x14ac:dyDescent="0.25">
      <c r="AA2443" s="85" t="str">
        <f t="shared" si="38"/>
        <v/>
      </c>
    </row>
    <row r="2444" spans="27:27" x14ac:dyDescent="0.25">
      <c r="AA2444" s="85" t="str">
        <f t="shared" si="38"/>
        <v/>
      </c>
    </row>
    <row r="2445" spans="27:27" x14ac:dyDescent="0.25">
      <c r="AA2445" s="85" t="str">
        <f t="shared" si="38"/>
        <v/>
      </c>
    </row>
    <row r="2446" spans="27:27" x14ac:dyDescent="0.25">
      <c r="AA2446" s="85" t="str">
        <f t="shared" si="38"/>
        <v/>
      </c>
    </row>
    <row r="2447" spans="27:27" x14ac:dyDescent="0.25">
      <c r="AA2447" s="85" t="str">
        <f t="shared" si="38"/>
        <v/>
      </c>
    </row>
    <row r="2448" spans="27:27" x14ac:dyDescent="0.25">
      <c r="AA2448" s="85" t="str">
        <f t="shared" si="38"/>
        <v/>
      </c>
    </row>
    <row r="2449" spans="27:27" x14ac:dyDescent="0.25">
      <c r="AA2449" s="85" t="str">
        <f t="shared" si="38"/>
        <v/>
      </c>
    </row>
    <row r="2450" spans="27:27" x14ac:dyDescent="0.25">
      <c r="AA2450" s="85" t="str">
        <f t="shared" si="38"/>
        <v/>
      </c>
    </row>
    <row r="2451" spans="27:27" x14ac:dyDescent="0.25">
      <c r="AA2451" s="85" t="str">
        <f t="shared" si="38"/>
        <v/>
      </c>
    </row>
    <row r="2452" spans="27:27" x14ac:dyDescent="0.25">
      <c r="AA2452" s="85" t="str">
        <f t="shared" si="38"/>
        <v/>
      </c>
    </row>
    <row r="2453" spans="27:27" x14ac:dyDescent="0.25">
      <c r="AA2453" s="85" t="str">
        <f t="shared" si="38"/>
        <v/>
      </c>
    </row>
    <row r="2454" spans="27:27" x14ac:dyDescent="0.25">
      <c r="AA2454" s="85" t="str">
        <f t="shared" si="38"/>
        <v/>
      </c>
    </row>
    <row r="2455" spans="27:27" x14ac:dyDescent="0.25">
      <c r="AA2455" s="85" t="str">
        <f t="shared" si="38"/>
        <v/>
      </c>
    </row>
    <row r="2456" spans="27:27" x14ac:dyDescent="0.25">
      <c r="AA2456" s="85" t="str">
        <f t="shared" si="38"/>
        <v/>
      </c>
    </row>
    <row r="2457" spans="27:27" x14ac:dyDescent="0.25">
      <c r="AA2457" s="85" t="str">
        <f t="shared" si="38"/>
        <v/>
      </c>
    </row>
    <row r="2458" spans="27:27" x14ac:dyDescent="0.25">
      <c r="AA2458" s="85" t="str">
        <f t="shared" si="38"/>
        <v/>
      </c>
    </row>
    <row r="2459" spans="27:27" x14ac:dyDescent="0.25">
      <c r="AA2459" s="85" t="str">
        <f t="shared" ref="AA2459:AA2522" si="39">C2459&amp;D2459</f>
        <v/>
      </c>
    </row>
    <row r="2460" spans="27:27" x14ac:dyDescent="0.25">
      <c r="AA2460" s="85" t="str">
        <f t="shared" si="39"/>
        <v/>
      </c>
    </row>
    <row r="2461" spans="27:27" x14ac:dyDescent="0.25">
      <c r="AA2461" s="85" t="str">
        <f t="shared" si="39"/>
        <v/>
      </c>
    </row>
    <row r="2462" spans="27:27" x14ac:dyDescent="0.25">
      <c r="AA2462" s="85" t="str">
        <f t="shared" si="39"/>
        <v/>
      </c>
    </row>
    <row r="2463" spans="27:27" x14ac:dyDescent="0.25">
      <c r="AA2463" s="85" t="str">
        <f t="shared" si="39"/>
        <v/>
      </c>
    </row>
    <row r="2464" spans="27:27" x14ac:dyDescent="0.25">
      <c r="AA2464" s="85" t="str">
        <f t="shared" si="39"/>
        <v/>
      </c>
    </row>
    <row r="2465" spans="27:27" x14ac:dyDescent="0.25">
      <c r="AA2465" s="85" t="str">
        <f t="shared" si="39"/>
        <v/>
      </c>
    </row>
    <row r="2466" spans="27:27" x14ac:dyDescent="0.25">
      <c r="AA2466" s="85" t="str">
        <f t="shared" si="39"/>
        <v/>
      </c>
    </row>
    <row r="2467" spans="27:27" x14ac:dyDescent="0.25">
      <c r="AA2467" s="85" t="str">
        <f t="shared" si="39"/>
        <v/>
      </c>
    </row>
    <row r="2468" spans="27:27" x14ac:dyDescent="0.25">
      <c r="AA2468" s="85" t="str">
        <f t="shared" si="39"/>
        <v/>
      </c>
    </row>
    <row r="2469" spans="27:27" x14ac:dyDescent="0.25">
      <c r="AA2469" s="85" t="str">
        <f t="shared" si="39"/>
        <v/>
      </c>
    </row>
    <row r="2470" spans="27:27" x14ac:dyDescent="0.25">
      <c r="AA2470" s="85" t="str">
        <f t="shared" si="39"/>
        <v/>
      </c>
    </row>
    <row r="2471" spans="27:27" x14ac:dyDescent="0.25">
      <c r="AA2471" s="85" t="str">
        <f t="shared" si="39"/>
        <v/>
      </c>
    </row>
    <row r="2472" spans="27:27" x14ac:dyDescent="0.25">
      <c r="AA2472" s="85" t="str">
        <f t="shared" si="39"/>
        <v/>
      </c>
    </row>
    <row r="2473" spans="27:27" x14ac:dyDescent="0.25">
      <c r="AA2473" s="85" t="str">
        <f t="shared" si="39"/>
        <v/>
      </c>
    </row>
    <row r="2474" spans="27:27" x14ac:dyDescent="0.25">
      <c r="AA2474" s="85" t="str">
        <f t="shared" si="39"/>
        <v/>
      </c>
    </row>
    <row r="2475" spans="27:27" x14ac:dyDescent="0.25">
      <c r="AA2475" s="85" t="str">
        <f t="shared" si="39"/>
        <v/>
      </c>
    </row>
    <row r="2476" spans="27:27" x14ac:dyDescent="0.25">
      <c r="AA2476" s="85" t="str">
        <f t="shared" si="39"/>
        <v/>
      </c>
    </row>
    <row r="2477" spans="27:27" x14ac:dyDescent="0.25">
      <c r="AA2477" s="85" t="str">
        <f t="shared" si="39"/>
        <v/>
      </c>
    </row>
    <row r="2478" spans="27:27" x14ac:dyDescent="0.25">
      <c r="AA2478" s="85" t="str">
        <f t="shared" si="39"/>
        <v/>
      </c>
    </row>
    <row r="2479" spans="27:27" x14ac:dyDescent="0.25">
      <c r="AA2479" s="85" t="str">
        <f t="shared" si="39"/>
        <v/>
      </c>
    </row>
    <row r="2480" spans="27:27" x14ac:dyDescent="0.25">
      <c r="AA2480" s="85" t="str">
        <f t="shared" si="39"/>
        <v/>
      </c>
    </row>
    <row r="2481" spans="27:27" x14ac:dyDescent="0.25">
      <c r="AA2481" s="85" t="str">
        <f t="shared" si="39"/>
        <v/>
      </c>
    </row>
    <row r="2482" spans="27:27" x14ac:dyDescent="0.25">
      <c r="AA2482" s="85" t="str">
        <f t="shared" si="39"/>
        <v/>
      </c>
    </row>
    <row r="2483" spans="27:27" x14ac:dyDescent="0.25">
      <c r="AA2483" s="85" t="str">
        <f t="shared" si="39"/>
        <v/>
      </c>
    </row>
    <row r="2484" spans="27:27" x14ac:dyDescent="0.25">
      <c r="AA2484" s="85" t="str">
        <f t="shared" si="39"/>
        <v/>
      </c>
    </row>
    <row r="2485" spans="27:27" x14ac:dyDescent="0.25">
      <c r="AA2485" s="85" t="str">
        <f t="shared" si="39"/>
        <v/>
      </c>
    </row>
    <row r="2486" spans="27:27" x14ac:dyDescent="0.25">
      <c r="AA2486" s="85" t="str">
        <f t="shared" si="39"/>
        <v/>
      </c>
    </row>
    <row r="2487" spans="27:27" x14ac:dyDescent="0.25">
      <c r="AA2487" s="85" t="str">
        <f t="shared" si="39"/>
        <v/>
      </c>
    </row>
    <row r="2488" spans="27:27" x14ac:dyDescent="0.25">
      <c r="AA2488" s="85" t="str">
        <f t="shared" si="39"/>
        <v/>
      </c>
    </row>
    <row r="2489" spans="27:27" x14ac:dyDescent="0.25">
      <c r="AA2489" s="85" t="str">
        <f t="shared" si="39"/>
        <v/>
      </c>
    </row>
    <row r="2490" spans="27:27" x14ac:dyDescent="0.25">
      <c r="AA2490" s="85" t="str">
        <f t="shared" si="39"/>
        <v/>
      </c>
    </row>
    <row r="2491" spans="27:27" x14ac:dyDescent="0.25">
      <c r="AA2491" s="85" t="str">
        <f t="shared" si="39"/>
        <v/>
      </c>
    </row>
    <row r="2492" spans="27:27" x14ac:dyDescent="0.25">
      <c r="AA2492" s="85" t="str">
        <f t="shared" si="39"/>
        <v/>
      </c>
    </row>
    <row r="2493" spans="27:27" x14ac:dyDescent="0.25">
      <c r="AA2493" s="85" t="str">
        <f t="shared" si="39"/>
        <v/>
      </c>
    </row>
    <row r="2494" spans="27:27" x14ac:dyDescent="0.25">
      <c r="AA2494" s="85" t="str">
        <f t="shared" si="39"/>
        <v/>
      </c>
    </row>
    <row r="2495" spans="27:27" x14ac:dyDescent="0.25">
      <c r="AA2495" s="85" t="str">
        <f t="shared" si="39"/>
        <v/>
      </c>
    </row>
    <row r="2496" spans="27:27" x14ac:dyDescent="0.25">
      <c r="AA2496" s="85" t="str">
        <f t="shared" si="39"/>
        <v/>
      </c>
    </row>
    <row r="2497" spans="27:27" x14ac:dyDescent="0.25">
      <c r="AA2497" s="85" t="str">
        <f t="shared" si="39"/>
        <v/>
      </c>
    </row>
    <row r="2498" spans="27:27" x14ac:dyDescent="0.25">
      <c r="AA2498" s="85" t="str">
        <f t="shared" si="39"/>
        <v/>
      </c>
    </row>
    <row r="2499" spans="27:27" x14ac:dyDescent="0.25">
      <c r="AA2499" s="85" t="str">
        <f t="shared" si="39"/>
        <v/>
      </c>
    </row>
    <row r="2500" spans="27:27" x14ac:dyDescent="0.25">
      <c r="AA2500" s="85" t="str">
        <f t="shared" si="39"/>
        <v/>
      </c>
    </row>
    <row r="2501" spans="27:27" x14ac:dyDescent="0.25">
      <c r="AA2501" s="85" t="str">
        <f t="shared" si="39"/>
        <v/>
      </c>
    </row>
    <row r="2502" spans="27:27" x14ac:dyDescent="0.25">
      <c r="AA2502" s="85" t="str">
        <f t="shared" si="39"/>
        <v/>
      </c>
    </row>
    <row r="2503" spans="27:27" x14ac:dyDescent="0.25">
      <c r="AA2503" s="85" t="str">
        <f t="shared" si="39"/>
        <v/>
      </c>
    </row>
    <row r="2504" spans="27:27" x14ac:dyDescent="0.25">
      <c r="AA2504" s="85" t="str">
        <f t="shared" si="39"/>
        <v/>
      </c>
    </row>
    <row r="2505" spans="27:27" x14ac:dyDescent="0.25">
      <c r="AA2505" s="85" t="str">
        <f t="shared" si="39"/>
        <v/>
      </c>
    </row>
    <row r="2506" spans="27:27" x14ac:dyDescent="0.25">
      <c r="AA2506" s="85" t="str">
        <f t="shared" si="39"/>
        <v/>
      </c>
    </row>
    <row r="2507" spans="27:27" x14ac:dyDescent="0.25">
      <c r="AA2507" s="85" t="str">
        <f t="shared" si="39"/>
        <v/>
      </c>
    </row>
    <row r="2508" spans="27:27" x14ac:dyDescent="0.25">
      <c r="AA2508" s="85" t="str">
        <f t="shared" si="39"/>
        <v/>
      </c>
    </row>
    <row r="2509" spans="27:27" x14ac:dyDescent="0.25">
      <c r="AA2509" s="85" t="str">
        <f t="shared" si="39"/>
        <v/>
      </c>
    </row>
    <row r="2510" spans="27:27" x14ac:dyDescent="0.25">
      <c r="AA2510" s="85" t="str">
        <f t="shared" si="39"/>
        <v/>
      </c>
    </row>
    <row r="2511" spans="27:27" x14ac:dyDescent="0.25">
      <c r="AA2511" s="85" t="str">
        <f t="shared" si="39"/>
        <v/>
      </c>
    </row>
    <row r="2512" spans="27:27" x14ac:dyDescent="0.25">
      <c r="AA2512" s="85" t="str">
        <f t="shared" si="39"/>
        <v/>
      </c>
    </row>
    <row r="2513" spans="27:27" x14ac:dyDescent="0.25">
      <c r="AA2513" s="85" t="str">
        <f t="shared" si="39"/>
        <v/>
      </c>
    </row>
    <row r="2514" spans="27:27" x14ac:dyDescent="0.25">
      <c r="AA2514" s="85" t="str">
        <f t="shared" si="39"/>
        <v/>
      </c>
    </row>
    <row r="2515" spans="27:27" x14ac:dyDescent="0.25">
      <c r="AA2515" s="85" t="str">
        <f t="shared" si="39"/>
        <v/>
      </c>
    </row>
    <row r="2516" spans="27:27" x14ac:dyDescent="0.25">
      <c r="AA2516" s="85" t="str">
        <f t="shared" si="39"/>
        <v/>
      </c>
    </row>
    <row r="2517" spans="27:27" x14ac:dyDescent="0.25">
      <c r="AA2517" s="85" t="str">
        <f t="shared" si="39"/>
        <v/>
      </c>
    </row>
    <row r="2518" spans="27:27" x14ac:dyDescent="0.25">
      <c r="AA2518" s="85" t="str">
        <f t="shared" si="39"/>
        <v/>
      </c>
    </row>
    <row r="2519" spans="27:27" x14ac:dyDescent="0.25">
      <c r="AA2519" s="85" t="str">
        <f t="shared" si="39"/>
        <v/>
      </c>
    </row>
    <row r="2520" spans="27:27" x14ac:dyDescent="0.25">
      <c r="AA2520" s="85" t="str">
        <f t="shared" si="39"/>
        <v/>
      </c>
    </row>
    <row r="2521" spans="27:27" x14ac:dyDescent="0.25">
      <c r="AA2521" s="85" t="str">
        <f t="shared" si="39"/>
        <v/>
      </c>
    </row>
    <row r="2522" spans="27:27" x14ac:dyDescent="0.25">
      <c r="AA2522" s="85" t="str">
        <f t="shared" si="39"/>
        <v/>
      </c>
    </row>
    <row r="2523" spans="27:27" x14ac:dyDescent="0.25">
      <c r="AA2523" s="85" t="str">
        <f t="shared" ref="AA2523:AA2586" si="40">C2523&amp;D2523</f>
        <v/>
      </c>
    </row>
    <row r="2524" spans="27:27" x14ac:dyDescent="0.25">
      <c r="AA2524" s="85" t="str">
        <f t="shared" si="40"/>
        <v/>
      </c>
    </row>
    <row r="2525" spans="27:27" x14ac:dyDescent="0.25">
      <c r="AA2525" s="85" t="str">
        <f t="shared" si="40"/>
        <v/>
      </c>
    </row>
    <row r="2526" spans="27:27" x14ac:dyDescent="0.25">
      <c r="AA2526" s="85" t="str">
        <f t="shared" si="40"/>
        <v/>
      </c>
    </row>
    <row r="2527" spans="27:27" x14ac:dyDescent="0.25">
      <c r="AA2527" s="85" t="str">
        <f t="shared" si="40"/>
        <v/>
      </c>
    </row>
    <row r="2528" spans="27:27" x14ac:dyDescent="0.25">
      <c r="AA2528" s="85" t="str">
        <f t="shared" si="40"/>
        <v/>
      </c>
    </row>
    <row r="2529" spans="27:27" x14ac:dyDescent="0.25">
      <c r="AA2529" s="85" t="str">
        <f t="shared" si="40"/>
        <v/>
      </c>
    </row>
    <row r="2530" spans="27:27" x14ac:dyDescent="0.25">
      <c r="AA2530" s="85" t="str">
        <f t="shared" si="40"/>
        <v/>
      </c>
    </row>
    <row r="2531" spans="27:27" x14ac:dyDescent="0.25">
      <c r="AA2531" s="85" t="str">
        <f t="shared" si="40"/>
        <v/>
      </c>
    </row>
    <row r="2532" spans="27:27" x14ac:dyDescent="0.25">
      <c r="AA2532" s="85" t="str">
        <f t="shared" si="40"/>
        <v/>
      </c>
    </row>
    <row r="2533" spans="27:27" x14ac:dyDescent="0.25">
      <c r="AA2533" s="85" t="str">
        <f t="shared" si="40"/>
        <v/>
      </c>
    </row>
    <row r="2534" spans="27:27" x14ac:dyDescent="0.25">
      <c r="AA2534" s="85" t="str">
        <f t="shared" si="40"/>
        <v/>
      </c>
    </row>
    <row r="2535" spans="27:27" x14ac:dyDescent="0.25">
      <c r="AA2535" s="85" t="str">
        <f t="shared" si="40"/>
        <v/>
      </c>
    </row>
    <row r="2536" spans="27:27" x14ac:dyDescent="0.25">
      <c r="AA2536" s="85" t="str">
        <f t="shared" si="40"/>
        <v/>
      </c>
    </row>
    <row r="2537" spans="27:27" x14ac:dyDescent="0.25">
      <c r="AA2537" s="85" t="str">
        <f t="shared" si="40"/>
        <v/>
      </c>
    </row>
    <row r="2538" spans="27:27" x14ac:dyDescent="0.25">
      <c r="AA2538" s="85" t="str">
        <f t="shared" si="40"/>
        <v/>
      </c>
    </row>
    <row r="2539" spans="27:27" x14ac:dyDescent="0.25">
      <c r="AA2539" s="85" t="str">
        <f t="shared" si="40"/>
        <v/>
      </c>
    </row>
    <row r="2540" spans="27:27" x14ac:dyDescent="0.25">
      <c r="AA2540" s="85" t="str">
        <f t="shared" si="40"/>
        <v/>
      </c>
    </row>
    <row r="2541" spans="27:27" x14ac:dyDescent="0.25">
      <c r="AA2541" s="85" t="str">
        <f t="shared" si="40"/>
        <v/>
      </c>
    </row>
    <row r="2542" spans="27:27" x14ac:dyDescent="0.25">
      <c r="AA2542" s="85" t="str">
        <f t="shared" si="40"/>
        <v/>
      </c>
    </row>
    <row r="2543" spans="27:27" x14ac:dyDescent="0.25">
      <c r="AA2543" s="85" t="str">
        <f t="shared" si="40"/>
        <v/>
      </c>
    </row>
    <row r="2544" spans="27:27" x14ac:dyDescent="0.25">
      <c r="AA2544" s="85" t="str">
        <f t="shared" si="40"/>
        <v/>
      </c>
    </row>
    <row r="2545" spans="27:27" x14ac:dyDescent="0.25">
      <c r="AA2545" s="85" t="str">
        <f t="shared" si="40"/>
        <v/>
      </c>
    </row>
    <row r="2546" spans="27:27" x14ac:dyDescent="0.25">
      <c r="AA2546" s="85" t="str">
        <f t="shared" si="40"/>
        <v/>
      </c>
    </row>
    <row r="2547" spans="27:27" x14ac:dyDescent="0.25">
      <c r="AA2547" s="85" t="str">
        <f t="shared" si="40"/>
        <v/>
      </c>
    </row>
    <row r="2548" spans="27:27" x14ac:dyDescent="0.25">
      <c r="AA2548" s="85" t="str">
        <f t="shared" si="40"/>
        <v/>
      </c>
    </row>
    <row r="2549" spans="27:27" x14ac:dyDescent="0.25">
      <c r="AA2549" s="85" t="str">
        <f t="shared" si="40"/>
        <v/>
      </c>
    </row>
    <row r="2550" spans="27:27" x14ac:dyDescent="0.25">
      <c r="AA2550" s="85" t="str">
        <f t="shared" si="40"/>
        <v/>
      </c>
    </row>
    <row r="2551" spans="27:27" x14ac:dyDescent="0.25">
      <c r="AA2551" s="85" t="str">
        <f t="shared" si="40"/>
        <v/>
      </c>
    </row>
    <row r="2552" spans="27:27" x14ac:dyDescent="0.25">
      <c r="AA2552" s="85" t="str">
        <f t="shared" si="40"/>
        <v/>
      </c>
    </row>
    <row r="2553" spans="27:27" x14ac:dyDescent="0.25">
      <c r="AA2553" s="85" t="str">
        <f t="shared" si="40"/>
        <v/>
      </c>
    </row>
    <row r="2554" spans="27:27" x14ac:dyDescent="0.25">
      <c r="AA2554" s="85" t="str">
        <f t="shared" si="40"/>
        <v/>
      </c>
    </row>
    <row r="2555" spans="27:27" x14ac:dyDescent="0.25">
      <c r="AA2555" s="85" t="str">
        <f t="shared" si="40"/>
        <v/>
      </c>
    </row>
    <row r="2556" spans="27:27" x14ac:dyDescent="0.25">
      <c r="AA2556" s="85" t="str">
        <f t="shared" si="40"/>
        <v/>
      </c>
    </row>
    <row r="2557" spans="27:27" x14ac:dyDescent="0.25">
      <c r="AA2557" s="85" t="str">
        <f t="shared" si="40"/>
        <v/>
      </c>
    </row>
    <row r="2558" spans="27:27" x14ac:dyDescent="0.25">
      <c r="AA2558" s="85" t="str">
        <f t="shared" si="40"/>
        <v/>
      </c>
    </row>
    <row r="2559" spans="27:27" x14ac:dyDescent="0.25">
      <c r="AA2559" s="85" t="str">
        <f t="shared" si="40"/>
        <v/>
      </c>
    </row>
    <row r="2560" spans="27:27" x14ac:dyDescent="0.25">
      <c r="AA2560" s="85" t="str">
        <f t="shared" si="40"/>
        <v/>
      </c>
    </row>
    <row r="2561" spans="27:27" x14ac:dyDescent="0.25">
      <c r="AA2561" s="85" t="str">
        <f t="shared" si="40"/>
        <v/>
      </c>
    </row>
    <row r="2562" spans="27:27" x14ac:dyDescent="0.25">
      <c r="AA2562" s="85" t="str">
        <f t="shared" si="40"/>
        <v/>
      </c>
    </row>
    <row r="2563" spans="27:27" x14ac:dyDescent="0.25">
      <c r="AA2563" s="85" t="str">
        <f t="shared" si="40"/>
        <v/>
      </c>
    </row>
    <row r="2564" spans="27:27" x14ac:dyDescent="0.25">
      <c r="AA2564" s="85" t="str">
        <f t="shared" si="40"/>
        <v/>
      </c>
    </row>
    <row r="2565" spans="27:27" x14ac:dyDescent="0.25">
      <c r="AA2565" s="85" t="str">
        <f t="shared" si="40"/>
        <v/>
      </c>
    </row>
    <row r="2566" spans="27:27" x14ac:dyDescent="0.25">
      <c r="AA2566" s="85" t="str">
        <f t="shared" si="40"/>
        <v/>
      </c>
    </row>
    <row r="2567" spans="27:27" x14ac:dyDescent="0.25">
      <c r="AA2567" s="85" t="str">
        <f t="shared" si="40"/>
        <v/>
      </c>
    </row>
    <row r="2568" spans="27:27" x14ac:dyDescent="0.25">
      <c r="AA2568" s="85" t="str">
        <f t="shared" si="40"/>
        <v/>
      </c>
    </row>
    <row r="2569" spans="27:27" x14ac:dyDescent="0.25">
      <c r="AA2569" s="85" t="str">
        <f t="shared" si="40"/>
        <v/>
      </c>
    </row>
    <row r="2570" spans="27:27" x14ac:dyDescent="0.25">
      <c r="AA2570" s="85" t="str">
        <f t="shared" si="40"/>
        <v/>
      </c>
    </row>
    <row r="2571" spans="27:27" x14ac:dyDescent="0.25">
      <c r="AA2571" s="85" t="str">
        <f t="shared" si="40"/>
        <v/>
      </c>
    </row>
    <row r="2572" spans="27:27" x14ac:dyDescent="0.25">
      <c r="AA2572" s="85" t="str">
        <f t="shared" si="40"/>
        <v/>
      </c>
    </row>
    <row r="2573" spans="27:27" x14ac:dyDescent="0.25">
      <c r="AA2573" s="85" t="str">
        <f t="shared" si="40"/>
        <v/>
      </c>
    </row>
    <row r="2574" spans="27:27" x14ac:dyDescent="0.25">
      <c r="AA2574" s="85" t="str">
        <f t="shared" si="40"/>
        <v/>
      </c>
    </row>
    <row r="2575" spans="27:27" x14ac:dyDescent="0.25">
      <c r="AA2575" s="85" t="str">
        <f t="shared" si="40"/>
        <v/>
      </c>
    </row>
    <row r="2576" spans="27:27" x14ac:dyDescent="0.25">
      <c r="AA2576" s="85" t="str">
        <f t="shared" si="40"/>
        <v/>
      </c>
    </row>
    <row r="2577" spans="27:27" x14ac:dyDescent="0.25">
      <c r="AA2577" s="85" t="str">
        <f t="shared" si="40"/>
        <v/>
      </c>
    </row>
    <row r="2578" spans="27:27" x14ac:dyDescent="0.25">
      <c r="AA2578" s="85" t="str">
        <f t="shared" si="40"/>
        <v/>
      </c>
    </row>
    <row r="2579" spans="27:27" x14ac:dyDescent="0.25">
      <c r="AA2579" s="85" t="str">
        <f t="shared" si="40"/>
        <v/>
      </c>
    </row>
    <row r="2580" spans="27:27" x14ac:dyDescent="0.25">
      <c r="AA2580" s="85" t="str">
        <f t="shared" si="40"/>
        <v/>
      </c>
    </row>
    <row r="2581" spans="27:27" x14ac:dyDescent="0.25">
      <c r="AA2581" s="85" t="str">
        <f t="shared" si="40"/>
        <v/>
      </c>
    </row>
    <row r="2582" spans="27:27" x14ac:dyDescent="0.25">
      <c r="AA2582" s="85" t="str">
        <f t="shared" si="40"/>
        <v/>
      </c>
    </row>
    <row r="2583" spans="27:27" x14ac:dyDescent="0.25">
      <c r="AA2583" s="85" t="str">
        <f t="shared" si="40"/>
        <v/>
      </c>
    </row>
    <row r="2584" spans="27:27" x14ac:dyDescent="0.25">
      <c r="AA2584" s="85" t="str">
        <f t="shared" si="40"/>
        <v/>
      </c>
    </row>
    <row r="2585" spans="27:27" x14ac:dyDescent="0.25">
      <c r="AA2585" s="85" t="str">
        <f t="shared" si="40"/>
        <v/>
      </c>
    </row>
    <row r="2586" spans="27:27" x14ac:dyDescent="0.25">
      <c r="AA2586" s="85" t="str">
        <f t="shared" si="40"/>
        <v/>
      </c>
    </row>
    <row r="2587" spans="27:27" x14ac:dyDescent="0.25">
      <c r="AA2587" s="85" t="str">
        <f t="shared" ref="AA2587:AA2650" si="41">C2587&amp;D2587</f>
        <v/>
      </c>
    </row>
    <row r="2588" spans="27:27" x14ac:dyDescent="0.25">
      <c r="AA2588" s="85" t="str">
        <f t="shared" si="41"/>
        <v/>
      </c>
    </row>
    <row r="2589" spans="27:27" x14ac:dyDescent="0.25">
      <c r="AA2589" s="85" t="str">
        <f t="shared" si="41"/>
        <v/>
      </c>
    </row>
    <row r="2590" spans="27:27" x14ac:dyDescent="0.25">
      <c r="AA2590" s="85" t="str">
        <f t="shared" si="41"/>
        <v/>
      </c>
    </row>
    <row r="2591" spans="27:27" x14ac:dyDescent="0.25">
      <c r="AA2591" s="85" t="str">
        <f t="shared" si="41"/>
        <v/>
      </c>
    </row>
    <row r="2592" spans="27:27" x14ac:dyDescent="0.25">
      <c r="AA2592" s="85" t="str">
        <f t="shared" si="41"/>
        <v/>
      </c>
    </row>
    <row r="2593" spans="27:27" x14ac:dyDescent="0.25">
      <c r="AA2593" s="85" t="str">
        <f t="shared" si="41"/>
        <v/>
      </c>
    </row>
    <row r="2594" spans="27:27" x14ac:dyDescent="0.25">
      <c r="AA2594" s="85" t="str">
        <f t="shared" si="41"/>
        <v/>
      </c>
    </row>
    <row r="2595" spans="27:27" x14ac:dyDescent="0.25">
      <c r="AA2595" s="85" t="str">
        <f t="shared" si="41"/>
        <v/>
      </c>
    </row>
    <row r="2596" spans="27:27" x14ac:dyDescent="0.25">
      <c r="AA2596" s="85" t="str">
        <f t="shared" si="41"/>
        <v/>
      </c>
    </row>
    <row r="2597" spans="27:27" x14ac:dyDescent="0.25">
      <c r="AA2597" s="85" t="str">
        <f t="shared" si="41"/>
        <v/>
      </c>
    </row>
    <row r="2598" spans="27:27" x14ac:dyDescent="0.25">
      <c r="AA2598" s="85" t="str">
        <f t="shared" si="41"/>
        <v/>
      </c>
    </row>
    <row r="2599" spans="27:27" x14ac:dyDescent="0.25">
      <c r="AA2599" s="85" t="str">
        <f t="shared" si="41"/>
        <v/>
      </c>
    </row>
    <row r="2600" spans="27:27" x14ac:dyDescent="0.25">
      <c r="AA2600" s="85" t="str">
        <f t="shared" si="41"/>
        <v/>
      </c>
    </row>
    <row r="2601" spans="27:27" x14ac:dyDescent="0.25">
      <c r="AA2601" s="85" t="str">
        <f t="shared" si="41"/>
        <v/>
      </c>
    </row>
    <row r="2602" spans="27:27" x14ac:dyDescent="0.25">
      <c r="AA2602" s="85" t="str">
        <f t="shared" si="41"/>
        <v/>
      </c>
    </row>
    <row r="2603" spans="27:27" x14ac:dyDescent="0.25">
      <c r="AA2603" s="85" t="str">
        <f t="shared" si="41"/>
        <v/>
      </c>
    </row>
    <row r="2604" spans="27:27" x14ac:dyDescent="0.25">
      <c r="AA2604" s="85" t="str">
        <f t="shared" si="41"/>
        <v/>
      </c>
    </row>
    <row r="2605" spans="27:27" x14ac:dyDescent="0.25">
      <c r="AA2605" s="85" t="str">
        <f t="shared" si="41"/>
        <v/>
      </c>
    </row>
    <row r="2606" spans="27:27" x14ac:dyDescent="0.25">
      <c r="AA2606" s="85" t="str">
        <f t="shared" si="41"/>
        <v/>
      </c>
    </row>
    <row r="2607" spans="27:27" x14ac:dyDescent="0.25">
      <c r="AA2607" s="85" t="str">
        <f t="shared" si="41"/>
        <v/>
      </c>
    </row>
    <row r="2608" spans="27:27" x14ac:dyDescent="0.25">
      <c r="AA2608" s="85" t="str">
        <f t="shared" si="41"/>
        <v/>
      </c>
    </row>
    <row r="2609" spans="27:27" x14ac:dyDescent="0.25">
      <c r="AA2609" s="85" t="str">
        <f t="shared" si="41"/>
        <v/>
      </c>
    </row>
    <row r="2610" spans="27:27" x14ac:dyDescent="0.25">
      <c r="AA2610" s="85" t="str">
        <f t="shared" si="41"/>
        <v/>
      </c>
    </row>
    <row r="2611" spans="27:27" x14ac:dyDescent="0.25">
      <c r="AA2611" s="85" t="str">
        <f t="shared" si="41"/>
        <v/>
      </c>
    </row>
    <row r="2612" spans="27:27" x14ac:dyDescent="0.25">
      <c r="AA2612" s="85" t="str">
        <f t="shared" si="41"/>
        <v/>
      </c>
    </row>
    <row r="2613" spans="27:27" x14ac:dyDescent="0.25">
      <c r="AA2613" s="85" t="str">
        <f t="shared" si="41"/>
        <v/>
      </c>
    </row>
    <row r="2614" spans="27:27" x14ac:dyDescent="0.25">
      <c r="AA2614" s="85" t="str">
        <f t="shared" si="41"/>
        <v/>
      </c>
    </row>
    <row r="2615" spans="27:27" x14ac:dyDescent="0.25">
      <c r="AA2615" s="85" t="str">
        <f t="shared" si="41"/>
        <v/>
      </c>
    </row>
    <row r="2616" spans="27:27" x14ac:dyDescent="0.25">
      <c r="AA2616" s="85" t="str">
        <f t="shared" si="41"/>
        <v/>
      </c>
    </row>
    <row r="2617" spans="27:27" x14ac:dyDescent="0.25">
      <c r="AA2617" s="85" t="str">
        <f t="shared" si="41"/>
        <v/>
      </c>
    </row>
    <row r="2618" spans="27:27" x14ac:dyDescent="0.25">
      <c r="AA2618" s="85" t="str">
        <f t="shared" si="41"/>
        <v/>
      </c>
    </row>
    <row r="2619" spans="27:27" x14ac:dyDescent="0.25">
      <c r="AA2619" s="85" t="str">
        <f t="shared" si="41"/>
        <v/>
      </c>
    </row>
    <row r="2620" spans="27:27" x14ac:dyDescent="0.25">
      <c r="AA2620" s="85" t="str">
        <f t="shared" si="41"/>
        <v/>
      </c>
    </row>
    <row r="2621" spans="27:27" x14ac:dyDescent="0.25">
      <c r="AA2621" s="85" t="str">
        <f t="shared" si="41"/>
        <v/>
      </c>
    </row>
    <row r="2622" spans="27:27" x14ac:dyDescent="0.25">
      <c r="AA2622" s="85" t="str">
        <f t="shared" si="41"/>
        <v/>
      </c>
    </row>
    <row r="2623" spans="27:27" x14ac:dyDescent="0.25">
      <c r="AA2623" s="85" t="str">
        <f t="shared" si="41"/>
        <v/>
      </c>
    </row>
    <row r="2624" spans="27:27" x14ac:dyDescent="0.25">
      <c r="AA2624" s="85" t="str">
        <f t="shared" si="41"/>
        <v/>
      </c>
    </row>
    <row r="2625" spans="27:27" x14ac:dyDescent="0.25">
      <c r="AA2625" s="85" t="str">
        <f t="shared" si="41"/>
        <v/>
      </c>
    </row>
    <row r="2626" spans="27:27" x14ac:dyDescent="0.25">
      <c r="AA2626" s="85" t="str">
        <f t="shared" si="41"/>
        <v/>
      </c>
    </row>
    <row r="2627" spans="27:27" x14ac:dyDescent="0.25">
      <c r="AA2627" s="85" t="str">
        <f t="shared" si="41"/>
        <v/>
      </c>
    </row>
    <row r="2628" spans="27:27" x14ac:dyDescent="0.25">
      <c r="AA2628" s="85" t="str">
        <f t="shared" si="41"/>
        <v/>
      </c>
    </row>
    <row r="2629" spans="27:27" x14ac:dyDescent="0.25">
      <c r="AA2629" s="85" t="str">
        <f t="shared" si="41"/>
        <v/>
      </c>
    </row>
    <row r="2630" spans="27:27" x14ac:dyDescent="0.25">
      <c r="AA2630" s="85" t="str">
        <f t="shared" si="41"/>
        <v/>
      </c>
    </row>
    <row r="2631" spans="27:27" x14ac:dyDescent="0.25">
      <c r="AA2631" s="85" t="str">
        <f t="shared" si="41"/>
        <v/>
      </c>
    </row>
    <row r="2632" spans="27:27" x14ac:dyDescent="0.25">
      <c r="AA2632" s="85" t="str">
        <f t="shared" si="41"/>
        <v/>
      </c>
    </row>
    <row r="2633" spans="27:27" x14ac:dyDescent="0.25">
      <c r="AA2633" s="85" t="str">
        <f t="shared" si="41"/>
        <v/>
      </c>
    </row>
    <row r="2634" spans="27:27" x14ac:dyDescent="0.25">
      <c r="AA2634" s="85" t="str">
        <f t="shared" si="41"/>
        <v/>
      </c>
    </row>
    <row r="2635" spans="27:27" x14ac:dyDescent="0.25">
      <c r="AA2635" s="85" t="str">
        <f t="shared" si="41"/>
        <v/>
      </c>
    </row>
    <row r="2636" spans="27:27" x14ac:dyDescent="0.25">
      <c r="AA2636" s="85" t="str">
        <f t="shared" si="41"/>
        <v/>
      </c>
    </row>
    <row r="2637" spans="27:27" x14ac:dyDescent="0.25">
      <c r="AA2637" s="85" t="str">
        <f t="shared" si="41"/>
        <v/>
      </c>
    </row>
    <row r="2638" spans="27:27" x14ac:dyDescent="0.25">
      <c r="AA2638" s="85" t="str">
        <f t="shared" si="41"/>
        <v/>
      </c>
    </row>
    <row r="2639" spans="27:27" x14ac:dyDescent="0.25">
      <c r="AA2639" s="85" t="str">
        <f t="shared" si="41"/>
        <v/>
      </c>
    </row>
    <row r="2640" spans="27:27" x14ac:dyDescent="0.25">
      <c r="AA2640" s="85" t="str">
        <f t="shared" si="41"/>
        <v/>
      </c>
    </row>
    <row r="2641" spans="27:27" x14ac:dyDescent="0.25">
      <c r="AA2641" s="85" t="str">
        <f t="shared" si="41"/>
        <v/>
      </c>
    </row>
    <row r="2642" spans="27:27" x14ac:dyDescent="0.25">
      <c r="AA2642" s="85" t="str">
        <f t="shared" si="41"/>
        <v/>
      </c>
    </row>
    <row r="2643" spans="27:27" x14ac:dyDescent="0.25">
      <c r="AA2643" s="85" t="str">
        <f t="shared" si="41"/>
        <v/>
      </c>
    </row>
    <row r="2644" spans="27:27" x14ac:dyDescent="0.25">
      <c r="AA2644" s="85" t="str">
        <f t="shared" si="41"/>
        <v/>
      </c>
    </row>
    <row r="2645" spans="27:27" x14ac:dyDescent="0.25">
      <c r="AA2645" s="85" t="str">
        <f t="shared" si="41"/>
        <v/>
      </c>
    </row>
    <row r="2646" spans="27:27" x14ac:dyDescent="0.25">
      <c r="AA2646" s="85" t="str">
        <f t="shared" si="41"/>
        <v/>
      </c>
    </row>
    <row r="2647" spans="27:27" x14ac:dyDescent="0.25">
      <c r="AA2647" s="85" t="str">
        <f t="shared" si="41"/>
        <v/>
      </c>
    </row>
    <row r="2648" spans="27:27" x14ac:dyDescent="0.25">
      <c r="AA2648" s="85" t="str">
        <f t="shared" si="41"/>
        <v/>
      </c>
    </row>
    <row r="2649" spans="27:27" x14ac:dyDescent="0.25">
      <c r="AA2649" s="85" t="str">
        <f t="shared" si="41"/>
        <v/>
      </c>
    </row>
    <row r="2650" spans="27:27" x14ac:dyDescent="0.25">
      <c r="AA2650" s="85" t="str">
        <f t="shared" si="41"/>
        <v/>
      </c>
    </row>
    <row r="2651" spans="27:27" x14ac:dyDescent="0.25">
      <c r="AA2651" s="85" t="str">
        <f t="shared" ref="AA2651:AA2714" si="42">C2651&amp;D2651</f>
        <v/>
      </c>
    </row>
    <row r="2652" spans="27:27" x14ac:dyDescent="0.25">
      <c r="AA2652" s="85" t="str">
        <f t="shared" si="42"/>
        <v/>
      </c>
    </row>
    <row r="2653" spans="27:27" x14ac:dyDescent="0.25">
      <c r="AA2653" s="85" t="str">
        <f t="shared" si="42"/>
        <v/>
      </c>
    </row>
    <row r="2654" spans="27:27" x14ac:dyDescent="0.25">
      <c r="AA2654" s="85" t="str">
        <f t="shared" si="42"/>
        <v/>
      </c>
    </row>
    <row r="2655" spans="27:27" x14ac:dyDescent="0.25">
      <c r="AA2655" s="85" t="str">
        <f t="shared" si="42"/>
        <v/>
      </c>
    </row>
    <row r="2656" spans="27:27" x14ac:dyDescent="0.25">
      <c r="AA2656" s="85" t="str">
        <f t="shared" si="42"/>
        <v/>
      </c>
    </row>
    <row r="2657" spans="27:27" x14ac:dyDescent="0.25">
      <c r="AA2657" s="85" t="str">
        <f t="shared" si="42"/>
        <v/>
      </c>
    </row>
    <row r="2658" spans="27:27" x14ac:dyDescent="0.25">
      <c r="AA2658" s="85" t="str">
        <f t="shared" si="42"/>
        <v/>
      </c>
    </row>
    <row r="2659" spans="27:27" x14ac:dyDescent="0.25">
      <c r="AA2659" s="85" t="str">
        <f t="shared" si="42"/>
        <v/>
      </c>
    </row>
    <row r="2660" spans="27:27" x14ac:dyDescent="0.25">
      <c r="AA2660" s="85" t="str">
        <f t="shared" si="42"/>
        <v/>
      </c>
    </row>
    <row r="2661" spans="27:27" x14ac:dyDescent="0.25">
      <c r="AA2661" s="85" t="str">
        <f t="shared" si="42"/>
        <v/>
      </c>
    </row>
    <row r="2662" spans="27:27" x14ac:dyDescent="0.25">
      <c r="AA2662" s="85" t="str">
        <f t="shared" si="42"/>
        <v/>
      </c>
    </row>
    <row r="2663" spans="27:27" x14ac:dyDescent="0.25">
      <c r="AA2663" s="85" t="str">
        <f t="shared" si="42"/>
        <v/>
      </c>
    </row>
    <row r="2664" spans="27:27" x14ac:dyDescent="0.25">
      <c r="AA2664" s="85" t="str">
        <f t="shared" si="42"/>
        <v/>
      </c>
    </row>
    <row r="2665" spans="27:27" x14ac:dyDescent="0.25">
      <c r="AA2665" s="85" t="str">
        <f t="shared" si="42"/>
        <v/>
      </c>
    </row>
    <row r="2666" spans="27:27" x14ac:dyDescent="0.25">
      <c r="AA2666" s="85" t="str">
        <f t="shared" si="42"/>
        <v/>
      </c>
    </row>
    <row r="2667" spans="27:27" x14ac:dyDescent="0.25">
      <c r="AA2667" s="85" t="str">
        <f t="shared" si="42"/>
        <v/>
      </c>
    </row>
    <row r="2668" spans="27:27" x14ac:dyDescent="0.25">
      <c r="AA2668" s="85" t="str">
        <f t="shared" si="42"/>
        <v/>
      </c>
    </row>
    <row r="2669" spans="27:27" x14ac:dyDescent="0.25">
      <c r="AA2669" s="85" t="str">
        <f t="shared" si="42"/>
        <v/>
      </c>
    </row>
    <row r="2670" spans="27:27" x14ac:dyDescent="0.25">
      <c r="AA2670" s="85" t="str">
        <f t="shared" si="42"/>
        <v/>
      </c>
    </row>
    <row r="2671" spans="27:27" x14ac:dyDescent="0.25">
      <c r="AA2671" s="85" t="str">
        <f t="shared" si="42"/>
        <v/>
      </c>
    </row>
    <row r="2672" spans="27:27" x14ac:dyDescent="0.25">
      <c r="AA2672" s="85" t="str">
        <f t="shared" si="42"/>
        <v/>
      </c>
    </row>
    <row r="2673" spans="27:27" x14ac:dyDescent="0.25">
      <c r="AA2673" s="85" t="str">
        <f t="shared" si="42"/>
        <v/>
      </c>
    </row>
    <row r="2674" spans="27:27" x14ac:dyDescent="0.25">
      <c r="AA2674" s="85" t="str">
        <f t="shared" si="42"/>
        <v/>
      </c>
    </row>
    <row r="2675" spans="27:27" x14ac:dyDescent="0.25">
      <c r="AA2675" s="85" t="str">
        <f t="shared" si="42"/>
        <v/>
      </c>
    </row>
    <row r="2676" spans="27:27" x14ac:dyDescent="0.25">
      <c r="AA2676" s="85" t="str">
        <f t="shared" si="42"/>
        <v/>
      </c>
    </row>
    <row r="2677" spans="27:27" x14ac:dyDescent="0.25">
      <c r="AA2677" s="85" t="str">
        <f t="shared" si="42"/>
        <v/>
      </c>
    </row>
    <row r="2678" spans="27:27" x14ac:dyDescent="0.25">
      <c r="AA2678" s="85" t="str">
        <f t="shared" si="42"/>
        <v/>
      </c>
    </row>
    <row r="2679" spans="27:27" x14ac:dyDescent="0.25">
      <c r="AA2679" s="85" t="str">
        <f t="shared" si="42"/>
        <v/>
      </c>
    </row>
    <row r="2680" spans="27:27" x14ac:dyDescent="0.25">
      <c r="AA2680" s="85" t="str">
        <f t="shared" si="42"/>
        <v/>
      </c>
    </row>
    <row r="2681" spans="27:27" x14ac:dyDescent="0.25">
      <c r="AA2681" s="85" t="str">
        <f t="shared" si="42"/>
        <v/>
      </c>
    </row>
    <row r="2682" spans="27:27" x14ac:dyDescent="0.25">
      <c r="AA2682" s="85" t="str">
        <f t="shared" si="42"/>
        <v/>
      </c>
    </row>
    <row r="2683" spans="27:27" x14ac:dyDescent="0.25">
      <c r="AA2683" s="85" t="str">
        <f t="shared" si="42"/>
        <v/>
      </c>
    </row>
    <row r="2684" spans="27:27" x14ac:dyDescent="0.25">
      <c r="AA2684" s="85" t="str">
        <f t="shared" si="42"/>
        <v/>
      </c>
    </row>
    <row r="2685" spans="27:27" x14ac:dyDescent="0.25">
      <c r="AA2685" s="85" t="str">
        <f t="shared" si="42"/>
        <v/>
      </c>
    </row>
    <row r="2686" spans="27:27" x14ac:dyDescent="0.25">
      <c r="AA2686" s="85" t="str">
        <f t="shared" si="42"/>
        <v/>
      </c>
    </row>
    <row r="2687" spans="27:27" x14ac:dyDescent="0.25">
      <c r="AA2687" s="85" t="str">
        <f t="shared" si="42"/>
        <v/>
      </c>
    </row>
    <row r="2688" spans="27:27" x14ac:dyDescent="0.25">
      <c r="AA2688" s="85" t="str">
        <f t="shared" si="42"/>
        <v/>
      </c>
    </row>
    <row r="2689" spans="27:27" x14ac:dyDescent="0.25">
      <c r="AA2689" s="85" t="str">
        <f t="shared" si="42"/>
        <v/>
      </c>
    </row>
    <row r="2690" spans="27:27" x14ac:dyDescent="0.25">
      <c r="AA2690" s="85" t="str">
        <f t="shared" si="42"/>
        <v/>
      </c>
    </row>
    <row r="2691" spans="27:27" x14ac:dyDescent="0.25">
      <c r="AA2691" s="85" t="str">
        <f t="shared" si="42"/>
        <v/>
      </c>
    </row>
    <row r="2692" spans="27:27" x14ac:dyDescent="0.25">
      <c r="AA2692" s="85" t="str">
        <f t="shared" si="42"/>
        <v/>
      </c>
    </row>
    <row r="2693" spans="27:27" x14ac:dyDescent="0.25">
      <c r="AA2693" s="85" t="str">
        <f t="shared" si="42"/>
        <v/>
      </c>
    </row>
    <row r="2694" spans="27:27" x14ac:dyDescent="0.25">
      <c r="AA2694" s="85" t="str">
        <f t="shared" si="42"/>
        <v/>
      </c>
    </row>
    <row r="2695" spans="27:27" x14ac:dyDescent="0.25">
      <c r="AA2695" s="85" t="str">
        <f t="shared" si="42"/>
        <v/>
      </c>
    </row>
    <row r="2696" spans="27:27" x14ac:dyDescent="0.25">
      <c r="AA2696" s="85" t="str">
        <f t="shared" si="42"/>
        <v/>
      </c>
    </row>
    <row r="2697" spans="27:27" x14ac:dyDescent="0.25">
      <c r="AA2697" s="85" t="str">
        <f t="shared" si="42"/>
        <v/>
      </c>
    </row>
    <row r="2698" spans="27:27" x14ac:dyDescent="0.25">
      <c r="AA2698" s="85" t="str">
        <f t="shared" si="42"/>
        <v/>
      </c>
    </row>
    <row r="2699" spans="27:27" x14ac:dyDescent="0.25">
      <c r="AA2699" s="85" t="str">
        <f t="shared" si="42"/>
        <v/>
      </c>
    </row>
    <row r="2700" spans="27:27" x14ac:dyDescent="0.25">
      <c r="AA2700" s="85" t="str">
        <f t="shared" si="42"/>
        <v/>
      </c>
    </row>
    <row r="2701" spans="27:27" x14ac:dyDescent="0.25">
      <c r="AA2701" s="85" t="str">
        <f t="shared" si="42"/>
        <v/>
      </c>
    </row>
    <row r="2702" spans="27:27" x14ac:dyDescent="0.25">
      <c r="AA2702" s="85" t="str">
        <f t="shared" si="42"/>
        <v/>
      </c>
    </row>
    <row r="2703" spans="27:27" x14ac:dyDescent="0.25">
      <c r="AA2703" s="85" t="str">
        <f t="shared" si="42"/>
        <v/>
      </c>
    </row>
    <row r="2704" spans="27:27" x14ac:dyDescent="0.25">
      <c r="AA2704" s="85" t="str">
        <f t="shared" si="42"/>
        <v/>
      </c>
    </row>
    <row r="2705" spans="27:27" x14ac:dyDescent="0.25">
      <c r="AA2705" s="85" t="str">
        <f t="shared" si="42"/>
        <v/>
      </c>
    </row>
    <row r="2706" spans="27:27" x14ac:dyDescent="0.25">
      <c r="AA2706" s="85" t="str">
        <f t="shared" si="42"/>
        <v/>
      </c>
    </row>
    <row r="2707" spans="27:27" x14ac:dyDescent="0.25">
      <c r="AA2707" s="85" t="str">
        <f t="shared" si="42"/>
        <v/>
      </c>
    </row>
    <row r="2708" spans="27:27" x14ac:dyDescent="0.25">
      <c r="AA2708" s="85" t="str">
        <f t="shared" si="42"/>
        <v/>
      </c>
    </row>
    <row r="2709" spans="27:27" x14ac:dyDescent="0.25">
      <c r="AA2709" s="85" t="str">
        <f t="shared" si="42"/>
        <v/>
      </c>
    </row>
    <row r="2710" spans="27:27" x14ac:dyDescent="0.25">
      <c r="AA2710" s="85" t="str">
        <f t="shared" si="42"/>
        <v/>
      </c>
    </row>
    <row r="2711" spans="27:27" x14ac:dyDescent="0.25">
      <c r="AA2711" s="85" t="str">
        <f t="shared" si="42"/>
        <v/>
      </c>
    </row>
    <row r="2712" spans="27:27" x14ac:dyDescent="0.25">
      <c r="AA2712" s="85" t="str">
        <f t="shared" si="42"/>
        <v/>
      </c>
    </row>
    <row r="2713" spans="27:27" x14ac:dyDescent="0.25">
      <c r="AA2713" s="85" t="str">
        <f t="shared" si="42"/>
        <v/>
      </c>
    </row>
    <row r="2714" spans="27:27" x14ac:dyDescent="0.25">
      <c r="AA2714" s="85" t="str">
        <f t="shared" si="42"/>
        <v/>
      </c>
    </row>
    <row r="2715" spans="27:27" x14ac:dyDescent="0.25">
      <c r="AA2715" s="85" t="str">
        <f t="shared" ref="AA2715:AA2778" si="43">C2715&amp;D2715</f>
        <v/>
      </c>
    </row>
    <row r="2716" spans="27:27" x14ac:dyDescent="0.25">
      <c r="AA2716" s="85" t="str">
        <f t="shared" si="43"/>
        <v/>
      </c>
    </row>
    <row r="2717" spans="27:27" x14ac:dyDescent="0.25">
      <c r="AA2717" s="85" t="str">
        <f t="shared" si="43"/>
        <v/>
      </c>
    </row>
    <row r="2718" spans="27:27" x14ac:dyDescent="0.25">
      <c r="AA2718" s="85" t="str">
        <f t="shared" si="43"/>
        <v/>
      </c>
    </row>
    <row r="2719" spans="27:27" x14ac:dyDescent="0.25">
      <c r="AA2719" s="85" t="str">
        <f t="shared" si="43"/>
        <v/>
      </c>
    </row>
    <row r="2720" spans="27:27" x14ac:dyDescent="0.25">
      <c r="AA2720" s="85" t="str">
        <f t="shared" si="43"/>
        <v/>
      </c>
    </row>
    <row r="2721" spans="27:27" x14ac:dyDescent="0.25">
      <c r="AA2721" s="85" t="str">
        <f t="shared" si="43"/>
        <v/>
      </c>
    </row>
    <row r="2722" spans="27:27" x14ac:dyDescent="0.25">
      <c r="AA2722" s="85" t="str">
        <f t="shared" si="43"/>
        <v/>
      </c>
    </row>
    <row r="2723" spans="27:27" x14ac:dyDescent="0.25">
      <c r="AA2723" s="85" t="str">
        <f t="shared" si="43"/>
        <v/>
      </c>
    </row>
    <row r="2724" spans="27:27" x14ac:dyDescent="0.25">
      <c r="AA2724" s="85" t="str">
        <f t="shared" si="43"/>
        <v/>
      </c>
    </row>
    <row r="2725" spans="27:27" x14ac:dyDescent="0.25">
      <c r="AA2725" s="85" t="str">
        <f t="shared" si="43"/>
        <v/>
      </c>
    </row>
    <row r="2726" spans="27:27" x14ac:dyDescent="0.25">
      <c r="AA2726" s="85" t="str">
        <f t="shared" si="43"/>
        <v/>
      </c>
    </row>
    <row r="2727" spans="27:27" x14ac:dyDescent="0.25">
      <c r="AA2727" s="85" t="str">
        <f t="shared" si="43"/>
        <v/>
      </c>
    </row>
    <row r="2728" spans="27:27" x14ac:dyDescent="0.25">
      <c r="AA2728" s="85" t="str">
        <f t="shared" si="43"/>
        <v/>
      </c>
    </row>
    <row r="2729" spans="27:27" x14ac:dyDescent="0.25">
      <c r="AA2729" s="85" t="str">
        <f t="shared" si="43"/>
        <v/>
      </c>
    </row>
    <row r="2730" spans="27:27" x14ac:dyDescent="0.25">
      <c r="AA2730" s="85" t="str">
        <f t="shared" si="43"/>
        <v/>
      </c>
    </row>
    <row r="2731" spans="27:27" x14ac:dyDescent="0.25">
      <c r="AA2731" s="85" t="str">
        <f t="shared" si="43"/>
        <v/>
      </c>
    </row>
    <row r="2732" spans="27:27" x14ac:dyDescent="0.25">
      <c r="AA2732" s="85" t="str">
        <f t="shared" si="43"/>
        <v/>
      </c>
    </row>
    <row r="2733" spans="27:27" x14ac:dyDescent="0.25">
      <c r="AA2733" s="85" t="str">
        <f t="shared" si="43"/>
        <v/>
      </c>
    </row>
    <row r="2734" spans="27:27" x14ac:dyDescent="0.25">
      <c r="AA2734" s="85" t="str">
        <f t="shared" si="43"/>
        <v/>
      </c>
    </row>
    <row r="2735" spans="27:27" x14ac:dyDescent="0.25">
      <c r="AA2735" s="85" t="str">
        <f t="shared" si="43"/>
        <v/>
      </c>
    </row>
    <row r="2736" spans="27:27" x14ac:dyDescent="0.25">
      <c r="AA2736" s="85" t="str">
        <f t="shared" si="43"/>
        <v/>
      </c>
    </row>
    <row r="2737" spans="27:27" x14ac:dyDescent="0.25">
      <c r="AA2737" s="85" t="str">
        <f t="shared" si="43"/>
        <v/>
      </c>
    </row>
    <row r="2738" spans="27:27" x14ac:dyDescent="0.25">
      <c r="AA2738" s="85" t="str">
        <f t="shared" si="43"/>
        <v/>
      </c>
    </row>
    <row r="2739" spans="27:27" x14ac:dyDescent="0.25">
      <c r="AA2739" s="85" t="str">
        <f t="shared" si="43"/>
        <v/>
      </c>
    </row>
    <row r="2740" spans="27:27" x14ac:dyDescent="0.25">
      <c r="AA2740" s="85" t="str">
        <f t="shared" si="43"/>
        <v/>
      </c>
    </row>
    <row r="2741" spans="27:27" x14ac:dyDescent="0.25">
      <c r="AA2741" s="85" t="str">
        <f t="shared" si="43"/>
        <v/>
      </c>
    </row>
    <row r="2742" spans="27:27" x14ac:dyDescent="0.25">
      <c r="AA2742" s="85" t="str">
        <f t="shared" si="43"/>
        <v/>
      </c>
    </row>
    <row r="2743" spans="27:27" x14ac:dyDescent="0.25">
      <c r="AA2743" s="85" t="str">
        <f t="shared" si="43"/>
        <v/>
      </c>
    </row>
    <row r="2744" spans="27:27" x14ac:dyDescent="0.25">
      <c r="AA2744" s="85" t="str">
        <f t="shared" si="43"/>
        <v/>
      </c>
    </row>
    <row r="2745" spans="27:27" x14ac:dyDescent="0.25">
      <c r="AA2745" s="85" t="str">
        <f t="shared" si="43"/>
        <v/>
      </c>
    </row>
    <row r="2746" spans="27:27" x14ac:dyDescent="0.25">
      <c r="AA2746" s="85" t="str">
        <f t="shared" si="43"/>
        <v/>
      </c>
    </row>
    <row r="2747" spans="27:27" x14ac:dyDescent="0.25">
      <c r="AA2747" s="85" t="str">
        <f t="shared" si="43"/>
        <v/>
      </c>
    </row>
    <row r="2748" spans="27:27" x14ac:dyDescent="0.25">
      <c r="AA2748" s="85" t="str">
        <f t="shared" si="43"/>
        <v/>
      </c>
    </row>
    <row r="2749" spans="27:27" x14ac:dyDescent="0.25">
      <c r="AA2749" s="85" t="str">
        <f t="shared" si="43"/>
        <v/>
      </c>
    </row>
    <row r="2750" spans="27:27" x14ac:dyDescent="0.25">
      <c r="AA2750" s="85" t="str">
        <f t="shared" si="43"/>
        <v/>
      </c>
    </row>
    <row r="2751" spans="27:27" x14ac:dyDescent="0.25">
      <c r="AA2751" s="85" t="str">
        <f t="shared" si="43"/>
        <v/>
      </c>
    </row>
    <row r="2752" spans="27:27" x14ac:dyDescent="0.25">
      <c r="AA2752" s="85" t="str">
        <f t="shared" si="43"/>
        <v/>
      </c>
    </row>
    <row r="2753" spans="27:27" x14ac:dyDescent="0.25">
      <c r="AA2753" s="85" t="str">
        <f t="shared" si="43"/>
        <v/>
      </c>
    </row>
    <row r="2754" spans="27:27" x14ac:dyDescent="0.25">
      <c r="AA2754" s="85" t="str">
        <f t="shared" si="43"/>
        <v/>
      </c>
    </row>
    <row r="2755" spans="27:27" x14ac:dyDescent="0.25">
      <c r="AA2755" s="85" t="str">
        <f t="shared" si="43"/>
        <v/>
      </c>
    </row>
    <row r="2756" spans="27:27" x14ac:dyDescent="0.25">
      <c r="AA2756" s="85" t="str">
        <f t="shared" si="43"/>
        <v/>
      </c>
    </row>
    <row r="2757" spans="27:27" x14ac:dyDescent="0.25">
      <c r="AA2757" s="85" t="str">
        <f t="shared" si="43"/>
        <v/>
      </c>
    </row>
    <row r="2758" spans="27:27" x14ac:dyDescent="0.25">
      <c r="AA2758" s="85" t="str">
        <f t="shared" si="43"/>
        <v/>
      </c>
    </row>
    <row r="2759" spans="27:27" x14ac:dyDescent="0.25">
      <c r="AA2759" s="85" t="str">
        <f t="shared" si="43"/>
        <v/>
      </c>
    </row>
    <row r="2760" spans="27:27" x14ac:dyDescent="0.25">
      <c r="AA2760" s="85" t="str">
        <f t="shared" si="43"/>
        <v/>
      </c>
    </row>
    <row r="2761" spans="27:27" x14ac:dyDescent="0.25">
      <c r="AA2761" s="85" t="str">
        <f t="shared" si="43"/>
        <v/>
      </c>
    </row>
    <row r="2762" spans="27:27" x14ac:dyDescent="0.25">
      <c r="AA2762" s="85" t="str">
        <f t="shared" si="43"/>
        <v/>
      </c>
    </row>
    <row r="2763" spans="27:27" x14ac:dyDescent="0.25">
      <c r="AA2763" s="85" t="str">
        <f t="shared" si="43"/>
        <v/>
      </c>
    </row>
    <row r="2764" spans="27:27" x14ac:dyDescent="0.25">
      <c r="AA2764" s="85" t="str">
        <f t="shared" si="43"/>
        <v/>
      </c>
    </row>
    <row r="2765" spans="27:27" x14ac:dyDescent="0.25">
      <c r="AA2765" s="85" t="str">
        <f t="shared" si="43"/>
        <v/>
      </c>
    </row>
    <row r="2766" spans="27:27" x14ac:dyDescent="0.25">
      <c r="AA2766" s="85" t="str">
        <f t="shared" si="43"/>
        <v/>
      </c>
    </row>
    <row r="2767" spans="27:27" x14ac:dyDescent="0.25">
      <c r="AA2767" s="85" t="str">
        <f t="shared" si="43"/>
        <v/>
      </c>
    </row>
    <row r="2768" spans="27:27" x14ac:dyDescent="0.25">
      <c r="AA2768" s="85" t="str">
        <f t="shared" si="43"/>
        <v/>
      </c>
    </row>
    <row r="2769" spans="27:27" x14ac:dyDescent="0.25">
      <c r="AA2769" s="85" t="str">
        <f t="shared" si="43"/>
        <v/>
      </c>
    </row>
    <row r="2770" spans="27:27" x14ac:dyDescent="0.25">
      <c r="AA2770" s="85" t="str">
        <f t="shared" si="43"/>
        <v/>
      </c>
    </row>
    <row r="2771" spans="27:27" x14ac:dyDescent="0.25">
      <c r="AA2771" s="85" t="str">
        <f t="shared" si="43"/>
        <v/>
      </c>
    </row>
    <row r="2772" spans="27:27" x14ac:dyDescent="0.25">
      <c r="AA2772" s="85" t="str">
        <f t="shared" si="43"/>
        <v/>
      </c>
    </row>
    <row r="2773" spans="27:27" x14ac:dyDescent="0.25">
      <c r="AA2773" s="85" t="str">
        <f t="shared" si="43"/>
        <v/>
      </c>
    </row>
    <row r="2774" spans="27:27" x14ac:dyDescent="0.25">
      <c r="AA2774" s="85" t="str">
        <f t="shared" si="43"/>
        <v/>
      </c>
    </row>
    <row r="2775" spans="27:27" x14ac:dyDescent="0.25">
      <c r="AA2775" s="85" t="str">
        <f t="shared" si="43"/>
        <v/>
      </c>
    </row>
    <row r="2776" spans="27:27" x14ac:dyDescent="0.25">
      <c r="AA2776" s="85" t="str">
        <f t="shared" si="43"/>
        <v/>
      </c>
    </row>
    <row r="2777" spans="27:27" x14ac:dyDescent="0.25">
      <c r="AA2777" s="85" t="str">
        <f t="shared" si="43"/>
        <v/>
      </c>
    </row>
    <row r="2778" spans="27:27" x14ac:dyDescent="0.25">
      <c r="AA2778" s="85" t="str">
        <f t="shared" si="43"/>
        <v/>
      </c>
    </row>
    <row r="2779" spans="27:27" x14ac:dyDescent="0.25">
      <c r="AA2779" s="85" t="str">
        <f t="shared" ref="AA2779:AA2842" si="44">C2779&amp;D2779</f>
        <v/>
      </c>
    </row>
    <row r="2780" spans="27:27" x14ac:dyDescent="0.25">
      <c r="AA2780" s="85" t="str">
        <f t="shared" si="44"/>
        <v/>
      </c>
    </row>
    <row r="2781" spans="27:27" x14ac:dyDescent="0.25">
      <c r="AA2781" s="85" t="str">
        <f t="shared" si="44"/>
        <v/>
      </c>
    </row>
    <row r="2782" spans="27:27" x14ac:dyDescent="0.25">
      <c r="AA2782" s="85" t="str">
        <f t="shared" si="44"/>
        <v/>
      </c>
    </row>
    <row r="2783" spans="27:27" x14ac:dyDescent="0.25">
      <c r="AA2783" s="85" t="str">
        <f t="shared" si="44"/>
        <v/>
      </c>
    </row>
    <row r="2784" spans="27:27" x14ac:dyDescent="0.25">
      <c r="AA2784" s="85" t="str">
        <f t="shared" si="44"/>
        <v/>
      </c>
    </row>
    <row r="2785" spans="27:27" x14ac:dyDescent="0.25">
      <c r="AA2785" s="85" t="str">
        <f t="shared" si="44"/>
        <v/>
      </c>
    </row>
    <row r="2786" spans="27:27" x14ac:dyDescent="0.25">
      <c r="AA2786" s="85" t="str">
        <f t="shared" si="44"/>
        <v/>
      </c>
    </row>
    <row r="2787" spans="27:27" x14ac:dyDescent="0.25">
      <c r="AA2787" s="85" t="str">
        <f t="shared" si="44"/>
        <v/>
      </c>
    </row>
    <row r="2788" spans="27:27" x14ac:dyDescent="0.25">
      <c r="AA2788" s="85" t="str">
        <f t="shared" si="44"/>
        <v/>
      </c>
    </row>
    <row r="2789" spans="27:27" x14ac:dyDescent="0.25">
      <c r="AA2789" s="85" t="str">
        <f t="shared" si="44"/>
        <v/>
      </c>
    </row>
    <row r="2790" spans="27:27" x14ac:dyDescent="0.25">
      <c r="AA2790" s="85" t="str">
        <f t="shared" si="44"/>
        <v/>
      </c>
    </row>
    <row r="2791" spans="27:27" x14ac:dyDescent="0.25">
      <c r="AA2791" s="85" t="str">
        <f t="shared" si="44"/>
        <v/>
      </c>
    </row>
    <row r="2792" spans="27:27" x14ac:dyDescent="0.25">
      <c r="AA2792" s="85" t="str">
        <f t="shared" si="44"/>
        <v/>
      </c>
    </row>
    <row r="2793" spans="27:27" x14ac:dyDescent="0.25">
      <c r="AA2793" s="85" t="str">
        <f t="shared" si="44"/>
        <v/>
      </c>
    </row>
    <row r="2794" spans="27:27" x14ac:dyDescent="0.25">
      <c r="AA2794" s="85" t="str">
        <f t="shared" si="44"/>
        <v/>
      </c>
    </row>
    <row r="2795" spans="27:27" x14ac:dyDescent="0.25">
      <c r="AA2795" s="85" t="str">
        <f t="shared" si="44"/>
        <v/>
      </c>
    </row>
    <row r="2796" spans="27:27" x14ac:dyDescent="0.25">
      <c r="AA2796" s="85" t="str">
        <f t="shared" si="44"/>
        <v/>
      </c>
    </row>
    <row r="2797" spans="27:27" x14ac:dyDescent="0.25">
      <c r="AA2797" s="85" t="str">
        <f t="shared" si="44"/>
        <v/>
      </c>
    </row>
    <row r="2798" spans="27:27" x14ac:dyDescent="0.25">
      <c r="AA2798" s="85" t="str">
        <f t="shared" si="44"/>
        <v/>
      </c>
    </row>
    <row r="2799" spans="27:27" x14ac:dyDescent="0.25">
      <c r="AA2799" s="85" t="str">
        <f t="shared" si="44"/>
        <v/>
      </c>
    </row>
    <row r="2800" spans="27:27" x14ac:dyDescent="0.25">
      <c r="AA2800" s="85" t="str">
        <f t="shared" si="44"/>
        <v/>
      </c>
    </row>
    <row r="2801" spans="27:27" x14ac:dyDescent="0.25">
      <c r="AA2801" s="85" t="str">
        <f t="shared" si="44"/>
        <v/>
      </c>
    </row>
    <row r="2802" spans="27:27" x14ac:dyDescent="0.25">
      <c r="AA2802" s="85" t="str">
        <f t="shared" si="44"/>
        <v/>
      </c>
    </row>
    <row r="2803" spans="27:27" x14ac:dyDescent="0.25">
      <c r="AA2803" s="85" t="str">
        <f t="shared" si="44"/>
        <v/>
      </c>
    </row>
    <row r="2804" spans="27:27" x14ac:dyDescent="0.25">
      <c r="AA2804" s="85" t="str">
        <f t="shared" si="44"/>
        <v/>
      </c>
    </row>
    <row r="2805" spans="27:27" x14ac:dyDescent="0.25">
      <c r="AA2805" s="85" t="str">
        <f t="shared" si="44"/>
        <v/>
      </c>
    </row>
    <row r="2806" spans="27:27" x14ac:dyDescent="0.25">
      <c r="AA2806" s="85" t="str">
        <f t="shared" si="44"/>
        <v/>
      </c>
    </row>
    <row r="2807" spans="27:27" x14ac:dyDescent="0.25">
      <c r="AA2807" s="85" t="str">
        <f t="shared" si="44"/>
        <v/>
      </c>
    </row>
    <row r="2808" spans="27:27" x14ac:dyDescent="0.25">
      <c r="AA2808" s="85" t="str">
        <f t="shared" si="44"/>
        <v/>
      </c>
    </row>
    <row r="2809" spans="27:27" x14ac:dyDescent="0.25">
      <c r="AA2809" s="85" t="str">
        <f t="shared" si="44"/>
        <v/>
      </c>
    </row>
    <row r="2810" spans="27:27" x14ac:dyDescent="0.25">
      <c r="AA2810" s="85" t="str">
        <f t="shared" si="44"/>
        <v/>
      </c>
    </row>
    <row r="2811" spans="27:27" x14ac:dyDescent="0.25">
      <c r="AA2811" s="85" t="str">
        <f t="shared" si="44"/>
        <v/>
      </c>
    </row>
    <row r="2812" spans="27:27" x14ac:dyDescent="0.25">
      <c r="AA2812" s="85" t="str">
        <f t="shared" si="44"/>
        <v/>
      </c>
    </row>
    <row r="2813" spans="27:27" x14ac:dyDescent="0.25">
      <c r="AA2813" s="85" t="str">
        <f t="shared" si="44"/>
        <v/>
      </c>
    </row>
    <row r="2814" spans="27:27" x14ac:dyDescent="0.25">
      <c r="AA2814" s="85" t="str">
        <f t="shared" si="44"/>
        <v/>
      </c>
    </row>
    <row r="2815" spans="27:27" x14ac:dyDescent="0.25">
      <c r="AA2815" s="85" t="str">
        <f t="shared" si="44"/>
        <v/>
      </c>
    </row>
    <row r="2816" spans="27:27" x14ac:dyDescent="0.25">
      <c r="AA2816" s="85" t="str">
        <f t="shared" si="44"/>
        <v/>
      </c>
    </row>
    <row r="2817" spans="27:27" x14ac:dyDescent="0.25">
      <c r="AA2817" s="85" t="str">
        <f t="shared" si="44"/>
        <v/>
      </c>
    </row>
    <row r="2818" spans="27:27" x14ac:dyDescent="0.25">
      <c r="AA2818" s="85" t="str">
        <f t="shared" si="44"/>
        <v/>
      </c>
    </row>
    <row r="2819" spans="27:27" x14ac:dyDescent="0.25">
      <c r="AA2819" s="85" t="str">
        <f t="shared" si="44"/>
        <v/>
      </c>
    </row>
    <row r="2820" spans="27:27" x14ac:dyDescent="0.25">
      <c r="AA2820" s="85" t="str">
        <f t="shared" si="44"/>
        <v/>
      </c>
    </row>
    <row r="2821" spans="27:27" x14ac:dyDescent="0.25">
      <c r="AA2821" s="85" t="str">
        <f t="shared" si="44"/>
        <v/>
      </c>
    </row>
    <row r="2822" spans="27:27" x14ac:dyDescent="0.25">
      <c r="AA2822" s="85" t="str">
        <f t="shared" si="44"/>
        <v/>
      </c>
    </row>
    <row r="2823" spans="27:27" x14ac:dyDescent="0.25">
      <c r="AA2823" s="85" t="str">
        <f t="shared" si="44"/>
        <v/>
      </c>
    </row>
    <row r="2824" spans="27:27" x14ac:dyDescent="0.25">
      <c r="AA2824" s="85" t="str">
        <f t="shared" si="44"/>
        <v/>
      </c>
    </row>
    <row r="2825" spans="27:27" x14ac:dyDescent="0.25">
      <c r="AA2825" s="85" t="str">
        <f t="shared" si="44"/>
        <v/>
      </c>
    </row>
    <row r="2826" spans="27:27" x14ac:dyDescent="0.25">
      <c r="AA2826" s="85" t="str">
        <f t="shared" si="44"/>
        <v/>
      </c>
    </row>
    <row r="2827" spans="27:27" x14ac:dyDescent="0.25">
      <c r="AA2827" s="85" t="str">
        <f t="shared" si="44"/>
        <v/>
      </c>
    </row>
    <row r="2828" spans="27:27" x14ac:dyDescent="0.25">
      <c r="AA2828" s="85" t="str">
        <f t="shared" si="44"/>
        <v/>
      </c>
    </row>
    <row r="2829" spans="27:27" x14ac:dyDescent="0.25">
      <c r="AA2829" s="85" t="str">
        <f t="shared" si="44"/>
        <v/>
      </c>
    </row>
    <row r="2830" spans="27:27" x14ac:dyDescent="0.25">
      <c r="AA2830" s="85" t="str">
        <f t="shared" si="44"/>
        <v/>
      </c>
    </row>
    <row r="2831" spans="27:27" x14ac:dyDescent="0.25">
      <c r="AA2831" s="85" t="str">
        <f t="shared" si="44"/>
        <v/>
      </c>
    </row>
    <row r="2832" spans="27:27" x14ac:dyDescent="0.25">
      <c r="AA2832" s="85" t="str">
        <f t="shared" si="44"/>
        <v/>
      </c>
    </row>
    <row r="2833" spans="27:27" x14ac:dyDescent="0.25">
      <c r="AA2833" s="85" t="str">
        <f t="shared" si="44"/>
        <v/>
      </c>
    </row>
    <row r="2834" spans="27:27" x14ac:dyDescent="0.25">
      <c r="AA2834" s="85" t="str">
        <f t="shared" si="44"/>
        <v/>
      </c>
    </row>
    <row r="2835" spans="27:27" x14ac:dyDescent="0.25">
      <c r="AA2835" s="85" t="str">
        <f t="shared" si="44"/>
        <v/>
      </c>
    </row>
    <row r="2836" spans="27:27" x14ac:dyDescent="0.25">
      <c r="AA2836" s="85" t="str">
        <f t="shared" si="44"/>
        <v/>
      </c>
    </row>
    <row r="2837" spans="27:27" x14ac:dyDescent="0.25">
      <c r="AA2837" s="85" t="str">
        <f t="shared" si="44"/>
        <v/>
      </c>
    </row>
    <row r="2838" spans="27:27" x14ac:dyDescent="0.25">
      <c r="AA2838" s="85" t="str">
        <f t="shared" si="44"/>
        <v/>
      </c>
    </row>
    <row r="2839" spans="27:27" x14ac:dyDescent="0.25">
      <c r="AA2839" s="85" t="str">
        <f t="shared" si="44"/>
        <v/>
      </c>
    </row>
    <row r="2840" spans="27:27" x14ac:dyDescent="0.25">
      <c r="AA2840" s="85" t="str">
        <f t="shared" si="44"/>
        <v/>
      </c>
    </row>
    <row r="2841" spans="27:27" x14ac:dyDescent="0.25">
      <c r="AA2841" s="85" t="str">
        <f t="shared" si="44"/>
        <v/>
      </c>
    </row>
    <row r="2842" spans="27:27" x14ac:dyDescent="0.25">
      <c r="AA2842" s="85" t="str">
        <f t="shared" si="44"/>
        <v/>
      </c>
    </row>
    <row r="2843" spans="27:27" x14ac:dyDescent="0.25">
      <c r="AA2843" s="85" t="str">
        <f t="shared" ref="AA2843:AA2906" si="45">C2843&amp;D2843</f>
        <v/>
      </c>
    </row>
    <row r="2844" spans="27:27" x14ac:dyDescent="0.25">
      <c r="AA2844" s="85" t="str">
        <f t="shared" si="45"/>
        <v/>
      </c>
    </row>
    <row r="2845" spans="27:27" x14ac:dyDescent="0.25">
      <c r="AA2845" s="85" t="str">
        <f t="shared" si="45"/>
        <v/>
      </c>
    </row>
    <row r="2846" spans="27:27" x14ac:dyDescent="0.25">
      <c r="AA2846" s="85" t="str">
        <f t="shared" si="45"/>
        <v/>
      </c>
    </row>
    <row r="2847" spans="27:27" x14ac:dyDescent="0.25">
      <c r="AA2847" s="85" t="str">
        <f t="shared" si="45"/>
        <v/>
      </c>
    </row>
    <row r="2848" spans="27:27" x14ac:dyDescent="0.25">
      <c r="AA2848" s="85" t="str">
        <f t="shared" si="45"/>
        <v/>
      </c>
    </row>
    <row r="2849" spans="27:27" x14ac:dyDescent="0.25">
      <c r="AA2849" s="85" t="str">
        <f t="shared" si="45"/>
        <v/>
      </c>
    </row>
    <row r="2850" spans="27:27" x14ac:dyDescent="0.25">
      <c r="AA2850" s="85" t="str">
        <f t="shared" si="45"/>
        <v/>
      </c>
    </row>
    <row r="2851" spans="27:27" x14ac:dyDescent="0.25">
      <c r="AA2851" s="85" t="str">
        <f t="shared" si="45"/>
        <v/>
      </c>
    </row>
    <row r="2852" spans="27:27" x14ac:dyDescent="0.25">
      <c r="AA2852" s="85" t="str">
        <f t="shared" si="45"/>
        <v/>
      </c>
    </row>
    <row r="2853" spans="27:27" x14ac:dyDescent="0.25">
      <c r="AA2853" s="85" t="str">
        <f t="shared" si="45"/>
        <v/>
      </c>
    </row>
    <row r="2854" spans="27:27" x14ac:dyDescent="0.25">
      <c r="AA2854" s="85" t="str">
        <f t="shared" si="45"/>
        <v/>
      </c>
    </row>
    <row r="2855" spans="27:27" x14ac:dyDescent="0.25">
      <c r="AA2855" s="85" t="str">
        <f t="shared" si="45"/>
        <v/>
      </c>
    </row>
    <row r="2856" spans="27:27" x14ac:dyDescent="0.25">
      <c r="AA2856" s="85" t="str">
        <f t="shared" si="45"/>
        <v/>
      </c>
    </row>
    <row r="2857" spans="27:27" x14ac:dyDescent="0.25">
      <c r="AA2857" s="85" t="str">
        <f t="shared" si="45"/>
        <v/>
      </c>
    </row>
    <row r="2858" spans="27:27" x14ac:dyDescent="0.25">
      <c r="AA2858" s="85" t="str">
        <f t="shared" si="45"/>
        <v/>
      </c>
    </row>
    <row r="2859" spans="27:27" x14ac:dyDescent="0.25">
      <c r="AA2859" s="85" t="str">
        <f t="shared" si="45"/>
        <v/>
      </c>
    </row>
    <row r="2860" spans="27:27" x14ac:dyDescent="0.25">
      <c r="AA2860" s="85" t="str">
        <f t="shared" si="45"/>
        <v/>
      </c>
    </row>
    <row r="2861" spans="27:27" x14ac:dyDescent="0.25">
      <c r="AA2861" s="85" t="str">
        <f t="shared" si="45"/>
        <v/>
      </c>
    </row>
    <row r="2862" spans="27:27" x14ac:dyDescent="0.25">
      <c r="AA2862" s="85" t="str">
        <f t="shared" si="45"/>
        <v/>
      </c>
    </row>
    <row r="2863" spans="27:27" x14ac:dyDescent="0.25">
      <c r="AA2863" s="85" t="str">
        <f t="shared" si="45"/>
        <v/>
      </c>
    </row>
    <row r="2864" spans="27:27" x14ac:dyDescent="0.25">
      <c r="AA2864" s="85" t="str">
        <f t="shared" si="45"/>
        <v/>
      </c>
    </row>
    <row r="2865" spans="27:27" x14ac:dyDescent="0.25">
      <c r="AA2865" s="85" t="str">
        <f t="shared" si="45"/>
        <v/>
      </c>
    </row>
    <row r="2866" spans="27:27" x14ac:dyDescent="0.25">
      <c r="AA2866" s="85" t="str">
        <f t="shared" si="45"/>
        <v/>
      </c>
    </row>
    <row r="2867" spans="27:27" x14ac:dyDescent="0.25">
      <c r="AA2867" s="85" t="str">
        <f t="shared" si="45"/>
        <v/>
      </c>
    </row>
    <row r="2868" spans="27:27" x14ac:dyDescent="0.25">
      <c r="AA2868" s="85" t="str">
        <f t="shared" si="45"/>
        <v/>
      </c>
    </row>
    <row r="2869" spans="27:27" x14ac:dyDescent="0.25">
      <c r="AA2869" s="85" t="str">
        <f t="shared" si="45"/>
        <v/>
      </c>
    </row>
    <row r="2870" spans="27:27" x14ac:dyDescent="0.25">
      <c r="AA2870" s="85" t="str">
        <f t="shared" si="45"/>
        <v/>
      </c>
    </row>
    <row r="2871" spans="27:27" x14ac:dyDescent="0.25">
      <c r="AA2871" s="85" t="str">
        <f t="shared" si="45"/>
        <v/>
      </c>
    </row>
    <row r="2872" spans="27:27" x14ac:dyDescent="0.25">
      <c r="AA2872" s="85" t="str">
        <f t="shared" si="45"/>
        <v/>
      </c>
    </row>
    <row r="2873" spans="27:27" x14ac:dyDescent="0.25">
      <c r="AA2873" s="85" t="str">
        <f t="shared" si="45"/>
        <v/>
      </c>
    </row>
    <row r="2874" spans="27:27" x14ac:dyDescent="0.25">
      <c r="AA2874" s="85" t="str">
        <f t="shared" si="45"/>
        <v/>
      </c>
    </row>
    <row r="2875" spans="27:27" x14ac:dyDescent="0.25">
      <c r="AA2875" s="85" t="str">
        <f t="shared" si="45"/>
        <v/>
      </c>
    </row>
    <row r="2876" spans="27:27" x14ac:dyDescent="0.25">
      <c r="AA2876" s="85" t="str">
        <f t="shared" si="45"/>
        <v/>
      </c>
    </row>
    <row r="2877" spans="27:27" x14ac:dyDescent="0.25">
      <c r="AA2877" s="85" t="str">
        <f t="shared" si="45"/>
        <v/>
      </c>
    </row>
    <row r="2878" spans="27:27" x14ac:dyDescent="0.25">
      <c r="AA2878" s="85" t="str">
        <f t="shared" si="45"/>
        <v/>
      </c>
    </row>
    <row r="2879" spans="27:27" x14ac:dyDescent="0.25">
      <c r="AA2879" s="85" t="str">
        <f t="shared" si="45"/>
        <v/>
      </c>
    </row>
    <row r="2880" spans="27:27" x14ac:dyDescent="0.25">
      <c r="AA2880" s="85" t="str">
        <f t="shared" si="45"/>
        <v/>
      </c>
    </row>
    <row r="2881" spans="27:27" x14ac:dyDescent="0.25">
      <c r="AA2881" s="85" t="str">
        <f t="shared" si="45"/>
        <v/>
      </c>
    </row>
    <row r="2882" spans="27:27" x14ac:dyDescent="0.25">
      <c r="AA2882" s="85" t="str">
        <f t="shared" si="45"/>
        <v/>
      </c>
    </row>
    <row r="2883" spans="27:27" x14ac:dyDescent="0.25">
      <c r="AA2883" s="85" t="str">
        <f t="shared" si="45"/>
        <v/>
      </c>
    </row>
    <row r="2884" spans="27:27" x14ac:dyDescent="0.25">
      <c r="AA2884" s="85" t="str">
        <f t="shared" si="45"/>
        <v/>
      </c>
    </row>
    <row r="2885" spans="27:27" x14ac:dyDescent="0.25">
      <c r="AA2885" s="85" t="str">
        <f t="shared" si="45"/>
        <v/>
      </c>
    </row>
    <row r="2886" spans="27:27" x14ac:dyDescent="0.25">
      <c r="AA2886" s="85" t="str">
        <f t="shared" si="45"/>
        <v/>
      </c>
    </row>
    <row r="2887" spans="27:27" x14ac:dyDescent="0.25">
      <c r="AA2887" s="85" t="str">
        <f t="shared" si="45"/>
        <v/>
      </c>
    </row>
    <row r="2888" spans="27:27" x14ac:dyDescent="0.25">
      <c r="AA2888" s="85" t="str">
        <f t="shared" si="45"/>
        <v/>
      </c>
    </row>
    <row r="2889" spans="27:27" x14ac:dyDescent="0.25">
      <c r="AA2889" s="85" t="str">
        <f t="shared" si="45"/>
        <v/>
      </c>
    </row>
    <row r="2890" spans="27:27" x14ac:dyDescent="0.25">
      <c r="AA2890" s="85" t="str">
        <f t="shared" si="45"/>
        <v/>
      </c>
    </row>
    <row r="2891" spans="27:27" x14ac:dyDescent="0.25">
      <c r="AA2891" s="85" t="str">
        <f t="shared" si="45"/>
        <v/>
      </c>
    </row>
    <row r="2892" spans="27:27" x14ac:dyDescent="0.25">
      <c r="AA2892" s="85" t="str">
        <f t="shared" si="45"/>
        <v/>
      </c>
    </row>
    <row r="2893" spans="27:27" x14ac:dyDescent="0.25">
      <c r="AA2893" s="85" t="str">
        <f t="shared" si="45"/>
        <v/>
      </c>
    </row>
    <row r="2894" spans="27:27" x14ac:dyDescent="0.25">
      <c r="AA2894" s="85" t="str">
        <f t="shared" si="45"/>
        <v/>
      </c>
    </row>
    <row r="2895" spans="27:27" x14ac:dyDescent="0.25">
      <c r="AA2895" s="85" t="str">
        <f t="shared" si="45"/>
        <v/>
      </c>
    </row>
    <row r="2896" spans="27:27" x14ac:dyDescent="0.25">
      <c r="AA2896" s="85" t="str">
        <f t="shared" si="45"/>
        <v/>
      </c>
    </row>
    <row r="2897" spans="27:27" x14ac:dyDescent="0.25">
      <c r="AA2897" s="85" t="str">
        <f t="shared" si="45"/>
        <v/>
      </c>
    </row>
    <row r="2898" spans="27:27" x14ac:dyDescent="0.25">
      <c r="AA2898" s="85" t="str">
        <f t="shared" si="45"/>
        <v/>
      </c>
    </row>
    <row r="2899" spans="27:27" x14ac:dyDescent="0.25">
      <c r="AA2899" s="85" t="str">
        <f t="shared" si="45"/>
        <v/>
      </c>
    </row>
    <row r="2900" spans="27:27" x14ac:dyDescent="0.25">
      <c r="AA2900" s="85" t="str">
        <f t="shared" si="45"/>
        <v/>
      </c>
    </row>
    <row r="2901" spans="27:27" x14ac:dyDescent="0.25">
      <c r="AA2901" s="85" t="str">
        <f t="shared" si="45"/>
        <v/>
      </c>
    </row>
    <row r="2902" spans="27:27" x14ac:dyDescent="0.25">
      <c r="AA2902" s="85" t="str">
        <f t="shared" si="45"/>
        <v/>
      </c>
    </row>
    <row r="2903" spans="27:27" x14ac:dyDescent="0.25">
      <c r="AA2903" s="85" t="str">
        <f t="shared" si="45"/>
        <v/>
      </c>
    </row>
    <row r="2904" spans="27:27" x14ac:dyDescent="0.25">
      <c r="AA2904" s="85" t="str">
        <f t="shared" si="45"/>
        <v/>
      </c>
    </row>
    <row r="2905" spans="27:27" x14ac:dyDescent="0.25">
      <c r="AA2905" s="85" t="str">
        <f t="shared" si="45"/>
        <v/>
      </c>
    </row>
    <row r="2906" spans="27:27" x14ac:dyDescent="0.25">
      <c r="AA2906" s="85" t="str">
        <f t="shared" si="45"/>
        <v/>
      </c>
    </row>
    <row r="2907" spans="27:27" x14ac:dyDescent="0.25">
      <c r="AA2907" s="85" t="str">
        <f t="shared" ref="AA2907:AA2970" si="46">C2907&amp;D2907</f>
        <v/>
      </c>
    </row>
    <row r="2908" spans="27:27" x14ac:dyDescent="0.25">
      <c r="AA2908" s="85" t="str">
        <f t="shared" si="46"/>
        <v/>
      </c>
    </row>
    <row r="2909" spans="27:27" x14ac:dyDescent="0.25">
      <c r="AA2909" s="85" t="str">
        <f t="shared" si="46"/>
        <v/>
      </c>
    </row>
    <row r="2910" spans="27:27" x14ac:dyDescent="0.25">
      <c r="AA2910" s="85" t="str">
        <f t="shared" si="46"/>
        <v/>
      </c>
    </row>
    <row r="2911" spans="27:27" x14ac:dyDescent="0.25">
      <c r="AA2911" s="85" t="str">
        <f t="shared" si="46"/>
        <v/>
      </c>
    </row>
    <row r="2912" spans="27:27" x14ac:dyDescent="0.25">
      <c r="AA2912" s="85" t="str">
        <f t="shared" si="46"/>
        <v/>
      </c>
    </row>
    <row r="2913" spans="27:27" x14ac:dyDescent="0.25">
      <c r="AA2913" s="85" t="str">
        <f t="shared" si="46"/>
        <v/>
      </c>
    </row>
    <row r="2914" spans="27:27" x14ac:dyDescent="0.25">
      <c r="AA2914" s="85" t="str">
        <f t="shared" si="46"/>
        <v/>
      </c>
    </row>
    <row r="2915" spans="27:27" x14ac:dyDescent="0.25">
      <c r="AA2915" s="85" t="str">
        <f t="shared" si="46"/>
        <v/>
      </c>
    </row>
    <row r="2916" spans="27:27" x14ac:dyDescent="0.25">
      <c r="AA2916" s="85" t="str">
        <f t="shared" si="46"/>
        <v/>
      </c>
    </row>
    <row r="2917" spans="27:27" x14ac:dyDescent="0.25">
      <c r="AA2917" s="85" t="str">
        <f t="shared" si="46"/>
        <v/>
      </c>
    </row>
    <row r="2918" spans="27:27" x14ac:dyDescent="0.25">
      <c r="AA2918" s="85" t="str">
        <f t="shared" si="46"/>
        <v/>
      </c>
    </row>
    <row r="2919" spans="27:27" x14ac:dyDescent="0.25">
      <c r="AA2919" s="85" t="str">
        <f t="shared" si="46"/>
        <v/>
      </c>
    </row>
    <row r="2920" spans="27:27" x14ac:dyDescent="0.25">
      <c r="AA2920" s="85" t="str">
        <f t="shared" si="46"/>
        <v/>
      </c>
    </row>
    <row r="2921" spans="27:27" x14ac:dyDescent="0.25">
      <c r="AA2921" s="85" t="str">
        <f t="shared" si="46"/>
        <v/>
      </c>
    </row>
    <row r="2922" spans="27:27" x14ac:dyDescent="0.25">
      <c r="AA2922" s="85" t="str">
        <f t="shared" si="46"/>
        <v/>
      </c>
    </row>
    <row r="2923" spans="27:27" x14ac:dyDescent="0.25">
      <c r="AA2923" s="85" t="str">
        <f t="shared" si="46"/>
        <v/>
      </c>
    </row>
    <row r="2924" spans="27:27" x14ac:dyDescent="0.25">
      <c r="AA2924" s="85" t="str">
        <f t="shared" si="46"/>
        <v/>
      </c>
    </row>
    <row r="2925" spans="27:27" x14ac:dyDescent="0.25">
      <c r="AA2925" s="85" t="str">
        <f t="shared" si="46"/>
        <v/>
      </c>
    </row>
    <row r="2926" spans="27:27" x14ac:dyDescent="0.25">
      <c r="AA2926" s="85" t="str">
        <f t="shared" si="46"/>
        <v/>
      </c>
    </row>
    <row r="2927" spans="27:27" x14ac:dyDescent="0.25">
      <c r="AA2927" s="85" t="str">
        <f t="shared" si="46"/>
        <v/>
      </c>
    </row>
    <row r="2928" spans="27:27" x14ac:dyDescent="0.25">
      <c r="AA2928" s="85" t="str">
        <f t="shared" si="46"/>
        <v/>
      </c>
    </row>
    <row r="2929" spans="27:27" x14ac:dyDescent="0.25">
      <c r="AA2929" s="85" t="str">
        <f t="shared" si="46"/>
        <v/>
      </c>
    </row>
    <row r="2930" spans="27:27" x14ac:dyDescent="0.25">
      <c r="AA2930" s="85" t="str">
        <f t="shared" si="46"/>
        <v/>
      </c>
    </row>
    <row r="2931" spans="27:27" x14ac:dyDescent="0.25">
      <c r="AA2931" s="85" t="str">
        <f t="shared" si="46"/>
        <v/>
      </c>
    </row>
    <row r="2932" spans="27:27" x14ac:dyDescent="0.25">
      <c r="AA2932" s="85" t="str">
        <f t="shared" si="46"/>
        <v/>
      </c>
    </row>
    <row r="2933" spans="27:27" x14ac:dyDescent="0.25">
      <c r="AA2933" s="85" t="str">
        <f t="shared" si="46"/>
        <v/>
      </c>
    </row>
    <row r="2934" spans="27:27" x14ac:dyDescent="0.25">
      <c r="AA2934" s="85" t="str">
        <f t="shared" si="46"/>
        <v/>
      </c>
    </row>
    <row r="2935" spans="27:27" x14ac:dyDescent="0.25">
      <c r="AA2935" s="85" t="str">
        <f t="shared" si="46"/>
        <v/>
      </c>
    </row>
    <row r="2936" spans="27:27" x14ac:dyDescent="0.25">
      <c r="AA2936" s="85" t="str">
        <f t="shared" si="46"/>
        <v/>
      </c>
    </row>
    <row r="2937" spans="27:27" x14ac:dyDescent="0.25">
      <c r="AA2937" s="85" t="str">
        <f t="shared" si="46"/>
        <v/>
      </c>
    </row>
    <row r="2938" spans="27:27" x14ac:dyDescent="0.25">
      <c r="AA2938" s="85" t="str">
        <f t="shared" si="46"/>
        <v/>
      </c>
    </row>
    <row r="2939" spans="27:27" x14ac:dyDescent="0.25">
      <c r="AA2939" s="85" t="str">
        <f t="shared" si="46"/>
        <v/>
      </c>
    </row>
    <row r="2940" spans="27:27" x14ac:dyDescent="0.25">
      <c r="AA2940" s="85" t="str">
        <f t="shared" si="46"/>
        <v/>
      </c>
    </row>
    <row r="2941" spans="27:27" x14ac:dyDescent="0.25">
      <c r="AA2941" s="85" t="str">
        <f t="shared" si="46"/>
        <v/>
      </c>
    </row>
    <row r="2942" spans="27:27" x14ac:dyDescent="0.25">
      <c r="AA2942" s="85" t="str">
        <f t="shared" si="46"/>
        <v/>
      </c>
    </row>
    <row r="2943" spans="27:27" x14ac:dyDescent="0.25">
      <c r="AA2943" s="85" t="str">
        <f t="shared" si="46"/>
        <v/>
      </c>
    </row>
    <row r="2944" spans="27:27" x14ac:dyDescent="0.25">
      <c r="AA2944" s="85" t="str">
        <f t="shared" si="46"/>
        <v/>
      </c>
    </row>
    <row r="2945" spans="27:27" x14ac:dyDescent="0.25">
      <c r="AA2945" s="85" t="str">
        <f t="shared" si="46"/>
        <v/>
      </c>
    </row>
    <row r="2946" spans="27:27" x14ac:dyDescent="0.25">
      <c r="AA2946" s="85" t="str">
        <f t="shared" si="46"/>
        <v/>
      </c>
    </row>
    <row r="2947" spans="27:27" x14ac:dyDescent="0.25">
      <c r="AA2947" s="85" t="str">
        <f t="shared" si="46"/>
        <v/>
      </c>
    </row>
    <row r="2948" spans="27:27" x14ac:dyDescent="0.25">
      <c r="AA2948" s="85" t="str">
        <f t="shared" si="46"/>
        <v/>
      </c>
    </row>
    <row r="2949" spans="27:27" x14ac:dyDescent="0.25">
      <c r="AA2949" s="85" t="str">
        <f t="shared" si="46"/>
        <v/>
      </c>
    </row>
    <row r="2950" spans="27:27" x14ac:dyDescent="0.25">
      <c r="AA2950" s="85" t="str">
        <f t="shared" si="46"/>
        <v/>
      </c>
    </row>
    <row r="2951" spans="27:27" x14ac:dyDescent="0.25">
      <c r="AA2951" s="85" t="str">
        <f t="shared" si="46"/>
        <v/>
      </c>
    </row>
    <row r="2952" spans="27:27" x14ac:dyDescent="0.25">
      <c r="AA2952" s="85" t="str">
        <f t="shared" si="46"/>
        <v/>
      </c>
    </row>
    <row r="2953" spans="27:27" x14ac:dyDescent="0.25">
      <c r="AA2953" s="85" t="str">
        <f t="shared" si="46"/>
        <v/>
      </c>
    </row>
    <row r="2954" spans="27:27" x14ac:dyDescent="0.25">
      <c r="AA2954" s="85" t="str">
        <f t="shared" si="46"/>
        <v/>
      </c>
    </row>
    <row r="2955" spans="27:27" x14ac:dyDescent="0.25">
      <c r="AA2955" s="85" t="str">
        <f t="shared" si="46"/>
        <v/>
      </c>
    </row>
    <row r="2956" spans="27:27" x14ac:dyDescent="0.25">
      <c r="AA2956" s="85" t="str">
        <f t="shared" si="46"/>
        <v/>
      </c>
    </row>
    <row r="2957" spans="27:27" x14ac:dyDescent="0.25">
      <c r="AA2957" s="85" t="str">
        <f t="shared" si="46"/>
        <v/>
      </c>
    </row>
    <row r="2958" spans="27:27" x14ac:dyDescent="0.25">
      <c r="AA2958" s="85" t="str">
        <f t="shared" si="46"/>
        <v/>
      </c>
    </row>
    <row r="2959" spans="27:27" x14ac:dyDescent="0.25">
      <c r="AA2959" s="85" t="str">
        <f t="shared" si="46"/>
        <v/>
      </c>
    </row>
    <row r="2960" spans="27:27" x14ac:dyDescent="0.25">
      <c r="AA2960" s="85" t="str">
        <f t="shared" si="46"/>
        <v/>
      </c>
    </row>
    <row r="2961" spans="27:27" x14ac:dyDescent="0.25">
      <c r="AA2961" s="85" t="str">
        <f t="shared" si="46"/>
        <v/>
      </c>
    </row>
    <row r="2962" spans="27:27" x14ac:dyDescent="0.25">
      <c r="AA2962" s="85" t="str">
        <f t="shared" si="46"/>
        <v/>
      </c>
    </row>
    <row r="2963" spans="27:27" x14ac:dyDescent="0.25">
      <c r="AA2963" s="85" t="str">
        <f t="shared" si="46"/>
        <v/>
      </c>
    </row>
    <row r="2964" spans="27:27" x14ac:dyDescent="0.25">
      <c r="AA2964" s="85" t="str">
        <f t="shared" si="46"/>
        <v/>
      </c>
    </row>
    <row r="2965" spans="27:27" x14ac:dyDescent="0.25">
      <c r="AA2965" s="85" t="str">
        <f t="shared" si="46"/>
        <v/>
      </c>
    </row>
    <row r="2966" spans="27:27" x14ac:dyDescent="0.25">
      <c r="AA2966" s="85" t="str">
        <f t="shared" si="46"/>
        <v/>
      </c>
    </row>
    <row r="2967" spans="27:27" x14ac:dyDescent="0.25">
      <c r="AA2967" s="85" t="str">
        <f t="shared" si="46"/>
        <v/>
      </c>
    </row>
    <row r="2968" spans="27:27" x14ac:dyDescent="0.25">
      <c r="AA2968" s="85" t="str">
        <f t="shared" si="46"/>
        <v/>
      </c>
    </row>
    <row r="2969" spans="27:27" x14ac:dyDescent="0.25">
      <c r="AA2969" s="85" t="str">
        <f t="shared" si="46"/>
        <v/>
      </c>
    </row>
    <row r="2970" spans="27:27" x14ac:dyDescent="0.25">
      <c r="AA2970" s="85" t="str">
        <f t="shared" si="46"/>
        <v/>
      </c>
    </row>
    <row r="2971" spans="27:27" x14ac:dyDescent="0.25">
      <c r="AA2971" s="85" t="str">
        <f t="shared" ref="AA2971:AA3034" si="47">C2971&amp;D2971</f>
        <v/>
      </c>
    </row>
    <row r="2972" spans="27:27" x14ac:dyDescent="0.25">
      <c r="AA2972" s="85" t="str">
        <f t="shared" si="47"/>
        <v/>
      </c>
    </row>
    <row r="2973" spans="27:27" x14ac:dyDescent="0.25">
      <c r="AA2973" s="85" t="str">
        <f t="shared" si="47"/>
        <v/>
      </c>
    </row>
    <row r="2974" spans="27:27" x14ac:dyDescent="0.25">
      <c r="AA2974" s="85" t="str">
        <f t="shared" si="47"/>
        <v/>
      </c>
    </row>
    <row r="2975" spans="27:27" x14ac:dyDescent="0.25">
      <c r="AA2975" s="85" t="str">
        <f t="shared" si="47"/>
        <v/>
      </c>
    </row>
    <row r="2976" spans="27:27" x14ac:dyDescent="0.25">
      <c r="AA2976" s="85" t="str">
        <f t="shared" si="47"/>
        <v/>
      </c>
    </row>
    <row r="2977" spans="27:27" x14ac:dyDescent="0.25">
      <c r="AA2977" s="85" t="str">
        <f t="shared" si="47"/>
        <v/>
      </c>
    </row>
    <row r="2978" spans="27:27" x14ac:dyDescent="0.25">
      <c r="AA2978" s="85" t="str">
        <f t="shared" si="47"/>
        <v/>
      </c>
    </row>
    <row r="2979" spans="27:27" x14ac:dyDescent="0.25">
      <c r="AA2979" s="85" t="str">
        <f t="shared" si="47"/>
        <v/>
      </c>
    </row>
    <row r="2980" spans="27:27" x14ac:dyDescent="0.25">
      <c r="AA2980" s="85" t="str">
        <f t="shared" si="47"/>
        <v/>
      </c>
    </row>
    <row r="2981" spans="27:27" x14ac:dyDescent="0.25">
      <c r="AA2981" s="85" t="str">
        <f t="shared" si="47"/>
        <v/>
      </c>
    </row>
    <row r="2982" spans="27:27" x14ac:dyDescent="0.25">
      <c r="AA2982" s="85" t="str">
        <f t="shared" si="47"/>
        <v/>
      </c>
    </row>
    <row r="2983" spans="27:27" x14ac:dyDescent="0.25">
      <c r="AA2983" s="85" t="str">
        <f t="shared" si="47"/>
        <v/>
      </c>
    </row>
    <row r="2984" spans="27:27" x14ac:dyDescent="0.25">
      <c r="AA2984" s="85" t="str">
        <f t="shared" si="47"/>
        <v/>
      </c>
    </row>
    <row r="2985" spans="27:27" x14ac:dyDescent="0.25">
      <c r="AA2985" s="85" t="str">
        <f t="shared" si="47"/>
        <v/>
      </c>
    </row>
    <row r="2986" spans="27:27" x14ac:dyDescent="0.25">
      <c r="AA2986" s="85" t="str">
        <f t="shared" si="47"/>
        <v/>
      </c>
    </row>
    <row r="2987" spans="27:27" x14ac:dyDescent="0.25">
      <c r="AA2987" s="85" t="str">
        <f t="shared" si="47"/>
        <v/>
      </c>
    </row>
    <row r="2988" spans="27:27" x14ac:dyDescent="0.25">
      <c r="AA2988" s="85" t="str">
        <f t="shared" si="47"/>
        <v/>
      </c>
    </row>
    <row r="2989" spans="27:27" x14ac:dyDescent="0.25">
      <c r="AA2989" s="85" t="str">
        <f t="shared" si="47"/>
        <v/>
      </c>
    </row>
    <row r="2990" spans="27:27" x14ac:dyDescent="0.25">
      <c r="AA2990" s="85" t="str">
        <f t="shared" si="47"/>
        <v/>
      </c>
    </row>
    <row r="2991" spans="27:27" x14ac:dyDescent="0.25">
      <c r="AA2991" s="85" t="str">
        <f t="shared" si="47"/>
        <v/>
      </c>
    </row>
    <row r="2992" spans="27:27" x14ac:dyDescent="0.25">
      <c r="AA2992" s="85" t="str">
        <f t="shared" si="47"/>
        <v/>
      </c>
    </row>
    <row r="2993" spans="27:27" x14ac:dyDescent="0.25">
      <c r="AA2993" s="85" t="str">
        <f t="shared" si="47"/>
        <v/>
      </c>
    </row>
    <row r="2994" spans="27:27" x14ac:dyDescent="0.25">
      <c r="AA2994" s="85" t="str">
        <f t="shared" si="47"/>
        <v/>
      </c>
    </row>
    <row r="2995" spans="27:27" x14ac:dyDescent="0.25">
      <c r="AA2995" s="85" t="str">
        <f t="shared" si="47"/>
        <v/>
      </c>
    </row>
    <row r="2996" spans="27:27" x14ac:dyDescent="0.25">
      <c r="AA2996" s="85" t="str">
        <f t="shared" si="47"/>
        <v/>
      </c>
    </row>
    <row r="2997" spans="27:27" x14ac:dyDescent="0.25">
      <c r="AA2997" s="85" t="str">
        <f t="shared" si="47"/>
        <v/>
      </c>
    </row>
    <row r="2998" spans="27:27" x14ac:dyDescent="0.25">
      <c r="AA2998" s="85" t="str">
        <f t="shared" si="47"/>
        <v/>
      </c>
    </row>
    <row r="2999" spans="27:27" x14ac:dyDescent="0.25">
      <c r="AA2999" s="85" t="str">
        <f t="shared" si="47"/>
        <v/>
      </c>
    </row>
    <row r="3000" spans="27:27" x14ac:dyDescent="0.25">
      <c r="AA3000" s="85" t="str">
        <f t="shared" si="47"/>
        <v/>
      </c>
    </row>
    <row r="3001" spans="27:27" x14ac:dyDescent="0.25">
      <c r="AA3001" s="85" t="str">
        <f t="shared" si="47"/>
        <v/>
      </c>
    </row>
    <row r="3002" spans="27:27" x14ac:dyDescent="0.25">
      <c r="AA3002" s="85" t="str">
        <f t="shared" si="47"/>
        <v/>
      </c>
    </row>
    <row r="3003" spans="27:27" x14ac:dyDescent="0.25">
      <c r="AA3003" s="85" t="str">
        <f t="shared" si="47"/>
        <v/>
      </c>
    </row>
    <row r="3004" spans="27:27" x14ac:dyDescent="0.25">
      <c r="AA3004" s="85" t="str">
        <f t="shared" si="47"/>
        <v/>
      </c>
    </row>
    <row r="3005" spans="27:27" x14ac:dyDescent="0.25">
      <c r="AA3005" s="85" t="str">
        <f t="shared" si="47"/>
        <v/>
      </c>
    </row>
    <row r="3006" spans="27:27" x14ac:dyDescent="0.25">
      <c r="AA3006" s="85" t="str">
        <f t="shared" si="47"/>
        <v/>
      </c>
    </row>
    <row r="3007" spans="27:27" x14ac:dyDescent="0.25">
      <c r="AA3007" s="85" t="str">
        <f t="shared" si="47"/>
        <v/>
      </c>
    </row>
    <row r="3008" spans="27:27" x14ac:dyDescent="0.25">
      <c r="AA3008" s="85" t="str">
        <f t="shared" si="47"/>
        <v/>
      </c>
    </row>
    <row r="3009" spans="27:27" x14ac:dyDescent="0.25">
      <c r="AA3009" s="85" t="str">
        <f t="shared" si="47"/>
        <v/>
      </c>
    </row>
    <row r="3010" spans="27:27" x14ac:dyDescent="0.25">
      <c r="AA3010" s="85" t="str">
        <f t="shared" si="47"/>
        <v/>
      </c>
    </row>
    <row r="3011" spans="27:27" x14ac:dyDescent="0.25">
      <c r="AA3011" s="85" t="str">
        <f t="shared" si="47"/>
        <v/>
      </c>
    </row>
    <row r="3012" spans="27:27" x14ac:dyDescent="0.25">
      <c r="AA3012" s="85" t="str">
        <f t="shared" si="47"/>
        <v/>
      </c>
    </row>
    <row r="3013" spans="27:27" x14ac:dyDescent="0.25">
      <c r="AA3013" s="85" t="str">
        <f t="shared" si="47"/>
        <v/>
      </c>
    </row>
    <row r="3014" spans="27:27" x14ac:dyDescent="0.25">
      <c r="AA3014" s="85" t="str">
        <f t="shared" si="47"/>
        <v/>
      </c>
    </row>
    <row r="3015" spans="27:27" x14ac:dyDescent="0.25">
      <c r="AA3015" s="85" t="str">
        <f t="shared" si="47"/>
        <v/>
      </c>
    </row>
    <row r="3016" spans="27:27" x14ac:dyDescent="0.25">
      <c r="AA3016" s="85" t="str">
        <f t="shared" si="47"/>
        <v/>
      </c>
    </row>
    <row r="3017" spans="27:27" x14ac:dyDescent="0.25">
      <c r="AA3017" s="85" t="str">
        <f t="shared" si="47"/>
        <v/>
      </c>
    </row>
    <row r="3018" spans="27:27" x14ac:dyDescent="0.25">
      <c r="AA3018" s="85" t="str">
        <f t="shared" si="47"/>
        <v/>
      </c>
    </row>
    <row r="3019" spans="27:27" x14ac:dyDescent="0.25">
      <c r="AA3019" s="85" t="str">
        <f t="shared" si="47"/>
        <v/>
      </c>
    </row>
    <row r="3020" spans="27:27" x14ac:dyDescent="0.25">
      <c r="AA3020" s="85" t="str">
        <f t="shared" si="47"/>
        <v/>
      </c>
    </row>
    <row r="3021" spans="27:27" x14ac:dyDescent="0.25">
      <c r="AA3021" s="85" t="str">
        <f t="shared" si="47"/>
        <v/>
      </c>
    </row>
    <row r="3022" spans="27:27" x14ac:dyDescent="0.25">
      <c r="AA3022" s="85" t="str">
        <f t="shared" si="47"/>
        <v/>
      </c>
    </row>
    <row r="3023" spans="27:27" x14ac:dyDescent="0.25">
      <c r="AA3023" s="85" t="str">
        <f t="shared" si="47"/>
        <v/>
      </c>
    </row>
    <row r="3024" spans="27:27" x14ac:dyDescent="0.25">
      <c r="AA3024" s="85" t="str">
        <f t="shared" si="47"/>
        <v/>
      </c>
    </row>
    <row r="3025" spans="27:27" x14ac:dyDescent="0.25">
      <c r="AA3025" s="85" t="str">
        <f t="shared" si="47"/>
        <v/>
      </c>
    </row>
    <row r="3026" spans="27:27" x14ac:dyDescent="0.25">
      <c r="AA3026" s="85" t="str">
        <f t="shared" si="47"/>
        <v/>
      </c>
    </row>
    <row r="3027" spans="27:27" x14ac:dyDescent="0.25">
      <c r="AA3027" s="85" t="str">
        <f t="shared" si="47"/>
        <v/>
      </c>
    </row>
    <row r="3028" spans="27:27" x14ac:dyDescent="0.25">
      <c r="AA3028" s="85" t="str">
        <f t="shared" si="47"/>
        <v/>
      </c>
    </row>
    <row r="3029" spans="27:27" x14ac:dyDescent="0.25">
      <c r="AA3029" s="85" t="str">
        <f t="shared" si="47"/>
        <v/>
      </c>
    </row>
    <row r="3030" spans="27:27" x14ac:dyDescent="0.25">
      <c r="AA3030" s="85" t="str">
        <f t="shared" si="47"/>
        <v/>
      </c>
    </row>
    <row r="3031" spans="27:27" x14ac:dyDescent="0.25">
      <c r="AA3031" s="85" t="str">
        <f t="shared" si="47"/>
        <v/>
      </c>
    </row>
    <row r="3032" spans="27:27" x14ac:dyDescent="0.25">
      <c r="AA3032" s="85" t="str">
        <f t="shared" si="47"/>
        <v/>
      </c>
    </row>
    <row r="3033" spans="27:27" x14ac:dyDescent="0.25">
      <c r="AA3033" s="85" t="str">
        <f t="shared" si="47"/>
        <v/>
      </c>
    </row>
    <row r="3034" spans="27:27" x14ac:dyDescent="0.25">
      <c r="AA3034" s="85" t="str">
        <f t="shared" si="47"/>
        <v/>
      </c>
    </row>
    <row r="3035" spans="27:27" x14ac:dyDescent="0.25">
      <c r="AA3035" s="85" t="str">
        <f t="shared" ref="AA3035:AA3098" si="48">C3035&amp;D3035</f>
        <v/>
      </c>
    </row>
    <row r="3036" spans="27:27" x14ac:dyDescent="0.25">
      <c r="AA3036" s="85" t="str">
        <f t="shared" si="48"/>
        <v/>
      </c>
    </row>
    <row r="3037" spans="27:27" x14ac:dyDescent="0.25">
      <c r="AA3037" s="85" t="str">
        <f t="shared" si="48"/>
        <v/>
      </c>
    </row>
    <row r="3038" spans="27:27" x14ac:dyDescent="0.25">
      <c r="AA3038" s="85" t="str">
        <f t="shared" si="48"/>
        <v/>
      </c>
    </row>
    <row r="3039" spans="27:27" x14ac:dyDescent="0.25">
      <c r="AA3039" s="85" t="str">
        <f t="shared" si="48"/>
        <v/>
      </c>
    </row>
    <row r="3040" spans="27:27" x14ac:dyDescent="0.25">
      <c r="AA3040" s="85" t="str">
        <f t="shared" si="48"/>
        <v/>
      </c>
    </row>
    <row r="3041" spans="27:27" x14ac:dyDescent="0.25">
      <c r="AA3041" s="85" t="str">
        <f t="shared" si="48"/>
        <v/>
      </c>
    </row>
    <row r="3042" spans="27:27" x14ac:dyDescent="0.25">
      <c r="AA3042" s="85" t="str">
        <f t="shared" si="48"/>
        <v/>
      </c>
    </row>
    <row r="3043" spans="27:27" x14ac:dyDescent="0.25">
      <c r="AA3043" s="85" t="str">
        <f t="shared" si="48"/>
        <v/>
      </c>
    </row>
    <row r="3044" spans="27:27" x14ac:dyDescent="0.25">
      <c r="AA3044" s="85" t="str">
        <f t="shared" si="48"/>
        <v/>
      </c>
    </row>
    <row r="3045" spans="27:27" x14ac:dyDescent="0.25">
      <c r="AA3045" s="85" t="str">
        <f t="shared" si="48"/>
        <v/>
      </c>
    </row>
    <row r="3046" spans="27:27" x14ac:dyDescent="0.25">
      <c r="AA3046" s="85" t="str">
        <f t="shared" si="48"/>
        <v/>
      </c>
    </row>
    <row r="3047" spans="27:27" x14ac:dyDescent="0.25">
      <c r="AA3047" s="85" t="str">
        <f t="shared" si="48"/>
        <v/>
      </c>
    </row>
    <row r="3048" spans="27:27" x14ac:dyDescent="0.25">
      <c r="AA3048" s="85" t="str">
        <f t="shared" si="48"/>
        <v/>
      </c>
    </row>
    <row r="3049" spans="27:27" x14ac:dyDescent="0.25">
      <c r="AA3049" s="85" t="str">
        <f t="shared" si="48"/>
        <v/>
      </c>
    </row>
    <row r="3050" spans="27:27" x14ac:dyDescent="0.25">
      <c r="AA3050" s="85" t="str">
        <f t="shared" si="48"/>
        <v/>
      </c>
    </row>
    <row r="3051" spans="27:27" x14ac:dyDescent="0.25">
      <c r="AA3051" s="85" t="str">
        <f t="shared" si="48"/>
        <v/>
      </c>
    </row>
    <row r="3052" spans="27:27" x14ac:dyDescent="0.25">
      <c r="AA3052" s="85" t="str">
        <f t="shared" si="48"/>
        <v/>
      </c>
    </row>
    <row r="3053" spans="27:27" x14ac:dyDescent="0.25">
      <c r="AA3053" s="85" t="str">
        <f t="shared" si="48"/>
        <v/>
      </c>
    </row>
    <row r="3054" spans="27:27" x14ac:dyDescent="0.25">
      <c r="AA3054" s="85" t="str">
        <f t="shared" si="48"/>
        <v/>
      </c>
    </row>
    <row r="3055" spans="27:27" x14ac:dyDescent="0.25">
      <c r="AA3055" s="85" t="str">
        <f t="shared" si="48"/>
        <v/>
      </c>
    </row>
    <row r="3056" spans="27:27" x14ac:dyDescent="0.25">
      <c r="AA3056" s="85" t="str">
        <f t="shared" si="48"/>
        <v/>
      </c>
    </row>
    <row r="3057" spans="27:27" x14ac:dyDescent="0.25">
      <c r="AA3057" s="85" t="str">
        <f t="shared" si="48"/>
        <v/>
      </c>
    </row>
    <row r="3058" spans="27:27" x14ac:dyDescent="0.25">
      <c r="AA3058" s="85" t="str">
        <f t="shared" si="48"/>
        <v/>
      </c>
    </row>
    <row r="3059" spans="27:27" x14ac:dyDescent="0.25">
      <c r="AA3059" s="85" t="str">
        <f t="shared" si="48"/>
        <v/>
      </c>
    </row>
    <row r="3060" spans="27:27" x14ac:dyDescent="0.25">
      <c r="AA3060" s="85" t="str">
        <f t="shared" si="48"/>
        <v/>
      </c>
    </row>
    <row r="3061" spans="27:27" x14ac:dyDescent="0.25">
      <c r="AA3061" s="85" t="str">
        <f t="shared" si="48"/>
        <v/>
      </c>
    </row>
    <row r="3062" spans="27:27" x14ac:dyDescent="0.25">
      <c r="AA3062" s="85" t="str">
        <f t="shared" si="48"/>
        <v/>
      </c>
    </row>
    <row r="3063" spans="27:27" x14ac:dyDescent="0.25">
      <c r="AA3063" s="85" t="str">
        <f t="shared" si="48"/>
        <v/>
      </c>
    </row>
    <row r="3064" spans="27:27" x14ac:dyDescent="0.25">
      <c r="AA3064" s="85" t="str">
        <f t="shared" si="48"/>
        <v/>
      </c>
    </row>
    <row r="3065" spans="27:27" x14ac:dyDescent="0.25">
      <c r="AA3065" s="85" t="str">
        <f t="shared" si="48"/>
        <v/>
      </c>
    </row>
    <row r="3066" spans="27:27" x14ac:dyDescent="0.25">
      <c r="AA3066" s="85" t="str">
        <f t="shared" si="48"/>
        <v/>
      </c>
    </row>
    <row r="3067" spans="27:27" x14ac:dyDescent="0.25">
      <c r="AA3067" s="85" t="str">
        <f t="shared" si="48"/>
        <v/>
      </c>
    </row>
    <row r="3068" spans="27:27" x14ac:dyDescent="0.25">
      <c r="AA3068" s="85" t="str">
        <f t="shared" si="48"/>
        <v/>
      </c>
    </row>
    <row r="3069" spans="27:27" x14ac:dyDescent="0.25">
      <c r="AA3069" s="85" t="str">
        <f t="shared" si="48"/>
        <v/>
      </c>
    </row>
    <row r="3070" spans="27:27" x14ac:dyDescent="0.25">
      <c r="AA3070" s="85" t="str">
        <f t="shared" si="48"/>
        <v/>
      </c>
    </row>
    <row r="3071" spans="27:27" x14ac:dyDescent="0.25">
      <c r="AA3071" s="85" t="str">
        <f t="shared" si="48"/>
        <v/>
      </c>
    </row>
    <row r="3072" spans="27:27" x14ac:dyDescent="0.25">
      <c r="AA3072" s="85" t="str">
        <f t="shared" si="48"/>
        <v/>
      </c>
    </row>
    <row r="3073" spans="27:27" x14ac:dyDescent="0.25">
      <c r="AA3073" s="85" t="str">
        <f t="shared" si="48"/>
        <v/>
      </c>
    </row>
    <row r="3074" spans="27:27" x14ac:dyDescent="0.25">
      <c r="AA3074" s="85" t="str">
        <f t="shared" si="48"/>
        <v/>
      </c>
    </row>
    <row r="3075" spans="27:27" x14ac:dyDescent="0.25">
      <c r="AA3075" s="85" t="str">
        <f t="shared" si="48"/>
        <v/>
      </c>
    </row>
    <row r="3076" spans="27:27" x14ac:dyDescent="0.25">
      <c r="AA3076" s="85" t="str">
        <f t="shared" si="48"/>
        <v/>
      </c>
    </row>
    <row r="3077" spans="27:27" x14ac:dyDescent="0.25">
      <c r="AA3077" s="85" t="str">
        <f t="shared" si="48"/>
        <v/>
      </c>
    </row>
    <row r="3078" spans="27:27" x14ac:dyDescent="0.25">
      <c r="AA3078" s="85" t="str">
        <f t="shared" si="48"/>
        <v/>
      </c>
    </row>
    <row r="3079" spans="27:27" x14ac:dyDescent="0.25">
      <c r="AA3079" s="85" t="str">
        <f t="shared" si="48"/>
        <v/>
      </c>
    </row>
    <row r="3080" spans="27:27" x14ac:dyDescent="0.25">
      <c r="AA3080" s="85" t="str">
        <f t="shared" si="48"/>
        <v/>
      </c>
    </row>
    <row r="3081" spans="27:27" x14ac:dyDescent="0.25">
      <c r="AA3081" s="85" t="str">
        <f t="shared" si="48"/>
        <v/>
      </c>
    </row>
    <row r="3082" spans="27:27" x14ac:dyDescent="0.25">
      <c r="AA3082" s="85" t="str">
        <f t="shared" si="48"/>
        <v/>
      </c>
    </row>
    <row r="3083" spans="27:27" x14ac:dyDescent="0.25">
      <c r="AA3083" s="85" t="str">
        <f t="shared" si="48"/>
        <v/>
      </c>
    </row>
    <row r="3084" spans="27:27" x14ac:dyDescent="0.25">
      <c r="AA3084" s="85" t="str">
        <f t="shared" si="48"/>
        <v/>
      </c>
    </row>
    <row r="3085" spans="27:27" x14ac:dyDescent="0.25">
      <c r="AA3085" s="85" t="str">
        <f t="shared" si="48"/>
        <v/>
      </c>
    </row>
    <row r="3086" spans="27:27" x14ac:dyDescent="0.25">
      <c r="AA3086" s="85" t="str">
        <f t="shared" si="48"/>
        <v/>
      </c>
    </row>
    <row r="3087" spans="27:27" x14ac:dyDescent="0.25">
      <c r="AA3087" s="85" t="str">
        <f t="shared" si="48"/>
        <v/>
      </c>
    </row>
    <row r="3088" spans="27:27" x14ac:dyDescent="0.25">
      <c r="AA3088" s="85" t="str">
        <f t="shared" si="48"/>
        <v/>
      </c>
    </row>
    <row r="3089" spans="27:27" x14ac:dyDescent="0.25">
      <c r="AA3089" s="85" t="str">
        <f t="shared" si="48"/>
        <v/>
      </c>
    </row>
    <row r="3090" spans="27:27" x14ac:dyDescent="0.25">
      <c r="AA3090" s="85" t="str">
        <f t="shared" si="48"/>
        <v/>
      </c>
    </row>
    <row r="3091" spans="27:27" x14ac:dyDescent="0.25">
      <c r="AA3091" s="85" t="str">
        <f t="shared" si="48"/>
        <v/>
      </c>
    </row>
    <row r="3092" spans="27:27" x14ac:dyDescent="0.25">
      <c r="AA3092" s="85" t="str">
        <f t="shared" si="48"/>
        <v/>
      </c>
    </row>
    <row r="3093" spans="27:27" x14ac:dyDescent="0.25">
      <c r="AA3093" s="85" t="str">
        <f t="shared" si="48"/>
        <v/>
      </c>
    </row>
    <row r="3094" spans="27:27" x14ac:dyDescent="0.25">
      <c r="AA3094" s="85" t="str">
        <f t="shared" si="48"/>
        <v/>
      </c>
    </row>
    <row r="3095" spans="27:27" x14ac:dyDescent="0.25">
      <c r="AA3095" s="85" t="str">
        <f t="shared" si="48"/>
        <v/>
      </c>
    </row>
    <row r="3096" spans="27:27" x14ac:dyDescent="0.25">
      <c r="AA3096" s="85" t="str">
        <f t="shared" si="48"/>
        <v/>
      </c>
    </row>
    <row r="3097" spans="27:27" x14ac:dyDescent="0.25">
      <c r="AA3097" s="85" t="str">
        <f t="shared" si="48"/>
        <v/>
      </c>
    </row>
    <row r="3098" spans="27:27" x14ac:dyDescent="0.25">
      <c r="AA3098" s="85" t="str">
        <f t="shared" si="48"/>
        <v/>
      </c>
    </row>
    <row r="3099" spans="27:27" x14ac:dyDescent="0.25">
      <c r="AA3099" s="85" t="str">
        <f t="shared" ref="AA3099:AA3162" si="49">C3099&amp;D3099</f>
        <v/>
      </c>
    </row>
    <row r="3100" spans="27:27" x14ac:dyDescent="0.25">
      <c r="AA3100" s="85" t="str">
        <f t="shared" si="49"/>
        <v/>
      </c>
    </row>
    <row r="3101" spans="27:27" x14ac:dyDescent="0.25">
      <c r="AA3101" s="85" t="str">
        <f t="shared" si="49"/>
        <v/>
      </c>
    </row>
    <row r="3102" spans="27:27" x14ac:dyDescent="0.25">
      <c r="AA3102" s="85" t="str">
        <f t="shared" si="49"/>
        <v/>
      </c>
    </row>
    <row r="3103" spans="27:27" x14ac:dyDescent="0.25">
      <c r="AA3103" s="85" t="str">
        <f t="shared" si="49"/>
        <v/>
      </c>
    </row>
    <row r="3104" spans="27:27" x14ac:dyDescent="0.25">
      <c r="AA3104" s="85" t="str">
        <f t="shared" si="49"/>
        <v/>
      </c>
    </row>
    <row r="3105" spans="27:27" x14ac:dyDescent="0.25">
      <c r="AA3105" s="85" t="str">
        <f t="shared" si="49"/>
        <v/>
      </c>
    </row>
    <row r="3106" spans="27:27" x14ac:dyDescent="0.25">
      <c r="AA3106" s="85" t="str">
        <f t="shared" si="49"/>
        <v/>
      </c>
    </row>
    <row r="3107" spans="27:27" x14ac:dyDescent="0.25">
      <c r="AA3107" s="85" t="str">
        <f t="shared" si="49"/>
        <v/>
      </c>
    </row>
    <row r="3108" spans="27:27" x14ac:dyDescent="0.25">
      <c r="AA3108" s="85" t="str">
        <f t="shared" si="49"/>
        <v/>
      </c>
    </row>
    <row r="3109" spans="27:27" x14ac:dyDescent="0.25">
      <c r="AA3109" s="85" t="str">
        <f t="shared" si="49"/>
        <v/>
      </c>
    </row>
    <row r="3110" spans="27:27" x14ac:dyDescent="0.25">
      <c r="AA3110" s="85" t="str">
        <f t="shared" si="49"/>
        <v/>
      </c>
    </row>
    <row r="3111" spans="27:27" x14ac:dyDescent="0.25">
      <c r="AA3111" s="85" t="str">
        <f t="shared" si="49"/>
        <v/>
      </c>
    </row>
    <row r="3112" spans="27:27" x14ac:dyDescent="0.25">
      <c r="AA3112" s="85" t="str">
        <f t="shared" si="49"/>
        <v/>
      </c>
    </row>
    <row r="3113" spans="27:27" x14ac:dyDescent="0.25">
      <c r="AA3113" s="85" t="str">
        <f t="shared" si="49"/>
        <v/>
      </c>
    </row>
    <row r="3114" spans="27:27" x14ac:dyDescent="0.25">
      <c r="AA3114" s="85" t="str">
        <f t="shared" si="49"/>
        <v/>
      </c>
    </row>
    <row r="3115" spans="27:27" x14ac:dyDescent="0.25">
      <c r="AA3115" s="85" t="str">
        <f t="shared" si="49"/>
        <v/>
      </c>
    </row>
    <row r="3116" spans="27:27" x14ac:dyDescent="0.25">
      <c r="AA3116" s="85" t="str">
        <f t="shared" si="49"/>
        <v/>
      </c>
    </row>
    <row r="3117" spans="27:27" x14ac:dyDescent="0.25">
      <c r="AA3117" s="85" t="str">
        <f t="shared" si="49"/>
        <v/>
      </c>
    </row>
    <row r="3118" spans="27:27" x14ac:dyDescent="0.25">
      <c r="AA3118" s="85" t="str">
        <f t="shared" si="49"/>
        <v/>
      </c>
    </row>
    <row r="3119" spans="27:27" x14ac:dyDescent="0.25">
      <c r="AA3119" s="85" t="str">
        <f t="shared" si="49"/>
        <v/>
      </c>
    </row>
    <row r="3120" spans="27:27" x14ac:dyDescent="0.25">
      <c r="AA3120" s="85" t="str">
        <f t="shared" si="49"/>
        <v/>
      </c>
    </row>
    <row r="3121" spans="27:27" x14ac:dyDescent="0.25">
      <c r="AA3121" s="85" t="str">
        <f t="shared" si="49"/>
        <v/>
      </c>
    </row>
    <row r="3122" spans="27:27" x14ac:dyDescent="0.25">
      <c r="AA3122" s="85" t="str">
        <f t="shared" si="49"/>
        <v/>
      </c>
    </row>
    <row r="3123" spans="27:27" x14ac:dyDescent="0.25">
      <c r="AA3123" s="85" t="str">
        <f t="shared" si="49"/>
        <v/>
      </c>
    </row>
    <row r="3124" spans="27:27" x14ac:dyDescent="0.25">
      <c r="AA3124" s="85" t="str">
        <f t="shared" si="49"/>
        <v/>
      </c>
    </row>
    <row r="3125" spans="27:27" x14ac:dyDescent="0.25">
      <c r="AA3125" s="85" t="str">
        <f t="shared" si="49"/>
        <v/>
      </c>
    </row>
    <row r="3126" spans="27:27" x14ac:dyDescent="0.25">
      <c r="AA3126" s="85" t="str">
        <f t="shared" si="49"/>
        <v/>
      </c>
    </row>
    <row r="3127" spans="27:27" x14ac:dyDescent="0.25">
      <c r="AA3127" s="85" t="str">
        <f t="shared" si="49"/>
        <v/>
      </c>
    </row>
    <row r="3128" spans="27:27" x14ac:dyDescent="0.25">
      <c r="AA3128" s="85" t="str">
        <f t="shared" si="49"/>
        <v/>
      </c>
    </row>
    <row r="3129" spans="27:27" x14ac:dyDescent="0.25">
      <c r="AA3129" s="85" t="str">
        <f t="shared" si="49"/>
        <v/>
      </c>
    </row>
    <row r="3130" spans="27:27" x14ac:dyDescent="0.25">
      <c r="AA3130" s="85" t="str">
        <f t="shared" si="49"/>
        <v/>
      </c>
    </row>
    <row r="3131" spans="27:27" x14ac:dyDescent="0.25">
      <c r="AA3131" s="85" t="str">
        <f t="shared" si="49"/>
        <v/>
      </c>
    </row>
    <row r="3132" spans="27:27" x14ac:dyDescent="0.25">
      <c r="AA3132" s="85" t="str">
        <f t="shared" si="49"/>
        <v/>
      </c>
    </row>
    <row r="3133" spans="27:27" x14ac:dyDescent="0.25">
      <c r="AA3133" s="85" t="str">
        <f t="shared" si="49"/>
        <v/>
      </c>
    </row>
    <row r="3134" spans="27:27" x14ac:dyDescent="0.25">
      <c r="AA3134" s="85" t="str">
        <f t="shared" si="49"/>
        <v/>
      </c>
    </row>
    <row r="3135" spans="27:27" x14ac:dyDescent="0.25">
      <c r="AA3135" s="85" t="str">
        <f t="shared" si="49"/>
        <v/>
      </c>
    </row>
    <row r="3136" spans="27:27" x14ac:dyDescent="0.25">
      <c r="AA3136" s="85" t="str">
        <f t="shared" si="49"/>
        <v/>
      </c>
    </row>
    <row r="3137" spans="27:27" x14ac:dyDescent="0.25">
      <c r="AA3137" s="85" t="str">
        <f t="shared" si="49"/>
        <v/>
      </c>
    </row>
    <row r="3138" spans="27:27" x14ac:dyDescent="0.25">
      <c r="AA3138" s="85" t="str">
        <f t="shared" si="49"/>
        <v/>
      </c>
    </row>
    <row r="3139" spans="27:27" x14ac:dyDescent="0.25">
      <c r="AA3139" s="85" t="str">
        <f t="shared" si="49"/>
        <v/>
      </c>
    </row>
    <row r="3140" spans="27:27" x14ac:dyDescent="0.25">
      <c r="AA3140" s="85" t="str">
        <f t="shared" si="49"/>
        <v/>
      </c>
    </row>
    <row r="3141" spans="27:27" x14ac:dyDescent="0.25">
      <c r="AA3141" s="85" t="str">
        <f t="shared" si="49"/>
        <v/>
      </c>
    </row>
    <row r="3142" spans="27:27" x14ac:dyDescent="0.25">
      <c r="AA3142" s="85" t="str">
        <f t="shared" si="49"/>
        <v/>
      </c>
    </row>
    <row r="3143" spans="27:27" x14ac:dyDescent="0.25">
      <c r="AA3143" s="85" t="str">
        <f t="shared" si="49"/>
        <v/>
      </c>
    </row>
    <row r="3144" spans="27:27" x14ac:dyDescent="0.25">
      <c r="AA3144" s="85" t="str">
        <f t="shared" si="49"/>
        <v/>
      </c>
    </row>
    <row r="3145" spans="27:27" x14ac:dyDescent="0.25">
      <c r="AA3145" s="85" t="str">
        <f t="shared" si="49"/>
        <v/>
      </c>
    </row>
    <row r="3146" spans="27:27" x14ac:dyDescent="0.25">
      <c r="AA3146" s="85" t="str">
        <f t="shared" si="49"/>
        <v/>
      </c>
    </row>
    <row r="3147" spans="27:27" x14ac:dyDescent="0.25">
      <c r="AA3147" s="85" t="str">
        <f t="shared" si="49"/>
        <v/>
      </c>
    </row>
    <row r="3148" spans="27:27" x14ac:dyDescent="0.25">
      <c r="AA3148" s="85" t="str">
        <f t="shared" si="49"/>
        <v/>
      </c>
    </row>
    <row r="3149" spans="27:27" x14ac:dyDescent="0.25">
      <c r="AA3149" s="85" t="str">
        <f t="shared" si="49"/>
        <v/>
      </c>
    </row>
    <row r="3150" spans="27:27" x14ac:dyDescent="0.25">
      <c r="AA3150" s="85" t="str">
        <f t="shared" si="49"/>
        <v/>
      </c>
    </row>
    <row r="3151" spans="27:27" x14ac:dyDescent="0.25">
      <c r="AA3151" s="85" t="str">
        <f t="shared" si="49"/>
        <v/>
      </c>
    </row>
    <row r="3152" spans="27:27" x14ac:dyDescent="0.25">
      <c r="AA3152" s="85" t="str">
        <f t="shared" si="49"/>
        <v/>
      </c>
    </row>
    <row r="3153" spans="27:27" x14ac:dyDescent="0.25">
      <c r="AA3153" s="85" t="str">
        <f t="shared" si="49"/>
        <v/>
      </c>
    </row>
    <row r="3154" spans="27:27" x14ac:dyDescent="0.25">
      <c r="AA3154" s="85" t="str">
        <f t="shared" si="49"/>
        <v/>
      </c>
    </row>
    <row r="3155" spans="27:27" x14ac:dyDescent="0.25">
      <c r="AA3155" s="85" t="str">
        <f t="shared" si="49"/>
        <v/>
      </c>
    </row>
    <row r="3156" spans="27:27" x14ac:dyDescent="0.25">
      <c r="AA3156" s="85" t="str">
        <f t="shared" si="49"/>
        <v/>
      </c>
    </row>
    <row r="3157" spans="27:27" x14ac:dyDescent="0.25">
      <c r="AA3157" s="85" t="str">
        <f t="shared" si="49"/>
        <v/>
      </c>
    </row>
    <row r="3158" spans="27:27" x14ac:dyDescent="0.25">
      <c r="AA3158" s="85" t="str">
        <f t="shared" si="49"/>
        <v/>
      </c>
    </row>
    <row r="3159" spans="27:27" x14ac:dyDescent="0.25">
      <c r="AA3159" s="85" t="str">
        <f t="shared" si="49"/>
        <v/>
      </c>
    </row>
    <row r="3160" spans="27:27" x14ac:dyDescent="0.25">
      <c r="AA3160" s="85" t="str">
        <f t="shared" si="49"/>
        <v/>
      </c>
    </row>
    <row r="3161" spans="27:27" x14ac:dyDescent="0.25">
      <c r="AA3161" s="85" t="str">
        <f t="shared" si="49"/>
        <v/>
      </c>
    </row>
    <row r="3162" spans="27:27" x14ac:dyDescent="0.25">
      <c r="AA3162" s="85" t="str">
        <f t="shared" si="49"/>
        <v/>
      </c>
    </row>
    <row r="3163" spans="27:27" x14ac:dyDescent="0.25">
      <c r="AA3163" s="85" t="str">
        <f t="shared" ref="AA3163:AA3226" si="50">C3163&amp;D3163</f>
        <v/>
      </c>
    </row>
    <row r="3164" spans="27:27" x14ac:dyDescent="0.25">
      <c r="AA3164" s="85" t="str">
        <f t="shared" si="50"/>
        <v/>
      </c>
    </row>
    <row r="3165" spans="27:27" x14ac:dyDescent="0.25">
      <c r="AA3165" s="85" t="str">
        <f t="shared" si="50"/>
        <v/>
      </c>
    </row>
    <row r="3166" spans="27:27" x14ac:dyDescent="0.25">
      <c r="AA3166" s="85" t="str">
        <f t="shared" si="50"/>
        <v/>
      </c>
    </row>
    <row r="3167" spans="27:27" x14ac:dyDescent="0.25">
      <c r="AA3167" s="85" t="str">
        <f t="shared" si="50"/>
        <v/>
      </c>
    </row>
    <row r="3168" spans="27:27" x14ac:dyDescent="0.25">
      <c r="AA3168" s="85" t="str">
        <f t="shared" si="50"/>
        <v/>
      </c>
    </row>
    <row r="3169" spans="27:27" x14ac:dyDescent="0.25">
      <c r="AA3169" s="85" t="str">
        <f t="shared" si="50"/>
        <v/>
      </c>
    </row>
    <row r="3170" spans="27:27" x14ac:dyDescent="0.25">
      <c r="AA3170" s="85" t="str">
        <f t="shared" si="50"/>
        <v/>
      </c>
    </row>
    <row r="3171" spans="27:27" x14ac:dyDescent="0.25">
      <c r="AA3171" s="85" t="str">
        <f t="shared" si="50"/>
        <v/>
      </c>
    </row>
    <row r="3172" spans="27:27" x14ac:dyDescent="0.25">
      <c r="AA3172" s="85" t="str">
        <f t="shared" si="50"/>
        <v/>
      </c>
    </row>
    <row r="3173" spans="27:27" x14ac:dyDescent="0.25">
      <c r="AA3173" s="85" t="str">
        <f t="shared" si="50"/>
        <v/>
      </c>
    </row>
    <row r="3174" spans="27:27" x14ac:dyDescent="0.25">
      <c r="AA3174" s="85" t="str">
        <f t="shared" si="50"/>
        <v/>
      </c>
    </row>
    <row r="3175" spans="27:27" x14ac:dyDescent="0.25">
      <c r="AA3175" s="85" t="str">
        <f t="shared" si="50"/>
        <v/>
      </c>
    </row>
    <row r="3176" spans="27:27" x14ac:dyDescent="0.25">
      <c r="AA3176" s="85" t="str">
        <f t="shared" si="50"/>
        <v/>
      </c>
    </row>
    <row r="3177" spans="27:27" x14ac:dyDescent="0.25">
      <c r="AA3177" s="85" t="str">
        <f t="shared" si="50"/>
        <v/>
      </c>
    </row>
    <row r="3178" spans="27:27" x14ac:dyDescent="0.25">
      <c r="AA3178" s="85" t="str">
        <f t="shared" si="50"/>
        <v/>
      </c>
    </row>
    <row r="3179" spans="27:27" x14ac:dyDescent="0.25">
      <c r="AA3179" s="85" t="str">
        <f t="shared" si="50"/>
        <v/>
      </c>
    </row>
    <row r="3180" spans="27:27" x14ac:dyDescent="0.25">
      <c r="AA3180" s="85" t="str">
        <f t="shared" si="50"/>
        <v/>
      </c>
    </row>
    <row r="3181" spans="27:27" x14ac:dyDescent="0.25">
      <c r="AA3181" s="85" t="str">
        <f t="shared" si="50"/>
        <v/>
      </c>
    </row>
    <row r="3182" spans="27:27" x14ac:dyDescent="0.25">
      <c r="AA3182" s="85" t="str">
        <f t="shared" si="50"/>
        <v/>
      </c>
    </row>
    <row r="3183" spans="27:27" x14ac:dyDescent="0.25">
      <c r="AA3183" s="85" t="str">
        <f t="shared" si="50"/>
        <v/>
      </c>
    </row>
    <row r="3184" spans="27:27" x14ac:dyDescent="0.25">
      <c r="AA3184" s="85" t="str">
        <f t="shared" si="50"/>
        <v/>
      </c>
    </row>
    <row r="3185" spans="27:27" x14ac:dyDescent="0.25">
      <c r="AA3185" s="85" t="str">
        <f t="shared" si="50"/>
        <v/>
      </c>
    </row>
    <row r="3186" spans="27:27" x14ac:dyDescent="0.25">
      <c r="AA3186" s="85" t="str">
        <f t="shared" si="50"/>
        <v/>
      </c>
    </row>
    <row r="3187" spans="27:27" x14ac:dyDescent="0.25">
      <c r="AA3187" s="85" t="str">
        <f t="shared" si="50"/>
        <v/>
      </c>
    </row>
    <row r="3188" spans="27:27" x14ac:dyDescent="0.25">
      <c r="AA3188" s="85" t="str">
        <f t="shared" si="50"/>
        <v/>
      </c>
    </row>
    <row r="3189" spans="27:27" x14ac:dyDescent="0.25">
      <c r="AA3189" s="85" t="str">
        <f t="shared" si="50"/>
        <v/>
      </c>
    </row>
    <row r="3190" spans="27:27" x14ac:dyDescent="0.25">
      <c r="AA3190" s="85" t="str">
        <f t="shared" si="50"/>
        <v/>
      </c>
    </row>
    <row r="3191" spans="27:27" x14ac:dyDescent="0.25">
      <c r="AA3191" s="85" t="str">
        <f t="shared" si="50"/>
        <v/>
      </c>
    </row>
    <row r="3192" spans="27:27" x14ac:dyDescent="0.25">
      <c r="AA3192" s="85" t="str">
        <f t="shared" si="50"/>
        <v/>
      </c>
    </row>
    <row r="3193" spans="27:27" x14ac:dyDescent="0.25">
      <c r="AA3193" s="85" t="str">
        <f t="shared" si="50"/>
        <v/>
      </c>
    </row>
    <row r="3194" spans="27:27" x14ac:dyDescent="0.25">
      <c r="AA3194" s="85" t="str">
        <f t="shared" si="50"/>
        <v/>
      </c>
    </row>
    <row r="3195" spans="27:27" x14ac:dyDescent="0.25">
      <c r="AA3195" s="85" t="str">
        <f t="shared" si="50"/>
        <v/>
      </c>
    </row>
    <row r="3196" spans="27:27" x14ac:dyDescent="0.25">
      <c r="AA3196" s="85" t="str">
        <f t="shared" si="50"/>
        <v/>
      </c>
    </row>
    <row r="3197" spans="27:27" x14ac:dyDescent="0.25">
      <c r="AA3197" s="85" t="str">
        <f t="shared" si="50"/>
        <v/>
      </c>
    </row>
    <row r="3198" spans="27:27" x14ac:dyDescent="0.25">
      <c r="AA3198" s="85" t="str">
        <f t="shared" si="50"/>
        <v/>
      </c>
    </row>
    <row r="3199" spans="27:27" x14ac:dyDescent="0.25">
      <c r="AA3199" s="85" t="str">
        <f t="shared" si="50"/>
        <v/>
      </c>
    </row>
    <row r="3200" spans="27:27" x14ac:dyDescent="0.25">
      <c r="AA3200" s="85" t="str">
        <f t="shared" si="50"/>
        <v/>
      </c>
    </row>
    <row r="3201" spans="27:27" x14ac:dyDescent="0.25">
      <c r="AA3201" s="85" t="str">
        <f t="shared" si="50"/>
        <v/>
      </c>
    </row>
    <row r="3202" spans="27:27" x14ac:dyDescent="0.25">
      <c r="AA3202" s="85" t="str">
        <f t="shared" si="50"/>
        <v/>
      </c>
    </row>
    <row r="3203" spans="27:27" x14ac:dyDescent="0.25">
      <c r="AA3203" s="85" t="str">
        <f t="shared" si="50"/>
        <v/>
      </c>
    </row>
    <row r="3204" spans="27:27" x14ac:dyDescent="0.25">
      <c r="AA3204" s="85" t="str">
        <f t="shared" si="50"/>
        <v/>
      </c>
    </row>
    <row r="3205" spans="27:27" x14ac:dyDescent="0.25">
      <c r="AA3205" s="85" t="str">
        <f t="shared" si="50"/>
        <v/>
      </c>
    </row>
    <row r="3206" spans="27:27" x14ac:dyDescent="0.25">
      <c r="AA3206" s="85" t="str">
        <f t="shared" si="50"/>
        <v/>
      </c>
    </row>
    <row r="3207" spans="27:27" x14ac:dyDescent="0.25">
      <c r="AA3207" s="85" t="str">
        <f t="shared" si="50"/>
        <v/>
      </c>
    </row>
    <row r="3208" spans="27:27" x14ac:dyDescent="0.25">
      <c r="AA3208" s="85" t="str">
        <f t="shared" si="50"/>
        <v/>
      </c>
    </row>
    <row r="3209" spans="27:27" x14ac:dyDescent="0.25">
      <c r="AA3209" s="85" t="str">
        <f t="shared" si="50"/>
        <v/>
      </c>
    </row>
    <row r="3210" spans="27:27" x14ac:dyDescent="0.25">
      <c r="AA3210" s="85" t="str">
        <f t="shared" si="50"/>
        <v/>
      </c>
    </row>
    <row r="3211" spans="27:27" x14ac:dyDescent="0.25">
      <c r="AA3211" s="85" t="str">
        <f t="shared" si="50"/>
        <v/>
      </c>
    </row>
    <row r="3212" spans="27:27" x14ac:dyDescent="0.25">
      <c r="AA3212" s="85" t="str">
        <f t="shared" si="50"/>
        <v/>
      </c>
    </row>
    <row r="3213" spans="27:27" x14ac:dyDescent="0.25">
      <c r="AA3213" s="85" t="str">
        <f t="shared" si="50"/>
        <v/>
      </c>
    </row>
    <row r="3214" spans="27:27" x14ac:dyDescent="0.25">
      <c r="AA3214" s="85" t="str">
        <f t="shared" si="50"/>
        <v/>
      </c>
    </row>
    <row r="3215" spans="27:27" x14ac:dyDescent="0.25">
      <c r="AA3215" s="85" t="str">
        <f t="shared" si="50"/>
        <v/>
      </c>
    </row>
    <row r="3216" spans="27:27" x14ac:dyDescent="0.25">
      <c r="AA3216" s="85" t="str">
        <f t="shared" si="50"/>
        <v/>
      </c>
    </row>
    <row r="3217" spans="27:27" x14ac:dyDescent="0.25">
      <c r="AA3217" s="85" t="str">
        <f t="shared" si="50"/>
        <v/>
      </c>
    </row>
    <row r="3218" spans="27:27" x14ac:dyDescent="0.25">
      <c r="AA3218" s="85" t="str">
        <f t="shared" si="50"/>
        <v/>
      </c>
    </row>
    <row r="3219" spans="27:27" x14ac:dyDescent="0.25">
      <c r="AA3219" s="85" t="str">
        <f t="shared" si="50"/>
        <v/>
      </c>
    </row>
    <row r="3220" spans="27:27" x14ac:dyDescent="0.25">
      <c r="AA3220" s="85" t="str">
        <f t="shared" si="50"/>
        <v/>
      </c>
    </row>
    <row r="3221" spans="27:27" x14ac:dyDescent="0.25">
      <c r="AA3221" s="85" t="str">
        <f t="shared" si="50"/>
        <v/>
      </c>
    </row>
    <row r="3222" spans="27:27" x14ac:dyDescent="0.25">
      <c r="AA3222" s="85" t="str">
        <f t="shared" si="50"/>
        <v/>
      </c>
    </row>
    <row r="3223" spans="27:27" x14ac:dyDescent="0.25">
      <c r="AA3223" s="85" t="str">
        <f t="shared" si="50"/>
        <v/>
      </c>
    </row>
    <row r="3224" spans="27:27" x14ac:dyDescent="0.25">
      <c r="AA3224" s="85" t="str">
        <f t="shared" si="50"/>
        <v/>
      </c>
    </row>
    <row r="3225" spans="27:27" x14ac:dyDescent="0.25">
      <c r="AA3225" s="85" t="str">
        <f t="shared" si="50"/>
        <v/>
      </c>
    </row>
    <row r="3226" spans="27:27" x14ac:dyDescent="0.25">
      <c r="AA3226" s="85" t="str">
        <f t="shared" si="50"/>
        <v/>
      </c>
    </row>
    <row r="3227" spans="27:27" x14ac:dyDescent="0.25">
      <c r="AA3227" s="85" t="str">
        <f t="shared" ref="AA3227:AA3290" si="51">C3227&amp;D3227</f>
        <v/>
      </c>
    </row>
    <row r="3228" spans="27:27" x14ac:dyDescent="0.25">
      <c r="AA3228" s="85" t="str">
        <f t="shared" si="51"/>
        <v/>
      </c>
    </row>
    <row r="3229" spans="27:27" x14ac:dyDescent="0.25">
      <c r="AA3229" s="85" t="str">
        <f t="shared" si="51"/>
        <v/>
      </c>
    </row>
    <row r="3230" spans="27:27" x14ac:dyDescent="0.25">
      <c r="AA3230" s="85" t="str">
        <f t="shared" si="51"/>
        <v/>
      </c>
    </row>
    <row r="3231" spans="27:27" x14ac:dyDescent="0.25">
      <c r="AA3231" s="85" t="str">
        <f t="shared" si="51"/>
        <v/>
      </c>
    </row>
    <row r="3232" spans="27:27" x14ac:dyDescent="0.25">
      <c r="AA3232" s="85" t="str">
        <f t="shared" si="51"/>
        <v/>
      </c>
    </row>
    <row r="3233" spans="27:27" x14ac:dyDescent="0.25">
      <c r="AA3233" s="85" t="str">
        <f t="shared" si="51"/>
        <v/>
      </c>
    </row>
    <row r="3234" spans="27:27" x14ac:dyDescent="0.25">
      <c r="AA3234" s="85" t="str">
        <f t="shared" si="51"/>
        <v/>
      </c>
    </row>
    <row r="3235" spans="27:27" x14ac:dyDescent="0.25">
      <c r="AA3235" s="85" t="str">
        <f t="shared" si="51"/>
        <v/>
      </c>
    </row>
    <row r="3236" spans="27:27" x14ac:dyDescent="0.25">
      <c r="AA3236" s="85" t="str">
        <f t="shared" si="51"/>
        <v/>
      </c>
    </row>
    <row r="3237" spans="27:27" x14ac:dyDescent="0.25">
      <c r="AA3237" s="85" t="str">
        <f t="shared" si="51"/>
        <v/>
      </c>
    </row>
    <row r="3238" spans="27:27" x14ac:dyDescent="0.25">
      <c r="AA3238" s="85" t="str">
        <f t="shared" si="51"/>
        <v/>
      </c>
    </row>
    <row r="3239" spans="27:27" x14ac:dyDescent="0.25">
      <c r="AA3239" s="85" t="str">
        <f t="shared" si="51"/>
        <v/>
      </c>
    </row>
    <row r="3240" spans="27:27" x14ac:dyDescent="0.25">
      <c r="AA3240" s="85" t="str">
        <f t="shared" si="51"/>
        <v/>
      </c>
    </row>
    <row r="3241" spans="27:27" x14ac:dyDescent="0.25">
      <c r="AA3241" s="85" t="str">
        <f t="shared" si="51"/>
        <v/>
      </c>
    </row>
    <row r="3242" spans="27:27" x14ac:dyDescent="0.25">
      <c r="AA3242" s="85" t="str">
        <f t="shared" si="51"/>
        <v/>
      </c>
    </row>
    <row r="3243" spans="27:27" x14ac:dyDescent="0.25">
      <c r="AA3243" s="85" t="str">
        <f t="shared" si="51"/>
        <v/>
      </c>
    </row>
    <row r="3244" spans="27:27" x14ac:dyDescent="0.25">
      <c r="AA3244" s="85" t="str">
        <f t="shared" si="51"/>
        <v/>
      </c>
    </row>
    <row r="3245" spans="27:27" x14ac:dyDescent="0.25">
      <c r="AA3245" s="85" t="str">
        <f t="shared" si="51"/>
        <v/>
      </c>
    </row>
    <row r="3246" spans="27:27" x14ac:dyDescent="0.25">
      <c r="AA3246" s="85" t="str">
        <f t="shared" si="51"/>
        <v/>
      </c>
    </row>
    <row r="3247" spans="27:27" x14ac:dyDescent="0.25">
      <c r="AA3247" s="85" t="str">
        <f t="shared" si="51"/>
        <v/>
      </c>
    </row>
    <row r="3248" spans="27:27" x14ac:dyDescent="0.25">
      <c r="AA3248" s="85" t="str">
        <f t="shared" si="51"/>
        <v/>
      </c>
    </row>
    <row r="3249" spans="27:27" x14ac:dyDescent="0.25">
      <c r="AA3249" s="85" t="str">
        <f t="shared" si="51"/>
        <v/>
      </c>
    </row>
    <row r="3250" spans="27:27" x14ac:dyDescent="0.25">
      <c r="AA3250" s="85" t="str">
        <f t="shared" si="51"/>
        <v/>
      </c>
    </row>
    <row r="3251" spans="27:27" x14ac:dyDescent="0.25">
      <c r="AA3251" s="85" t="str">
        <f t="shared" si="51"/>
        <v/>
      </c>
    </row>
    <row r="3252" spans="27:27" x14ac:dyDescent="0.25">
      <c r="AA3252" s="85" t="str">
        <f t="shared" si="51"/>
        <v/>
      </c>
    </row>
    <row r="3253" spans="27:27" x14ac:dyDescent="0.25">
      <c r="AA3253" s="85" t="str">
        <f t="shared" si="51"/>
        <v/>
      </c>
    </row>
    <row r="3254" spans="27:27" x14ac:dyDescent="0.25">
      <c r="AA3254" s="85" t="str">
        <f t="shared" si="51"/>
        <v/>
      </c>
    </row>
    <row r="3255" spans="27:27" x14ac:dyDescent="0.25">
      <c r="AA3255" s="85" t="str">
        <f t="shared" si="51"/>
        <v/>
      </c>
    </row>
    <row r="3256" spans="27:27" x14ac:dyDescent="0.25">
      <c r="AA3256" s="85" t="str">
        <f t="shared" si="51"/>
        <v/>
      </c>
    </row>
    <row r="3257" spans="27:27" x14ac:dyDescent="0.25">
      <c r="AA3257" s="85" t="str">
        <f t="shared" si="51"/>
        <v/>
      </c>
    </row>
    <row r="3258" spans="27:27" x14ac:dyDescent="0.25">
      <c r="AA3258" s="85" t="str">
        <f t="shared" si="51"/>
        <v/>
      </c>
    </row>
    <row r="3259" spans="27:27" x14ac:dyDescent="0.25">
      <c r="AA3259" s="85" t="str">
        <f t="shared" si="51"/>
        <v/>
      </c>
    </row>
    <row r="3260" spans="27:27" x14ac:dyDescent="0.25">
      <c r="AA3260" s="85" t="str">
        <f t="shared" si="51"/>
        <v/>
      </c>
    </row>
    <row r="3261" spans="27:27" x14ac:dyDescent="0.25">
      <c r="AA3261" s="85" t="str">
        <f t="shared" si="51"/>
        <v/>
      </c>
    </row>
    <row r="3262" spans="27:27" x14ac:dyDescent="0.25">
      <c r="AA3262" s="85" t="str">
        <f t="shared" si="51"/>
        <v/>
      </c>
    </row>
    <row r="3263" spans="27:27" x14ac:dyDescent="0.25">
      <c r="AA3263" s="85" t="str">
        <f t="shared" si="51"/>
        <v/>
      </c>
    </row>
    <row r="3264" spans="27:27" x14ac:dyDescent="0.25">
      <c r="AA3264" s="85" t="str">
        <f t="shared" si="51"/>
        <v/>
      </c>
    </row>
    <row r="3265" spans="27:27" x14ac:dyDescent="0.25">
      <c r="AA3265" s="85" t="str">
        <f t="shared" si="51"/>
        <v/>
      </c>
    </row>
    <row r="3266" spans="27:27" x14ac:dyDescent="0.25">
      <c r="AA3266" s="85" t="str">
        <f t="shared" si="51"/>
        <v/>
      </c>
    </row>
    <row r="3267" spans="27:27" x14ac:dyDescent="0.25">
      <c r="AA3267" s="85" t="str">
        <f t="shared" si="51"/>
        <v/>
      </c>
    </row>
    <row r="3268" spans="27:27" x14ac:dyDescent="0.25">
      <c r="AA3268" s="85" t="str">
        <f t="shared" si="51"/>
        <v/>
      </c>
    </row>
    <row r="3269" spans="27:27" x14ac:dyDescent="0.25">
      <c r="AA3269" s="85" t="str">
        <f t="shared" si="51"/>
        <v/>
      </c>
    </row>
    <row r="3270" spans="27:27" x14ac:dyDescent="0.25">
      <c r="AA3270" s="85" t="str">
        <f t="shared" si="51"/>
        <v/>
      </c>
    </row>
    <row r="3271" spans="27:27" x14ac:dyDescent="0.25">
      <c r="AA3271" s="85" t="str">
        <f t="shared" si="51"/>
        <v/>
      </c>
    </row>
    <row r="3272" spans="27:27" x14ac:dyDescent="0.25">
      <c r="AA3272" s="85" t="str">
        <f t="shared" si="51"/>
        <v/>
      </c>
    </row>
    <row r="3273" spans="27:27" x14ac:dyDescent="0.25">
      <c r="AA3273" s="85" t="str">
        <f t="shared" si="51"/>
        <v/>
      </c>
    </row>
    <row r="3274" spans="27:27" x14ac:dyDescent="0.25">
      <c r="AA3274" s="85" t="str">
        <f t="shared" si="51"/>
        <v/>
      </c>
    </row>
    <row r="3275" spans="27:27" x14ac:dyDescent="0.25">
      <c r="AA3275" s="85" t="str">
        <f t="shared" si="51"/>
        <v/>
      </c>
    </row>
    <row r="3276" spans="27:27" x14ac:dyDescent="0.25">
      <c r="AA3276" s="85" t="str">
        <f t="shared" si="51"/>
        <v/>
      </c>
    </row>
    <row r="3277" spans="27:27" x14ac:dyDescent="0.25">
      <c r="AA3277" s="85" t="str">
        <f t="shared" si="51"/>
        <v/>
      </c>
    </row>
    <row r="3278" spans="27:27" x14ac:dyDescent="0.25">
      <c r="AA3278" s="85" t="str">
        <f t="shared" si="51"/>
        <v/>
      </c>
    </row>
    <row r="3279" spans="27:27" x14ac:dyDescent="0.25">
      <c r="AA3279" s="85" t="str">
        <f t="shared" si="51"/>
        <v/>
      </c>
    </row>
    <row r="3280" spans="27:27" x14ac:dyDescent="0.25">
      <c r="AA3280" s="85" t="str">
        <f t="shared" si="51"/>
        <v/>
      </c>
    </row>
    <row r="3281" spans="27:27" x14ac:dyDescent="0.25">
      <c r="AA3281" s="85" t="str">
        <f t="shared" si="51"/>
        <v/>
      </c>
    </row>
    <row r="3282" spans="27:27" x14ac:dyDescent="0.25">
      <c r="AA3282" s="85" t="str">
        <f t="shared" si="51"/>
        <v/>
      </c>
    </row>
    <row r="3283" spans="27:27" x14ac:dyDescent="0.25">
      <c r="AA3283" s="85" t="str">
        <f t="shared" si="51"/>
        <v/>
      </c>
    </row>
    <row r="3284" spans="27:27" x14ac:dyDescent="0.25">
      <c r="AA3284" s="85" t="str">
        <f t="shared" si="51"/>
        <v/>
      </c>
    </row>
    <row r="3285" spans="27:27" x14ac:dyDescent="0.25">
      <c r="AA3285" s="85" t="str">
        <f t="shared" si="51"/>
        <v/>
      </c>
    </row>
    <row r="3286" spans="27:27" x14ac:dyDescent="0.25">
      <c r="AA3286" s="85" t="str">
        <f t="shared" si="51"/>
        <v/>
      </c>
    </row>
    <row r="3287" spans="27:27" x14ac:dyDescent="0.25">
      <c r="AA3287" s="85" t="str">
        <f t="shared" si="51"/>
        <v/>
      </c>
    </row>
    <row r="3288" spans="27:27" x14ac:dyDescent="0.25">
      <c r="AA3288" s="85" t="str">
        <f t="shared" si="51"/>
        <v/>
      </c>
    </row>
    <row r="3289" spans="27:27" x14ac:dyDescent="0.25">
      <c r="AA3289" s="85" t="str">
        <f t="shared" si="51"/>
        <v/>
      </c>
    </row>
    <row r="3290" spans="27:27" x14ac:dyDescent="0.25">
      <c r="AA3290" s="85" t="str">
        <f t="shared" si="51"/>
        <v/>
      </c>
    </row>
    <row r="3291" spans="27:27" x14ac:dyDescent="0.25">
      <c r="AA3291" s="85" t="str">
        <f t="shared" ref="AA3291:AA3354" si="52">C3291&amp;D3291</f>
        <v/>
      </c>
    </row>
    <row r="3292" spans="27:27" x14ac:dyDescent="0.25">
      <c r="AA3292" s="85" t="str">
        <f t="shared" si="52"/>
        <v/>
      </c>
    </row>
    <row r="3293" spans="27:27" x14ac:dyDescent="0.25">
      <c r="AA3293" s="85" t="str">
        <f t="shared" si="52"/>
        <v/>
      </c>
    </row>
    <row r="3294" spans="27:27" x14ac:dyDescent="0.25">
      <c r="AA3294" s="85" t="str">
        <f t="shared" si="52"/>
        <v/>
      </c>
    </row>
    <row r="3295" spans="27:27" x14ac:dyDescent="0.25">
      <c r="AA3295" s="85" t="str">
        <f t="shared" si="52"/>
        <v/>
      </c>
    </row>
    <row r="3296" spans="27:27" x14ac:dyDescent="0.25">
      <c r="AA3296" s="85" t="str">
        <f t="shared" si="52"/>
        <v/>
      </c>
    </row>
    <row r="3297" spans="27:27" x14ac:dyDescent="0.25">
      <c r="AA3297" s="85" t="str">
        <f t="shared" si="52"/>
        <v/>
      </c>
    </row>
    <row r="3298" spans="27:27" x14ac:dyDescent="0.25">
      <c r="AA3298" s="85" t="str">
        <f t="shared" si="52"/>
        <v/>
      </c>
    </row>
    <row r="3299" spans="27:27" x14ac:dyDescent="0.25">
      <c r="AA3299" s="85" t="str">
        <f t="shared" si="52"/>
        <v/>
      </c>
    </row>
    <row r="3300" spans="27:27" x14ac:dyDescent="0.25">
      <c r="AA3300" s="85" t="str">
        <f t="shared" si="52"/>
        <v/>
      </c>
    </row>
    <row r="3301" spans="27:27" x14ac:dyDescent="0.25">
      <c r="AA3301" s="85" t="str">
        <f t="shared" si="52"/>
        <v/>
      </c>
    </row>
    <row r="3302" spans="27:27" x14ac:dyDescent="0.25">
      <c r="AA3302" s="85" t="str">
        <f t="shared" si="52"/>
        <v/>
      </c>
    </row>
    <row r="3303" spans="27:27" x14ac:dyDescent="0.25">
      <c r="AA3303" s="85" t="str">
        <f t="shared" si="52"/>
        <v/>
      </c>
    </row>
    <row r="3304" spans="27:27" x14ac:dyDescent="0.25">
      <c r="AA3304" s="85" t="str">
        <f t="shared" si="52"/>
        <v/>
      </c>
    </row>
    <row r="3305" spans="27:27" x14ac:dyDescent="0.25">
      <c r="AA3305" s="85" t="str">
        <f t="shared" si="52"/>
        <v/>
      </c>
    </row>
    <row r="3306" spans="27:27" x14ac:dyDescent="0.25">
      <c r="AA3306" s="85" t="str">
        <f t="shared" si="52"/>
        <v/>
      </c>
    </row>
    <row r="3307" spans="27:27" x14ac:dyDescent="0.25">
      <c r="AA3307" s="85" t="str">
        <f t="shared" si="52"/>
        <v/>
      </c>
    </row>
    <row r="3308" spans="27:27" x14ac:dyDescent="0.25">
      <c r="AA3308" s="85" t="str">
        <f t="shared" si="52"/>
        <v/>
      </c>
    </row>
    <row r="3309" spans="27:27" x14ac:dyDescent="0.25">
      <c r="AA3309" s="85" t="str">
        <f t="shared" si="52"/>
        <v/>
      </c>
    </row>
    <row r="3310" spans="27:27" x14ac:dyDescent="0.25">
      <c r="AA3310" s="85" t="str">
        <f t="shared" si="52"/>
        <v/>
      </c>
    </row>
    <row r="3311" spans="27:27" x14ac:dyDescent="0.25">
      <c r="AA3311" s="85" t="str">
        <f t="shared" si="52"/>
        <v/>
      </c>
    </row>
    <row r="3312" spans="27:27" x14ac:dyDescent="0.25">
      <c r="AA3312" s="85" t="str">
        <f t="shared" si="52"/>
        <v/>
      </c>
    </row>
    <row r="3313" spans="27:27" x14ac:dyDescent="0.25">
      <c r="AA3313" s="85" t="str">
        <f t="shared" si="52"/>
        <v/>
      </c>
    </row>
    <row r="3314" spans="27:27" x14ac:dyDescent="0.25">
      <c r="AA3314" s="85" t="str">
        <f t="shared" si="52"/>
        <v/>
      </c>
    </row>
    <row r="3315" spans="27:27" x14ac:dyDescent="0.25">
      <c r="AA3315" s="85" t="str">
        <f t="shared" si="52"/>
        <v/>
      </c>
    </row>
    <row r="3316" spans="27:27" x14ac:dyDescent="0.25">
      <c r="AA3316" s="85" t="str">
        <f t="shared" si="52"/>
        <v/>
      </c>
    </row>
    <row r="3317" spans="27:27" x14ac:dyDescent="0.25">
      <c r="AA3317" s="85" t="str">
        <f t="shared" si="52"/>
        <v/>
      </c>
    </row>
    <row r="3318" spans="27:27" x14ac:dyDescent="0.25">
      <c r="AA3318" s="85" t="str">
        <f t="shared" si="52"/>
        <v/>
      </c>
    </row>
    <row r="3319" spans="27:27" x14ac:dyDescent="0.25">
      <c r="AA3319" s="85" t="str">
        <f t="shared" si="52"/>
        <v/>
      </c>
    </row>
    <row r="3320" spans="27:27" x14ac:dyDescent="0.25">
      <c r="AA3320" s="85" t="str">
        <f t="shared" si="52"/>
        <v/>
      </c>
    </row>
    <row r="3321" spans="27:27" x14ac:dyDescent="0.25">
      <c r="AA3321" s="85" t="str">
        <f t="shared" si="52"/>
        <v/>
      </c>
    </row>
    <row r="3322" spans="27:27" x14ac:dyDescent="0.25">
      <c r="AA3322" s="85" t="str">
        <f t="shared" si="52"/>
        <v/>
      </c>
    </row>
    <row r="3323" spans="27:27" x14ac:dyDescent="0.25">
      <c r="AA3323" s="85" t="str">
        <f t="shared" si="52"/>
        <v/>
      </c>
    </row>
    <row r="3324" spans="27:27" x14ac:dyDescent="0.25">
      <c r="AA3324" s="85" t="str">
        <f t="shared" si="52"/>
        <v/>
      </c>
    </row>
    <row r="3325" spans="27:27" x14ac:dyDescent="0.25">
      <c r="AA3325" s="85" t="str">
        <f t="shared" si="52"/>
        <v/>
      </c>
    </row>
    <row r="3326" spans="27:27" x14ac:dyDescent="0.25">
      <c r="AA3326" s="85" t="str">
        <f t="shared" si="52"/>
        <v/>
      </c>
    </row>
    <row r="3327" spans="27:27" x14ac:dyDescent="0.25">
      <c r="AA3327" s="85" t="str">
        <f t="shared" si="52"/>
        <v/>
      </c>
    </row>
    <row r="3328" spans="27:27" x14ac:dyDescent="0.25">
      <c r="AA3328" s="85" t="str">
        <f t="shared" si="52"/>
        <v/>
      </c>
    </row>
    <row r="3329" spans="27:27" x14ac:dyDescent="0.25">
      <c r="AA3329" s="85" t="str">
        <f t="shared" si="52"/>
        <v/>
      </c>
    </row>
    <row r="3330" spans="27:27" x14ac:dyDescent="0.25">
      <c r="AA3330" s="85" t="str">
        <f t="shared" si="52"/>
        <v/>
      </c>
    </row>
    <row r="3331" spans="27:27" x14ac:dyDescent="0.25">
      <c r="AA3331" s="85" t="str">
        <f t="shared" si="52"/>
        <v/>
      </c>
    </row>
    <row r="3332" spans="27:27" x14ac:dyDescent="0.25">
      <c r="AA3332" s="85" t="str">
        <f t="shared" si="52"/>
        <v/>
      </c>
    </row>
    <row r="3333" spans="27:27" x14ac:dyDescent="0.25">
      <c r="AA3333" s="85" t="str">
        <f t="shared" si="52"/>
        <v/>
      </c>
    </row>
    <row r="3334" spans="27:27" x14ac:dyDescent="0.25">
      <c r="AA3334" s="85" t="str">
        <f t="shared" si="52"/>
        <v/>
      </c>
    </row>
    <row r="3335" spans="27:27" x14ac:dyDescent="0.25">
      <c r="AA3335" s="85" t="str">
        <f t="shared" si="52"/>
        <v/>
      </c>
    </row>
    <row r="3336" spans="27:27" x14ac:dyDescent="0.25">
      <c r="AA3336" s="85" t="str">
        <f t="shared" si="52"/>
        <v/>
      </c>
    </row>
    <row r="3337" spans="27:27" x14ac:dyDescent="0.25">
      <c r="AA3337" s="85" t="str">
        <f t="shared" si="52"/>
        <v/>
      </c>
    </row>
    <row r="3338" spans="27:27" x14ac:dyDescent="0.25">
      <c r="AA3338" s="85" t="str">
        <f t="shared" si="52"/>
        <v/>
      </c>
    </row>
    <row r="3339" spans="27:27" x14ac:dyDescent="0.25">
      <c r="AA3339" s="85" t="str">
        <f t="shared" si="52"/>
        <v/>
      </c>
    </row>
    <row r="3340" spans="27:27" x14ac:dyDescent="0.25">
      <c r="AA3340" s="85" t="str">
        <f t="shared" si="52"/>
        <v/>
      </c>
    </row>
    <row r="3341" spans="27:27" x14ac:dyDescent="0.25">
      <c r="AA3341" s="85" t="str">
        <f t="shared" si="52"/>
        <v/>
      </c>
    </row>
    <row r="3342" spans="27:27" x14ac:dyDescent="0.25">
      <c r="AA3342" s="85" t="str">
        <f t="shared" si="52"/>
        <v/>
      </c>
    </row>
    <row r="3343" spans="27:27" x14ac:dyDescent="0.25">
      <c r="AA3343" s="85" t="str">
        <f t="shared" si="52"/>
        <v/>
      </c>
    </row>
    <row r="3344" spans="27:27" x14ac:dyDescent="0.25">
      <c r="AA3344" s="85" t="str">
        <f t="shared" si="52"/>
        <v/>
      </c>
    </row>
    <row r="3345" spans="27:27" x14ac:dyDescent="0.25">
      <c r="AA3345" s="85" t="str">
        <f t="shared" si="52"/>
        <v/>
      </c>
    </row>
    <row r="3346" spans="27:27" x14ac:dyDescent="0.25">
      <c r="AA3346" s="85" t="str">
        <f t="shared" si="52"/>
        <v/>
      </c>
    </row>
    <row r="3347" spans="27:27" x14ac:dyDescent="0.25">
      <c r="AA3347" s="85" t="str">
        <f t="shared" si="52"/>
        <v/>
      </c>
    </row>
    <row r="3348" spans="27:27" x14ac:dyDescent="0.25">
      <c r="AA3348" s="85" t="str">
        <f t="shared" si="52"/>
        <v/>
      </c>
    </row>
    <row r="3349" spans="27:27" x14ac:dyDescent="0.25">
      <c r="AA3349" s="85" t="str">
        <f t="shared" si="52"/>
        <v/>
      </c>
    </row>
    <row r="3350" spans="27:27" x14ac:dyDescent="0.25">
      <c r="AA3350" s="85" t="str">
        <f t="shared" si="52"/>
        <v/>
      </c>
    </row>
    <row r="3351" spans="27:27" x14ac:dyDescent="0.25">
      <c r="AA3351" s="85" t="str">
        <f t="shared" si="52"/>
        <v/>
      </c>
    </row>
    <row r="3352" spans="27:27" x14ac:dyDescent="0.25">
      <c r="AA3352" s="85" t="str">
        <f t="shared" si="52"/>
        <v/>
      </c>
    </row>
    <row r="3353" spans="27:27" x14ac:dyDescent="0.25">
      <c r="AA3353" s="85" t="str">
        <f t="shared" si="52"/>
        <v/>
      </c>
    </row>
    <row r="3354" spans="27:27" x14ac:dyDescent="0.25">
      <c r="AA3354" s="85" t="str">
        <f t="shared" si="52"/>
        <v/>
      </c>
    </row>
    <row r="3355" spans="27:27" x14ac:dyDescent="0.25">
      <c r="AA3355" s="85" t="str">
        <f t="shared" ref="AA3355:AA3418" si="53">C3355&amp;D3355</f>
        <v/>
      </c>
    </row>
    <row r="3356" spans="27:27" x14ac:dyDescent="0.25">
      <c r="AA3356" s="85" t="str">
        <f t="shared" si="53"/>
        <v/>
      </c>
    </row>
    <row r="3357" spans="27:27" x14ac:dyDescent="0.25">
      <c r="AA3357" s="85" t="str">
        <f t="shared" si="53"/>
        <v/>
      </c>
    </row>
    <row r="3358" spans="27:27" x14ac:dyDescent="0.25">
      <c r="AA3358" s="85" t="str">
        <f t="shared" si="53"/>
        <v/>
      </c>
    </row>
    <row r="3359" spans="27:27" x14ac:dyDescent="0.25">
      <c r="AA3359" s="85" t="str">
        <f t="shared" si="53"/>
        <v/>
      </c>
    </row>
    <row r="3360" spans="27:27" x14ac:dyDescent="0.25">
      <c r="AA3360" s="85" t="str">
        <f t="shared" si="53"/>
        <v/>
      </c>
    </row>
    <row r="3361" spans="27:27" x14ac:dyDescent="0.25">
      <c r="AA3361" s="85" t="str">
        <f t="shared" si="53"/>
        <v/>
      </c>
    </row>
    <row r="3362" spans="27:27" x14ac:dyDescent="0.25">
      <c r="AA3362" s="85" t="str">
        <f t="shared" si="53"/>
        <v/>
      </c>
    </row>
    <row r="3363" spans="27:27" x14ac:dyDescent="0.25">
      <c r="AA3363" s="85" t="str">
        <f t="shared" si="53"/>
        <v/>
      </c>
    </row>
    <row r="3364" spans="27:27" x14ac:dyDescent="0.25">
      <c r="AA3364" s="85" t="str">
        <f t="shared" si="53"/>
        <v/>
      </c>
    </row>
    <row r="3365" spans="27:27" x14ac:dyDescent="0.25">
      <c r="AA3365" s="85" t="str">
        <f t="shared" si="53"/>
        <v/>
      </c>
    </row>
    <row r="3366" spans="27:27" x14ac:dyDescent="0.25">
      <c r="AA3366" s="85" t="str">
        <f t="shared" si="53"/>
        <v/>
      </c>
    </row>
    <row r="3367" spans="27:27" x14ac:dyDescent="0.25">
      <c r="AA3367" s="85" t="str">
        <f t="shared" si="53"/>
        <v/>
      </c>
    </row>
    <row r="3368" spans="27:27" x14ac:dyDescent="0.25">
      <c r="AA3368" s="85" t="str">
        <f t="shared" si="53"/>
        <v/>
      </c>
    </row>
    <row r="3369" spans="27:27" x14ac:dyDescent="0.25">
      <c r="AA3369" s="85" t="str">
        <f t="shared" si="53"/>
        <v/>
      </c>
    </row>
    <row r="3370" spans="27:27" x14ac:dyDescent="0.25">
      <c r="AA3370" s="85" t="str">
        <f t="shared" si="53"/>
        <v/>
      </c>
    </row>
    <row r="3371" spans="27:27" x14ac:dyDescent="0.25">
      <c r="AA3371" s="85" t="str">
        <f t="shared" si="53"/>
        <v/>
      </c>
    </row>
    <row r="3372" spans="27:27" x14ac:dyDescent="0.25">
      <c r="AA3372" s="85" t="str">
        <f t="shared" si="53"/>
        <v/>
      </c>
    </row>
    <row r="3373" spans="27:27" x14ac:dyDescent="0.25">
      <c r="AA3373" s="85" t="str">
        <f t="shared" si="53"/>
        <v/>
      </c>
    </row>
    <row r="3374" spans="27:27" x14ac:dyDescent="0.25">
      <c r="AA3374" s="85" t="str">
        <f t="shared" si="53"/>
        <v/>
      </c>
    </row>
    <row r="3375" spans="27:27" x14ac:dyDescent="0.25">
      <c r="AA3375" s="85" t="str">
        <f t="shared" si="53"/>
        <v/>
      </c>
    </row>
    <row r="3376" spans="27:27" x14ac:dyDescent="0.25">
      <c r="AA3376" s="85" t="str">
        <f t="shared" si="53"/>
        <v/>
      </c>
    </row>
    <row r="3377" spans="27:27" x14ac:dyDescent="0.25">
      <c r="AA3377" s="85" t="str">
        <f t="shared" si="53"/>
        <v/>
      </c>
    </row>
    <row r="3378" spans="27:27" x14ac:dyDescent="0.25">
      <c r="AA3378" s="85" t="str">
        <f t="shared" si="53"/>
        <v/>
      </c>
    </row>
    <row r="3379" spans="27:27" x14ac:dyDescent="0.25">
      <c r="AA3379" s="85" t="str">
        <f t="shared" si="53"/>
        <v/>
      </c>
    </row>
    <row r="3380" spans="27:27" x14ac:dyDescent="0.25">
      <c r="AA3380" s="85" t="str">
        <f t="shared" si="53"/>
        <v/>
      </c>
    </row>
    <row r="3381" spans="27:27" x14ac:dyDescent="0.25">
      <c r="AA3381" s="85" t="str">
        <f t="shared" si="53"/>
        <v/>
      </c>
    </row>
    <row r="3382" spans="27:27" x14ac:dyDescent="0.25">
      <c r="AA3382" s="85" t="str">
        <f t="shared" si="53"/>
        <v/>
      </c>
    </row>
    <row r="3383" spans="27:27" x14ac:dyDescent="0.25">
      <c r="AA3383" s="85" t="str">
        <f t="shared" si="53"/>
        <v/>
      </c>
    </row>
    <row r="3384" spans="27:27" x14ac:dyDescent="0.25">
      <c r="AA3384" s="85" t="str">
        <f t="shared" si="53"/>
        <v/>
      </c>
    </row>
    <row r="3385" spans="27:27" x14ac:dyDescent="0.25">
      <c r="AA3385" s="85" t="str">
        <f t="shared" si="53"/>
        <v/>
      </c>
    </row>
    <row r="3386" spans="27:27" x14ac:dyDescent="0.25">
      <c r="AA3386" s="85" t="str">
        <f t="shared" si="53"/>
        <v/>
      </c>
    </row>
    <row r="3387" spans="27:27" x14ac:dyDescent="0.25">
      <c r="AA3387" s="85" t="str">
        <f t="shared" si="53"/>
        <v/>
      </c>
    </row>
    <row r="3388" spans="27:27" x14ac:dyDescent="0.25">
      <c r="AA3388" s="85" t="str">
        <f t="shared" si="53"/>
        <v/>
      </c>
    </row>
    <row r="3389" spans="27:27" x14ac:dyDescent="0.25">
      <c r="AA3389" s="85" t="str">
        <f t="shared" si="53"/>
        <v/>
      </c>
    </row>
    <row r="3390" spans="27:27" x14ac:dyDescent="0.25">
      <c r="AA3390" s="85" t="str">
        <f t="shared" si="53"/>
        <v/>
      </c>
    </row>
    <row r="3391" spans="27:27" x14ac:dyDescent="0.25">
      <c r="AA3391" s="85" t="str">
        <f t="shared" si="53"/>
        <v/>
      </c>
    </row>
    <row r="3392" spans="27:27" x14ac:dyDescent="0.25">
      <c r="AA3392" s="85" t="str">
        <f t="shared" si="53"/>
        <v/>
      </c>
    </row>
    <row r="3393" spans="27:27" x14ac:dyDescent="0.25">
      <c r="AA3393" s="85" t="str">
        <f t="shared" si="53"/>
        <v/>
      </c>
    </row>
    <row r="3394" spans="27:27" x14ac:dyDescent="0.25">
      <c r="AA3394" s="85" t="str">
        <f t="shared" si="53"/>
        <v/>
      </c>
    </row>
    <row r="3395" spans="27:27" x14ac:dyDescent="0.25">
      <c r="AA3395" s="85" t="str">
        <f t="shared" si="53"/>
        <v/>
      </c>
    </row>
    <row r="3396" spans="27:27" x14ac:dyDescent="0.25">
      <c r="AA3396" s="85" t="str">
        <f t="shared" si="53"/>
        <v/>
      </c>
    </row>
    <row r="3397" spans="27:27" x14ac:dyDescent="0.25">
      <c r="AA3397" s="85" t="str">
        <f t="shared" si="53"/>
        <v/>
      </c>
    </row>
    <row r="3398" spans="27:27" x14ac:dyDescent="0.25">
      <c r="AA3398" s="85" t="str">
        <f t="shared" si="53"/>
        <v/>
      </c>
    </row>
    <row r="3399" spans="27:27" x14ac:dyDescent="0.25">
      <c r="AA3399" s="85" t="str">
        <f t="shared" si="53"/>
        <v/>
      </c>
    </row>
    <row r="3400" spans="27:27" x14ac:dyDescent="0.25">
      <c r="AA3400" s="85" t="str">
        <f t="shared" si="53"/>
        <v/>
      </c>
    </row>
    <row r="3401" spans="27:27" x14ac:dyDescent="0.25">
      <c r="AA3401" s="85" t="str">
        <f t="shared" si="53"/>
        <v/>
      </c>
    </row>
    <row r="3402" spans="27:27" x14ac:dyDescent="0.25">
      <c r="AA3402" s="85" t="str">
        <f t="shared" si="53"/>
        <v/>
      </c>
    </row>
    <row r="3403" spans="27:27" x14ac:dyDescent="0.25">
      <c r="AA3403" s="85" t="str">
        <f t="shared" si="53"/>
        <v/>
      </c>
    </row>
    <row r="3404" spans="27:27" x14ac:dyDescent="0.25">
      <c r="AA3404" s="85" t="str">
        <f t="shared" si="53"/>
        <v/>
      </c>
    </row>
    <row r="3405" spans="27:27" x14ac:dyDescent="0.25">
      <c r="AA3405" s="85" t="str">
        <f t="shared" si="53"/>
        <v/>
      </c>
    </row>
    <row r="3406" spans="27:27" x14ac:dyDescent="0.25">
      <c r="AA3406" s="85" t="str">
        <f t="shared" si="53"/>
        <v/>
      </c>
    </row>
    <row r="3407" spans="27:27" x14ac:dyDescent="0.25">
      <c r="AA3407" s="85" t="str">
        <f t="shared" si="53"/>
        <v/>
      </c>
    </row>
    <row r="3408" spans="27:27" x14ac:dyDescent="0.25">
      <c r="AA3408" s="85" t="str">
        <f t="shared" si="53"/>
        <v/>
      </c>
    </row>
    <row r="3409" spans="27:27" x14ac:dyDescent="0.25">
      <c r="AA3409" s="85" t="str">
        <f t="shared" si="53"/>
        <v/>
      </c>
    </row>
    <row r="3410" spans="27:27" x14ac:dyDescent="0.25">
      <c r="AA3410" s="85" t="str">
        <f t="shared" si="53"/>
        <v/>
      </c>
    </row>
    <row r="3411" spans="27:27" x14ac:dyDescent="0.25">
      <c r="AA3411" s="85" t="str">
        <f t="shared" si="53"/>
        <v/>
      </c>
    </row>
    <row r="3412" spans="27:27" x14ac:dyDescent="0.25">
      <c r="AA3412" s="85" t="str">
        <f t="shared" si="53"/>
        <v/>
      </c>
    </row>
    <row r="3413" spans="27:27" x14ac:dyDescent="0.25">
      <c r="AA3413" s="85" t="str">
        <f t="shared" si="53"/>
        <v/>
      </c>
    </row>
    <row r="3414" spans="27:27" x14ac:dyDescent="0.25">
      <c r="AA3414" s="85" t="str">
        <f t="shared" si="53"/>
        <v/>
      </c>
    </row>
    <row r="3415" spans="27:27" x14ac:dyDescent="0.25">
      <c r="AA3415" s="85" t="str">
        <f t="shared" si="53"/>
        <v/>
      </c>
    </row>
    <row r="3416" spans="27:27" x14ac:dyDescent="0.25">
      <c r="AA3416" s="85" t="str">
        <f t="shared" si="53"/>
        <v/>
      </c>
    </row>
    <row r="3417" spans="27:27" x14ac:dyDescent="0.25">
      <c r="AA3417" s="85" t="str">
        <f t="shared" si="53"/>
        <v/>
      </c>
    </row>
    <row r="3418" spans="27:27" x14ac:dyDescent="0.25">
      <c r="AA3418" s="85" t="str">
        <f t="shared" si="53"/>
        <v/>
      </c>
    </row>
    <row r="3419" spans="27:27" x14ac:dyDescent="0.25">
      <c r="AA3419" s="85" t="str">
        <f t="shared" ref="AA3419:AA3482" si="54">C3419&amp;D3419</f>
        <v/>
      </c>
    </row>
    <row r="3420" spans="27:27" x14ac:dyDescent="0.25">
      <c r="AA3420" s="85" t="str">
        <f t="shared" si="54"/>
        <v/>
      </c>
    </row>
    <row r="3421" spans="27:27" x14ac:dyDescent="0.25">
      <c r="AA3421" s="85" t="str">
        <f t="shared" si="54"/>
        <v/>
      </c>
    </row>
    <row r="3422" spans="27:27" x14ac:dyDescent="0.25">
      <c r="AA3422" s="85" t="str">
        <f t="shared" si="54"/>
        <v/>
      </c>
    </row>
    <row r="3423" spans="27:27" x14ac:dyDescent="0.25">
      <c r="AA3423" s="85" t="str">
        <f t="shared" si="54"/>
        <v/>
      </c>
    </row>
    <row r="3424" spans="27:27" x14ac:dyDescent="0.25">
      <c r="AA3424" s="85" t="str">
        <f t="shared" si="54"/>
        <v/>
      </c>
    </row>
    <row r="3425" spans="27:27" x14ac:dyDescent="0.25">
      <c r="AA3425" s="85" t="str">
        <f t="shared" si="54"/>
        <v/>
      </c>
    </row>
    <row r="3426" spans="27:27" x14ac:dyDescent="0.25">
      <c r="AA3426" s="85" t="str">
        <f t="shared" si="54"/>
        <v/>
      </c>
    </row>
    <row r="3427" spans="27:27" x14ac:dyDescent="0.25">
      <c r="AA3427" s="85" t="str">
        <f t="shared" si="54"/>
        <v/>
      </c>
    </row>
    <row r="3428" spans="27:27" x14ac:dyDescent="0.25">
      <c r="AA3428" s="85" t="str">
        <f t="shared" si="54"/>
        <v/>
      </c>
    </row>
    <row r="3429" spans="27:27" x14ac:dyDescent="0.25">
      <c r="AA3429" s="85" t="str">
        <f t="shared" si="54"/>
        <v/>
      </c>
    </row>
    <row r="3430" spans="27:27" x14ac:dyDescent="0.25">
      <c r="AA3430" s="85" t="str">
        <f t="shared" si="54"/>
        <v/>
      </c>
    </row>
    <row r="3431" spans="27:27" x14ac:dyDescent="0.25">
      <c r="AA3431" s="85" t="str">
        <f t="shared" si="54"/>
        <v/>
      </c>
    </row>
    <row r="3432" spans="27:27" x14ac:dyDescent="0.25">
      <c r="AA3432" s="85" t="str">
        <f t="shared" si="54"/>
        <v/>
      </c>
    </row>
    <row r="3433" spans="27:27" x14ac:dyDescent="0.25">
      <c r="AA3433" s="85" t="str">
        <f t="shared" si="54"/>
        <v/>
      </c>
    </row>
    <row r="3434" spans="27:27" x14ac:dyDescent="0.25">
      <c r="AA3434" s="85" t="str">
        <f t="shared" si="54"/>
        <v/>
      </c>
    </row>
    <row r="3435" spans="27:27" x14ac:dyDescent="0.25">
      <c r="AA3435" s="85" t="str">
        <f t="shared" si="54"/>
        <v/>
      </c>
    </row>
    <row r="3436" spans="27:27" x14ac:dyDescent="0.25">
      <c r="AA3436" s="85" t="str">
        <f t="shared" si="54"/>
        <v/>
      </c>
    </row>
    <row r="3437" spans="27:27" x14ac:dyDescent="0.25">
      <c r="AA3437" s="85" t="str">
        <f t="shared" si="54"/>
        <v/>
      </c>
    </row>
    <row r="3438" spans="27:27" x14ac:dyDescent="0.25">
      <c r="AA3438" s="85" t="str">
        <f t="shared" si="54"/>
        <v/>
      </c>
    </row>
    <row r="3439" spans="27:27" x14ac:dyDescent="0.25">
      <c r="AA3439" s="85" t="str">
        <f t="shared" si="54"/>
        <v/>
      </c>
    </row>
    <row r="3440" spans="27:27" x14ac:dyDescent="0.25">
      <c r="AA3440" s="85" t="str">
        <f t="shared" si="54"/>
        <v/>
      </c>
    </row>
    <row r="3441" spans="27:27" x14ac:dyDescent="0.25">
      <c r="AA3441" s="85" t="str">
        <f t="shared" si="54"/>
        <v/>
      </c>
    </row>
    <row r="3442" spans="27:27" x14ac:dyDescent="0.25">
      <c r="AA3442" s="85" t="str">
        <f t="shared" si="54"/>
        <v/>
      </c>
    </row>
    <row r="3443" spans="27:27" x14ac:dyDescent="0.25">
      <c r="AA3443" s="85" t="str">
        <f t="shared" si="54"/>
        <v/>
      </c>
    </row>
    <row r="3444" spans="27:27" x14ac:dyDescent="0.25">
      <c r="AA3444" s="85" t="str">
        <f t="shared" si="54"/>
        <v/>
      </c>
    </row>
    <row r="3445" spans="27:27" x14ac:dyDescent="0.25">
      <c r="AA3445" s="85" t="str">
        <f t="shared" si="54"/>
        <v/>
      </c>
    </row>
    <row r="3446" spans="27:27" x14ac:dyDescent="0.25">
      <c r="AA3446" s="85" t="str">
        <f t="shared" si="54"/>
        <v/>
      </c>
    </row>
    <row r="3447" spans="27:27" x14ac:dyDescent="0.25">
      <c r="AA3447" s="85" t="str">
        <f t="shared" si="54"/>
        <v/>
      </c>
    </row>
    <row r="3448" spans="27:27" x14ac:dyDescent="0.25">
      <c r="AA3448" s="85" t="str">
        <f t="shared" si="54"/>
        <v/>
      </c>
    </row>
    <row r="3449" spans="27:27" x14ac:dyDescent="0.25">
      <c r="AA3449" s="85" t="str">
        <f t="shared" si="54"/>
        <v/>
      </c>
    </row>
    <row r="3450" spans="27:27" x14ac:dyDescent="0.25">
      <c r="AA3450" s="85" t="str">
        <f t="shared" si="54"/>
        <v/>
      </c>
    </row>
    <row r="3451" spans="27:27" x14ac:dyDescent="0.25">
      <c r="AA3451" s="85" t="str">
        <f t="shared" si="54"/>
        <v/>
      </c>
    </row>
    <row r="3452" spans="27:27" x14ac:dyDescent="0.25">
      <c r="AA3452" s="85" t="str">
        <f t="shared" si="54"/>
        <v/>
      </c>
    </row>
    <row r="3453" spans="27:27" x14ac:dyDescent="0.25">
      <c r="AA3453" s="85" t="str">
        <f t="shared" si="54"/>
        <v/>
      </c>
    </row>
    <row r="3454" spans="27:27" x14ac:dyDescent="0.25">
      <c r="AA3454" s="85" t="str">
        <f t="shared" si="54"/>
        <v/>
      </c>
    </row>
    <row r="3455" spans="27:27" x14ac:dyDescent="0.25">
      <c r="AA3455" s="85" t="str">
        <f t="shared" si="54"/>
        <v/>
      </c>
    </row>
    <row r="3456" spans="27:27" x14ac:dyDescent="0.25">
      <c r="AA3456" s="85" t="str">
        <f t="shared" si="54"/>
        <v/>
      </c>
    </row>
    <row r="3457" spans="27:27" x14ac:dyDescent="0.25">
      <c r="AA3457" s="85" t="str">
        <f t="shared" si="54"/>
        <v/>
      </c>
    </row>
    <row r="3458" spans="27:27" x14ac:dyDescent="0.25">
      <c r="AA3458" s="85" t="str">
        <f t="shared" si="54"/>
        <v/>
      </c>
    </row>
    <row r="3459" spans="27:27" x14ac:dyDescent="0.25">
      <c r="AA3459" s="85" t="str">
        <f t="shared" si="54"/>
        <v/>
      </c>
    </row>
    <row r="3460" spans="27:27" x14ac:dyDescent="0.25">
      <c r="AA3460" s="85" t="str">
        <f t="shared" si="54"/>
        <v/>
      </c>
    </row>
    <row r="3461" spans="27:27" x14ac:dyDescent="0.25">
      <c r="AA3461" s="85" t="str">
        <f t="shared" si="54"/>
        <v/>
      </c>
    </row>
    <row r="3462" spans="27:27" x14ac:dyDescent="0.25">
      <c r="AA3462" s="85" t="str">
        <f t="shared" si="54"/>
        <v/>
      </c>
    </row>
    <row r="3463" spans="27:27" x14ac:dyDescent="0.25">
      <c r="AA3463" s="85" t="str">
        <f t="shared" si="54"/>
        <v/>
      </c>
    </row>
    <row r="3464" spans="27:27" x14ac:dyDescent="0.25">
      <c r="AA3464" s="85" t="str">
        <f t="shared" si="54"/>
        <v/>
      </c>
    </row>
    <row r="3465" spans="27:27" x14ac:dyDescent="0.25">
      <c r="AA3465" s="85" t="str">
        <f t="shared" si="54"/>
        <v/>
      </c>
    </row>
    <row r="3466" spans="27:27" x14ac:dyDescent="0.25">
      <c r="AA3466" s="85" t="str">
        <f t="shared" si="54"/>
        <v/>
      </c>
    </row>
    <row r="3467" spans="27:27" x14ac:dyDescent="0.25">
      <c r="AA3467" s="85" t="str">
        <f t="shared" si="54"/>
        <v/>
      </c>
    </row>
    <row r="3468" spans="27:27" x14ac:dyDescent="0.25">
      <c r="AA3468" s="85" t="str">
        <f t="shared" si="54"/>
        <v/>
      </c>
    </row>
    <row r="3469" spans="27:27" x14ac:dyDescent="0.25">
      <c r="AA3469" s="85" t="str">
        <f t="shared" si="54"/>
        <v/>
      </c>
    </row>
    <row r="3470" spans="27:27" x14ac:dyDescent="0.25">
      <c r="AA3470" s="85" t="str">
        <f t="shared" si="54"/>
        <v/>
      </c>
    </row>
    <row r="3471" spans="27:27" x14ac:dyDescent="0.25">
      <c r="AA3471" s="85" t="str">
        <f t="shared" si="54"/>
        <v/>
      </c>
    </row>
    <row r="3472" spans="27:27" x14ac:dyDescent="0.25">
      <c r="AA3472" s="85" t="str">
        <f t="shared" si="54"/>
        <v/>
      </c>
    </row>
    <row r="3473" spans="27:27" x14ac:dyDescent="0.25">
      <c r="AA3473" s="85" t="str">
        <f t="shared" si="54"/>
        <v/>
      </c>
    </row>
    <row r="3474" spans="27:27" x14ac:dyDescent="0.25">
      <c r="AA3474" s="85" t="str">
        <f t="shared" si="54"/>
        <v/>
      </c>
    </row>
    <row r="3475" spans="27:27" x14ac:dyDescent="0.25">
      <c r="AA3475" s="85" t="str">
        <f t="shared" si="54"/>
        <v/>
      </c>
    </row>
    <row r="3476" spans="27:27" x14ac:dyDescent="0.25">
      <c r="AA3476" s="85" t="str">
        <f t="shared" si="54"/>
        <v/>
      </c>
    </row>
    <row r="3477" spans="27:27" x14ac:dyDescent="0.25">
      <c r="AA3477" s="85" t="str">
        <f t="shared" si="54"/>
        <v/>
      </c>
    </row>
    <row r="3478" spans="27:27" x14ac:dyDescent="0.25">
      <c r="AA3478" s="85" t="str">
        <f t="shared" si="54"/>
        <v/>
      </c>
    </row>
    <row r="3479" spans="27:27" x14ac:dyDescent="0.25">
      <c r="AA3479" s="85" t="str">
        <f t="shared" si="54"/>
        <v/>
      </c>
    </row>
    <row r="3480" spans="27:27" x14ac:dyDescent="0.25">
      <c r="AA3480" s="85" t="str">
        <f t="shared" si="54"/>
        <v/>
      </c>
    </row>
    <row r="3481" spans="27:27" x14ac:dyDescent="0.25">
      <c r="AA3481" s="85" t="str">
        <f t="shared" si="54"/>
        <v/>
      </c>
    </row>
    <row r="3482" spans="27:27" x14ac:dyDescent="0.25">
      <c r="AA3482" s="85" t="str">
        <f t="shared" si="54"/>
        <v/>
      </c>
    </row>
    <row r="3483" spans="27:27" x14ac:dyDescent="0.25">
      <c r="AA3483" s="85" t="str">
        <f t="shared" ref="AA3483:AA3546" si="55">C3483&amp;D3483</f>
        <v/>
      </c>
    </row>
    <row r="3484" spans="27:27" x14ac:dyDescent="0.25">
      <c r="AA3484" s="85" t="str">
        <f t="shared" si="55"/>
        <v/>
      </c>
    </row>
    <row r="3485" spans="27:27" x14ac:dyDescent="0.25">
      <c r="AA3485" s="85" t="str">
        <f t="shared" si="55"/>
        <v/>
      </c>
    </row>
    <row r="3486" spans="27:27" x14ac:dyDescent="0.25">
      <c r="AA3486" s="85" t="str">
        <f t="shared" si="55"/>
        <v/>
      </c>
    </row>
    <row r="3487" spans="27:27" x14ac:dyDescent="0.25">
      <c r="AA3487" s="85" t="str">
        <f t="shared" si="55"/>
        <v/>
      </c>
    </row>
    <row r="3488" spans="27:27" x14ac:dyDescent="0.25">
      <c r="AA3488" s="85" t="str">
        <f t="shared" si="55"/>
        <v/>
      </c>
    </row>
    <row r="3489" spans="27:27" x14ac:dyDescent="0.25">
      <c r="AA3489" s="85" t="str">
        <f t="shared" si="55"/>
        <v/>
      </c>
    </row>
    <row r="3490" spans="27:27" x14ac:dyDescent="0.25">
      <c r="AA3490" s="85" t="str">
        <f t="shared" si="55"/>
        <v/>
      </c>
    </row>
    <row r="3491" spans="27:27" x14ac:dyDescent="0.25">
      <c r="AA3491" s="85" t="str">
        <f t="shared" si="55"/>
        <v/>
      </c>
    </row>
    <row r="3492" spans="27:27" x14ac:dyDescent="0.25">
      <c r="AA3492" s="85" t="str">
        <f t="shared" si="55"/>
        <v/>
      </c>
    </row>
    <row r="3493" spans="27:27" x14ac:dyDescent="0.25">
      <c r="AA3493" s="85" t="str">
        <f t="shared" si="55"/>
        <v/>
      </c>
    </row>
    <row r="3494" spans="27:27" x14ac:dyDescent="0.25">
      <c r="AA3494" s="85" t="str">
        <f t="shared" si="55"/>
        <v/>
      </c>
    </row>
    <row r="3495" spans="27:27" x14ac:dyDescent="0.25">
      <c r="AA3495" s="85" t="str">
        <f t="shared" si="55"/>
        <v/>
      </c>
    </row>
    <row r="3496" spans="27:27" x14ac:dyDescent="0.25">
      <c r="AA3496" s="85" t="str">
        <f t="shared" si="55"/>
        <v/>
      </c>
    </row>
    <row r="3497" spans="27:27" x14ac:dyDescent="0.25">
      <c r="AA3497" s="85" t="str">
        <f t="shared" si="55"/>
        <v/>
      </c>
    </row>
    <row r="3498" spans="27:27" x14ac:dyDescent="0.25">
      <c r="AA3498" s="85" t="str">
        <f t="shared" si="55"/>
        <v/>
      </c>
    </row>
    <row r="3499" spans="27:27" x14ac:dyDescent="0.25">
      <c r="AA3499" s="85" t="str">
        <f t="shared" si="55"/>
        <v/>
      </c>
    </row>
    <row r="3500" spans="27:27" x14ac:dyDescent="0.25">
      <c r="AA3500" s="85" t="str">
        <f t="shared" si="55"/>
        <v/>
      </c>
    </row>
    <row r="3501" spans="27:27" x14ac:dyDescent="0.25">
      <c r="AA3501" s="85" t="str">
        <f t="shared" si="55"/>
        <v/>
      </c>
    </row>
    <row r="3502" spans="27:27" x14ac:dyDescent="0.25">
      <c r="AA3502" s="85" t="str">
        <f t="shared" si="55"/>
        <v/>
      </c>
    </row>
    <row r="3503" spans="27:27" x14ac:dyDescent="0.25">
      <c r="AA3503" s="85" t="str">
        <f t="shared" si="55"/>
        <v/>
      </c>
    </row>
    <row r="3504" spans="27:27" x14ac:dyDescent="0.25">
      <c r="AA3504" s="85" t="str">
        <f t="shared" si="55"/>
        <v/>
      </c>
    </row>
    <row r="3505" spans="27:27" x14ac:dyDescent="0.25">
      <c r="AA3505" s="85" t="str">
        <f t="shared" si="55"/>
        <v/>
      </c>
    </row>
    <row r="3506" spans="27:27" x14ac:dyDescent="0.25">
      <c r="AA3506" s="85" t="str">
        <f t="shared" si="55"/>
        <v/>
      </c>
    </row>
    <row r="3507" spans="27:27" x14ac:dyDescent="0.25">
      <c r="AA3507" s="85" t="str">
        <f t="shared" si="55"/>
        <v/>
      </c>
    </row>
    <row r="3508" spans="27:27" x14ac:dyDescent="0.25">
      <c r="AA3508" s="85" t="str">
        <f t="shared" si="55"/>
        <v/>
      </c>
    </row>
    <row r="3509" spans="27:27" x14ac:dyDescent="0.25">
      <c r="AA3509" s="85" t="str">
        <f t="shared" si="55"/>
        <v/>
      </c>
    </row>
    <row r="3510" spans="27:27" x14ac:dyDescent="0.25">
      <c r="AA3510" s="85" t="str">
        <f t="shared" si="55"/>
        <v/>
      </c>
    </row>
    <row r="3511" spans="27:27" x14ac:dyDescent="0.25">
      <c r="AA3511" s="85" t="str">
        <f t="shared" si="55"/>
        <v/>
      </c>
    </row>
    <row r="3512" spans="27:27" x14ac:dyDescent="0.25">
      <c r="AA3512" s="85" t="str">
        <f t="shared" si="55"/>
        <v/>
      </c>
    </row>
    <row r="3513" spans="27:27" x14ac:dyDescent="0.25">
      <c r="AA3513" s="85" t="str">
        <f t="shared" si="55"/>
        <v/>
      </c>
    </row>
    <row r="3514" spans="27:27" x14ac:dyDescent="0.25">
      <c r="AA3514" s="85" t="str">
        <f t="shared" si="55"/>
        <v/>
      </c>
    </row>
    <row r="3515" spans="27:27" x14ac:dyDescent="0.25">
      <c r="AA3515" s="85" t="str">
        <f t="shared" si="55"/>
        <v/>
      </c>
    </row>
    <row r="3516" spans="27:27" x14ac:dyDescent="0.25">
      <c r="AA3516" s="85" t="str">
        <f t="shared" si="55"/>
        <v/>
      </c>
    </row>
    <row r="3517" spans="27:27" x14ac:dyDescent="0.25">
      <c r="AA3517" s="85" t="str">
        <f t="shared" si="55"/>
        <v/>
      </c>
    </row>
    <row r="3518" spans="27:27" x14ac:dyDescent="0.25">
      <c r="AA3518" s="85" t="str">
        <f t="shared" si="55"/>
        <v/>
      </c>
    </row>
    <row r="3519" spans="27:27" x14ac:dyDescent="0.25">
      <c r="AA3519" s="85" t="str">
        <f t="shared" si="55"/>
        <v/>
      </c>
    </row>
    <row r="3520" spans="27:27" x14ac:dyDescent="0.25">
      <c r="AA3520" s="85" t="str">
        <f t="shared" si="55"/>
        <v/>
      </c>
    </row>
    <row r="3521" spans="27:27" x14ac:dyDescent="0.25">
      <c r="AA3521" s="85" t="str">
        <f t="shared" si="55"/>
        <v/>
      </c>
    </row>
    <row r="3522" spans="27:27" x14ac:dyDescent="0.25">
      <c r="AA3522" s="85" t="str">
        <f t="shared" si="55"/>
        <v/>
      </c>
    </row>
    <row r="3523" spans="27:27" x14ac:dyDescent="0.25">
      <c r="AA3523" s="85" t="str">
        <f t="shared" si="55"/>
        <v/>
      </c>
    </row>
    <row r="3524" spans="27:27" x14ac:dyDescent="0.25">
      <c r="AA3524" s="85" t="str">
        <f t="shared" si="55"/>
        <v/>
      </c>
    </row>
    <row r="3525" spans="27:27" x14ac:dyDescent="0.25">
      <c r="AA3525" s="85" t="str">
        <f t="shared" si="55"/>
        <v/>
      </c>
    </row>
    <row r="3526" spans="27:27" x14ac:dyDescent="0.25">
      <c r="AA3526" s="85" t="str">
        <f t="shared" si="55"/>
        <v/>
      </c>
    </row>
    <row r="3527" spans="27:27" x14ac:dyDescent="0.25">
      <c r="AA3527" s="85" t="str">
        <f t="shared" si="55"/>
        <v/>
      </c>
    </row>
    <row r="3528" spans="27:27" x14ac:dyDescent="0.25">
      <c r="AA3528" s="85" t="str">
        <f t="shared" si="55"/>
        <v/>
      </c>
    </row>
    <row r="3529" spans="27:27" x14ac:dyDescent="0.25">
      <c r="AA3529" s="85" t="str">
        <f t="shared" si="55"/>
        <v/>
      </c>
    </row>
    <row r="3530" spans="27:27" x14ac:dyDescent="0.25">
      <c r="AA3530" s="85" t="str">
        <f t="shared" si="55"/>
        <v/>
      </c>
    </row>
    <row r="3531" spans="27:27" x14ac:dyDescent="0.25">
      <c r="AA3531" s="85" t="str">
        <f t="shared" si="55"/>
        <v/>
      </c>
    </row>
    <row r="3532" spans="27:27" x14ac:dyDescent="0.25">
      <c r="AA3532" s="85" t="str">
        <f t="shared" si="55"/>
        <v/>
      </c>
    </row>
    <row r="3533" spans="27:27" x14ac:dyDescent="0.25">
      <c r="AA3533" s="85" t="str">
        <f t="shared" si="55"/>
        <v/>
      </c>
    </row>
    <row r="3534" spans="27:27" x14ac:dyDescent="0.25">
      <c r="AA3534" s="85" t="str">
        <f t="shared" si="55"/>
        <v/>
      </c>
    </row>
    <row r="3535" spans="27:27" x14ac:dyDescent="0.25">
      <c r="AA3535" s="85" t="str">
        <f t="shared" si="55"/>
        <v/>
      </c>
    </row>
    <row r="3536" spans="27:27" x14ac:dyDescent="0.25">
      <c r="AA3536" s="85" t="str">
        <f t="shared" si="55"/>
        <v/>
      </c>
    </row>
    <row r="3537" spans="27:27" x14ac:dyDescent="0.25">
      <c r="AA3537" s="85" t="str">
        <f t="shared" si="55"/>
        <v/>
      </c>
    </row>
    <row r="3538" spans="27:27" x14ac:dyDescent="0.25">
      <c r="AA3538" s="85" t="str">
        <f t="shared" si="55"/>
        <v/>
      </c>
    </row>
    <row r="3539" spans="27:27" x14ac:dyDescent="0.25">
      <c r="AA3539" s="85" t="str">
        <f t="shared" si="55"/>
        <v/>
      </c>
    </row>
    <row r="3540" spans="27:27" x14ac:dyDescent="0.25">
      <c r="AA3540" s="85" t="str">
        <f t="shared" si="55"/>
        <v/>
      </c>
    </row>
    <row r="3541" spans="27:27" x14ac:dyDescent="0.25">
      <c r="AA3541" s="85" t="str">
        <f t="shared" si="55"/>
        <v/>
      </c>
    </row>
    <row r="3542" spans="27:27" x14ac:dyDescent="0.25">
      <c r="AA3542" s="85" t="str">
        <f t="shared" si="55"/>
        <v/>
      </c>
    </row>
    <row r="3543" spans="27:27" x14ac:dyDescent="0.25">
      <c r="AA3543" s="85" t="str">
        <f t="shared" si="55"/>
        <v/>
      </c>
    </row>
    <row r="3544" spans="27:27" x14ac:dyDescent="0.25">
      <c r="AA3544" s="85" t="str">
        <f t="shared" si="55"/>
        <v/>
      </c>
    </row>
    <row r="3545" spans="27:27" x14ac:dyDescent="0.25">
      <c r="AA3545" s="85" t="str">
        <f t="shared" si="55"/>
        <v/>
      </c>
    </row>
    <row r="3546" spans="27:27" x14ac:dyDescent="0.25">
      <c r="AA3546" s="85" t="str">
        <f t="shared" si="55"/>
        <v/>
      </c>
    </row>
    <row r="3547" spans="27:27" x14ac:dyDescent="0.25">
      <c r="AA3547" s="85" t="str">
        <f t="shared" ref="AA3547:AA3610" si="56">C3547&amp;D3547</f>
        <v/>
      </c>
    </row>
    <row r="3548" spans="27:27" x14ac:dyDescent="0.25">
      <c r="AA3548" s="85" t="str">
        <f t="shared" si="56"/>
        <v/>
      </c>
    </row>
    <row r="3549" spans="27:27" x14ac:dyDescent="0.25">
      <c r="AA3549" s="85" t="str">
        <f t="shared" si="56"/>
        <v/>
      </c>
    </row>
    <row r="3550" spans="27:27" x14ac:dyDescent="0.25">
      <c r="AA3550" s="85" t="str">
        <f t="shared" si="56"/>
        <v/>
      </c>
    </row>
    <row r="3551" spans="27:27" x14ac:dyDescent="0.25">
      <c r="AA3551" s="85" t="str">
        <f t="shared" si="56"/>
        <v/>
      </c>
    </row>
    <row r="3552" spans="27:27" x14ac:dyDescent="0.25">
      <c r="AA3552" s="85" t="str">
        <f t="shared" si="56"/>
        <v/>
      </c>
    </row>
    <row r="3553" spans="27:27" x14ac:dyDescent="0.25">
      <c r="AA3553" s="85" t="str">
        <f t="shared" si="56"/>
        <v/>
      </c>
    </row>
    <row r="3554" spans="27:27" x14ac:dyDescent="0.25">
      <c r="AA3554" s="85" t="str">
        <f t="shared" si="56"/>
        <v/>
      </c>
    </row>
    <row r="3555" spans="27:27" x14ac:dyDescent="0.25">
      <c r="AA3555" s="85" t="str">
        <f t="shared" si="56"/>
        <v/>
      </c>
    </row>
    <row r="3556" spans="27:27" x14ac:dyDescent="0.25">
      <c r="AA3556" s="85" t="str">
        <f t="shared" si="56"/>
        <v/>
      </c>
    </row>
    <row r="3557" spans="27:27" x14ac:dyDescent="0.25">
      <c r="AA3557" s="85" t="str">
        <f t="shared" si="56"/>
        <v/>
      </c>
    </row>
    <row r="3558" spans="27:27" x14ac:dyDescent="0.25">
      <c r="AA3558" s="85" t="str">
        <f t="shared" si="56"/>
        <v/>
      </c>
    </row>
    <row r="3559" spans="27:27" x14ac:dyDescent="0.25">
      <c r="AA3559" s="85" t="str">
        <f t="shared" si="56"/>
        <v/>
      </c>
    </row>
    <row r="3560" spans="27:27" x14ac:dyDescent="0.25">
      <c r="AA3560" s="85" t="str">
        <f t="shared" si="56"/>
        <v/>
      </c>
    </row>
    <row r="3561" spans="27:27" x14ac:dyDescent="0.25">
      <c r="AA3561" s="85" t="str">
        <f t="shared" si="56"/>
        <v/>
      </c>
    </row>
    <row r="3562" spans="27:27" x14ac:dyDescent="0.25">
      <c r="AA3562" s="85" t="str">
        <f t="shared" si="56"/>
        <v/>
      </c>
    </row>
    <row r="3563" spans="27:27" x14ac:dyDescent="0.25">
      <c r="AA3563" s="85" t="str">
        <f t="shared" si="56"/>
        <v/>
      </c>
    </row>
    <row r="3564" spans="27:27" x14ac:dyDescent="0.25">
      <c r="AA3564" s="85" t="str">
        <f t="shared" si="56"/>
        <v/>
      </c>
    </row>
    <row r="3565" spans="27:27" x14ac:dyDescent="0.25">
      <c r="AA3565" s="85" t="str">
        <f t="shared" si="56"/>
        <v/>
      </c>
    </row>
    <row r="3566" spans="27:27" x14ac:dyDescent="0.25">
      <c r="AA3566" s="85" t="str">
        <f t="shared" si="56"/>
        <v/>
      </c>
    </row>
    <row r="3567" spans="27:27" x14ac:dyDescent="0.25">
      <c r="AA3567" s="85" t="str">
        <f t="shared" si="56"/>
        <v/>
      </c>
    </row>
    <row r="3568" spans="27:27" x14ac:dyDescent="0.25">
      <c r="AA3568" s="85" t="str">
        <f t="shared" si="56"/>
        <v/>
      </c>
    </row>
    <row r="3569" spans="27:27" x14ac:dyDescent="0.25">
      <c r="AA3569" s="85" t="str">
        <f t="shared" si="56"/>
        <v/>
      </c>
    </row>
    <row r="3570" spans="27:27" x14ac:dyDescent="0.25">
      <c r="AA3570" s="85" t="str">
        <f t="shared" si="56"/>
        <v/>
      </c>
    </row>
    <row r="3571" spans="27:27" x14ac:dyDescent="0.25">
      <c r="AA3571" s="85" t="str">
        <f t="shared" si="56"/>
        <v/>
      </c>
    </row>
    <row r="3572" spans="27:27" x14ac:dyDescent="0.25">
      <c r="AA3572" s="85" t="str">
        <f t="shared" si="56"/>
        <v/>
      </c>
    </row>
    <row r="3573" spans="27:27" x14ac:dyDescent="0.25">
      <c r="AA3573" s="85" t="str">
        <f t="shared" si="56"/>
        <v/>
      </c>
    </row>
    <row r="3574" spans="27:27" x14ac:dyDescent="0.25">
      <c r="AA3574" s="85" t="str">
        <f t="shared" si="56"/>
        <v/>
      </c>
    </row>
    <row r="3575" spans="27:27" x14ac:dyDescent="0.25">
      <c r="AA3575" s="85" t="str">
        <f t="shared" si="56"/>
        <v/>
      </c>
    </row>
    <row r="3576" spans="27:27" x14ac:dyDescent="0.25">
      <c r="AA3576" s="85" t="str">
        <f t="shared" si="56"/>
        <v/>
      </c>
    </row>
    <row r="3577" spans="27:27" x14ac:dyDescent="0.25">
      <c r="AA3577" s="85" t="str">
        <f t="shared" si="56"/>
        <v/>
      </c>
    </row>
    <row r="3578" spans="27:27" x14ac:dyDescent="0.25">
      <c r="AA3578" s="85" t="str">
        <f t="shared" si="56"/>
        <v/>
      </c>
    </row>
    <row r="3579" spans="27:27" x14ac:dyDescent="0.25">
      <c r="AA3579" s="85" t="str">
        <f t="shared" si="56"/>
        <v/>
      </c>
    </row>
    <row r="3580" spans="27:27" x14ac:dyDescent="0.25">
      <c r="AA3580" s="85" t="str">
        <f t="shared" si="56"/>
        <v/>
      </c>
    </row>
    <row r="3581" spans="27:27" x14ac:dyDescent="0.25">
      <c r="AA3581" s="85" t="str">
        <f t="shared" si="56"/>
        <v/>
      </c>
    </row>
    <row r="3582" spans="27:27" x14ac:dyDescent="0.25">
      <c r="AA3582" s="85" t="str">
        <f t="shared" si="56"/>
        <v/>
      </c>
    </row>
    <row r="3583" spans="27:27" x14ac:dyDescent="0.25">
      <c r="AA3583" s="85" t="str">
        <f t="shared" si="56"/>
        <v/>
      </c>
    </row>
    <row r="3584" spans="27:27" x14ac:dyDescent="0.25">
      <c r="AA3584" s="85" t="str">
        <f t="shared" si="56"/>
        <v/>
      </c>
    </row>
    <row r="3585" spans="27:27" x14ac:dyDescent="0.25">
      <c r="AA3585" s="85" t="str">
        <f t="shared" si="56"/>
        <v/>
      </c>
    </row>
    <row r="3586" spans="27:27" x14ac:dyDescent="0.25">
      <c r="AA3586" s="85" t="str">
        <f t="shared" si="56"/>
        <v/>
      </c>
    </row>
    <row r="3587" spans="27:27" x14ac:dyDescent="0.25">
      <c r="AA3587" s="85" t="str">
        <f t="shared" si="56"/>
        <v/>
      </c>
    </row>
    <row r="3588" spans="27:27" x14ac:dyDescent="0.25">
      <c r="AA3588" s="85" t="str">
        <f t="shared" si="56"/>
        <v/>
      </c>
    </row>
    <row r="3589" spans="27:27" x14ac:dyDescent="0.25">
      <c r="AA3589" s="85" t="str">
        <f t="shared" si="56"/>
        <v/>
      </c>
    </row>
    <row r="3590" spans="27:27" x14ac:dyDescent="0.25">
      <c r="AA3590" s="85" t="str">
        <f t="shared" si="56"/>
        <v/>
      </c>
    </row>
    <row r="3591" spans="27:27" x14ac:dyDescent="0.25">
      <c r="AA3591" s="85" t="str">
        <f t="shared" si="56"/>
        <v/>
      </c>
    </row>
    <row r="3592" spans="27:27" x14ac:dyDescent="0.25">
      <c r="AA3592" s="85" t="str">
        <f t="shared" si="56"/>
        <v/>
      </c>
    </row>
    <row r="3593" spans="27:27" x14ac:dyDescent="0.25">
      <c r="AA3593" s="85" t="str">
        <f t="shared" si="56"/>
        <v/>
      </c>
    </row>
    <row r="3594" spans="27:27" x14ac:dyDescent="0.25">
      <c r="AA3594" s="85" t="str">
        <f t="shared" si="56"/>
        <v/>
      </c>
    </row>
    <row r="3595" spans="27:27" x14ac:dyDescent="0.25">
      <c r="AA3595" s="85" t="str">
        <f t="shared" si="56"/>
        <v/>
      </c>
    </row>
    <row r="3596" spans="27:27" x14ac:dyDescent="0.25">
      <c r="AA3596" s="85" t="str">
        <f t="shared" si="56"/>
        <v/>
      </c>
    </row>
    <row r="3597" spans="27:27" x14ac:dyDescent="0.25">
      <c r="AA3597" s="85" t="str">
        <f t="shared" si="56"/>
        <v/>
      </c>
    </row>
    <row r="3598" spans="27:27" x14ac:dyDescent="0.25">
      <c r="AA3598" s="85" t="str">
        <f t="shared" si="56"/>
        <v/>
      </c>
    </row>
    <row r="3599" spans="27:27" x14ac:dyDescent="0.25">
      <c r="AA3599" s="85" t="str">
        <f t="shared" si="56"/>
        <v/>
      </c>
    </row>
    <row r="3600" spans="27:27" x14ac:dyDescent="0.25">
      <c r="AA3600" s="85" t="str">
        <f t="shared" si="56"/>
        <v/>
      </c>
    </row>
    <row r="3601" spans="27:27" x14ac:dyDescent="0.25">
      <c r="AA3601" s="85" t="str">
        <f t="shared" si="56"/>
        <v/>
      </c>
    </row>
    <row r="3602" spans="27:27" x14ac:dyDescent="0.25">
      <c r="AA3602" s="85" t="str">
        <f t="shared" si="56"/>
        <v/>
      </c>
    </row>
    <row r="3603" spans="27:27" x14ac:dyDescent="0.25">
      <c r="AA3603" s="85" t="str">
        <f t="shared" si="56"/>
        <v/>
      </c>
    </row>
    <row r="3604" spans="27:27" x14ac:dyDescent="0.25">
      <c r="AA3604" s="85" t="str">
        <f t="shared" si="56"/>
        <v/>
      </c>
    </row>
    <row r="3605" spans="27:27" x14ac:dyDescent="0.25">
      <c r="AA3605" s="85" t="str">
        <f t="shared" si="56"/>
        <v/>
      </c>
    </row>
    <row r="3606" spans="27:27" x14ac:dyDescent="0.25">
      <c r="AA3606" s="85" t="str">
        <f t="shared" si="56"/>
        <v/>
      </c>
    </row>
    <row r="3607" spans="27:27" x14ac:dyDescent="0.25">
      <c r="AA3607" s="85" t="str">
        <f t="shared" si="56"/>
        <v/>
      </c>
    </row>
    <row r="3608" spans="27:27" x14ac:dyDescent="0.25">
      <c r="AA3608" s="85" t="str">
        <f t="shared" si="56"/>
        <v/>
      </c>
    </row>
    <row r="3609" spans="27:27" x14ac:dyDescent="0.25">
      <c r="AA3609" s="85" t="str">
        <f t="shared" si="56"/>
        <v/>
      </c>
    </row>
    <row r="3610" spans="27:27" x14ac:dyDescent="0.25">
      <c r="AA3610" s="85" t="str">
        <f t="shared" si="56"/>
        <v/>
      </c>
    </row>
    <row r="3611" spans="27:27" x14ac:dyDescent="0.25">
      <c r="AA3611" s="85" t="str">
        <f t="shared" ref="AA3611:AA3674" si="57">C3611&amp;D3611</f>
        <v/>
      </c>
    </row>
    <row r="3612" spans="27:27" x14ac:dyDescent="0.25">
      <c r="AA3612" s="85" t="str">
        <f t="shared" si="57"/>
        <v/>
      </c>
    </row>
    <row r="3613" spans="27:27" x14ac:dyDescent="0.25">
      <c r="AA3613" s="85" t="str">
        <f t="shared" si="57"/>
        <v/>
      </c>
    </row>
    <row r="3614" spans="27:27" x14ac:dyDescent="0.25">
      <c r="AA3614" s="85" t="str">
        <f t="shared" si="57"/>
        <v/>
      </c>
    </row>
    <row r="3615" spans="27:27" x14ac:dyDescent="0.25">
      <c r="AA3615" s="85" t="str">
        <f t="shared" si="57"/>
        <v/>
      </c>
    </row>
    <row r="3616" spans="27:27" x14ac:dyDescent="0.25">
      <c r="AA3616" s="85" t="str">
        <f t="shared" si="57"/>
        <v/>
      </c>
    </row>
    <row r="3617" spans="27:27" x14ac:dyDescent="0.25">
      <c r="AA3617" s="85" t="str">
        <f t="shared" si="57"/>
        <v/>
      </c>
    </row>
    <row r="3618" spans="27:27" x14ac:dyDescent="0.25">
      <c r="AA3618" s="85" t="str">
        <f t="shared" si="57"/>
        <v/>
      </c>
    </row>
    <row r="3619" spans="27:27" x14ac:dyDescent="0.25">
      <c r="AA3619" s="85" t="str">
        <f t="shared" si="57"/>
        <v/>
      </c>
    </row>
    <row r="3620" spans="27:27" x14ac:dyDescent="0.25">
      <c r="AA3620" s="85" t="str">
        <f t="shared" si="57"/>
        <v/>
      </c>
    </row>
    <row r="3621" spans="27:27" x14ac:dyDescent="0.25">
      <c r="AA3621" s="85" t="str">
        <f t="shared" si="57"/>
        <v/>
      </c>
    </row>
    <row r="3622" spans="27:27" x14ac:dyDescent="0.25">
      <c r="AA3622" s="85" t="str">
        <f t="shared" si="57"/>
        <v/>
      </c>
    </row>
    <row r="3623" spans="27:27" x14ac:dyDescent="0.25">
      <c r="AA3623" s="85" t="str">
        <f t="shared" si="57"/>
        <v/>
      </c>
    </row>
    <row r="3624" spans="27:27" x14ac:dyDescent="0.25">
      <c r="AA3624" s="85" t="str">
        <f t="shared" si="57"/>
        <v/>
      </c>
    </row>
    <row r="3625" spans="27:27" x14ac:dyDescent="0.25">
      <c r="AA3625" s="85" t="str">
        <f t="shared" si="57"/>
        <v/>
      </c>
    </row>
    <row r="3626" spans="27:27" x14ac:dyDescent="0.25">
      <c r="AA3626" s="85" t="str">
        <f t="shared" si="57"/>
        <v/>
      </c>
    </row>
    <row r="3627" spans="27:27" x14ac:dyDescent="0.25">
      <c r="AA3627" s="85" t="str">
        <f t="shared" si="57"/>
        <v/>
      </c>
    </row>
    <row r="3628" spans="27:27" x14ac:dyDescent="0.25">
      <c r="AA3628" s="85" t="str">
        <f t="shared" si="57"/>
        <v/>
      </c>
    </row>
    <row r="3629" spans="27:27" x14ac:dyDescent="0.25">
      <c r="AA3629" s="85" t="str">
        <f t="shared" si="57"/>
        <v/>
      </c>
    </row>
    <row r="3630" spans="27:27" x14ac:dyDescent="0.25">
      <c r="AA3630" s="85" t="str">
        <f t="shared" si="57"/>
        <v/>
      </c>
    </row>
    <row r="3631" spans="27:27" x14ac:dyDescent="0.25">
      <c r="AA3631" s="85" t="str">
        <f t="shared" si="57"/>
        <v/>
      </c>
    </row>
    <row r="3632" spans="27:27" x14ac:dyDescent="0.25">
      <c r="AA3632" s="85" t="str">
        <f t="shared" si="57"/>
        <v/>
      </c>
    </row>
    <row r="3633" spans="27:27" x14ac:dyDescent="0.25">
      <c r="AA3633" s="85" t="str">
        <f t="shared" si="57"/>
        <v/>
      </c>
    </row>
    <row r="3634" spans="27:27" x14ac:dyDescent="0.25">
      <c r="AA3634" s="85" t="str">
        <f t="shared" si="57"/>
        <v/>
      </c>
    </row>
    <row r="3635" spans="27:27" x14ac:dyDescent="0.25">
      <c r="AA3635" s="85" t="str">
        <f t="shared" si="57"/>
        <v/>
      </c>
    </row>
    <row r="3636" spans="27:27" x14ac:dyDescent="0.25">
      <c r="AA3636" s="85" t="str">
        <f t="shared" si="57"/>
        <v/>
      </c>
    </row>
    <row r="3637" spans="27:27" x14ac:dyDescent="0.25">
      <c r="AA3637" s="85" t="str">
        <f t="shared" si="57"/>
        <v/>
      </c>
    </row>
    <row r="3638" spans="27:27" x14ac:dyDescent="0.25">
      <c r="AA3638" s="85" t="str">
        <f t="shared" si="57"/>
        <v/>
      </c>
    </row>
    <row r="3639" spans="27:27" x14ac:dyDescent="0.25">
      <c r="AA3639" s="85" t="str">
        <f t="shared" si="57"/>
        <v/>
      </c>
    </row>
    <row r="3640" spans="27:27" x14ac:dyDescent="0.25">
      <c r="AA3640" s="85" t="str">
        <f t="shared" si="57"/>
        <v/>
      </c>
    </row>
    <row r="3641" spans="27:27" x14ac:dyDescent="0.25">
      <c r="AA3641" s="85" t="str">
        <f t="shared" si="57"/>
        <v/>
      </c>
    </row>
    <row r="3642" spans="27:27" x14ac:dyDescent="0.25">
      <c r="AA3642" s="85" t="str">
        <f t="shared" si="57"/>
        <v/>
      </c>
    </row>
    <row r="3643" spans="27:27" x14ac:dyDescent="0.25">
      <c r="AA3643" s="85" t="str">
        <f t="shared" si="57"/>
        <v/>
      </c>
    </row>
    <row r="3644" spans="27:27" x14ac:dyDescent="0.25">
      <c r="AA3644" s="85" t="str">
        <f t="shared" si="57"/>
        <v/>
      </c>
    </row>
    <row r="3645" spans="27:27" x14ac:dyDescent="0.25">
      <c r="AA3645" s="85" t="str">
        <f t="shared" si="57"/>
        <v/>
      </c>
    </row>
    <row r="3646" spans="27:27" x14ac:dyDescent="0.25">
      <c r="AA3646" s="85" t="str">
        <f t="shared" si="57"/>
        <v/>
      </c>
    </row>
    <row r="3647" spans="27:27" x14ac:dyDescent="0.25">
      <c r="AA3647" s="85" t="str">
        <f t="shared" si="57"/>
        <v/>
      </c>
    </row>
    <row r="3648" spans="27:27" x14ac:dyDescent="0.25">
      <c r="AA3648" s="85" t="str">
        <f t="shared" si="57"/>
        <v/>
      </c>
    </row>
    <row r="3649" spans="27:27" x14ac:dyDescent="0.25">
      <c r="AA3649" s="85" t="str">
        <f t="shared" si="57"/>
        <v/>
      </c>
    </row>
    <row r="3650" spans="27:27" x14ac:dyDescent="0.25">
      <c r="AA3650" s="85" t="str">
        <f t="shared" si="57"/>
        <v/>
      </c>
    </row>
    <row r="3651" spans="27:27" x14ac:dyDescent="0.25">
      <c r="AA3651" s="85" t="str">
        <f t="shared" si="57"/>
        <v/>
      </c>
    </row>
    <row r="3652" spans="27:27" x14ac:dyDescent="0.25">
      <c r="AA3652" s="85" t="str">
        <f t="shared" si="57"/>
        <v/>
      </c>
    </row>
    <row r="3653" spans="27:27" x14ac:dyDescent="0.25">
      <c r="AA3653" s="85" t="str">
        <f t="shared" si="57"/>
        <v/>
      </c>
    </row>
    <row r="3654" spans="27:27" x14ac:dyDescent="0.25">
      <c r="AA3654" s="85" t="str">
        <f t="shared" si="57"/>
        <v/>
      </c>
    </row>
    <row r="3655" spans="27:27" x14ac:dyDescent="0.25">
      <c r="AA3655" s="85" t="str">
        <f t="shared" si="57"/>
        <v/>
      </c>
    </row>
    <row r="3656" spans="27:27" x14ac:dyDescent="0.25">
      <c r="AA3656" s="85" t="str">
        <f t="shared" si="57"/>
        <v/>
      </c>
    </row>
    <row r="3657" spans="27:27" x14ac:dyDescent="0.25">
      <c r="AA3657" s="85" t="str">
        <f t="shared" si="57"/>
        <v/>
      </c>
    </row>
    <row r="3658" spans="27:27" x14ac:dyDescent="0.25">
      <c r="AA3658" s="85" t="str">
        <f t="shared" si="57"/>
        <v/>
      </c>
    </row>
    <row r="3659" spans="27:27" x14ac:dyDescent="0.25">
      <c r="AA3659" s="85" t="str">
        <f t="shared" si="57"/>
        <v/>
      </c>
    </row>
    <row r="3660" spans="27:27" x14ac:dyDescent="0.25">
      <c r="AA3660" s="85" t="str">
        <f t="shared" si="57"/>
        <v/>
      </c>
    </row>
    <row r="3661" spans="27:27" x14ac:dyDescent="0.25">
      <c r="AA3661" s="85" t="str">
        <f t="shared" si="57"/>
        <v/>
      </c>
    </row>
    <row r="3662" spans="27:27" x14ac:dyDescent="0.25">
      <c r="AA3662" s="85" t="str">
        <f t="shared" si="57"/>
        <v/>
      </c>
    </row>
    <row r="3663" spans="27:27" x14ac:dyDescent="0.25">
      <c r="AA3663" s="85" t="str">
        <f t="shared" si="57"/>
        <v/>
      </c>
    </row>
    <row r="3664" spans="27:27" x14ac:dyDescent="0.25">
      <c r="AA3664" s="85" t="str">
        <f t="shared" si="57"/>
        <v/>
      </c>
    </row>
    <row r="3665" spans="27:27" x14ac:dyDescent="0.25">
      <c r="AA3665" s="85" t="str">
        <f t="shared" si="57"/>
        <v/>
      </c>
    </row>
    <row r="3666" spans="27:27" x14ac:dyDescent="0.25">
      <c r="AA3666" s="85" t="str">
        <f t="shared" si="57"/>
        <v/>
      </c>
    </row>
    <row r="3667" spans="27:27" x14ac:dyDescent="0.25">
      <c r="AA3667" s="85" t="str">
        <f t="shared" si="57"/>
        <v/>
      </c>
    </row>
    <row r="3668" spans="27:27" x14ac:dyDescent="0.25">
      <c r="AA3668" s="85" t="str">
        <f t="shared" si="57"/>
        <v/>
      </c>
    </row>
    <row r="3669" spans="27:27" x14ac:dyDescent="0.25">
      <c r="AA3669" s="85" t="str">
        <f t="shared" si="57"/>
        <v/>
      </c>
    </row>
    <row r="3670" spans="27:27" x14ac:dyDescent="0.25">
      <c r="AA3670" s="85" t="str">
        <f t="shared" si="57"/>
        <v/>
      </c>
    </row>
    <row r="3671" spans="27:27" x14ac:dyDescent="0.25">
      <c r="AA3671" s="85" t="str">
        <f t="shared" si="57"/>
        <v/>
      </c>
    </row>
    <row r="3672" spans="27:27" x14ac:dyDescent="0.25">
      <c r="AA3672" s="85" t="str">
        <f t="shared" si="57"/>
        <v/>
      </c>
    </row>
    <row r="3673" spans="27:27" x14ac:dyDescent="0.25">
      <c r="AA3673" s="85" t="str">
        <f t="shared" si="57"/>
        <v/>
      </c>
    </row>
    <row r="3674" spans="27:27" x14ac:dyDescent="0.25">
      <c r="AA3674" s="85" t="str">
        <f t="shared" si="57"/>
        <v/>
      </c>
    </row>
    <row r="3675" spans="27:27" x14ac:dyDescent="0.25">
      <c r="AA3675" s="85" t="str">
        <f t="shared" ref="AA3675:AA3738" si="58">C3675&amp;D3675</f>
        <v/>
      </c>
    </row>
    <row r="3676" spans="27:27" x14ac:dyDescent="0.25">
      <c r="AA3676" s="85" t="str">
        <f t="shared" si="58"/>
        <v/>
      </c>
    </row>
    <row r="3677" spans="27:27" x14ac:dyDescent="0.25">
      <c r="AA3677" s="85" t="str">
        <f t="shared" si="58"/>
        <v/>
      </c>
    </row>
    <row r="3678" spans="27:27" x14ac:dyDescent="0.25">
      <c r="AA3678" s="85" t="str">
        <f t="shared" si="58"/>
        <v/>
      </c>
    </row>
    <row r="3679" spans="27:27" x14ac:dyDescent="0.25">
      <c r="AA3679" s="85" t="str">
        <f t="shared" si="58"/>
        <v/>
      </c>
    </row>
    <row r="3680" spans="27:27" x14ac:dyDescent="0.25">
      <c r="AA3680" s="85" t="str">
        <f t="shared" si="58"/>
        <v/>
      </c>
    </row>
    <row r="3681" spans="27:27" x14ac:dyDescent="0.25">
      <c r="AA3681" s="85" t="str">
        <f t="shared" si="58"/>
        <v/>
      </c>
    </row>
    <row r="3682" spans="27:27" x14ac:dyDescent="0.25">
      <c r="AA3682" s="85" t="str">
        <f t="shared" si="58"/>
        <v/>
      </c>
    </row>
    <row r="3683" spans="27:27" x14ac:dyDescent="0.25">
      <c r="AA3683" s="85" t="str">
        <f t="shared" si="58"/>
        <v/>
      </c>
    </row>
    <row r="3684" spans="27:27" x14ac:dyDescent="0.25">
      <c r="AA3684" s="85" t="str">
        <f t="shared" si="58"/>
        <v/>
      </c>
    </row>
    <row r="3685" spans="27:27" x14ac:dyDescent="0.25">
      <c r="AA3685" s="85" t="str">
        <f t="shared" si="58"/>
        <v/>
      </c>
    </row>
    <row r="3686" spans="27:27" x14ac:dyDescent="0.25">
      <c r="AA3686" s="85" t="str">
        <f t="shared" si="58"/>
        <v/>
      </c>
    </row>
    <row r="3687" spans="27:27" x14ac:dyDescent="0.25">
      <c r="AA3687" s="85" t="str">
        <f t="shared" si="58"/>
        <v/>
      </c>
    </row>
    <row r="3688" spans="27:27" x14ac:dyDescent="0.25">
      <c r="AA3688" s="85" t="str">
        <f t="shared" si="58"/>
        <v/>
      </c>
    </row>
    <row r="3689" spans="27:27" x14ac:dyDescent="0.25">
      <c r="AA3689" s="85" t="str">
        <f t="shared" si="58"/>
        <v/>
      </c>
    </row>
    <row r="3690" spans="27:27" x14ac:dyDescent="0.25">
      <c r="AA3690" s="85" t="str">
        <f t="shared" si="58"/>
        <v/>
      </c>
    </row>
    <row r="3691" spans="27:27" x14ac:dyDescent="0.25">
      <c r="AA3691" s="85" t="str">
        <f t="shared" si="58"/>
        <v/>
      </c>
    </row>
    <row r="3692" spans="27:27" x14ac:dyDescent="0.25">
      <c r="AA3692" s="85" t="str">
        <f t="shared" si="58"/>
        <v/>
      </c>
    </row>
    <row r="3693" spans="27:27" x14ac:dyDescent="0.25">
      <c r="AA3693" s="85" t="str">
        <f t="shared" si="58"/>
        <v/>
      </c>
    </row>
    <row r="3694" spans="27:27" x14ac:dyDescent="0.25">
      <c r="AA3694" s="85" t="str">
        <f t="shared" si="58"/>
        <v/>
      </c>
    </row>
    <row r="3695" spans="27:27" x14ac:dyDescent="0.25">
      <c r="AA3695" s="85" t="str">
        <f t="shared" si="58"/>
        <v/>
      </c>
    </row>
    <row r="3696" spans="27:27" x14ac:dyDescent="0.25">
      <c r="AA3696" s="85" t="str">
        <f t="shared" si="58"/>
        <v/>
      </c>
    </row>
    <row r="3697" spans="27:27" x14ac:dyDescent="0.25">
      <c r="AA3697" s="85" t="str">
        <f t="shared" si="58"/>
        <v/>
      </c>
    </row>
    <row r="3698" spans="27:27" x14ac:dyDescent="0.25">
      <c r="AA3698" s="85" t="str">
        <f t="shared" si="58"/>
        <v/>
      </c>
    </row>
    <row r="3699" spans="27:27" x14ac:dyDescent="0.25">
      <c r="AA3699" s="85" t="str">
        <f t="shared" si="58"/>
        <v/>
      </c>
    </row>
    <row r="3700" spans="27:27" x14ac:dyDescent="0.25">
      <c r="AA3700" s="85" t="str">
        <f t="shared" si="58"/>
        <v/>
      </c>
    </row>
    <row r="3701" spans="27:27" x14ac:dyDescent="0.25">
      <c r="AA3701" s="85" t="str">
        <f t="shared" si="58"/>
        <v/>
      </c>
    </row>
    <row r="3702" spans="27:27" x14ac:dyDescent="0.25">
      <c r="AA3702" s="85" t="str">
        <f t="shared" si="58"/>
        <v/>
      </c>
    </row>
    <row r="3703" spans="27:27" x14ac:dyDescent="0.25">
      <c r="AA3703" s="85" t="str">
        <f t="shared" si="58"/>
        <v/>
      </c>
    </row>
    <row r="3704" spans="27:27" x14ac:dyDescent="0.25">
      <c r="AA3704" s="85" t="str">
        <f t="shared" si="58"/>
        <v/>
      </c>
    </row>
    <row r="3705" spans="27:27" x14ac:dyDescent="0.25">
      <c r="AA3705" s="85" t="str">
        <f t="shared" si="58"/>
        <v/>
      </c>
    </row>
    <row r="3706" spans="27:27" x14ac:dyDescent="0.25">
      <c r="AA3706" s="85" t="str">
        <f t="shared" si="58"/>
        <v/>
      </c>
    </row>
    <row r="3707" spans="27:27" x14ac:dyDescent="0.25">
      <c r="AA3707" s="85" t="str">
        <f t="shared" si="58"/>
        <v/>
      </c>
    </row>
    <row r="3708" spans="27:27" x14ac:dyDescent="0.25">
      <c r="AA3708" s="85" t="str">
        <f t="shared" si="58"/>
        <v/>
      </c>
    </row>
    <row r="3709" spans="27:27" x14ac:dyDescent="0.25">
      <c r="AA3709" s="85" t="str">
        <f t="shared" si="58"/>
        <v/>
      </c>
    </row>
    <row r="3710" spans="27:27" x14ac:dyDescent="0.25">
      <c r="AA3710" s="85" t="str">
        <f t="shared" si="58"/>
        <v/>
      </c>
    </row>
    <row r="3711" spans="27:27" x14ac:dyDescent="0.25">
      <c r="AA3711" s="85" t="str">
        <f t="shared" si="58"/>
        <v/>
      </c>
    </row>
    <row r="3712" spans="27:27" x14ac:dyDescent="0.25">
      <c r="AA3712" s="85" t="str">
        <f t="shared" si="58"/>
        <v/>
      </c>
    </row>
    <row r="3713" spans="27:27" x14ac:dyDescent="0.25">
      <c r="AA3713" s="85" t="str">
        <f t="shared" si="58"/>
        <v/>
      </c>
    </row>
    <row r="3714" spans="27:27" x14ac:dyDescent="0.25">
      <c r="AA3714" s="85" t="str">
        <f t="shared" si="58"/>
        <v/>
      </c>
    </row>
    <row r="3715" spans="27:27" x14ac:dyDescent="0.25">
      <c r="AA3715" s="85" t="str">
        <f t="shared" si="58"/>
        <v/>
      </c>
    </row>
    <row r="3716" spans="27:27" x14ac:dyDescent="0.25">
      <c r="AA3716" s="85" t="str">
        <f t="shared" si="58"/>
        <v/>
      </c>
    </row>
    <row r="3717" spans="27:27" x14ac:dyDescent="0.25">
      <c r="AA3717" s="85" t="str">
        <f t="shared" si="58"/>
        <v/>
      </c>
    </row>
    <row r="3718" spans="27:27" x14ac:dyDescent="0.25">
      <c r="AA3718" s="85" t="str">
        <f t="shared" si="58"/>
        <v/>
      </c>
    </row>
    <row r="3719" spans="27:27" x14ac:dyDescent="0.25">
      <c r="AA3719" s="85" t="str">
        <f t="shared" si="58"/>
        <v/>
      </c>
    </row>
    <row r="3720" spans="27:27" x14ac:dyDescent="0.25">
      <c r="AA3720" s="85" t="str">
        <f t="shared" si="58"/>
        <v/>
      </c>
    </row>
    <row r="3721" spans="27:27" x14ac:dyDescent="0.25">
      <c r="AA3721" s="85" t="str">
        <f t="shared" si="58"/>
        <v/>
      </c>
    </row>
    <row r="3722" spans="27:27" x14ac:dyDescent="0.25">
      <c r="AA3722" s="85" t="str">
        <f t="shared" si="58"/>
        <v/>
      </c>
    </row>
    <row r="3723" spans="27:27" x14ac:dyDescent="0.25">
      <c r="AA3723" s="85" t="str">
        <f t="shared" si="58"/>
        <v/>
      </c>
    </row>
    <row r="3724" spans="27:27" x14ac:dyDescent="0.25">
      <c r="AA3724" s="85" t="str">
        <f t="shared" si="58"/>
        <v/>
      </c>
    </row>
    <row r="3725" spans="27:27" x14ac:dyDescent="0.25">
      <c r="AA3725" s="85" t="str">
        <f t="shared" si="58"/>
        <v/>
      </c>
    </row>
    <row r="3726" spans="27:27" x14ac:dyDescent="0.25">
      <c r="AA3726" s="85" t="str">
        <f t="shared" si="58"/>
        <v/>
      </c>
    </row>
    <row r="3727" spans="27:27" x14ac:dyDescent="0.25">
      <c r="AA3727" s="85" t="str">
        <f t="shared" si="58"/>
        <v/>
      </c>
    </row>
    <row r="3728" spans="27:27" x14ac:dyDescent="0.25">
      <c r="AA3728" s="85" t="str">
        <f t="shared" si="58"/>
        <v/>
      </c>
    </row>
    <row r="3729" spans="27:27" x14ac:dyDescent="0.25">
      <c r="AA3729" s="85" t="str">
        <f t="shared" si="58"/>
        <v/>
      </c>
    </row>
    <row r="3730" spans="27:27" x14ac:dyDescent="0.25">
      <c r="AA3730" s="85" t="str">
        <f t="shared" si="58"/>
        <v/>
      </c>
    </row>
    <row r="3731" spans="27:27" x14ac:dyDescent="0.25">
      <c r="AA3731" s="85" t="str">
        <f t="shared" si="58"/>
        <v/>
      </c>
    </row>
    <row r="3732" spans="27:27" x14ac:dyDescent="0.25">
      <c r="AA3732" s="85" t="str">
        <f t="shared" si="58"/>
        <v/>
      </c>
    </row>
    <row r="3733" spans="27:27" x14ac:dyDescent="0.25">
      <c r="AA3733" s="85" t="str">
        <f t="shared" si="58"/>
        <v/>
      </c>
    </row>
    <row r="3734" spans="27:27" x14ac:dyDescent="0.25">
      <c r="AA3734" s="85" t="str">
        <f t="shared" si="58"/>
        <v/>
      </c>
    </row>
    <row r="3735" spans="27:27" x14ac:dyDescent="0.25">
      <c r="AA3735" s="85" t="str">
        <f t="shared" si="58"/>
        <v/>
      </c>
    </row>
    <row r="3736" spans="27:27" x14ac:dyDescent="0.25">
      <c r="AA3736" s="85" t="str">
        <f t="shared" si="58"/>
        <v/>
      </c>
    </row>
    <row r="3737" spans="27:27" x14ac:dyDescent="0.25">
      <c r="AA3737" s="85" t="str">
        <f t="shared" si="58"/>
        <v/>
      </c>
    </row>
    <row r="3738" spans="27:27" x14ac:dyDescent="0.25">
      <c r="AA3738" s="85" t="str">
        <f t="shared" si="58"/>
        <v/>
      </c>
    </row>
    <row r="3739" spans="27:27" x14ac:dyDescent="0.25">
      <c r="AA3739" s="85" t="str">
        <f t="shared" ref="AA3739:AA3802" si="59">C3739&amp;D3739</f>
        <v/>
      </c>
    </row>
    <row r="3740" spans="27:27" x14ac:dyDescent="0.25">
      <c r="AA3740" s="85" t="str">
        <f t="shared" si="59"/>
        <v/>
      </c>
    </row>
    <row r="3741" spans="27:27" x14ac:dyDescent="0.25">
      <c r="AA3741" s="85" t="str">
        <f t="shared" si="59"/>
        <v/>
      </c>
    </row>
    <row r="3742" spans="27:27" x14ac:dyDescent="0.25">
      <c r="AA3742" s="85" t="str">
        <f t="shared" si="59"/>
        <v/>
      </c>
    </row>
    <row r="3743" spans="27:27" x14ac:dyDescent="0.25">
      <c r="AA3743" s="85" t="str">
        <f t="shared" si="59"/>
        <v/>
      </c>
    </row>
    <row r="3744" spans="27:27" x14ac:dyDescent="0.25">
      <c r="AA3744" s="85" t="str">
        <f t="shared" si="59"/>
        <v/>
      </c>
    </row>
    <row r="3745" spans="27:27" x14ac:dyDescent="0.25">
      <c r="AA3745" s="85" t="str">
        <f t="shared" si="59"/>
        <v/>
      </c>
    </row>
    <row r="3746" spans="27:27" x14ac:dyDescent="0.25">
      <c r="AA3746" s="85" t="str">
        <f t="shared" si="59"/>
        <v/>
      </c>
    </row>
    <row r="3747" spans="27:27" x14ac:dyDescent="0.25">
      <c r="AA3747" s="85" t="str">
        <f t="shared" si="59"/>
        <v/>
      </c>
    </row>
    <row r="3748" spans="27:27" x14ac:dyDescent="0.25">
      <c r="AA3748" s="85" t="str">
        <f t="shared" si="59"/>
        <v/>
      </c>
    </row>
    <row r="3749" spans="27:27" x14ac:dyDescent="0.25">
      <c r="AA3749" s="85" t="str">
        <f t="shared" si="59"/>
        <v/>
      </c>
    </row>
    <row r="3750" spans="27:27" x14ac:dyDescent="0.25">
      <c r="AA3750" s="85" t="str">
        <f t="shared" si="59"/>
        <v/>
      </c>
    </row>
    <row r="3751" spans="27:27" x14ac:dyDescent="0.25">
      <c r="AA3751" s="85" t="str">
        <f t="shared" si="59"/>
        <v/>
      </c>
    </row>
    <row r="3752" spans="27:27" x14ac:dyDescent="0.25">
      <c r="AA3752" s="85" t="str">
        <f t="shared" si="59"/>
        <v/>
      </c>
    </row>
    <row r="3753" spans="27:27" x14ac:dyDescent="0.25">
      <c r="AA3753" s="85" t="str">
        <f t="shared" si="59"/>
        <v/>
      </c>
    </row>
    <row r="3754" spans="27:27" x14ac:dyDescent="0.25">
      <c r="AA3754" s="85" t="str">
        <f t="shared" si="59"/>
        <v/>
      </c>
    </row>
    <row r="3755" spans="27:27" x14ac:dyDescent="0.25">
      <c r="AA3755" s="85" t="str">
        <f t="shared" si="59"/>
        <v/>
      </c>
    </row>
    <row r="3756" spans="27:27" x14ac:dyDescent="0.25">
      <c r="AA3756" s="85" t="str">
        <f t="shared" si="59"/>
        <v/>
      </c>
    </row>
    <row r="3757" spans="27:27" x14ac:dyDescent="0.25">
      <c r="AA3757" s="85" t="str">
        <f t="shared" si="59"/>
        <v/>
      </c>
    </row>
    <row r="3758" spans="27:27" x14ac:dyDescent="0.25">
      <c r="AA3758" s="85" t="str">
        <f t="shared" si="59"/>
        <v/>
      </c>
    </row>
    <row r="3759" spans="27:27" x14ac:dyDescent="0.25">
      <c r="AA3759" s="85" t="str">
        <f t="shared" si="59"/>
        <v/>
      </c>
    </row>
    <row r="3760" spans="27:27" x14ac:dyDescent="0.25">
      <c r="AA3760" s="85" t="str">
        <f t="shared" si="59"/>
        <v/>
      </c>
    </row>
    <row r="3761" spans="27:27" x14ac:dyDescent="0.25">
      <c r="AA3761" s="85" t="str">
        <f t="shared" si="59"/>
        <v/>
      </c>
    </row>
    <row r="3762" spans="27:27" x14ac:dyDescent="0.25">
      <c r="AA3762" s="85" t="str">
        <f t="shared" si="59"/>
        <v/>
      </c>
    </row>
    <row r="3763" spans="27:27" x14ac:dyDescent="0.25">
      <c r="AA3763" s="85" t="str">
        <f t="shared" si="59"/>
        <v/>
      </c>
    </row>
    <row r="3764" spans="27:27" x14ac:dyDescent="0.25">
      <c r="AA3764" s="85" t="str">
        <f t="shared" si="59"/>
        <v/>
      </c>
    </row>
    <row r="3765" spans="27:27" x14ac:dyDescent="0.25">
      <c r="AA3765" s="85" t="str">
        <f t="shared" si="59"/>
        <v/>
      </c>
    </row>
    <row r="3766" spans="27:27" x14ac:dyDescent="0.25">
      <c r="AA3766" s="85" t="str">
        <f t="shared" si="59"/>
        <v/>
      </c>
    </row>
    <row r="3767" spans="27:27" x14ac:dyDescent="0.25">
      <c r="AA3767" s="85" t="str">
        <f t="shared" si="59"/>
        <v/>
      </c>
    </row>
    <row r="3768" spans="27:27" x14ac:dyDescent="0.25">
      <c r="AA3768" s="85" t="str">
        <f t="shared" si="59"/>
        <v/>
      </c>
    </row>
    <row r="3769" spans="27:27" x14ac:dyDescent="0.25">
      <c r="AA3769" s="85" t="str">
        <f t="shared" si="59"/>
        <v/>
      </c>
    </row>
    <row r="3770" spans="27:27" x14ac:dyDescent="0.25">
      <c r="AA3770" s="85" t="str">
        <f t="shared" si="59"/>
        <v/>
      </c>
    </row>
    <row r="3771" spans="27:27" x14ac:dyDescent="0.25">
      <c r="AA3771" s="85" t="str">
        <f t="shared" si="59"/>
        <v/>
      </c>
    </row>
    <row r="3772" spans="27:27" x14ac:dyDescent="0.25">
      <c r="AA3772" s="85" t="str">
        <f t="shared" si="59"/>
        <v/>
      </c>
    </row>
    <row r="3773" spans="27:27" x14ac:dyDescent="0.25">
      <c r="AA3773" s="85" t="str">
        <f t="shared" si="59"/>
        <v/>
      </c>
    </row>
    <row r="3774" spans="27:27" x14ac:dyDescent="0.25">
      <c r="AA3774" s="85" t="str">
        <f t="shared" si="59"/>
        <v/>
      </c>
    </row>
    <row r="3775" spans="27:27" x14ac:dyDescent="0.25">
      <c r="AA3775" s="85" t="str">
        <f t="shared" si="59"/>
        <v/>
      </c>
    </row>
    <row r="3776" spans="27:27" x14ac:dyDescent="0.25">
      <c r="AA3776" s="85" t="str">
        <f t="shared" si="59"/>
        <v/>
      </c>
    </row>
    <row r="3777" spans="27:27" x14ac:dyDescent="0.25">
      <c r="AA3777" s="85" t="str">
        <f t="shared" si="59"/>
        <v/>
      </c>
    </row>
    <row r="3778" spans="27:27" x14ac:dyDescent="0.25">
      <c r="AA3778" s="85" t="str">
        <f t="shared" si="59"/>
        <v/>
      </c>
    </row>
    <row r="3779" spans="27:27" x14ac:dyDescent="0.25">
      <c r="AA3779" s="85" t="str">
        <f t="shared" si="59"/>
        <v/>
      </c>
    </row>
    <row r="3780" spans="27:27" x14ac:dyDescent="0.25">
      <c r="AA3780" s="85" t="str">
        <f t="shared" si="59"/>
        <v/>
      </c>
    </row>
    <row r="3781" spans="27:27" x14ac:dyDescent="0.25">
      <c r="AA3781" s="85" t="str">
        <f t="shared" si="59"/>
        <v/>
      </c>
    </row>
    <row r="3782" spans="27:27" x14ac:dyDescent="0.25">
      <c r="AA3782" s="85" t="str">
        <f t="shared" si="59"/>
        <v/>
      </c>
    </row>
    <row r="3783" spans="27:27" x14ac:dyDescent="0.25">
      <c r="AA3783" s="85" t="str">
        <f t="shared" si="59"/>
        <v/>
      </c>
    </row>
    <row r="3784" spans="27:27" x14ac:dyDescent="0.25">
      <c r="AA3784" s="85" t="str">
        <f t="shared" si="59"/>
        <v/>
      </c>
    </row>
    <row r="3785" spans="27:27" x14ac:dyDescent="0.25">
      <c r="AA3785" s="85" t="str">
        <f t="shared" si="59"/>
        <v/>
      </c>
    </row>
    <row r="3786" spans="27:27" x14ac:dyDescent="0.25">
      <c r="AA3786" s="85" t="str">
        <f t="shared" si="59"/>
        <v/>
      </c>
    </row>
    <row r="3787" spans="27:27" x14ac:dyDescent="0.25">
      <c r="AA3787" s="85" t="str">
        <f t="shared" si="59"/>
        <v/>
      </c>
    </row>
    <row r="3788" spans="27:27" x14ac:dyDescent="0.25">
      <c r="AA3788" s="85" t="str">
        <f t="shared" si="59"/>
        <v/>
      </c>
    </row>
    <row r="3789" spans="27:27" x14ac:dyDescent="0.25">
      <c r="AA3789" s="85" t="str">
        <f t="shared" si="59"/>
        <v/>
      </c>
    </row>
    <row r="3790" spans="27:27" x14ac:dyDescent="0.25">
      <c r="AA3790" s="85" t="str">
        <f t="shared" si="59"/>
        <v/>
      </c>
    </row>
    <row r="3791" spans="27:27" x14ac:dyDescent="0.25">
      <c r="AA3791" s="85" t="str">
        <f t="shared" si="59"/>
        <v/>
      </c>
    </row>
    <row r="3792" spans="27:27" x14ac:dyDescent="0.25">
      <c r="AA3792" s="85" t="str">
        <f t="shared" si="59"/>
        <v/>
      </c>
    </row>
    <row r="3793" spans="27:27" x14ac:dyDescent="0.25">
      <c r="AA3793" s="85" t="str">
        <f t="shared" si="59"/>
        <v/>
      </c>
    </row>
    <row r="3794" spans="27:27" x14ac:dyDescent="0.25">
      <c r="AA3794" s="85" t="str">
        <f t="shared" si="59"/>
        <v/>
      </c>
    </row>
    <row r="3795" spans="27:27" x14ac:dyDescent="0.25">
      <c r="AA3795" s="85" t="str">
        <f t="shared" si="59"/>
        <v/>
      </c>
    </row>
    <row r="3796" spans="27:27" x14ac:dyDescent="0.25">
      <c r="AA3796" s="85" t="str">
        <f t="shared" si="59"/>
        <v/>
      </c>
    </row>
    <row r="3797" spans="27:27" x14ac:dyDescent="0.25">
      <c r="AA3797" s="85" t="str">
        <f t="shared" si="59"/>
        <v/>
      </c>
    </row>
    <row r="3798" spans="27:27" x14ac:dyDescent="0.25">
      <c r="AA3798" s="85" t="str">
        <f t="shared" si="59"/>
        <v/>
      </c>
    </row>
    <row r="3799" spans="27:27" x14ac:dyDescent="0.25">
      <c r="AA3799" s="85" t="str">
        <f t="shared" si="59"/>
        <v/>
      </c>
    </row>
    <row r="3800" spans="27:27" x14ac:dyDescent="0.25">
      <c r="AA3800" s="85" t="str">
        <f t="shared" si="59"/>
        <v/>
      </c>
    </row>
    <row r="3801" spans="27:27" x14ac:dyDescent="0.25">
      <c r="AA3801" s="85" t="str">
        <f t="shared" si="59"/>
        <v/>
      </c>
    </row>
    <row r="3802" spans="27:27" x14ac:dyDescent="0.25">
      <c r="AA3802" s="85" t="str">
        <f t="shared" si="59"/>
        <v/>
      </c>
    </row>
    <row r="3803" spans="27:27" x14ac:dyDescent="0.25">
      <c r="AA3803" s="85" t="str">
        <f t="shared" ref="AA3803:AA3866" si="60">C3803&amp;D3803</f>
        <v/>
      </c>
    </row>
    <row r="3804" spans="27:27" x14ac:dyDescent="0.25">
      <c r="AA3804" s="85" t="str">
        <f t="shared" si="60"/>
        <v/>
      </c>
    </row>
    <row r="3805" spans="27:27" x14ac:dyDescent="0.25">
      <c r="AA3805" s="85" t="str">
        <f t="shared" si="60"/>
        <v/>
      </c>
    </row>
    <row r="3806" spans="27:27" x14ac:dyDescent="0.25">
      <c r="AA3806" s="85" t="str">
        <f t="shared" si="60"/>
        <v/>
      </c>
    </row>
    <row r="3807" spans="27:27" x14ac:dyDescent="0.25">
      <c r="AA3807" s="85" t="str">
        <f t="shared" si="60"/>
        <v/>
      </c>
    </row>
    <row r="3808" spans="27:27" x14ac:dyDescent="0.25">
      <c r="AA3808" s="85" t="str">
        <f t="shared" si="60"/>
        <v/>
      </c>
    </row>
    <row r="3809" spans="27:27" x14ac:dyDescent="0.25">
      <c r="AA3809" s="85" t="str">
        <f t="shared" si="60"/>
        <v/>
      </c>
    </row>
    <row r="3810" spans="27:27" x14ac:dyDescent="0.25">
      <c r="AA3810" s="85" t="str">
        <f t="shared" si="60"/>
        <v/>
      </c>
    </row>
    <row r="3811" spans="27:27" x14ac:dyDescent="0.25">
      <c r="AA3811" s="85" t="str">
        <f t="shared" si="60"/>
        <v/>
      </c>
    </row>
    <row r="3812" spans="27:27" x14ac:dyDescent="0.25">
      <c r="AA3812" s="85" t="str">
        <f t="shared" si="60"/>
        <v/>
      </c>
    </row>
    <row r="3813" spans="27:27" x14ac:dyDescent="0.25">
      <c r="AA3813" s="85" t="str">
        <f t="shared" si="60"/>
        <v/>
      </c>
    </row>
    <row r="3814" spans="27:27" x14ac:dyDescent="0.25">
      <c r="AA3814" s="85" t="str">
        <f t="shared" si="60"/>
        <v/>
      </c>
    </row>
    <row r="3815" spans="27:27" x14ac:dyDescent="0.25">
      <c r="AA3815" s="85" t="str">
        <f t="shared" si="60"/>
        <v/>
      </c>
    </row>
    <row r="3816" spans="27:27" x14ac:dyDescent="0.25">
      <c r="AA3816" s="85" t="str">
        <f t="shared" si="60"/>
        <v/>
      </c>
    </row>
    <row r="3817" spans="27:27" x14ac:dyDescent="0.25">
      <c r="AA3817" s="85" t="str">
        <f t="shared" si="60"/>
        <v/>
      </c>
    </row>
    <row r="3818" spans="27:27" x14ac:dyDescent="0.25">
      <c r="AA3818" s="85" t="str">
        <f t="shared" si="60"/>
        <v/>
      </c>
    </row>
    <row r="3819" spans="27:27" x14ac:dyDescent="0.25">
      <c r="AA3819" s="85" t="str">
        <f t="shared" si="60"/>
        <v/>
      </c>
    </row>
    <row r="3820" spans="27:27" x14ac:dyDescent="0.25">
      <c r="AA3820" s="85" t="str">
        <f t="shared" si="60"/>
        <v/>
      </c>
    </row>
    <row r="3821" spans="27:27" x14ac:dyDescent="0.25">
      <c r="AA3821" s="85" t="str">
        <f t="shared" si="60"/>
        <v/>
      </c>
    </row>
    <row r="3822" spans="27:27" x14ac:dyDescent="0.25">
      <c r="AA3822" s="85" t="str">
        <f t="shared" si="60"/>
        <v/>
      </c>
    </row>
    <row r="3823" spans="27:27" x14ac:dyDescent="0.25">
      <c r="AA3823" s="85" t="str">
        <f t="shared" si="60"/>
        <v/>
      </c>
    </row>
    <row r="3824" spans="27:27" x14ac:dyDescent="0.25">
      <c r="AA3824" s="85" t="str">
        <f t="shared" si="60"/>
        <v/>
      </c>
    </row>
    <row r="3825" spans="27:27" x14ac:dyDescent="0.25">
      <c r="AA3825" s="85" t="str">
        <f t="shared" si="60"/>
        <v/>
      </c>
    </row>
    <row r="3826" spans="27:27" x14ac:dyDescent="0.25">
      <c r="AA3826" s="85" t="str">
        <f t="shared" si="60"/>
        <v/>
      </c>
    </row>
    <row r="3827" spans="27:27" x14ac:dyDescent="0.25">
      <c r="AA3827" s="85" t="str">
        <f t="shared" si="60"/>
        <v/>
      </c>
    </row>
    <row r="3828" spans="27:27" x14ac:dyDescent="0.25">
      <c r="AA3828" s="85" t="str">
        <f t="shared" si="60"/>
        <v/>
      </c>
    </row>
    <row r="3829" spans="27:27" x14ac:dyDescent="0.25">
      <c r="AA3829" s="85" t="str">
        <f t="shared" si="60"/>
        <v/>
      </c>
    </row>
    <row r="3830" spans="27:27" x14ac:dyDescent="0.25">
      <c r="AA3830" s="85" t="str">
        <f t="shared" si="60"/>
        <v/>
      </c>
    </row>
    <row r="3831" spans="27:27" x14ac:dyDescent="0.25">
      <c r="AA3831" s="85" t="str">
        <f t="shared" si="60"/>
        <v/>
      </c>
    </row>
    <row r="3832" spans="27:27" x14ac:dyDescent="0.25">
      <c r="AA3832" s="85" t="str">
        <f t="shared" si="60"/>
        <v/>
      </c>
    </row>
    <row r="3833" spans="27:27" x14ac:dyDescent="0.25">
      <c r="AA3833" s="85" t="str">
        <f t="shared" si="60"/>
        <v/>
      </c>
    </row>
    <row r="3834" spans="27:27" x14ac:dyDescent="0.25">
      <c r="AA3834" s="85" t="str">
        <f t="shared" si="60"/>
        <v/>
      </c>
    </row>
    <row r="3835" spans="27:27" x14ac:dyDescent="0.25">
      <c r="AA3835" s="85" t="str">
        <f t="shared" si="60"/>
        <v/>
      </c>
    </row>
    <row r="3836" spans="27:27" x14ac:dyDescent="0.25">
      <c r="AA3836" s="85" t="str">
        <f t="shared" si="60"/>
        <v/>
      </c>
    </row>
    <row r="3837" spans="27:27" x14ac:dyDescent="0.25">
      <c r="AA3837" s="85" t="str">
        <f t="shared" si="60"/>
        <v/>
      </c>
    </row>
    <row r="3838" spans="27:27" x14ac:dyDescent="0.25">
      <c r="AA3838" s="85" t="str">
        <f t="shared" si="60"/>
        <v/>
      </c>
    </row>
    <row r="3839" spans="27:27" x14ac:dyDescent="0.25">
      <c r="AA3839" s="85" t="str">
        <f t="shared" si="60"/>
        <v/>
      </c>
    </row>
    <row r="3840" spans="27:27" x14ac:dyDescent="0.25">
      <c r="AA3840" s="85" t="str">
        <f t="shared" si="60"/>
        <v/>
      </c>
    </row>
    <row r="3841" spans="27:27" x14ac:dyDescent="0.25">
      <c r="AA3841" s="85" t="str">
        <f t="shared" si="60"/>
        <v/>
      </c>
    </row>
    <row r="3842" spans="27:27" x14ac:dyDescent="0.25">
      <c r="AA3842" s="85" t="str">
        <f t="shared" si="60"/>
        <v/>
      </c>
    </row>
    <row r="3843" spans="27:27" x14ac:dyDescent="0.25">
      <c r="AA3843" s="85" t="str">
        <f t="shared" si="60"/>
        <v/>
      </c>
    </row>
    <row r="3844" spans="27:27" x14ac:dyDescent="0.25">
      <c r="AA3844" s="85" t="str">
        <f t="shared" si="60"/>
        <v/>
      </c>
    </row>
    <row r="3845" spans="27:27" x14ac:dyDescent="0.25">
      <c r="AA3845" s="85" t="str">
        <f t="shared" si="60"/>
        <v/>
      </c>
    </row>
    <row r="3846" spans="27:27" x14ac:dyDescent="0.25">
      <c r="AA3846" s="85" t="str">
        <f t="shared" si="60"/>
        <v/>
      </c>
    </row>
    <row r="3847" spans="27:27" x14ac:dyDescent="0.25">
      <c r="AA3847" s="85" t="str">
        <f t="shared" si="60"/>
        <v/>
      </c>
    </row>
    <row r="3848" spans="27:27" x14ac:dyDescent="0.25">
      <c r="AA3848" s="85" t="str">
        <f t="shared" si="60"/>
        <v/>
      </c>
    </row>
    <row r="3849" spans="27:27" x14ac:dyDescent="0.25">
      <c r="AA3849" s="85" t="str">
        <f t="shared" si="60"/>
        <v/>
      </c>
    </row>
    <row r="3850" spans="27:27" x14ac:dyDescent="0.25">
      <c r="AA3850" s="85" t="str">
        <f t="shared" si="60"/>
        <v/>
      </c>
    </row>
    <row r="3851" spans="27:27" x14ac:dyDescent="0.25">
      <c r="AA3851" s="85" t="str">
        <f t="shared" si="60"/>
        <v/>
      </c>
    </row>
    <row r="3852" spans="27:27" x14ac:dyDescent="0.25">
      <c r="AA3852" s="85" t="str">
        <f t="shared" si="60"/>
        <v/>
      </c>
    </row>
    <row r="3853" spans="27:27" x14ac:dyDescent="0.25">
      <c r="AA3853" s="85" t="str">
        <f t="shared" si="60"/>
        <v/>
      </c>
    </row>
    <row r="3854" spans="27:27" x14ac:dyDescent="0.25">
      <c r="AA3854" s="85" t="str">
        <f t="shared" si="60"/>
        <v/>
      </c>
    </row>
    <row r="3855" spans="27:27" x14ac:dyDescent="0.25">
      <c r="AA3855" s="85" t="str">
        <f t="shared" si="60"/>
        <v/>
      </c>
    </row>
    <row r="3856" spans="27:27" x14ac:dyDescent="0.25">
      <c r="AA3856" s="85" t="str">
        <f t="shared" si="60"/>
        <v/>
      </c>
    </row>
    <row r="3857" spans="27:27" x14ac:dyDescent="0.25">
      <c r="AA3857" s="85" t="str">
        <f t="shared" si="60"/>
        <v/>
      </c>
    </row>
    <row r="3858" spans="27:27" x14ac:dyDescent="0.25">
      <c r="AA3858" s="85" t="str">
        <f t="shared" si="60"/>
        <v/>
      </c>
    </row>
    <row r="3859" spans="27:27" x14ac:dyDescent="0.25">
      <c r="AA3859" s="85" t="str">
        <f t="shared" si="60"/>
        <v/>
      </c>
    </row>
    <row r="3860" spans="27:27" x14ac:dyDescent="0.25">
      <c r="AA3860" s="85" t="str">
        <f t="shared" si="60"/>
        <v/>
      </c>
    </row>
    <row r="3861" spans="27:27" x14ac:dyDescent="0.25">
      <c r="AA3861" s="85" t="str">
        <f t="shared" si="60"/>
        <v/>
      </c>
    </row>
    <row r="3862" spans="27:27" x14ac:dyDescent="0.25">
      <c r="AA3862" s="85" t="str">
        <f t="shared" si="60"/>
        <v/>
      </c>
    </row>
    <row r="3863" spans="27:27" x14ac:dyDescent="0.25">
      <c r="AA3863" s="85" t="str">
        <f t="shared" si="60"/>
        <v/>
      </c>
    </row>
    <row r="3864" spans="27:27" x14ac:dyDescent="0.25">
      <c r="AA3864" s="85" t="str">
        <f t="shared" si="60"/>
        <v/>
      </c>
    </row>
    <row r="3865" spans="27:27" x14ac:dyDescent="0.25">
      <c r="AA3865" s="85" t="str">
        <f t="shared" si="60"/>
        <v/>
      </c>
    </row>
    <row r="3866" spans="27:27" x14ac:dyDescent="0.25">
      <c r="AA3866" s="85" t="str">
        <f t="shared" si="60"/>
        <v/>
      </c>
    </row>
    <row r="3867" spans="27:27" x14ac:dyDescent="0.25">
      <c r="AA3867" s="85" t="str">
        <f t="shared" ref="AA3867:AA3930" si="61">C3867&amp;D3867</f>
        <v/>
      </c>
    </row>
    <row r="3868" spans="27:27" x14ac:dyDescent="0.25">
      <c r="AA3868" s="85" t="str">
        <f t="shared" si="61"/>
        <v/>
      </c>
    </row>
    <row r="3869" spans="27:27" x14ac:dyDescent="0.25">
      <c r="AA3869" s="85" t="str">
        <f t="shared" si="61"/>
        <v/>
      </c>
    </row>
    <row r="3870" spans="27:27" x14ac:dyDescent="0.25">
      <c r="AA3870" s="85" t="str">
        <f t="shared" si="61"/>
        <v/>
      </c>
    </row>
    <row r="3871" spans="27:27" x14ac:dyDescent="0.25">
      <c r="AA3871" s="85" t="str">
        <f t="shared" si="61"/>
        <v/>
      </c>
    </row>
    <row r="3872" spans="27:27" x14ac:dyDescent="0.25">
      <c r="AA3872" s="85" t="str">
        <f t="shared" si="61"/>
        <v/>
      </c>
    </row>
    <row r="3873" spans="27:27" x14ac:dyDescent="0.25">
      <c r="AA3873" s="85" t="str">
        <f t="shared" si="61"/>
        <v/>
      </c>
    </row>
    <row r="3874" spans="27:27" x14ac:dyDescent="0.25">
      <c r="AA3874" s="85" t="str">
        <f t="shared" si="61"/>
        <v/>
      </c>
    </row>
    <row r="3875" spans="27:27" x14ac:dyDescent="0.25">
      <c r="AA3875" s="85" t="str">
        <f t="shared" si="61"/>
        <v/>
      </c>
    </row>
    <row r="3876" spans="27:27" x14ac:dyDescent="0.25">
      <c r="AA3876" s="85" t="str">
        <f t="shared" si="61"/>
        <v/>
      </c>
    </row>
    <row r="3877" spans="27:27" x14ac:dyDescent="0.25">
      <c r="AA3877" s="85" t="str">
        <f t="shared" si="61"/>
        <v/>
      </c>
    </row>
    <row r="3878" spans="27:27" x14ac:dyDescent="0.25">
      <c r="AA3878" s="85" t="str">
        <f t="shared" si="61"/>
        <v/>
      </c>
    </row>
    <row r="3879" spans="27:27" x14ac:dyDescent="0.25">
      <c r="AA3879" s="85" t="str">
        <f t="shared" si="61"/>
        <v/>
      </c>
    </row>
    <row r="3880" spans="27:27" x14ac:dyDescent="0.25">
      <c r="AA3880" s="85" t="str">
        <f t="shared" si="61"/>
        <v/>
      </c>
    </row>
    <row r="3881" spans="27:27" x14ac:dyDescent="0.25">
      <c r="AA3881" s="85" t="str">
        <f t="shared" si="61"/>
        <v/>
      </c>
    </row>
    <row r="3882" spans="27:27" x14ac:dyDescent="0.25">
      <c r="AA3882" s="85" t="str">
        <f t="shared" si="61"/>
        <v/>
      </c>
    </row>
    <row r="3883" spans="27:27" x14ac:dyDescent="0.25">
      <c r="AA3883" s="85" t="str">
        <f t="shared" si="61"/>
        <v/>
      </c>
    </row>
    <row r="3884" spans="27:27" x14ac:dyDescent="0.25">
      <c r="AA3884" s="85" t="str">
        <f t="shared" si="61"/>
        <v/>
      </c>
    </row>
    <row r="3885" spans="27:27" x14ac:dyDescent="0.25">
      <c r="AA3885" s="85" t="str">
        <f t="shared" si="61"/>
        <v/>
      </c>
    </row>
    <row r="3886" spans="27:27" x14ac:dyDescent="0.25">
      <c r="AA3886" s="85" t="str">
        <f t="shared" si="61"/>
        <v/>
      </c>
    </row>
    <row r="3887" spans="27:27" x14ac:dyDescent="0.25">
      <c r="AA3887" s="85" t="str">
        <f t="shared" si="61"/>
        <v/>
      </c>
    </row>
    <row r="3888" spans="27:27" x14ac:dyDescent="0.25">
      <c r="AA3888" s="85" t="str">
        <f t="shared" si="61"/>
        <v/>
      </c>
    </row>
    <row r="3889" spans="27:27" x14ac:dyDescent="0.25">
      <c r="AA3889" s="85" t="str">
        <f t="shared" si="61"/>
        <v/>
      </c>
    </row>
    <row r="3890" spans="27:27" x14ac:dyDescent="0.25">
      <c r="AA3890" s="85" t="str">
        <f t="shared" si="61"/>
        <v/>
      </c>
    </row>
    <row r="3891" spans="27:27" x14ac:dyDescent="0.25">
      <c r="AA3891" s="85" t="str">
        <f t="shared" si="61"/>
        <v/>
      </c>
    </row>
    <row r="3892" spans="27:27" x14ac:dyDescent="0.25">
      <c r="AA3892" s="85" t="str">
        <f t="shared" si="61"/>
        <v/>
      </c>
    </row>
    <row r="3893" spans="27:27" x14ac:dyDescent="0.25">
      <c r="AA3893" s="85" t="str">
        <f t="shared" si="61"/>
        <v/>
      </c>
    </row>
    <row r="3894" spans="27:27" x14ac:dyDescent="0.25">
      <c r="AA3894" s="85" t="str">
        <f t="shared" si="61"/>
        <v/>
      </c>
    </row>
    <row r="3895" spans="27:27" x14ac:dyDescent="0.25">
      <c r="AA3895" s="85" t="str">
        <f t="shared" si="61"/>
        <v/>
      </c>
    </row>
    <row r="3896" spans="27:27" x14ac:dyDescent="0.25">
      <c r="AA3896" s="85" t="str">
        <f t="shared" si="61"/>
        <v/>
      </c>
    </row>
    <row r="3897" spans="27:27" x14ac:dyDescent="0.25">
      <c r="AA3897" s="85" t="str">
        <f t="shared" si="61"/>
        <v/>
      </c>
    </row>
    <row r="3898" spans="27:27" x14ac:dyDescent="0.25">
      <c r="AA3898" s="85" t="str">
        <f t="shared" si="61"/>
        <v/>
      </c>
    </row>
    <row r="3899" spans="27:27" x14ac:dyDescent="0.25">
      <c r="AA3899" s="85" t="str">
        <f t="shared" si="61"/>
        <v/>
      </c>
    </row>
    <row r="3900" spans="27:27" x14ac:dyDescent="0.25">
      <c r="AA3900" s="85" t="str">
        <f t="shared" si="61"/>
        <v/>
      </c>
    </row>
    <row r="3901" spans="27:27" x14ac:dyDescent="0.25">
      <c r="AA3901" s="85" t="str">
        <f t="shared" si="61"/>
        <v/>
      </c>
    </row>
    <row r="3902" spans="27:27" x14ac:dyDescent="0.25">
      <c r="AA3902" s="85" t="str">
        <f t="shared" si="61"/>
        <v/>
      </c>
    </row>
    <row r="3903" spans="27:27" x14ac:dyDescent="0.25">
      <c r="AA3903" s="85" t="str">
        <f t="shared" si="61"/>
        <v/>
      </c>
    </row>
    <row r="3904" spans="27:27" x14ac:dyDescent="0.25">
      <c r="AA3904" s="85" t="str">
        <f t="shared" si="61"/>
        <v/>
      </c>
    </row>
    <row r="3905" spans="27:27" x14ac:dyDescent="0.25">
      <c r="AA3905" s="85" t="str">
        <f t="shared" si="61"/>
        <v/>
      </c>
    </row>
    <row r="3906" spans="27:27" x14ac:dyDescent="0.25">
      <c r="AA3906" s="85" t="str">
        <f t="shared" si="61"/>
        <v/>
      </c>
    </row>
    <row r="3907" spans="27:27" x14ac:dyDescent="0.25">
      <c r="AA3907" s="85" t="str">
        <f t="shared" si="61"/>
        <v/>
      </c>
    </row>
    <row r="3908" spans="27:27" x14ac:dyDescent="0.25">
      <c r="AA3908" s="85" t="str">
        <f t="shared" si="61"/>
        <v/>
      </c>
    </row>
    <row r="3909" spans="27:27" x14ac:dyDescent="0.25">
      <c r="AA3909" s="85" t="str">
        <f t="shared" si="61"/>
        <v/>
      </c>
    </row>
    <row r="3910" spans="27:27" x14ac:dyDescent="0.25">
      <c r="AA3910" s="85" t="str">
        <f t="shared" si="61"/>
        <v/>
      </c>
    </row>
    <row r="3911" spans="27:27" x14ac:dyDescent="0.25">
      <c r="AA3911" s="85" t="str">
        <f t="shared" si="61"/>
        <v/>
      </c>
    </row>
    <row r="3912" spans="27:27" x14ac:dyDescent="0.25">
      <c r="AA3912" s="85" t="str">
        <f t="shared" si="61"/>
        <v/>
      </c>
    </row>
    <row r="3913" spans="27:27" x14ac:dyDescent="0.25">
      <c r="AA3913" s="85" t="str">
        <f t="shared" si="61"/>
        <v/>
      </c>
    </row>
    <row r="3914" spans="27:27" x14ac:dyDescent="0.25">
      <c r="AA3914" s="85" t="str">
        <f t="shared" si="61"/>
        <v/>
      </c>
    </row>
    <row r="3915" spans="27:27" x14ac:dyDescent="0.25">
      <c r="AA3915" s="85" t="str">
        <f t="shared" si="61"/>
        <v/>
      </c>
    </row>
    <row r="3916" spans="27:27" x14ac:dyDescent="0.25">
      <c r="AA3916" s="85" t="str">
        <f t="shared" si="61"/>
        <v/>
      </c>
    </row>
    <row r="3917" spans="27:27" x14ac:dyDescent="0.25">
      <c r="AA3917" s="85" t="str">
        <f t="shared" si="61"/>
        <v/>
      </c>
    </row>
    <row r="3918" spans="27:27" x14ac:dyDescent="0.25">
      <c r="AA3918" s="85" t="str">
        <f t="shared" si="61"/>
        <v/>
      </c>
    </row>
    <row r="3919" spans="27:27" x14ac:dyDescent="0.25">
      <c r="AA3919" s="85" t="str">
        <f t="shared" si="61"/>
        <v/>
      </c>
    </row>
    <row r="3920" spans="27:27" x14ac:dyDescent="0.25">
      <c r="AA3920" s="85" t="str">
        <f t="shared" si="61"/>
        <v/>
      </c>
    </row>
    <row r="3921" spans="27:27" x14ac:dyDescent="0.25">
      <c r="AA3921" s="85" t="str">
        <f t="shared" si="61"/>
        <v/>
      </c>
    </row>
    <row r="3922" spans="27:27" x14ac:dyDescent="0.25">
      <c r="AA3922" s="85" t="str">
        <f t="shared" si="61"/>
        <v/>
      </c>
    </row>
    <row r="3923" spans="27:27" x14ac:dyDescent="0.25">
      <c r="AA3923" s="85" t="str">
        <f t="shared" si="61"/>
        <v/>
      </c>
    </row>
    <row r="3924" spans="27:27" x14ac:dyDescent="0.25">
      <c r="AA3924" s="85" t="str">
        <f t="shared" si="61"/>
        <v/>
      </c>
    </row>
    <row r="3925" spans="27:27" x14ac:dyDescent="0.25">
      <c r="AA3925" s="85" t="str">
        <f t="shared" si="61"/>
        <v/>
      </c>
    </row>
    <row r="3926" spans="27:27" x14ac:dyDescent="0.25">
      <c r="AA3926" s="85" t="str">
        <f t="shared" si="61"/>
        <v/>
      </c>
    </row>
    <row r="3927" spans="27:27" x14ac:dyDescent="0.25">
      <c r="AA3927" s="85" t="str">
        <f t="shared" si="61"/>
        <v/>
      </c>
    </row>
    <row r="3928" spans="27:27" x14ac:dyDescent="0.25">
      <c r="AA3928" s="85" t="str">
        <f t="shared" si="61"/>
        <v/>
      </c>
    </row>
    <row r="3929" spans="27:27" x14ac:dyDescent="0.25">
      <c r="AA3929" s="85" t="str">
        <f t="shared" si="61"/>
        <v/>
      </c>
    </row>
    <row r="3930" spans="27:27" x14ac:dyDescent="0.25">
      <c r="AA3930" s="85" t="str">
        <f t="shared" si="61"/>
        <v/>
      </c>
    </row>
    <row r="3931" spans="27:27" x14ac:dyDescent="0.25">
      <c r="AA3931" s="85" t="str">
        <f t="shared" ref="AA3931:AA3994" si="62">C3931&amp;D3931</f>
        <v/>
      </c>
    </row>
    <row r="3932" spans="27:27" x14ac:dyDescent="0.25">
      <c r="AA3932" s="85" t="str">
        <f t="shared" si="62"/>
        <v/>
      </c>
    </row>
    <row r="3933" spans="27:27" x14ac:dyDescent="0.25">
      <c r="AA3933" s="85" t="str">
        <f t="shared" si="62"/>
        <v/>
      </c>
    </row>
    <row r="3934" spans="27:27" x14ac:dyDescent="0.25">
      <c r="AA3934" s="85" t="str">
        <f t="shared" si="62"/>
        <v/>
      </c>
    </row>
    <row r="3935" spans="27:27" x14ac:dyDescent="0.25">
      <c r="AA3935" s="85" t="str">
        <f t="shared" si="62"/>
        <v/>
      </c>
    </row>
    <row r="3936" spans="27:27" x14ac:dyDescent="0.25">
      <c r="AA3936" s="85" t="str">
        <f t="shared" si="62"/>
        <v/>
      </c>
    </row>
    <row r="3937" spans="27:27" x14ac:dyDescent="0.25">
      <c r="AA3937" s="85" t="str">
        <f t="shared" si="62"/>
        <v/>
      </c>
    </row>
    <row r="3938" spans="27:27" x14ac:dyDescent="0.25">
      <c r="AA3938" s="85" t="str">
        <f t="shared" si="62"/>
        <v/>
      </c>
    </row>
    <row r="3939" spans="27:27" x14ac:dyDescent="0.25">
      <c r="AA3939" s="85" t="str">
        <f t="shared" si="62"/>
        <v/>
      </c>
    </row>
    <row r="3940" spans="27:27" x14ac:dyDescent="0.25">
      <c r="AA3940" s="85" t="str">
        <f t="shared" si="62"/>
        <v/>
      </c>
    </row>
    <row r="3941" spans="27:27" x14ac:dyDescent="0.25">
      <c r="AA3941" s="85" t="str">
        <f t="shared" si="62"/>
        <v/>
      </c>
    </row>
    <row r="3942" spans="27:27" x14ac:dyDescent="0.25">
      <c r="AA3942" s="85" t="str">
        <f t="shared" si="62"/>
        <v/>
      </c>
    </row>
    <row r="3943" spans="27:27" x14ac:dyDescent="0.25">
      <c r="AA3943" s="85" t="str">
        <f t="shared" si="62"/>
        <v/>
      </c>
    </row>
    <row r="3944" spans="27:27" x14ac:dyDescent="0.25">
      <c r="AA3944" s="85" t="str">
        <f t="shared" si="62"/>
        <v/>
      </c>
    </row>
    <row r="3945" spans="27:27" x14ac:dyDescent="0.25">
      <c r="AA3945" s="85" t="str">
        <f t="shared" si="62"/>
        <v/>
      </c>
    </row>
    <row r="3946" spans="27:27" x14ac:dyDescent="0.25">
      <c r="AA3946" s="85" t="str">
        <f t="shared" si="62"/>
        <v/>
      </c>
    </row>
    <row r="3947" spans="27:27" x14ac:dyDescent="0.25">
      <c r="AA3947" s="85" t="str">
        <f t="shared" si="62"/>
        <v/>
      </c>
    </row>
    <row r="3948" spans="27:27" x14ac:dyDescent="0.25">
      <c r="AA3948" s="85" t="str">
        <f t="shared" si="62"/>
        <v/>
      </c>
    </row>
    <row r="3949" spans="27:27" x14ac:dyDescent="0.25">
      <c r="AA3949" s="85" t="str">
        <f t="shared" si="62"/>
        <v/>
      </c>
    </row>
    <row r="3950" spans="27:27" x14ac:dyDescent="0.25">
      <c r="AA3950" s="85" t="str">
        <f t="shared" si="62"/>
        <v/>
      </c>
    </row>
    <row r="3951" spans="27:27" x14ac:dyDescent="0.25">
      <c r="AA3951" s="85" t="str">
        <f t="shared" si="62"/>
        <v/>
      </c>
    </row>
    <row r="3952" spans="27:27" x14ac:dyDescent="0.25">
      <c r="AA3952" s="85" t="str">
        <f t="shared" si="62"/>
        <v/>
      </c>
    </row>
    <row r="3953" spans="27:27" x14ac:dyDescent="0.25">
      <c r="AA3953" s="85" t="str">
        <f t="shared" si="62"/>
        <v/>
      </c>
    </row>
    <row r="3954" spans="27:27" x14ac:dyDescent="0.25">
      <c r="AA3954" s="85" t="str">
        <f t="shared" si="62"/>
        <v/>
      </c>
    </row>
    <row r="3955" spans="27:27" x14ac:dyDescent="0.25">
      <c r="AA3955" s="85" t="str">
        <f t="shared" si="62"/>
        <v/>
      </c>
    </row>
    <row r="3956" spans="27:27" x14ac:dyDescent="0.25">
      <c r="AA3956" s="85" t="str">
        <f t="shared" si="62"/>
        <v/>
      </c>
    </row>
    <row r="3957" spans="27:27" x14ac:dyDescent="0.25">
      <c r="AA3957" s="85" t="str">
        <f t="shared" si="62"/>
        <v/>
      </c>
    </row>
    <row r="3958" spans="27:27" x14ac:dyDescent="0.25">
      <c r="AA3958" s="85" t="str">
        <f t="shared" si="62"/>
        <v/>
      </c>
    </row>
    <row r="3959" spans="27:27" x14ac:dyDescent="0.25">
      <c r="AA3959" s="85" t="str">
        <f t="shared" si="62"/>
        <v/>
      </c>
    </row>
    <row r="3960" spans="27:27" x14ac:dyDescent="0.25">
      <c r="AA3960" s="85" t="str">
        <f t="shared" si="62"/>
        <v/>
      </c>
    </row>
    <row r="3961" spans="27:27" x14ac:dyDescent="0.25">
      <c r="AA3961" s="85" t="str">
        <f t="shared" si="62"/>
        <v/>
      </c>
    </row>
    <row r="3962" spans="27:27" x14ac:dyDescent="0.25">
      <c r="AA3962" s="85" t="str">
        <f t="shared" si="62"/>
        <v/>
      </c>
    </row>
    <row r="3963" spans="27:27" x14ac:dyDescent="0.25">
      <c r="AA3963" s="85" t="str">
        <f t="shared" si="62"/>
        <v/>
      </c>
    </row>
    <row r="3964" spans="27:27" x14ac:dyDescent="0.25">
      <c r="AA3964" s="85" t="str">
        <f t="shared" si="62"/>
        <v/>
      </c>
    </row>
    <row r="3965" spans="27:27" x14ac:dyDescent="0.25">
      <c r="AA3965" s="85" t="str">
        <f t="shared" si="62"/>
        <v/>
      </c>
    </row>
    <row r="3966" spans="27:27" x14ac:dyDescent="0.25">
      <c r="AA3966" s="85" t="str">
        <f t="shared" si="62"/>
        <v/>
      </c>
    </row>
    <row r="3967" spans="27:27" x14ac:dyDescent="0.25">
      <c r="AA3967" s="85" t="str">
        <f t="shared" si="62"/>
        <v/>
      </c>
    </row>
    <row r="3968" spans="27:27" x14ac:dyDescent="0.25">
      <c r="AA3968" s="85" t="str">
        <f t="shared" si="62"/>
        <v/>
      </c>
    </row>
    <row r="3969" spans="27:27" x14ac:dyDescent="0.25">
      <c r="AA3969" s="85" t="str">
        <f t="shared" si="62"/>
        <v/>
      </c>
    </row>
    <row r="3970" spans="27:27" x14ac:dyDescent="0.25">
      <c r="AA3970" s="85" t="str">
        <f t="shared" si="62"/>
        <v/>
      </c>
    </row>
    <row r="3971" spans="27:27" x14ac:dyDescent="0.25">
      <c r="AA3971" s="85" t="str">
        <f t="shared" si="62"/>
        <v/>
      </c>
    </row>
    <row r="3972" spans="27:27" x14ac:dyDescent="0.25">
      <c r="AA3972" s="85" t="str">
        <f t="shared" si="62"/>
        <v/>
      </c>
    </row>
    <row r="3973" spans="27:27" x14ac:dyDescent="0.25">
      <c r="AA3973" s="85" t="str">
        <f t="shared" si="62"/>
        <v/>
      </c>
    </row>
    <row r="3974" spans="27:27" x14ac:dyDescent="0.25">
      <c r="AA3974" s="85" t="str">
        <f t="shared" si="62"/>
        <v/>
      </c>
    </row>
    <row r="3975" spans="27:27" x14ac:dyDescent="0.25">
      <c r="AA3975" s="85" t="str">
        <f t="shared" si="62"/>
        <v/>
      </c>
    </row>
    <row r="3976" spans="27:27" x14ac:dyDescent="0.25">
      <c r="AA3976" s="85" t="str">
        <f t="shared" si="62"/>
        <v/>
      </c>
    </row>
    <row r="3977" spans="27:27" x14ac:dyDescent="0.25">
      <c r="AA3977" s="85" t="str">
        <f t="shared" si="62"/>
        <v/>
      </c>
    </row>
    <row r="3978" spans="27:27" x14ac:dyDescent="0.25">
      <c r="AA3978" s="85" t="str">
        <f t="shared" si="62"/>
        <v/>
      </c>
    </row>
    <row r="3979" spans="27:27" x14ac:dyDescent="0.25">
      <c r="AA3979" s="85" t="str">
        <f t="shared" si="62"/>
        <v/>
      </c>
    </row>
    <row r="3980" spans="27:27" x14ac:dyDescent="0.25">
      <c r="AA3980" s="85" t="str">
        <f t="shared" si="62"/>
        <v/>
      </c>
    </row>
    <row r="3981" spans="27:27" x14ac:dyDescent="0.25">
      <c r="AA3981" s="85" t="str">
        <f t="shared" si="62"/>
        <v/>
      </c>
    </row>
    <row r="3982" spans="27:27" x14ac:dyDescent="0.25">
      <c r="AA3982" s="85" t="str">
        <f t="shared" si="62"/>
        <v/>
      </c>
    </row>
    <row r="3983" spans="27:27" x14ac:dyDescent="0.25">
      <c r="AA3983" s="85" t="str">
        <f t="shared" si="62"/>
        <v/>
      </c>
    </row>
    <row r="3984" spans="27:27" x14ac:dyDescent="0.25">
      <c r="AA3984" s="85" t="str">
        <f t="shared" si="62"/>
        <v/>
      </c>
    </row>
    <row r="3985" spans="27:27" x14ac:dyDescent="0.25">
      <c r="AA3985" s="85" t="str">
        <f t="shared" si="62"/>
        <v/>
      </c>
    </row>
    <row r="3986" spans="27:27" x14ac:dyDescent="0.25">
      <c r="AA3986" s="85" t="str">
        <f t="shared" si="62"/>
        <v/>
      </c>
    </row>
    <row r="3987" spans="27:27" x14ac:dyDescent="0.25">
      <c r="AA3987" s="85" t="str">
        <f t="shared" si="62"/>
        <v/>
      </c>
    </row>
    <row r="3988" spans="27:27" x14ac:dyDescent="0.25">
      <c r="AA3988" s="85" t="str">
        <f t="shared" si="62"/>
        <v/>
      </c>
    </row>
    <row r="3989" spans="27:27" x14ac:dyDescent="0.25">
      <c r="AA3989" s="85" t="str">
        <f t="shared" si="62"/>
        <v/>
      </c>
    </row>
    <row r="3990" spans="27:27" x14ac:dyDescent="0.25">
      <c r="AA3990" s="85" t="str">
        <f t="shared" si="62"/>
        <v/>
      </c>
    </row>
    <row r="3991" spans="27:27" x14ac:dyDescent="0.25">
      <c r="AA3991" s="85" t="str">
        <f t="shared" si="62"/>
        <v/>
      </c>
    </row>
    <row r="3992" spans="27:27" x14ac:dyDescent="0.25">
      <c r="AA3992" s="85" t="str">
        <f t="shared" si="62"/>
        <v/>
      </c>
    </row>
    <row r="3993" spans="27:27" x14ac:dyDescent="0.25">
      <c r="AA3993" s="85" t="str">
        <f t="shared" si="62"/>
        <v/>
      </c>
    </row>
    <row r="3994" spans="27:27" x14ac:dyDescent="0.25">
      <c r="AA3994" s="85" t="str">
        <f t="shared" si="62"/>
        <v/>
      </c>
    </row>
    <row r="3995" spans="27:27" x14ac:dyDescent="0.25">
      <c r="AA3995" s="85" t="str">
        <f t="shared" ref="AA3995:AA4058" si="63">C3995&amp;D3995</f>
        <v/>
      </c>
    </row>
    <row r="3996" spans="27:27" x14ac:dyDescent="0.25">
      <c r="AA3996" s="85" t="str">
        <f t="shared" si="63"/>
        <v/>
      </c>
    </row>
    <row r="3997" spans="27:27" x14ac:dyDescent="0.25">
      <c r="AA3997" s="85" t="str">
        <f t="shared" si="63"/>
        <v/>
      </c>
    </row>
    <row r="3998" spans="27:27" x14ac:dyDescent="0.25">
      <c r="AA3998" s="85" t="str">
        <f t="shared" si="63"/>
        <v/>
      </c>
    </row>
    <row r="3999" spans="27:27" x14ac:dyDescent="0.25">
      <c r="AA3999" s="85" t="str">
        <f t="shared" si="63"/>
        <v/>
      </c>
    </row>
    <row r="4000" spans="27:27" x14ac:dyDescent="0.25">
      <c r="AA4000" s="85" t="str">
        <f t="shared" si="63"/>
        <v/>
      </c>
    </row>
    <row r="4001" spans="27:27" x14ac:dyDescent="0.25">
      <c r="AA4001" s="85" t="str">
        <f t="shared" si="63"/>
        <v/>
      </c>
    </row>
    <row r="4002" spans="27:27" x14ac:dyDescent="0.25">
      <c r="AA4002" s="85" t="str">
        <f t="shared" si="63"/>
        <v/>
      </c>
    </row>
    <row r="4003" spans="27:27" x14ac:dyDescent="0.25">
      <c r="AA4003" s="85" t="str">
        <f t="shared" si="63"/>
        <v/>
      </c>
    </row>
    <row r="4004" spans="27:27" x14ac:dyDescent="0.25">
      <c r="AA4004" s="85" t="str">
        <f t="shared" si="63"/>
        <v/>
      </c>
    </row>
    <row r="4005" spans="27:27" x14ac:dyDescent="0.25">
      <c r="AA4005" s="85" t="str">
        <f t="shared" si="63"/>
        <v/>
      </c>
    </row>
    <row r="4006" spans="27:27" x14ac:dyDescent="0.25">
      <c r="AA4006" s="85" t="str">
        <f t="shared" si="63"/>
        <v/>
      </c>
    </row>
    <row r="4007" spans="27:27" x14ac:dyDescent="0.25">
      <c r="AA4007" s="85" t="str">
        <f t="shared" si="63"/>
        <v/>
      </c>
    </row>
    <row r="4008" spans="27:27" x14ac:dyDescent="0.25">
      <c r="AA4008" s="85" t="str">
        <f t="shared" si="63"/>
        <v/>
      </c>
    </row>
    <row r="4009" spans="27:27" x14ac:dyDescent="0.25">
      <c r="AA4009" s="85" t="str">
        <f t="shared" si="63"/>
        <v/>
      </c>
    </row>
    <row r="4010" spans="27:27" x14ac:dyDescent="0.25">
      <c r="AA4010" s="85" t="str">
        <f t="shared" si="63"/>
        <v/>
      </c>
    </row>
    <row r="4011" spans="27:27" x14ac:dyDescent="0.25">
      <c r="AA4011" s="85" t="str">
        <f t="shared" si="63"/>
        <v/>
      </c>
    </row>
    <row r="4012" spans="27:27" x14ac:dyDescent="0.25">
      <c r="AA4012" s="85" t="str">
        <f t="shared" si="63"/>
        <v/>
      </c>
    </row>
    <row r="4013" spans="27:27" x14ac:dyDescent="0.25">
      <c r="AA4013" s="85" t="str">
        <f t="shared" si="63"/>
        <v/>
      </c>
    </row>
    <row r="4014" spans="27:27" x14ac:dyDescent="0.25">
      <c r="AA4014" s="85" t="str">
        <f t="shared" si="63"/>
        <v/>
      </c>
    </row>
    <row r="4015" spans="27:27" x14ac:dyDescent="0.25">
      <c r="AA4015" s="85" t="str">
        <f t="shared" si="63"/>
        <v/>
      </c>
    </row>
    <row r="4016" spans="27:27" x14ac:dyDescent="0.25">
      <c r="AA4016" s="85" t="str">
        <f t="shared" si="63"/>
        <v/>
      </c>
    </row>
    <row r="4017" spans="27:27" x14ac:dyDescent="0.25">
      <c r="AA4017" s="85" t="str">
        <f t="shared" si="63"/>
        <v/>
      </c>
    </row>
    <row r="4018" spans="27:27" x14ac:dyDescent="0.25">
      <c r="AA4018" s="85" t="str">
        <f t="shared" si="63"/>
        <v/>
      </c>
    </row>
    <row r="4019" spans="27:27" x14ac:dyDescent="0.25">
      <c r="AA4019" s="85" t="str">
        <f t="shared" si="63"/>
        <v/>
      </c>
    </row>
    <row r="4020" spans="27:27" x14ac:dyDescent="0.25">
      <c r="AA4020" s="85" t="str">
        <f t="shared" si="63"/>
        <v/>
      </c>
    </row>
    <row r="4021" spans="27:27" x14ac:dyDescent="0.25">
      <c r="AA4021" s="85" t="str">
        <f t="shared" si="63"/>
        <v/>
      </c>
    </row>
    <row r="4022" spans="27:27" x14ac:dyDescent="0.25">
      <c r="AA4022" s="85" t="str">
        <f t="shared" si="63"/>
        <v/>
      </c>
    </row>
    <row r="4023" spans="27:27" x14ac:dyDescent="0.25">
      <c r="AA4023" s="85" t="str">
        <f t="shared" si="63"/>
        <v/>
      </c>
    </row>
    <row r="4024" spans="27:27" x14ac:dyDescent="0.25">
      <c r="AA4024" s="85" t="str">
        <f t="shared" si="63"/>
        <v/>
      </c>
    </row>
    <row r="4025" spans="27:27" x14ac:dyDescent="0.25">
      <c r="AA4025" s="85" t="str">
        <f t="shared" si="63"/>
        <v/>
      </c>
    </row>
    <row r="4026" spans="27:27" x14ac:dyDescent="0.25">
      <c r="AA4026" s="85" t="str">
        <f t="shared" si="63"/>
        <v/>
      </c>
    </row>
    <row r="4027" spans="27:27" x14ac:dyDescent="0.25">
      <c r="AA4027" s="85" t="str">
        <f t="shared" si="63"/>
        <v/>
      </c>
    </row>
    <row r="4028" spans="27:27" x14ac:dyDescent="0.25">
      <c r="AA4028" s="85" t="str">
        <f t="shared" si="63"/>
        <v/>
      </c>
    </row>
    <row r="4029" spans="27:27" x14ac:dyDescent="0.25">
      <c r="AA4029" s="85" t="str">
        <f t="shared" si="63"/>
        <v/>
      </c>
    </row>
    <row r="4030" spans="27:27" x14ac:dyDescent="0.25">
      <c r="AA4030" s="85" t="str">
        <f t="shared" si="63"/>
        <v/>
      </c>
    </row>
    <row r="4031" spans="27:27" x14ac:dyDescent="0.25">
      <c r="AA4031" s="85" t="str">
        <f t="shared" si="63"/>
        <v/>
      </c>
    </row>
    <row r="4032" spans="27:27" x14ac:dyDescent="0.25">
      <c r="AA4032" s="85" t="str">
        <f t="shared" si="63"/>
        <v/>
      </c>
    </row>
    <row r="4033" spans="27:27" x14ac:dyDescent="0.25">
      <c r="AA4033" s="85" t="str">
        <f t="shared" si="63"/>
        <v/>
      </c>
    </row>
    <row r="4034" spans="27:27" x14ac:dyDescent="0.25">
      <c r="AA4034" s="85" t="str">
        <f t="shared" si="63"/>
        <v/>
      </c>
    </row>
    <row r="4035" spans="27:27" x14ac:dyDescent="0.25">
      <c r="AA4035" s="85" t="str">
        <f t="shared" si="63"/>
        <v/>
      </c>
    </row>
    <row r="4036" spans="27:27" x14ac:dyDescent="0.25">
      <c r="AA4036" s="85" t="str">
        <f t="shared" si="63"/>
        <v/>
      </c>
    </row>
    <row r="4037" spans="27:27" x14ac:dyDescent="0.25">
      <c r="AA4037" s="85" t="str">
        <f t="shared" si="63"/>
        <v/>
      </c>
    </row>
    <row r="4038" spans="27:27" x14ac:dyDescent="0.25">
      <c r="AA4038" s="85" t="str">
        <f t="shared" si="63"/>
        <v/>
      </c>
    </row>
    <row r="4039" spans="27:27" x14ac:dyDescent="0.25">
      <c r="AA4039" s="85" t="str">
        <f t="shared" si="63"/>
        <v/>
      </c>
    </row>
    <row r="4040" spans="27:27" x14ac:dyDescent="0.25">
      <c r="AA4040" s="85" t="str">
        <f t="shared" si="63"/>
        <v/>
      </c>
    </row>
    <row r="4041" spans="27:27" x14ac:dyDescent="0.25">
      <c r="AA4041" s="85" t="str">
        <f t="shared" si="63"/>
        <v/>
      </c>
    </row>
    <row r="4042" spans="27:27" x14ac:dyDescent="0.25">
      <c r="AA4042" s="85" t="str">
        <f t="shared" si="63"/>
        <v/>
      </c>
    </row>
    <row r="4043" spans="27:27" x14ac:dyDescent="0.25">
      <c r="AA4043" s="85" t="str">
        <f t="shared" si="63"/>
        <v/>
      </c>
    </row>
    <row r="4044" spans="27:27" x14ac:dyDescent="0.25">
      <c r="AA4044" s="85" t="str">
        <f t="shared" si="63"/>
        <v/>
      </c>
    </row>
    <row r="4045" spans="27:27" x14ac:dyDescent="0.25">
      <c r="AA4045" s="85" t="str">
        <f t="shared" si="63"/>
        <v/>
      </c>
    </row>
    <row r="4046" spans="27:27" x14ac:dyDescent="0.25">
      <c r="AA4046" s="85" t="str">
        <f t="shared" si="63"/>
        <v/>
      </c>
    </row>
    <row r="4047" spans="27:27" x14ac:dyDescent="0.25">
      <c r="AA4047" s="85" t="str">
        <f t="shared" si="63"/>
        <v/>
      </c>
    </row>
    <row r="4048" spans="27:27" x14ac:dyDescent="0.25">
      <c r="AA4048" s="85" t="str">
        <f t="shared" si="63"/>
        <v/>
      </c>
    </row>
    <row r="4049" spans="27:27" x14ac:dyDescent="0.25">
      <c r="AA4049" s="85" t="str">
        <f t="shared" si="63"/>
        <v/>
      </c>
    </row>
    <row r="4050" spans="27:27" x14ac:dyDescent="0.25">
      <c r="AA4050" s="85" t="str">
        <f t="shared" si="63"/>
        <v/>
      </c>
    </row>
    <row r="4051" spans="27:27" x14ac:dyDescent="0.25">
      <c r="AA4051" s="85" t="str">
        <f t="shared" si="63"/>
        <v/>
      </c>
    </row>
    <row r="4052" spans="27:27" x14ac:dyDescent="0.25">
      <c r="AA4052" s="85" t="str">
        <f t="shared" si="63"/>
        <v/>
      </c>
    </row>
    <row r="4053" spans="27:27" x14ac:dyDescent="0.25">
      <c r="AA4053" s="85" t="str">
        <f t="shared" si="63"/>
        <v/>
      </c>
    </row>
    <row r="4054" spans="27:27" x14ac:dyDescent="0.25">
      <c r="AA4054" s="85" t="str">
        <f t="shared" si="63"/>
        <v/>
      </c>
    </row>
    <row r="4055" spans="27:27" x14ac:dyDescent="0.25">
      <c r="AA4055" s="85" t="str">
        <f t="shared" si="63"/>
        <v/>
      </c>
    </row>
    <row r="4056" spans="27:27" x14ac:dyDescent="0.25">
      <c r="AA4056" s="85" t="str">
        <f t="shared" si="63"/>
        <v/>
      </c>
    </row>
    <row r="4057" spans="27:27" x14ac:dyDescent="0.25">
      <c r="AA4057" s="85" t="str">
        <f t="shared" si="63"/>
        <v/>
      </c>
    </row>
    <row r="4058" spans="27:27" x14ac:dyDescent="0.25">
      <c r="AA4058" s="85" t="str">
        <f t="shared" si="63"/>
        <v/>
      </c>
    </row>
    <row r="4059" spans="27:27" x14ac:dyDescent="0.25">
      <c r="AA4059" s="85" t="str">
        <f t="shared" ref="AA4059:AA4122" si="64">C4059&amp;D4059</f>
        <v/>
      </c>
    </row>
    <row r="4060" spans="27:27" x14ac:dyDescent="0.25">
      <c r="AA4060" s="85" t="str">
        <f t="shared" si="64"/>
        <v/>
      </c>
    </row>
    <row r="4061" spans="27:27" x14ac:dyDescent="0.25">
      <c r="AA4061" s="85" t="str">
        <f t="shared" si="64"/>
        <v/>
      </c>
    </row>
    <row r="4062" spans="27:27" x14ac:dyDescent="0.25">
      <c r="AA4062" s="85" t="str">
        <f t="shared" si="64"/>
        <v/>
      </c>
    </row>
    <row r="4063" spans="27:27" x14ac:dyDescent="0.25">
      <c r="AA4063" s="85" t="str">
        <f t="shared" si="64"/>
        <v/>
      </c>
    </row>
    <row r="4064" spans="27:27" x14ac:dyDescent="0.25">
      <c r="AA4064" s="85" t="str">
        <f t="shared" si="64"/>
        <v/>
      </c>
    </row>
    <row r="4065" spans="27:27" x14ac:dyDescent="0.25">
      <c r="AA4065" s="85" t="str">
        <f t="shared" si="64"/>
        <v/>
      </c>
    </row>
    <row r="4066" spans="27:27" x14ac:dyDescent="0.25">
      <c r="AA4066" s="85" t="str">
        <f t="shared" si="64"/>
        <v/>
      </c>
    </row>
    <row r="4067" spans="27:27" x14ac:dyDescent="0.25">
      <c r="AA4067" s="85" t="str">
        <f t="shared" si="64"/>
        <v/>
      </c>
    </row>
    <row r="4068" spans="27:27" x14ac:dyDescent="0.25">
      <c r="AA4068" s="85" t="str">
        <f t="shared" si="64"/>
        <v/>
      </c>
    </row>
    <row r="4069" spans="27:27" x14ac:dyDescent="0.25">
      <c r="AA4069" s="85" t="str">
        <f t="shared" si="64"/>
        <v/>
      </c>
    </row>
    <row r="4070" spans="27:27" x14ac:dyDescent="0.25">
      <c r="AA4070" s="85" t="str">
        <f t="shared" si="64"/>
        <v/>
      </c>
    </row>
    <row r="4071" spans="27:27" x14ac:dyDescent="0.25">
      <c r="AA4071" s="85" t="str">
        <f t="shared" si="64"/>
        <v/>
      </c>
    </row>
    <row r="4072" spans="27:27" x14ac:dyDescent="0.25">
      <c r="AA4072" s="85" t="str">
        <f t="shared" si="64"/>
        <v/>
      </c>
    </row>
    <row r="4073" spans="27:27" x14ac:dyDescent="0.25">
      <c r="AA4073" s="85" t="str">
        <f t="shared" si="64"/>
        <v/>
      </c>
    </row>
    <row r="4074" spans="27:27" x14ac:dyDescent="0.25">
      <c r="AA4074" s="85" t="str">
        <f t="shared" si="64"/>
        <v/>
      </c>
    </row>
    <row r="4075" spans="27:27" x14ac:dyDescent="0.25">
      <c r="AA4075" s="85" t="str">
        <f t="shared" si="64"/>
        <v/>
      </c>
    </row>
    <row r="4076" spans="27:27" x14ac:dyDescent="0.25">
      <c r="AA4076" s="85" t="str">
        <f t="shared" si="64"/>
        <v/>
      </c>
    </row>
    <row r="4077" spans="27:27" x14ac:dyDescent="0.25">
      <c r="AA4077" s="85" t="str">
        <f t="shared" si="64"/>
        <v/>
      </c>
    </row>
    <row r="4078" spans="27:27" x14ac:dyDescent="0.25">
      <c r="AA4078" s="85" t="str">
        <f t="shared" si="64"/>
        <v/>
      </c>
    </row>
    <row r="4079" spans="27:27" x14ac:dyDescent="0.25">
      <c r="AA4079" s="85" t="str">
        <f t="shared" si="64"/>
        <v/>
      </c>
    </row>
    <row r="4080" spans="27:27" x14ac:dyDescent="0.25">
      <c r="AA4080" s="85" t="str">
        <f t="shared" si="64"/>
        <v/>
      </c>
    </row>
    <row r="4081" spans="27:27" x14ac:dyDescent="0.25">
      <c r="AA4081" s="85" t="str">
        <f t="shared" si="64"/>
        <v/>
      </c>
    </row>
    <row r="4082" spans="27:27" x14ac:dyDescent="0.25">
      <c r="AA4082" s="85" t="str">
        <f t="shared" si="64"/>
        <v/>
      </c>
    </row>
    <row r="4083" spans="27:27" x14ac:dyDescent="0.25">
      <c r="AA4083" s="85" t="str">
        <f t="shared" si="64"/>
        <v/>
      </c>
    </row>
    <row r="4084" spans="27:27" x14ac:dyDescent="0.25">
      <c r="AA4084" s="85" t="str">
        <f t="shared" si="64"/>
        <v/>
      </c>
    </row>
    <row r="4085" spans="27:27" x14ac:dyDescent="0.25">
      <c r="AA4085" s="85" t="str">
        <f t="shared" si="64"/>
        <v/>
      </c>
    </row>
    <row r="4086" spans="27:27" x14ac:dyDescent="0.25">
      <c r="AA4086" s="85" t="str">
        <f t="shared" si="64"/>
        <v/>
      </c>
    </row>
    <row r="4087" spans="27:27" x14ac:dyDescent="0.25">
      <c r="AA4087" s="85" t="str">
        <f t="shared" si="64"/>
        <v/>
      </c>
    </row>
    <row r="4088" spans="27:27" x14ac:dyDescent="0.25">
      <c r="AA4088" s="85" t="str">
        <f t="shared" si="64"/>
        <v/>
      </c>
    </row>
    <row r="4089" spans="27:27" x14ac:dyDescent="0.25">
      <c r="AA4089" s="85" t="str">
        <f t="shared" si="64"/>
        <v/>
      </c>
    </row>
    <row r="4090" spans="27:27" x14ac:dyDescent="0.25">
      <c r="AA4090" s="85" t="str">
        <f t="shared" si="64"/>
        <v/>
      </c>
    </row>
    <row r="4091" spans="27:27" x14ac:dyDescent="0.25">
      <c r="AA4091" s="85" t="str">
        <f t="shared" si="64"/>
        <v/>
      </c>
    </row>
    <row r="4092" spans="27:27" x14ac:dyDescent="0.25">
      <c r="AA4092" s="85" t="str">
        <f t="shared" si="64"/>
        <v/>
      </c>
    </row>
    <row r="4093" spans="27:27" x14ac:dyDescent="0.25">
      <c r="AA4093" s="85" t="str">
        <f t="shared" si="64"/>
        <v/>
      </c>
    </row>
    <row r="4094" spans="27:27" x14ac:dyDescent="0.25">
      <c r="AA4094" s="85" t="str">
        <f t="shared" si="64"/>
        <v/>
      </c>
    </row>
    <row r="4095" spans="27:27" x14ac:dyDescent="0.25">
      <c r="AA4095" s="85" t="str">
        <f t="shared" si="64"/>
        <v/>
      </c>
    </row>
    <row r="4096" spans="27:27" x14ac:dyDescent="0.25">
      <c r="AA4096" s="85" t="str">
        <f t="shared" si="64"/>
        <v/>
      </c>
    </row>
    <row r="4097" spans="27:27" x14ac:dyDescent="0.25">
      <c r="AA4097" s="85" t="str">
        <f t="shared" si="64"/>
        <v/>
      </c>
    </row>
    <row r="4098" spans="27:27" x14ac:dyDescent="0.25">
      <c r="AA4098" s="85" t="str">
        <f t="shared" si="64"/>
        <v/>
      </c>
    </row>
    <row r="4099" spans="27:27" x14ac:dyDescent="0.25">
      <c r="AA4099" s="85" t="str">
        <f t="shared" si="64"/>
        <v/>
      </c>
    </row>
    <row r="4100" spans="27:27" x14ac:dyDescent="0.25">
      <c r="AA4100" s="85" t="str">
        <f t="shared" si="64"/>
        <v/>
      </c>
    </row>
    <row r="4101" spans="27:27" x14ac:dyDescent="0.25">
      <c r="AA4101" s="85" t="str">
        <f t="shared" si="64"/>
        <v/>
      </c>
    </row>
    <row r="4102" spans="27:27" x14ac:dyDescent="0.25">
      <c r="AA4102" s="85" t="str">
        <f t="shared" si="64"/>
        <v/>
      </c>
    </row>
    <row r="4103" spans="27:27" x14ac:dyDescent="0.25">
      <c r="AA4103" s="85" t="str">
        <f t="shared" si="64"/>
        <v/>
      </c>
    </row>
    <row r="4104" spans="27:27" x14ac:dyDescent="0.25">
      <c r="AA4104" s="85" t="str">
        <f t="shared" si="64"/>
        <v/>
      </c>
    </row>
    <row r="4105" spans="27:27" x14ac:dyDescent="0.25">
      <c r="AA4105" s="85" t="str">
        <f t="shared" si="64"/>
        <v/>
      </c>
    </row>
    <row r="4106" spans="27:27" x14ac:dyDescent="0.25">
      <c r="AA4106" s="85" t="str">
        <f t="shared" si="64"/>
        <v/>
      </c>
    </row>
    <row r="4107" spans="27:27" x14ac:dyDescent="0.25">
      <c r="AA4107" s="85" t="str">
        <f t="shared" si="64"/>
        <v/>
      </c>
    </row>
    <row r="4108" spans="27:27" x14ac:dyDescent="0.25">
      <c r="AA4108" s="85" t="str">
        <f t="shared" si="64"/>
        <v/>
      </c>
    </row>
    <row r="4109" spans="27:27" x14ac:dyDescent="0.25">
      <c r="AA4109" s="85" t="str">
        <f t="shared" si="64"/>
        <v/>
      </c>
    </row>
    <row r="4110" spans="27:27" x14ac:dyDescent="0.25">
      <c r="AA4110" s="85" t="str">
        <f t="shared" si="64"/>
        <v/>
      </c>
    </row>
    <row r="4111" spans="27:27" x14ac:dyDescent="0.25">
      <c r="AA4111" s="85" t="str">
        <f t="shared" si="64"/>
        <v/>
      </c>
    </row>
    <row r="4112" spans="27:27" x14ac:dyDescent="0.25">
      <c r="AA4112" s="85" t="str">
        <f t="shared" si="64"/>
        <v/>
      </c>
    </row>
    <row r="4113" spans="27:27" x14ac:dyDescent="0.25">
      <c r="AA4113" s="85" t="str">
        <f t="shared" si="64"/>
        <v/>
      </c>
    </row>
    <row r="4114" spans="27:27" x14ac:dyDescent="0.25">
      <c r="AA4114" s="85" t="str">
        <f t="shared" si="64"/>
        <v/>
      </c>
    </row>
    <row r="4115" spans="27:27" x14ac:dyDescent="0.25">
      <c r="AA4115" s="85" t="str">
        <f t="shared" si="64"/>
        <v/>
      </c>
    </row>
    <row r="4116" spans="27:27" x14ac:dyDescent="0.25">
      <c r="AA4116" s="85" t="str">
        <f t="shared" si="64"/>
        <v/>
      </c>
    </row>
    <row r="4117" spans="27:27" x14ac:dyDescent="0.25">
      <c r="AA4117" s="85" t="str">
        <f t="shared" si="64"/>
        <v/>
      </c>
    </row>
    <row r="4118" spans="27:27" x14ac:dyDescent="0.25">
      <c r="AA4118" s="85" t="str">
        <f t="shared" si="64"/>
        <v/>
      </c>
    </row>
    <row r="4119" spans="27:27" x14ac:dyDescent="0.25">
      <c r="AA4119" s="85" t="str">
        <f t="shared" si="64"/>
        <v/>
      </c>
    </row>
    <row r="4120" spans="27:27" x14ac:dyDescent="0.25">
      <c r="AA4120" s="85" t="str">
        <f t="shared" si="64"/>
        <v/>
      </c>
    </row>
    <row r="4121" spans="27:27" x14ac:dyDescent="0.25">
      <c r="AA4121" s="85" t="str">
        <f t="shared" si="64"/>
        <v/>
      </c>
    </row>
    <row r="4122" spans="27:27" x14ac:dyDescent="0.25">
      <c r="AA4122" s="85" t="str">
        <f t="shared" si="64"/>
        <v/>
      </c>
    </row>
    <row r="4123" spans="27:27" x14ac:dyDescent="0.25">
      <c r="AA4123" s="85" t="str">
        <f t="shared" ref="AA4123:AA4186" si="65">C4123&amp;D4123</f>
        <v/>
      </c>
    </row>
    <row r="4124" spans="27:27" x14ac:dyDescent="0.25">
      <c r="AA4124" s="85" t="str">
        <f t="shared" si="65"/>
        <v/>
      </c>
    </row>
    <row r="4125" spans="27:27" x14ac:dyDescent="0.25">
      <c r="AA4125" s="85" t="str">
        <f t="shared" si="65"/>
        <v/>
      </c>
    </row>
    <row r="4126" spans="27:27" x14ac:dyDescent="0.25">
      <c r="AA4126" s="85" t="str">
        <f t="shared" si="65"/>
        <v/>
      </c>
    </row>
    <row r="4127" spans="27:27" x14ac:dyDescent="0.25">
      <c r="AA4127" s="85" t="str">
        <f t="shared" si="65"/>
        <v/>
      </c>
    </row>
    <row r="4128" spans="27:27" x14ac:dyDescent="0.25">
      <c r="AA4128" s="85" t="str">
        <f t="shared" si="65"/>
        <v/>
      </c>
    </row>
    <row r="4129" spans="27:27" x14ac:dyDescent="0.25">
      <c r="AA4129" s="85" t="str">
        <f t="shared" si="65"/>
        <v/>
      </c>
    </row>
    <row r="4130" spans="27:27" x14ac:dyDescent="0.25">
      <c r="AA4130" s="85" t="str">
        <f t="shared" si="65"/>
        <v/>
      </c>
    </row>
    <row r="4131" spans="27:27" x14ac:dyDescent="0.25">
      <c r="AA4131" s="85" t="str">
        <f t="shared" si="65"/>
        <v/>
      </c>
    </row>
    <row r="4132" spans="27:27" x14ac:dyDescent="0.25">
      <c r="AA4132" s="85" t="str">
        <f t="shared" si="65"/>
        <v/>
      </c>
    </row>
    <row r="4133" spans="27:27" x14ac:dyDescent="0.25">
      <c r="AA4133" s="85" t="str">
        <f t="shared" si="65"/>
        <v/>
      </c>
    </row>
    <row r="4134" spans="27:27" x14ac:dyDescent="0.25">
      <c r="AA4134" s="85" t="str">
        <f t="shared" si="65"/>
        <v/>
      </c>
    </row>
    <row r="4135" spans="27:27" x14ac:dyDescent="0.25">
      <c r="AA4135" s="85" t="str">
        <f t="shared" si="65"/>
        <v/>
      </c>
    </row>
    <row r="4136" spans="27:27" x14ac:dyDescent="0.25">
      <c r="AA4136" s="85" t="str">
        <f t="shared" si="65"/>
        <v/>
      </c>
    </row>
    <row r="4137" spans="27:27" x14ac:dyDescent="0.25">
      <c r="AA4137" s="85" t="str">
        <f t="shared" si="65"/>
        <v/>
      </c>
    </row>
    <row r="4138" spans="27:27" x14ac:dyDescent="0.25">
      <c r="AA4138" s="85" t="str">
        <f t="shared" si="65"/>
        <v/>
      </c>
    </row>
    <row r="4139" spans="27:27" x14ac:dyDescent="0.25">
      <c r="AA4139" s="85" t="str">
        <f t="shared" si="65"/>
        <v/>
      </c>
    </row>
    <row r="4140" spans="27:27" x14ac:dyDescent="0.25">
      <c r="AA4140" s="85" t="str">
        <f t="shared" si="65"/>
        <v/>
      </c>
    </row>
    <row r="4141" spans="27:27" x14ac:dyDescent="0.25">
      <c r="AA4141" s="85" t="str">
        <f t="shared" si="65"/>
        <v/>
      </c>
    </row>
    <row r="4142" spans="27:27" x14ac:dyDescent="0.25">
      <c r="AA4142" s="85" t="str">
        <f t="shared" si="65"/>
        <v/>
      </c>
    </row>
    <row r="4143" spans="27:27" x14ac:dyDescent="0.25">
      <c r="AA4143" s="85" t="str">
        <f t="shared" si="65"/>
        <v/>
      </c>
    </row>
    <row r="4144" spans="27:27" x14ac:dyDescent="0.25">
      <c r="AA4144" s="85" t="str">
        <f t="shared" si="65"/>
        <v/>
      </c>
    </row>
    <row r="4145" spans="27:27" x14ac:dyDescent="0.25">
      <c r="AA4145" s="85" t="str">
        <f t="shared" si="65"/>
        <v/>
      </c>
    </row>
    <row r="4146" spans="27:27" x14ac:dyDescent="0.25">
      <c r="AA4146" s="85" t="str">
        <f t="shared" si="65"/>
        <v/>
      </c>
    </row>
    <row r="4147" spans="27:27" x14ac:dyDescent="0.25">
      <c r="AA4147" s="85" t="str">
        <f t="shared" si="65"/>
        <v/>
      </c>
    </row>
    <row r="4148" spans="27:27" x14ac:dyDescent="0.25">
      <c r="AA4148" s="85" t="str">
        <f t="shared" si="65"/>
        <v/>
      </c>
    </row>
    <row r="4149" spans="27:27" x14ac:dyDescent="0.25">
      <c r="AA4149" s="85" t="str">
        <f t="shared" si="65"/>
        <v/>
      </c>
    </row>
    <row r="4150" spans="27:27" x14ac:dyDescent="0.25">
      <c r="AA4150" s="85" t="str">
        <f t="shared" si="65"/>
        <v/>
      </c>
    </row>
    <row r="4151" spans="27:27" x14ac:dyDescent="0.25">
      <c r="AA4151" s="85" t="str">
        <f t="shared" si="65"/>
        <v/>
      </c>
    </row>
    <row r="4152" spans="27:27" x14ac:dyDescent="0.25">
      <c r="AA4152" s="85" t="str">
        <f t="shared" si="65"/>
        <v/>
      </c>
    </row>
    <row r="4153" spans="27:27" x14ac:dyDescent="0.25">
      <c r="AA4153" s="85" t="str">
        <f t="shared" si="65"/>
        <v/>
      </c>
    </row>
    <row r="4154" spans="27:27" x14ac:dyDescent="0.25">
      <c r="AA4154" s="85" t="str">
        <f t="shared" si="65"/>
        <v/>
      </c>
    </row>
    <row r="4155" spans="27:27" x14ac:dyDescent="0.25">
      <c r="AA4155" s="85" t="str">
        <f t="shared" si="65"/>
        <v/>
      </c>
    </row>
    <row r="4156" spans="27:27" x14ac:dyDescent="0.25">
      <c r="AA4156" s="85" t="str">
        <f t="shared" si="65"/>
        <v/>
      </c>
    </row>
    <row r="4157" spans="27:27" x14ac:dyDescent="0.25">
      <c r="AA4157" s="85" t="str">
        <f t="shared" si="65"/>
        <v/>
      </c>
    </row>
    <row r="4158" spans="27:27" x14ac:dyDescent="0.25">
      <c r="AA4158" s="85" t="str">
        <f t="shared" si="65"/>
        <v/>
      </c>
    </row>
    <row r="4159" spans="27:27" x14ac:dyDescent="0.25">
      <c r="AA4159" s="85" t="str">
        <f t="shared" si="65"/>
        <v/>
      </c>
    </row>
    <row r="4160" spans="27:27" x14ac:dyDescent="0.25">
      <c r="AA4160" s="85" t="str">
        <f t="shared" si="65"/>
        <v/>
      </c>
    </row>
    <row r="4161" spans="27:27" x14ac:dyDescent="0.25">
      <c r="AA4161" s="85" t="str">
        <f t="shared" si="65"/>
        <v/>
      </c>
    </row>
    <row r="4162" spans="27:27" x14ac:dyDescent="0.25">
      <c r="AA4162" s="85" t="str">
        <f t="shared" si="65"/>
        <v/>
      </c>
    </row>
    <row r="4163" spans="27:27" x14ac:dyDescent="0.25">
      <c r="AA4163" s="85" t="str">
        <f t="shared" si="65"/>
        <v/>
      </c>
    </row>
    <row r="4164" spans="27:27" x14ac:dyDescent="0.25">
      <c r="AA4164" s="85" t="str">
        <f t="shared" si="65"/>
        <v/>
      </c>
    </row>
    <row r="4165" spans="27:27" x14ac:dyDescent="0.25">
      <c r="AA4165" s="85" t="str">
        <f t="shared" si="65"/>
        <v/>
      </c>
    </row>
    <row r="4166" spans="27:27" x14ac:dyDescent="0.25">
      <c r="AA4166" s="85" t="str">
        <f t="shared" si="65"/>
        <v/>
      </c>
    </row>
    <row r="4167" spans="27:27" x14ac:dyDescent="0.25">
      <c r="AA4167" s="85" t="str">
        <f t="shared" si="65"/>
        <v/>
      </c>
    </row>
    <row r="4168" spans="27:27" x14ac:dyDescent="0.25">
      <c r="AA4168" s="85" t="str">
        <f t="shared" si="65"/>
        <v/>
      </c>
    </row>
    <row r="4169" spans="27:27" x14ac:dyDescent="0.25">
      <c r="AA4169" s="85" t="str">
        <f t="shared" si="65"/>
        <v/>
      </c>
    </row>
    <row r="4170" spans="27:27" x14ac:dyDescent="0.25">
      <c r="AA4170" s="85" t="str">
        <f t="shared" si="65"/>
        <v/>
      </c>
    </row>
    <row r="4171" spans="27:27" x14ac:dyDescent="0.25">
      <c r="AA4171" s="85" t="str">
        <f t="shared" si="65"/>
        <v/>
      </c>
    </row>
    <row r="4172" spans="27:27" x14ac:dyDescent="0.25">
      <c r="AA4172" s="85" t="str">
        <f t="shared" si="65"/>
        <v/>
      </c>
    </row>
    <row r="4173" spans="27:27" x14ac:dyDescent="0.25">
      <c r="AA4173" s="85" t="str">
        <f t="shared" si="65"/>
        <v/>
      </c>
    </row>
    <row r="4174" spans="27:27" x14ac:dyDescent="0.25">
      <c r="AA4174" s="85" t="str">
        <f t="shared" si="65"/>
        <v/>
      </c>
    </row>
    <row r="4175" spans="27:27" x14ac:dyDescent="0.25">
      <c r="AA4175" s="85" t="str">
        <f t="shared" si="65"/>
        <v/>
      </c>
    </row>
    <row r="4176" spans="27:27" x14ac:dyDescent="0.25">
      <c r="AA4176" s="85" t="str">
        <f t="shared" si="65"/>
        <v/>
      </c>
    </row>
    <row r="4177" spans="27:27" x14ac:dyDescent="0.25">
      <c r="AA4177" s="85" t="str">
        <f t="shared" si="65"/>
        <v/>
      </c>
    </row>
    <row r="4178" spans="27:27" x14ac:dyDescent="0.25">
      <c r="AA4178" s="85" t="str">
        <f t="shared" si="65"/>
        <v/>
      </c>
    </row>
    <row r="4179" spans="27:27" x14ac:dyDescent="0.25">
      <c r="AA4179" s="85" t="str">
        <f t="shared" si="65"/>
        <v/>
      </c>
    </row>
    <row r="4180" spans="27:27" x14ac:dyDescent="0.25">
      <c r="AA4180" s="85" t="str">
        <f t="shared" si="65"/>
        <v/>
      </c>
    </row>
    <row r="4181" spans="27:27" x14ac:dyDescent="0.25">
      <c r="AA4181" s="85" t="str">
        <f t="shared" si="65"/>
        <v/>
      </c>
    </row>
    <row r="4182" spans="27:27" x14ac:dyDescent="0.25">
      <c r="AA4182" s="85" t="str">
        <f t="shared" si="65"/>
        <v/>
      </c>
    </row>
    <row r="4183" spans="27:27" x14ac:dyDescent="0.25">
      <c r="AA4183" s="85" t="str">
        <f t="shared" si="65"/>
        <v/>
      </c>
    </row>
    <row r="4184" spans="27:27" x14ac:dyDescent="0.25">
      <c r="AA4184" s="85" t="str">
        <f t="shared" si="65"/>
        <v/>
      </c>
    </row>
    <row r="4185" spans="27:27" x14ac:dyDescent="0.25">
      <c r="AA4185" s="85" t="str">
        <f t="shared" si="65"/>
        <v/>
      </c>
    </row>
    <row r="4186" spans="27:27" x14ac:dyDescent="0.25">
      <c r="AA4186" s="85" t="str">
        <f t="shared" si="65"/>
        <v/>
      </c>
    </row>
    <row r="4187" spans="27:27" x14ac:dyDescent="0.25">
      <c r="AA4187" s="85" t="str">
        <f t="shared" ref="AA4187:AA4250" si="66">C4187&amp;D4187</f>
        <v/>
      </c>
    </row>
    <row r="4188" spans="27:27" x14ac:dyDescent="0.25">
      <c r="AA4188" s="85" t="str">
        <f t="shared" si="66"/>
        <v/>
      </c>
    </row>
    <row r="4189" spans="27:27" x14ac:dyDescent="0.25">
      <c r="AA4189" s="85" t="str">
        <f t="shared" si="66"/>
        <v/>
      </c>
    </row>
    <row r="4190" spans="27:27" x14ac:dyDescent="0.25">
      <c r="AA4190" s="85" t="str">
        <f t="shared" si="66"/>
        <v/>
      </c>
    </row>
    <row r="4191" spans="27:27" x14ac:dyDescent="0.25">
      <c r="AA4191" s="85" t="str">
        <f t="shared" si="66"/>
        <v/>
      </c>
    </row>
    <row r="4192" spans="27:27" x14ac:dyDescent="0.25">
      <c r="AA4192" s="85" t="str">
        <f t="shared" si="66"/>
        <v/>
      </c>
    </row>
    <row r="4193" spans="27:27" x14ac:dyDescent="0.25">
      <c r="AA4193" s="85" t="str">
        <f t="shared" si="66"/>
        <v/>
      </c>
    </row>
    <row r="4194" spans="27:27" x14ac:dyDescent="0.25">
      <c r="AA4194" s="85" t="str">
        <f t="shared" si="66"/>
        <v/>
      </c>
    </row>
    <row r="4195" spans="27:27" x14ac:dyDescent="0.25">
      <c r="AA4195" s="85" t="str">
        <f t="shared" si="66"/>
        <v/>
      </c>
    </row>
    <row r="4196" spans="27:27" x14ac:dyDescent="0.25">
      <c r="AA4196" s="85" t="str">
        <f t="shared" si="66"/>
        <v/>
      </c>
    </row>
    <row r="4197" spans="27:27" x14ac:dyDescent="0.25">
      <c r="AA4197" s="85" t="str">
        <f t="shared" si="66"/>
        <v/>
      </c>
    </row>
    <row r="4198" spans="27:27" x14ac:dyDescent="0.25">
      <c r="AA4198" s="85" t="str">
        <f t="shared" si="66"/>
        <v/>
      </c>
    </row>
    <row r="4199" spans="27:27" x14ac:dyDescent="0.25">
      <c r="AA4199" s="85" t="str">
        <f t="shared" si="66"/>
        <v/>
      </c>
    </row>
    <row r="4200" spans="27:27" x14ac:dyDescent="0.25">
      <c r="AA4200" s="85" t="str">
        <f t="shared" si="66"/>
        <v/>
      </c>
    </row>
    <row r="4201" spans="27:27" x14ac:dyDescent="0.25">
      <c r="AA4201" s="85" t="str">
        <f t="shared" si="66"/>
        <v/>
      </c>
    </row>
    <row r="4202" spans="27:27" x14ac:dyDescent="0.25">
      <c r="AA4202" s="85" t="str">
        <f t="shared" si="66"/>
        <v/>
      </c>
    </row>
    <row r="4203" spans="27:27" x14ac:dyDescent="0.25">
      <c r="AA4203" s="85" t="str">
        <f t="shared" si="66"/>
        <v/>
      </c>
    </row>
    <row r="4204" spans="27:27" x14ac:dyDescent="0.25">
      <c r="AA4204" s="85" t="str">
        <f t="shared" si="66"/>
        <v/>
      </c>
    </row>
    <row r="4205" spans="27:27" x14ac:dyDescent="0.25">
      <c r="AA4205" s="85" t="str">
        <f t="shared" si="66"/>
        <v/>
      </c>
    </row>
    <row r="4206" spans="27:27" x14ac:dyDescent="0.25">
      <c r="AA4206" s="85" t="str">
        <f t="shared" si="66"/>
        <v/>
      </c>
    </row>
    <row r="4207" spans="27:27" x14ac:dyDescent="0.25">
      <c r="AA4207" s="85" t="str">
        <f t="shared" si="66"/>
        <v/>
      </c>
    </row>
    <row r="4208" spans="27:27" x14ac:dyDescent="0.25">
      <c r="AA4208" s="85" t="str">
        <f t="shared" si="66"/>
        <v/>
      </c>
    </row>
    <row r="4209" spans="27:27" x14ac:dyDescent="0.25">
      <c r="AA4209" s="85" t="str">
        <f t="shared" si="66"/>
        <v/>
      </c>
    </row>
    <row r="4210" spans="27:27" x14ac:dyDescent="0.25">
      <c r="AA4210" s="85" t="str">
        <f t="shared" si="66"/>
        <v/>
      </c>
    </row>
    <row r="4211" spans="27:27" x14ac:dyDescent="0.25">
      <c r="AA4211" s="85" t="str">
        <f t="shared" si="66"/>
        <v/>
      </c>
    </row>
    <row r="4212" spans="27:27" x14ac:dyDescent="0.25">
      <c r="AA4212" s="85" t="str">
        <f t="shared" si="66"/>
        <v/>
      </c>
    </row>
    <row r="4213" spans="27:27" x14ac:dyDescent="0.25">
      <c r="AA4213" s="85" t="str">
        <f t="shared" si="66"/>
        <v/>
      </c>
    </row>
    <row r="4214" spans="27:27" x14ac:dyDescent="0.25">
      <c r="AA4214" s="85" t="str">
        <f t="shared" si="66"/>
        <v/>
      </c>
    </row>
    <row r="4215" spans="27:27" x14ac:dyDescent="0.25">
      <c r="AA4215" s="85" t="str">
        <f t="shared" si="66"/>
        <v/>
      </c>
    </row>
    <row r="4216" spans="27:27" x14ac:dyDescent="0.25">
      <c r="AA4216" s="85" t="str">
        <f t="shared" si="66"/>
        <v/>
      </c>
    </row>
    <row r="4217" spans="27:27" x14ac:dyDescent="0.25">
      <c r="AA4217" s="85" t="str">
        <f t="shared" si="66"/>
        <v/>
      </c>
    </row>
    <row r="4218" spans="27:27" x14ac:dyDescent="0.25">
      <c r="AA4218" s="85" t="str">
        <f t="shared" si="66"/>
        <v/>
      </c>
    </row>
    <row r="4219" spans="27:27" x14ac:dyDescent="0.25">
      <c r="AA4219" s="85" t="str">
        <f t="shared" si="66"/>
        <v/>
      </c>
    </row>
    <row r="4220" spans="27:27" x14ac:dyDescent="0.25">
      <c r="AA4220" s="85" t="str">
        <f t="shared" si="66"/>
        <v/>
      </c>
    </row>
    <row r="4221" spans="27:27" x14ac:dyDescent="0.25">
      <c r="AA4221" s="85" t="str">
        <f t="shared" si="66"/>
        <v/>
      </c>
    </row>
    <row r="4222" spans="27:27" x14ac:dyDescent="0.25">
      <c r="AA4222" s="85" t="str">
        <f t="shared" si="66"/>
        <v/>
      </c>
    </row>
    <row r="4223" spans="27:27" x14ac:dyDescent="0.25">
      <c r="AA4223" s="85" t="str">
        <f t="shared" si="66"/>
        <v/>
      </c>
    </row>
    <row r="4224" spans="27:27" x14ac:dyDescent="0.25">
      <c r="AA4224" s="85" t="str">
        <f t="shared" si="66"/>
        <v/>
      </c>
    </row>
    <row r="4225" spans="27:27" x14ac:dyDescent="0.25">
      <c r="AA4225" s="85" t="str">
        <f t="shared" si="66"/>
        <v/>
      </c>
    </row>
    <row r="4226" spans="27:27" x14ac:dyDescent="0.25">
      <c r="AA4226" s="85" t="str">
        <f t="shared" si="66"/>
        <v/>
      </c>
    </row>
    <row r="4227" spans="27:27" x14ac:dyDescent="0.25">
      <c r="AA4227" s="85" t="str">
        <f t="shared" si="66"/>
        <v/>
      </c>
    </row>
    <row r="4228" spans="27:27" x14ac:dyDescent="0.25">
      <c r="AA4228" s="85" t="str">
        <f t="shared" si="66"/>
        <v/>
      </c>
    </row>
    <row r="4229" spans="27:27" x14ac:dyDescent="0.25">
      <c r="AA4229" s="85" t="str">
        <f t="shared" si="66"/>
        <v/>
      </c>
    </row>
    <row r="4230" spans="27:27" x14ac:dyDescent="0.25">
      <c r="AA4230" s="85" t="str">
        <f t="shared" si="66"/>
        <v/>
      </c>
    </row>
    <row r="4231" spans="27:27" x14ac:dyDescent="0.25">
      <c r="AA4231" s="85" t="str">
        <f t="shared" si="66"/>
        <v/>
      </c>
    </row>
    <row r="4232" spans="27:27" x14ac:dyDescent="0.25">
      <c r="AA4232" s="85" t="str">
        <f t="shared" si="66"/>
        <v/>
      </c>
    </row>
    <row r="4233" spans="27:27" x14ac:dyDescent="0.25">
      <c r="AA4233" s="85" t="str">
        <f t="shared" si="66"/>
        <v/>
      </c>
    </row>
    <row r="4234" spans="27:27" x14ac:dyDescent="0.25">
      <c r="AA4234" s="85" t="str">
        <f t="shared" si="66"/>
        <v/>
      </c>
    </row>
    <row r="4235" spans="27:27" x14ac:dyDescent="0.25">
      <c r="AA4235" s="85" t="str">
        <f t="shared" si="66"/>
        <v/>
      </c>
    </row>
    <row r="4236" spans="27:27" x14ac:dyDescent="0.25">
      <c r="AA4236" s="85" t="str">
        <f t="shared" si="66"/>
        <v/>
      </c>
    </row>
    <row r="4237" spans="27:27" x14ac:dyDescent="0.25">
      <c r="AA4237" s="85" t="str">
        <f t="shared" si="66"/>
        <v/>
      </c>
    </row>
    <row r="4238" spans="27:27" x14ac:dyDescent="0.25">
      <c r="AA4238" s="85" t="str">
        <f t="shared" si="66"/>
        <v/>
      </c>
    </row>
    <row r="4239" spans="27:27" x14ac:dyDescent="0.25">
      <c r="AA4239" s="85" t="str">
        <f t="shared" si="66"/>
        <v/>
      </c>
    </row>
    <row r="4240" spans="27:27" x14ac:dyDescent="0.25">
      <c r="AA4240" s="85" t="str">
        <f t="shared" si="66"/>
        <v/>
      </c>
    </row>
    <row r="4241" spans="27:27" x14ac:dyDescent="0.25">
      <c r="AA4241" s="85" t="str">
        <f t="shared" si="66"/>
        <v/>
      </c>
    </row>
    <row r="4242" spans="27:27" x14ac:dyDescent="0.25">
      <c r="AA4242" s="85" t="str">
        <f t="shared" si="66"/>
        <v/>
      </c>
    </row>
    <row r="4243" spans="27:27" x14ac:dyDescent="0.25">
      <c r="AA4243" s="85" t="str">
        <f t="shared" si="66"/>
        <v/>
      </c>
    </row>
    <row r="4244" spans="27:27" x14ac:dyDescent="0.25">
      <c r="AA4244" s="85" t="str">
        <f t="shared" si="66"/>
        <v/>
      </c>
    </row>
    <row r="4245" spans="27:27" x14ac:dyDescent="0.25">
      <c r="AA4245" s="85" t="str">
        <f t="shared" si="66"/>
        <v/>
      </c>
    </row>
    <row r="4246" spans="27:27" x14ac:dyDescent="0.25">
      <c r="AA4246" s="85" t="str">
        <f t="shared" si="66"/>
        <v/>
      </c>
    </row>
    <row r="4247" spans="27:27" x14ac:dyDescent="0.25">
      <c r="AA4247" s="85" t="str">
        <f t="shared" si="66"/>
        <v/>
      </c>
    </row>
    <row r="4248" spans="27:27" x14ac:dyDescent="0.25">
      <c r="AA4248" s="85" t="str">
        <f t="shared" si="66"/>
        <v/>
      </c>
    </row>
    <row r="4249" spans="27:27" x14ac:dyDescent="0.25">
      <c r="AA4249" s="85" t="str">
        <f t="shared" si="66"/>
        <v/>
      </c>
    </row>
    <row r="4250" spans="27:27" x14ac:dyDescent="0.25">
      <c r="AA4250" s="85" t="str">
        <f t="shared" si="66"/>
        <v/>
      </c>
    </row>
    <row r="4251" spans="27:27" x14ac:dyDescent="0.25">
      <c r="AA4251" s="85" t="str">
        <f t="shared" ref="AA4251:AA4314" si="67">C4251&amp;D4251</f>
        <v/>
      </c>
    </row>
    <row r="4252" spans="27:27" x14ac:dyDescent="0.25">
      <c r="AA4252" s="85" t="str">
        <f t="shared" si="67"/>
        <v/>
      </c>
    </row>
    <row r="4253" spans="27:27" x14ac:dyDescent="0.25">
      <c r="AA4253" s="85" t="str">
        <f t="shared" si="67"/>
        <v/>
      </c>
    </row>
    <row r="4254" spans="27:27" x14ac:dyDescent="0.25">
      <c r="AA4254" s="85" t="str">
        <f t="shared" si="67"/>
        <v/>
      </c>
    </row>
    <row r="4255" spans="27:27" x14ac:dyDescent="0.25">
      <c r="AA4255" s="85" t="str">
        <f t="shared" si="67"/>
        <v/>
      </c>
    </row>
    <row r="4256" spans="27:27" x14ac:dyDescent="0.25">
      <c r="AA4256" s="85" t="str">
        <f t="shared" si="67"/>
        <v/>
      </c>
    </row>
    <row r="4257" spans="27:27" x14ac:dyDescent="0.25">
      <c r="AA4257" s="85" t="str">
        <f t="shared" si="67"/>
        <v/>
      </c>
    </row>
    <row r="4258" spans="27:27" x14ac:dyDescent="0.25">
      <c r="AA4258" s="85" t="str">
        <f t="shared" si="67"/>
        <v/>
      </c>
    </row>
    <row r="4259" spans="27:27" x14ac:dyDescent="0.25">
      <c r="AA4259" s="85" t="str">
        <f t="shared" si="67"/>
        <v/>
      </c>
    </row>
    <row r="4260" spans="27:27" x14ac:dyDescent="0.25">
      <c r="AA4260" s="85" t="str">
        <f t="shared" si="67"/>
        <v/>
      </c>
    </row>
    <row r="4261" spans="27:27" x14ac:dyDescent="0.25">
      <c r="AA4261" s="85" t="str">
        <f t="shared" si="67"/>
        <v/>
      </c>
    </row>
    <row r="4262" spans="27:27" x14ac:dyDescent="0.25">
      <c r="AA4262" s="85" t="str">
        <f t="shared" si="67"/>
        <v/>
      </c>
    </row>
    <row r="4263" spans="27:27" x14ac:dyDescent="0.25">
      <c r="AA4263" s="85" t="str">
        <f t="shared" si="67"/>
        <v/>
      </c>
    </row>
    <row r="4264" spans="27:27" x14ac:dyDescent="0.25">
      <c r="AA4264" s="85" t="str">
        <f t="shared" si="67"/>
        <v/>
      </c>
    </row>
    <row r="4265" spans="27:27" x14ac:dyDescent="0.25">
      <c r="AA4265" s="85" t="str">
        <f t="shared" si="67"/>
        <v/>
      </c>
    </row>
    <row r="4266" spans="27:27" x14ac:dyDescent="0.25">
      <c r="AA4266" s="85" t="str">
        <f t="shared" si="67"/>
        <v/>
      </c>
    </row>
    <row r="4267" spans="27:27" x14ac:dyDescent="0.25">
      <c r="AA4267" s="85" t="str">
        <f t="shared" si="67"/>
        <v/>
      </c>
    </row>
    <row r="4268" spans="27:27" x14ac:dyDescent="0.25">
      <c r="AA4268" s="85" t="str">
        <f t="shared" si="67"/>
        <v/>
      </c>
    </row>
    <row r="4269" spans="27:27" x14ac:dyDescent="0.25">
      <c r="AA4269" s="85" t="str">
        <f t="shared" si="67"/>
        <v/>
      </c>
    </row>
    <row r="4270" spans="27:27" x14ac:dyDescent="0.25">
      <c r="AA4270" s="85" t="str">
        <f t="shared" si="67"/>
        <v/>
      </c>
    </row>
    <row r="4271" spans="27:27" x14ac:dyDescent="0.25">
      <c r="AA4271" s="85" t="str">
        <f t="shared" si="67"/>
        <v/>
      </c>
    </row>
    <row r="4272" spans="27:27" x14ac:dyDescent="0.25">
      <c r="AA4272" s="85" t="str">
        <f t="shared" si="67"/>
        <v/>
      </c>
    </row>
    <row r="4273" spans="27:27" x14ac:dyDescent="0.25">
      <c r="AA4273" s="85" t="str">
        <f t="shared" si="67"/>
        <v/>
      </c>
    </row>
    <row r="4274" spans="27:27" x14ac:dyDescent="0.25">
      <c r="AA4274" s="85" t="str">
        <f t="shared" si="67"/>
        <v/>
      </c>
    </row>
    <row r="4275" spans="27:27" x14ac:dyDescent="0.25">
      <c r="AA4275" s="85" t="str">
        <f t="shared" si="67"/>
        <v/>
      </c>
    </row>
    <row r="4276" spans="27:27" x14ac:dyDescent="0.25">
      <c r="AA4276" s="85" t="str">
        <f t="shared" si="67"/>
        <v/>
      </c>
    </row>
    <row r="4277" spans="27:27" x14ac:dyDescent="0.25">
      <c r="AA4277" s="85" t="str">
        <f t="shared" si="67"/>
        <v/>
      </c>
    </row>
    <row r="4278" spans="27:27" x14ac:dyDescent="0.25">
      <c r="AA4278" s="85" t="str">
        <f t="shared" si="67"/>
        <v/>
      </c>
    </row>
    <row r="4279" spans="27:27" x14ac:dyDescent="0.25">
      <c r="AA4279" s="85" t="str">
        <f t="shared" si="67"/>
        <v/>
      </c>
    </row>
    <row r="4280" spans="27:27" x14ac:dyDescent="0.25">
      <c r="AA4280" s="85" t="str">
        <f t="shared" si="67"/>
        <v/>
      </c>
    </row>
    <row r="4281" spans="27:27" x14ac:dyDescent="0.25">
      <c r="AA4281" s="85" t="str">
        <f t="shared" si="67"/>
        <v/>
      </c>
    </row>
    <row r="4282" spans="27:27" x14ac:dyDescent="0.25">
      <c r="AA4282" s="85" t="str">
        <f t="shared" si="67"/>
        <v/>
      </c>
    </row>
    <row r="4283" spans="27:27" x14ac:dyDescent="0.25">
      <c r="AA4283" s="85" t="str">
        <f t="shared" si="67"/>
        <v/>
      </c>
    </row>
    <row r="4284" spans="27:27" x14ac:dyDescent="0.25">
      <c r="AA4284" s="85" t="str">
        <f t="shared" si="67"/>
        <v/>
      </c>
    </row>
    <row r="4285" spans="27:27" x14ac:dyDescent="0.25">
      <c r="AA4285" s="85" t="str">
        <f t="shared" si="67"/>
        <v/>
      </c>
    </row>
    <row r="4286" spans="27:27" x14ac:dyDescent="0.25">
      <c r="AA4286" s="85" t="str">
        <f t="shared" si="67"/>
        <v/>
      </c>
    </row>
    <row r="4287" spans="27:27" x14ac:dyDescent="0.25">
      <c r="AA4287" s="85" t="str">
        <f t="shared" si="67"/>
        <v/>
      </c>
    </row>
    <row r="4288" spans="27:27" x14ac:dyDescent="0.25">
      <c r="AA4288" s="85" t="str">
        <f t="shared" si="67"/>
        <v/>
      </c>
    </row>
    <row r="4289" spans="27:27" x14ac:dyDescent="0.25">
      <c r="AA4289" s="85" t="str">
        <f t="shared" si="67"/>
        <v/>
      </c>
    </row>
    <row r="4290" spans="27:27" x14ac:dyDescent="0.25">
      <c r="AA4290" s="85" t="str">
        <f t="shared" si="67"/>
        <v/>
      </c>
    </row>
    <row r="4291" spans="27:27" x14ac:dyDescent="0.25">
      <c r="AA4291" s="85" t="str">
        <f t="shared" si="67"/>
        <v/>
      </c>
    </row>
    <row r="4292" spans="27:27" x14ac:dyDescent="0.25">
      <c r="AA4292" s="85" t="str">
        <f t="shared" si="67"/>
        <v/>
      </c>
    </row>
    <row r="4293" spans="27:27" x14ac:dyDescent="0.25">
      <c r="AA4293" s="85" t="str">
        <f t="shared" si="67"/>
        <v/>
      </c>
    </row>
    <row r="4294" spans="27:27" x14ac:dyDescent="0.25">
      <c r="AA4294" s="85" t="str">
        <f t="shared" si="67"/>
        <v/>
      </c>
    </row>
    <row r="4295" spans="27:27" x14ac:dyDescent="0.25">
      <c r="AA4295" s="85" t="str">
        <f t="shared" si="67"/>
        <v/>
      </c>
    </row>
    <row r="4296" spans="27:27" x14ac:dyDescent="0.25">
      <c r="AA4296" s="85" t="str">
        <f t="shared" si="67"/>
        <v/>
      </c>
    </row>
    <row r="4297" spans="27:27" x14ac:dyDescent="0.25">
      <c r="AA4297" s="85" t="str">
        <f t="shared" si="67"/>
        <v/>
      </c>
    </row>
    <row r="4298" spans="27:27" x14ac:dyDescent="0.25">
      <c r="AA4298" s="85" t="str">
        <f t="shared" si="67"/>
        <v/>
      </c>
    </row>
    <row r="4299" spans="27:27" x14ac:dyDescent="0.25">
      <c r="AA4299" s="85" t="str">
        <f t="shared" si="67"/>
        <v/>
      </c>
    </row>
    <row r="4300" spans="27:27" x14ac:dyDescent="0.25">
      <c r="AA4300" s="85" t="str">
        <f t="shared" si="67"/>
        <v/>
      </c>
    </row>
    <row r="4301" spans="27:27" x14ac:dyDescent="0.25">
      <c r="AA4301" s="85" t="str">
        <f t="shared" si="67"/>
        <v/>
      </c>
    </row>
    <row r="4302" spans="27:27" x14ac:dyDescent="0.25">
      <c r="AA4302" s="85" t="str">
        <f t="shared" si="67"/>
        <v/>
      </c>
    </row>
    <row r="4303" spans="27:27" x14ac:dyDescent="0.25">
      <c r="AA4303" s="85" t="str">
        <f t="shared" si="67"/>
        <v/>
      </c>
    </row>
    <row r="4304" spans="27:27" x14ac:dyDescent="0.25">
      <c r="AA4304" s="85" t="str">
        <f t="shared" si="67"/>
        <v/>
      </c>
    </row>
    <row r="4305" spans="27:27" x14ac:dyDescent="0.25">
      <c r="AA4305" s="85" t="str">
        <f t="shared" si="67"/>
        <v/>
      </c>
    </row>
    <row r="4306" spans="27:27" x14ac:dyDescent="0.25">
      <c r="AA4306" s="85" t="str">
        <f t="shared" si="67"/>
        <v/>
      </c>
    </row>
    <row r="4307" spans="27:27" x14ac:dyDescent="0.25">
      <c r="AA4307" s="85" t="str">
        <f t="shared" si="67"/>
        <v/>
      </c>
    </row>
    <row r="4308" spans="27:27" x14ac:dyDescent="0.25">
      <c r="AA4308" s="85" t="str">
        <f t="shared" si="67"/>
        <v/>
      </c>
    </row>
    <row r="4309" spans="27:27" x14ac:dyDescent="0.25">
      <c r="AA4309" s="85" t="str">
        <f t="shared" si="67"/>
        <v/>
      </c>
    </row>
    <row r="4310" spans="27:27" x14ac:dyDescent="0.25">
      <c r="AA4310" s="85" t="str">
        <f t="shared" si="67"/>
        <v/>
      </c>
    </row>
    <row r="4311" spans="27:27" x14ac:dyDescent="0.25">
      <c r="AA4311" s="85" t="str">
        <f t="shared" si="67"/>
        <v/>
      </c>
    </row>
    <row r="4312" spans="27:27" x14ac:dyDescent="0.25">
      <c r="AA4312" s="85" t="str">
        <f t="shared" si="67"/>
        <v/>
      </c>
    </row>
    <row r="4313" spans="27:27" x14ac:dyDescent="0.25">
      <c r="AA4313" s="85" t="str">
        <f t="shared" si="67"/>
        <v/>
      </c>
    </row>
    <row r="4314" spans="27:27" x14ac:dyDescent="0.25">
      <c r="AA4314" s="85" t="str">
        <f t="shared" si="67"/>
        <v/>
      </c>
    </row>
    <row r="4315" spans="27:27" x14ac:dyDescent="0.25">
      <c r="AA4315" s="85" t="str">
        <f t="shared" ref="AA4315:AA4378" si="68">C4315&amp;D4315</f>
        <v/>
      </c>
    </row>
    <row r="4316" spans="27:27" x14ac:dyDescent="0.25">
      <c r="AA4316" s="85" t="str">
        <f t="shared" si="68"/>
        <v/>
      </c>
    </row>
    <row r="4317" spans="27:27" x14ac:dyDescent="0.25">
      <c r="AA4317" s="85" t="str">
        <f t="shared" si="68"/>
        <v/>
      </c>
    </row>
    <row r="4318" spans="27:27" x14ac:dyDescent="0.25">
      <c r="AA4318" s="85" t="str">
        <f t="shared" si="68"/>
        <v/>
      </c>
    </row>
    <row r="4319" spans="27:27" x14ac:dyDescent="0.25">
      <c r="AA4319" s="85" t="str">
        <f t="shared" si="68"/>
        <v/>
      </c>
    </row>
    <row r="4320" spans="27:27" x14ac:dyDescent="0.25">
      <c r="AA4320" s="85" t="str">
        <f t="shared" si="68"/>
        <v/>
      </c>
    </row>
    <row r="4321" spans="27:27" x14ac:dyDescent="0.25">
      <c r="AA4321" s="85" t="str">
        <f t="shared" si="68"/>
        <v/>
      </c>
    </row>
    <row r="4322" spans="27:27" x14ac:dyDescent="0.25">
      <c r="AA4322" s="85" t="str">
        <f t="shared" si="68"/>
        <v/>
      </c>
    </row>
    <row r="4323" spans="27:27" x14ac:dyDescent="0.25">
      <c r="AA4323" s="85" t="str">
        <f t="shared" si="68"/>
        <v/>
      </c>
    </row>
    <row r="4324" spans="27:27" x14ac:dyDescent="0.25">
      <c r="AA4324" s="85" t="str">
        <f t="shared" si="68"/>
        <v/>
      </c>
    </row>
    <row r="4325" spans="27:27" x14ac:dyDescent="0.25">
      <c r="AA4325" s="85" t="str">
        <f t="shared" si="68"/>
        <v/>
      </c>
    </row>
    <row r="4326" spans="27:27" x14ac:dyDescent="0.25">
      <c r="AA4326" s="85" t="str">
        <f t="shared" si="68"/>
        <v/>
      </c>
    </row>
    <row r="4327" spans="27:27" x14ac:dyDescent="0.25">
      <c r="AA4327" s="85" t="str">
        <f t="shared" si="68"/>
        <v/>
      </c>
    </row>
    <row r="4328" spans="27:27" x14ac:dyDescent="0.25">
      <c r="AA4328" s="85" t="str">
        <f t="shared" si="68"/>
        <v/>
      </c>
    </row>
    <row r="4329" spans="27:27" x14ac:dyDescent="0.25">
      <c r="AA4329" s="85" t="str">
        <f t="shared" si="68"/>
        <v/>
      </c>
    </row>
    <row r="4330" spans="27:27" x14ac:dyDescent="0.25">
      <c r="AA4330" s="85" t="str">
        <f t="shared" si="68"/>
        <v/>
      </c>
    </row>
    <row r="4331" spans="27:27" x14ac:dyDescent="0.25">
      <c r="AA4331" s="85" t="str">
        <f t="shared" si="68"/>
        <v/>
      </c>
    </row>
    <row r="4332" spans="27:27" x14ac:dyDescent="0.25">
      <c r="AA4332" s="85" t="str">
        <f t="shared" si="68"/>
        <v/>
      </c>
    </row>
    <row r="4333" spans="27:27" x14ac:dyDescent="0.25">
      <c r="AA4333" s="85" t="str">
        <f t="shared" si="68"/>
        <v/>
      </c>
    </row>
    <row r="4334" spans="27:27" x14ac:dyDescent="0.25">
      <c r="AA4334" s="85" t="str">
        <f t="shared" si="68"/>
        <v/>
      </c>
    </row>
    <row r="4335" spans="27:27" x14ac:dyDescent="0.25">
      <c r="AA4335" s="85" t="str">
        <f t="shared" si="68"/>
        <v/>
      </c>
    </row>
    <row r="4336" spans="27:27" x14ac:dyDescent="0.25">
      <c r="AA4336" s="85" t="str">
        <f t="shared" si="68"/>
        <v/>
      </c>
    </row>
    <row r="4337" spans="27:27" x14ac:dyDescent="0.25">
      <c r="AA4337" s="85" t="str">
        <f t="shared" si="68"/>
        <v/>
      </c>
    </row>
    <row r="4338" spans="27:27" x14ac:dyDescent="0.25">
      <c r="AA4338" s="85" t="str">
        <f t="shared" si="68"/>
        <v/>
      </c>
    </row>
    <row r="4339" spans="27:27" x14ac:dyDescent="0.25">
      <c r="AA4339" s="85" t="str">
        <f t="shared" si="68"/>
        <v/>
      </c>
    </row>
    <row r="4340" spans="27:27" x14ac:dyDescent="0.25">
      <c r="AA4340" s="85" t="str">
        <f t="shared" si="68"/>
        <v/>
      </c>
    </row>
    <row r="4341" spans="27:27" x14ac:dyDescent="0.25">
      <c r="AA4341" s="85" t="str">
        <f t="shared" si="68"/>
        <v/>
      </c>
    </row>
    <row r="4342" spans="27:27" x14ac:dyDescent="0.25">
      <c r="AA4342" s="85" t="str">
        <f t="shared" si="68"/>
        <v/>
      </c>
    </row>
    <row r="4343" spans="27:27" x14ac:dyDescent="0.25">
      <c r="AA4343" s="85" t="str">
        <f t="shared" si="68"/>
        <v/>
      </c>
    </row>
    <row r="4344" spans="27:27" x14ac:dyDescent="0.25">
      <c r="AA4344" s="85" t="str">
        <f t="shared" si="68"/>
        <v/>
      </c>
    </row>
    <row r="4345" spans="27:27" x14ac:dyDescent="0.25">
      <c r="AA4345" s="85" t="str">
        <f t="shared" si="68"/>
        <v/>
      </c>
    </row>
    <row r="4346" spans="27:27" x14ac:dyDescent="0.25">
      <c r="AA4346" s="85" t="str">
        <f t="shared" si="68"/>
        <v/>
      </c>
    </row>
    <row r="4347" spans="27:27" x14ac:dyDescent="0.25">
      <c r="AA4347" s="85" t="str">
        <f t="shared" si="68"/>
        <v/>
      </c>
    </row>
    <row r="4348" spans="27:27" x14ac:dyDescent="0.25">
      <c r="AA4348" s="85" t="str">
        <f t="shared" si="68"/>
        <v/>
      </c>
    </row>
    <row r="4349" spans="27:27" x14ac:dyDescent="0.25">
      <c r="AA4349" s="85" t="str">
        <f t="shared" si="68"/>
        <v/>
      </c>
    </row>
    <row r="4350" spans="27:27" x14ac:dyDescent="0.25">
      <c r="AA4350" s="85" t="str">
        <f t="shared" si="68"/>
        <v/>
      </c>
    </row>
    <row r="4351" spans="27:27" x14ac:dyDescent="0.25">
      <c r="AA4351" s="85" t="str">
        <f t="shared" si="68"/>
        <v/>
      </c>
    </row>
    <row r="4352" spans="27:27" x14ac:dyDescent="0.25">
      <c r="AA4352" s="85" t="str">
        <f t="shared" si="68"/>
        <v/>
      </c>
    </row>
    <row r="4353" spans="27:27" x14ac:dyDescent="0.25">
      <c r="AA4353" s="85" t="str">
        <f t="shared" si="68"/>
        <v/>
      </c>
    </row>
    <row r="4354" spans="27:27" x14ac:dyDescent="0.25">
      <c r="AA4354" s="85" t="str">
        <f t="shared" si="68"/>
        <v/>
      </c>
    </row>
    <row r="4355" spans="27:27" x14ac:dyDescent="0.25">
      <c r="AA4355" s="85" t="str">
        <f t="shared" si="68"/>
        <v/>
      </c>
    </row>
    <row r="4356" spans="27:27" x14ac:dyDescent="0.25">
      <c r="AA4356" s="85" t="str">
        <f t="shared" si="68"/>
        <v/>
      </c>
    </row>
    <row r="4357" spans="27:27" x14ac:dyDescent="0.25">
      <c r="AA4357" s="85" t="str">
        <f t="shared" si="68"/>
        <v/>
      </c>
    </row>
    <row r="4358" spans="27:27" x14ac:dyDescent="0.25">
      <c r="AA4358" s="85" t="str">
        <f t="shared" si="68"/>
        <v/>
      </c>
    </row>
    <row r="4359" spans="27:27" x14ac:dyDescent="0.25">
      <c r="AA4359" s="85" t="str">
        <f t="shared" si="68"/>
        <v/>
      </c>
    </row>
    <row r="4360" spans="27:27" x14ac:dyDescent="0.25">
      <c r="AA4360" s="85" t="str">
        <f t="shared" si="68"/>
        <v/>
      </c>
    </row>
    <row r="4361" spans="27:27" x14ac:dyDescent="0.25">
      <c r="AA4361" s="85" t="str">
        <f t="shared" si="68"/>
        <v/>
      </c>
    </row>
    <row r="4362" spans="27:27" x14ac:dyDescent="0.25">
      <c r="AA4362" s="85" t="str">
        <f t="shared" si="68"/>
        <v/>
      </c>
    </row>
    <row r="4363" spans="27:27" x14ac:dyDescent="0.25">
      <c r="AA4363" s="85" t="str">
        <f t="shared" si="68"/>
        <v/>
      </c>
    </row>
    <row r="4364" spans="27:27" x14ac:dyDescent="0.25">
      <c r="AA4364" s="85" t="str">
        <f t="shared" si="68"/>
        <v/>
      </c>
    </row>
    <row r="4365" spans="27:27" x14ac:dyDescent="0.25">
      <c r="AA4365" s="85" t="str">
        <f t="shared" si="68"/>
        <v/>
      </c>
    </row>
    <row r="4366" spans="27:27" x14ac:dyDescent="0.25">
      <c r="AA4366" s="85" t="str">
        <f t="shared" si="68"/>
        <v/>
      </c>
    </row>
    <row r="4367" spans="27:27" x14ac:dyDescent="0.25">
      <c r="AA4367" s="85" t="str">
        <f t="shared" si="68"/>
        <v/>
      </c>
    </row>
    <row r="4368" spans="27:27" x14ac:dyDescent="0.25">
      <c r="AA4368" s="85" t="str">
        <f t="shared" si="68"/>
        <v/>
      </c>
    </row>
    <row r="4369" spans="27:27" x14ac:dyDescent="0.25">
      <c r="AA4369" s="85" t="str">
        <f t="shared" si="68"/>
        <v/>
      </c>
    </row>
    <row r="4370" spans="27:27" x14ac:dyDescent="0.25">
      <c r="AA4370" s="85" t="str">
        <f t="shared" si="68"/>
        <v/>
      </c>
    </row>
    <row r="4371" spans="27:27" x14ac:dyDescent="0.25">
      <c r="AA4371" s="85" t="str">
        <f t="shared" si="68"/>
        <v/>
      </c>
    </row>
    <row r="4372" spans="27:27" x14ac:dyDescent="0.25">
      <c r="AA4372" s="85" t="str">
        <f t="shared" si="68"/>
        <v/>
      </c>
    </row>
    <row r="4373" spans="27:27" x14ac:dyDescent="0.25">
      <c r="AA4373" s="85" t="str">
        <f t="shared" si="68"/>
        <v/>
      </c>
    </row>
    <row r="4374" spans="27:27" x14ac:dyDescent="0.25">
      <c r="AA4374" s="85" t="str">
        <f t="shared" si="68"/>
        <v/>
      </c>
    </row>
    <row r="4375" spans="27:27" x14ac:dyDescent="0.25">
      <c r="AA4375" s="85" t="str">
        <f t="shared" si="68"/>
        <v/>
      </c>
    </row>
    <row r="4376" spans="27:27" x14ac:dyDescent="0.25">
      <c r="AA4376" s="85" t="str">
        <f t="shared" si="68"/>
        <v/>
      </c>
    </row>
    <row r="4377" spans="27:27" x14ac:dyDescent="0.25">
      <c r="AA4377" s="85" t="str">
        <f t="shared" si="68"/>
        <v/>
      </c>
    </row>
    <row r="4378" spans="27:27" x14ac:dyDescent="0.25">
      <c r="AA4378" s="85" t="str">
        <f t="shared" si="68"/>
        <v/>
      </c>
    </row>
    <row r="4379" spans="27:27" x14ac:dyDescent="0.25">
      <c r="AA4379" s="85" t="str">
        <f t="shared" ref="AA4379:AA4442" si="69">C4379&amp;D4379</f>
        <v/>
      </c>
    </row>
    <row r="4380" spans="27:27" x14ac:dyDescent="0.25">
      <c r="AA4380" s="85" t="str">
        <f t="shared" si="69"/>
        <v/>
      </c>
    </row>
    <row r="4381" spans="27:27" x14ac:dyDescent="0.25">
      <c r="AA4381" s="85" t="str">
        <f t="shared" si="69"/>
        <v/>
      </c>
    </row>
    <row r="4382" spans="27:27" x14ac:dyDescent="0.25">
      <c r="AA4382" s="85" t="str">
        <f t="shared" si="69"/>
        <v/>
      </c>
    </row>
    <row r="4383" spans="27:27" x14ac:dyDescent="0.25">
      <c r="AA4383" s="85" t="str">
        <f t="shared" si="69"/>
        <v/>
      </c>
    </row>
    <row r="4384" spans="27:27" x14ac:dyDescent="0.25">
      <c r="AA4384" s="85" t="str">
        <f t="shared" si="69"/>
        <v/>
      </c>
    </row>
    <row r="4385" spans="27:27" x14ac:dyDescent="0.25">
      <c r="AA4385" s="85" t="str">
        <f t="shared" si="69"/>
        <v/>
      </c>
    </row>
    <row r="4386" spans="27:27" x14ac:dyDescent="0.25">
      <c r="AA4386" s="85" t="str">
        <f t="shared" si="69"/>
        <v/>
      </c>
    </row>
    <row r="4387" spans="27:27" x14ac:dyDescent="0.25">
      <c r="AA4387" s="85" t="str">
        <f t="shared" si="69"/>
        <v/>
      </c>
    </row>
    <row r="4388" spans="27:27" x14ac:dyDescent="0.25">
      <c r="AA4388" s="85" t="str">
        <f t="shared" si="69"/>
        <v/>
      </c>
    </row>
    <row r="4389" spans="27:27" x14ac:dyDescent="0.25">
      <c r="AA4389" s="85" t="str">
        <f t="shared" si="69"/>
        <v/>
      </c>
    </row>
    <row r="4390" spans="27:27" x14ac:dyDescent="0.25">
      <c r="AA4390" s="85" t="str">
        <f t="shared" si="69"/>
        <v/>
      </c>
    </row>
    <row r="4391" spans="27:27" x14ac:dyDescent="0.25">
      <c r="AA4391" s="85" t="str">
        <f t="shared" si="69"/>
        <v/>
      </c>
    </row>
    <row r="4392" spans="27:27" x14ac:dyDescent="0.25">
      <c r="AA4392" s="85" t="str">
        <f t="shared" si="69"/>
        <v/>
      </c>
    </row>
    <row r="4393" spans="27:27" x14ac:dyDescent="0.25">
      <c r="AA4393" s="85" t="str">
        <f t="shared" si="69"/>
        <v/>
      </c>
    </row>
    <row r="4394" spans="27:27" x14ac:dyDescent="0.25">
      <c r="AA4394" s="85" t="str">
        <f t="shared" si="69"/>
        <v/>
      </c>
    </row>
    <row r="4395" spans="27:27" x14ac:dyDescent="0.25">
      <c r="AA4395" s="85" t="str">
        <f t="shared" si="69"/>
        <v/>
      </c>
    </row>
    <row r="4396" spans="27:27" x14ac:dyDescent="0.25">
      <c r="AA4396" s="85" t="str">
        <f t="shared" si="69"/>
        <v/>
      </c>
    </row>
    <row r="4397" spans="27:27" x14ac:dyDescent="0.25">
      <c r="AA4397" s="85" t="str">
        <f t="shared" si="69"/>
        <v/>
      </c>
    </row>
    <row r="4398" spans="27:27" x14ac:dyDescent="0.25">
      <c r="AA4398" s="85" t="str">
        <f t="shared" si="69"/>
        <v/>
      </c>
    </row>
    <row r="4399" spans="27:27" x14ac:dyDescent="0.25">
      <c r="AA4399" s="85" t="str">
        <f t="shared" si="69"/>
        <v/>
      </c>
    </row>
    <row r="4400" spans="27:27" x14ac:dyDescent="0.25">
      <c r="AA4400" s="85" t="str">
        <f t="shared" si="69"/>
        <v/>
      </c>
    </row>
    <row r="4401" spans="27:27" x14ac:dyDescent="0.25">
      <c r="AA4401" s="85" t="str">
        <f t="shared" si="69"/>
        <v/>
      </c>
    </row>
    <row r="4402" spans="27:27" x14ac:dyDescent="0.25">
      <c r="AA4402" s="85" t="str">
        <f t="shared" si="69"/>
        <v/>
      </c>
    </row>
    <row r="4403" spans="27:27" x14ac:dyDescent="0.25">
      <c r="AA4403" s="85" t="str">
        <f t="shared" si="69"/>
        <v/>
      </c>
    </row>
    <row r="4404" spans="27:27" x14ac:dyDescent="0.25">
      <c r="AA4404" s="85" t="str">
        <f t="shared" si="69"/>
        <v/>
      </c>
    </row>
    <row r="4405" spans="27:27" x14ac:dyDescent="0.25">
      <c r="AA4405" s="85" t="str">
        <f t="shared" si="69"/>
        <v/>
      </c>
    </row>
    <row r="4406" spans="27:27" x14ac:dyDescent="0.25">
      <c r="AA4406" s="85" t="str">
        <f t="shared" si="69"/>
        <v/>
      </c>
    </row>
    <row r="4407" spans="27:27" x14ac:dyDescent="0.25">
      <c r="AA4407" s="85" t="str">
        <f t="shared" si="69"/>
        <v/>
      </c>
    </row>
    <row r="4408" spans="27:27" x14ac:dyDescent="0.25">
      <c r="AA4408" s="85" t="str">
        <f t="shared" si="69"/>
        <v/>
      </c>
    </row>
    <row r="4409" spans="27:27" x14ac:dyDescent="0.25">
      <c r="AA4409" s="85" t="str">
        <f t="shared" si="69"/>
        <v/>
      </c>
    </row>
    <row r="4410" spans="27:27" x14ac:dyDescent="0.25">
      <c r="AA4410" s="85" t="str">
        <f t="shared" si="69"/>
        <v/>
      </c>
    </row>
    <row r="4411" spans="27:27" x14ac:dyDescent="0.25">
      <c r="AA4411" s="85" t="str">
        <f t="shared" si="69"/>
        <v/>
      </c>
    </row>
    <row r="4412" spans="27:27" x14ac:dyDescent="0.25">
      <c r="AA4412" s="85" t="str">
        <f t="shared" si="69"/>
        <v/>
      </c>
    </row>
    <row r="4413" spans="27:27" x14ac:dyDescent="0.25">
      <c r="AA4413" s="85" t="str">
        <f t="shared" si="69"/>
        <v/>
      </c>
    </row>
    <row r="4414" spans="27:27" x14ac:dyDescent="0.25">
      <c r="AA4414" s="85" t="str">
        <f t="shared" si="69"/>
        <v/>
      </c>
    </row>
    <row r="4415" spans="27:27" x14ac:dyDescent="0.25">
      <c r="AA4415" s="85" t="str">
        <f t="shared" si="69"/>
        <v/>
      </c>
    </row>
    <row r="4416" spans="27:27" x14ac:dyDescent="0.25">
      <c r="AA4416" s="85" t="str">
        <f t="shared" si="69"/>
        <v/>
      </c>
    </row>
    <row r="4417" spans="27:27" x14ac:dyDescent="0.25">
      <c r="AA4417" s="85" t="str">
        <f t="shared" si="69"/>
        <v/>
      </c>
    </row>
    <row r="4418" spans="27:27" x14ac:dyDescent="0.25">
      <c r="AA4418" s="85" t="str">
        <f t="shared" si="69"/>
        <v/>
      </c>
    </row>
    <row r="4419" spans="27:27" x14ac:dyDescent="0.25">
      <c r="AA4419" s="85" t="str">
        <f t="shared" si="69"/>
        <v/>
      </c>
    </row>
    <row r="4420" spans="27:27" x14ac:dyDescent="0.25">
      <c r="AA4420" s="85" t="str">
        <f t="shared" si="69"/>
        <v/>
      </c>
    </row>
    <row r="4421" spans="27:27" x14ac:dyDescent="0.25">
      <c r="AA4421" s="85" t="str">
        <f t="shared" si="69"/>
        <v/>
      </c>
    </row>
    <row r="4422" spans="27:27" x14ac:dyDescent="0.25">
      <c r="AA4422" s="85" t="str">
        <f t="shared" si="69"/>
        <v/>
      </c>
    </row>
    <row r="4423" spans="27:27" x14ac:dyDescent="0.25">
      <c r="AA4423" s="85" t="str">
        <f t="shared" si="69"/>
        <v/>
      </c>
    </row>
    <row r="4424" spans="27:27" x14ac:dyDescent="0.25">
      <c r="AA4424" s="85" t="str">
        <f t="shared" si="69"/>
        <v/>
      </c>
    </row>
    <row r="4425" spans="27:27" x14ac:dyDescent="0.25">
      <c r="AA4425" s="85" t="str">
        <f t="shared" si="69"/>
        <v/>
      </c>
    </row>
    <row r="4426" spans="27:27" x14ac:dyDescent="0.25">
      <c r="AA4426" s="85" t="str">
        <f t="shared" si="69"/>
        <v/>
      </c>
    </row>
    <row r="4427" spans="27:27" x14ac:dyDescent="0.25">
      <c r="AA4427" s="85" t="str">
        <f t="shared" si="69"/>
        <v/>
      </c>
    </row>
    <row r="4428" spans="27:27" x14ac:dyDescent="0.25">
      <c r="AA4428" s="85" t="str">
        <f t="shared" si="69"/>
        <v/>
      </c>
    </row>
    <row r="4429" spans="27:27" x14ac:dyDescent="0.25">
      <c r="AA4429" s="85" t="str">
        <f t="shared" si="69"/>
        <v/>
      </c>
    </row>
    <row r="4430" spans="27:27" x14ac:dyDescent="0.25">
      <c r="AA4430" s="85" t="str">
        <f t="shared" si="69"/>
        <v/>
      </c>
    </row>
    <row r="4431" spans="27:27" x14ac:dyDescent="0.25">
      <c r="AA4431" s="85" t="str">
        <f t="shared" si="69"/>
        <v/>
      </c>
    </row>
    <row r="4432" spans="27:27" x14ac:dyDescent="0.25">
      <c r="AA4432" s="85" t="str">
        <f t="shared" si="69"/>
        <v/>
      </c>
    </row>
    <row r="4433" spans="27:27" x14ac:dyDescent="0.25">
      <c r="AA4433" s="85" t="str">
        <f t="shared" si="69"/>
        <v/>
      </c>
    </row>
    <row r="4434" spans="27:27" x14ac:dyDescent="0.25">
      <c r="AA4434" s="85" t="str">
        <f t="shared" si="69"/>
        <v/>
      </c>
    </row>
    <row r="4435" spans="27:27" x14ac:dyDescent="0.25">
      <c r="AA4435" s="85" t="str">
        <f t="shared" si="69"/>
        <v/>
      </c>
    </row>
    <row r="4436" spans="27:27" x14ac:dyDescent="0.25">
      <c r="AA4436" s="85" t="str">
        <f t="shared" si="69"/>
        <v/>
      </c>
    </row>
    <row r="4437" spans="27:27" x14ac:dyDescent="0.25">
      <c r="AA4437" s="85" t="str">
        <f t="shared" si="69"/>
        <v/>
      </c>
    </row>
    <row r="4438" spans="27:27" x14ac:dyDescent="0.25">
      <c r="AA4438" s="85" t="str">
        <f t="shared" si="69"/>
        <v/>
      </c>
    </row>
    <row r="4439" spans="27:27" x14ac:dyDescent="0.25">
      <c r="AA4439" s="85" t="str">
        <f t="shared" si="69"/>
        <v/>
      </c>
    </row>
    <row r="4440" spans="27:27" x14ac:dyDescent="0.25">
      <c r="AA4440" s="85" t="str">
        <f t="shared" si="69"/>
        <v/>
      </c>
    </row>
    <row r="4441" spans="27:27" x14ac:dyDescent="0.25">
      <c r="AA4441" s="85" t="str">
        <f t="shared" si="69"/>
        <v/>
      </c>
    </row>
    <row r="4442" spans="27:27" x14ac:dyDescent="0.25">
      <c r="AA4442" s="85" t="str">
        <f t="shared" si="69"/>
        <v/>
      </c>
    </row>
    <row r="4443" spans="27:27" x14ac:dyDescent="0.25">
      <c r="AA4443" s="85" t="str">
        <f t="shared" ref="AA4443:AA4506" si="70">C4443&amp;D4443</f>
        <v/>
      </c>
    </row>
    <row r="4444" spans="27:27" x14ac:dyDescent="0.25">
      <c r="AA4444" s="85" t="str">
        <f t="shared" si="70"/>
        <v/>
      </c>
    </row>
    <row r="4445" spans="27:27" x14ac:dyDescent="0.25">
      <c r="AA4445" s="85" t="str">
        <f t="shared" si="70"/>
        <v/>
      </c>
    </row>
    <row r="4446" spans="27:27" x14ac:dyDescent="0.25">
      <c r="AA4446" s="85" t="str">
        <f t="shared" si="70"/>
        <v/>
      </c>
    </row>
    <row r="4447" spans="27:27" x14ac:dyDescent="0.25">
      <c r="AA4447" s="85" t="str">
        <f t="shared" si="70"/>
        <v/>
      </c>
    </row>
    <row r="4448" spans="27:27" x14ac:dyDescent="0.25">
      <c r="AA4448" s="85" t="str">
        <f t="shared" si="70"/>
        <v/>
      </c>
    </row>
    <row r="4449" spans="27:27" x14ac:dyDescent="0.25">
      <c r="AA4449" s="85" t="str">
        <f t="shared" si="70"/>
        <v/>
      </c>
    </row>
    <row r="4450" spans="27:27" x14ac:dyDescent="0.25">
      <c r="AA4450" s="85" t="str">
        <f t="shared" si="70"/>
        <v/>
      </c>
    </row>
    <row r="4451" spans="27:27" x14ac:dyDescent="0.25">
      <c r="AA4451" s="85" t="str">
        <f t="shared" si="70"/>
        <v/>
      </c>
    </row>
    <row r="4452" spans="27:27" x14ac:dyDescent="0.25">
      <c r="AA4452" s="85" t="str">
        <f t="shared" si="70"/>
        <v/>
      </c>
    </row>
    <row r="4453" spans="27:27" x14ac:dyDescent="0.25">
      <c r="AA4453" s="85" t="str">
        <f t="shared" si="70"/>
        <v/>
      </c>
    </row>
    <row r="4454" spans="27:27" x14ac:dyDescent="0.25">
      <c r="AA4454" s="85" t="str">
        <f t="shared" si="70"/>
        <v/>
      </c>
    </row>
    <row r="4455" spans="27:27" x14ac:dyDescent="0.25">
      <c r="AA4455" s="85" t="str">
        <f t="shared" si="70"/>
        <v/>
      </c>
    </row>
    <row r="4456" spans="27:27" x14ac:dyDescent="0.25">
      <c r="AA4456" s="85" t="str">
        <f t="shared" si="70"/>
        <v/>
      </c>
    </row>
    <row r="4457" spans="27:27" x14ac:dyDescent="0.25">
      <c r="AA4457" s="85" t="str">
        <f t="shared" si="70"/>
        <v/>
      </c>
    </row>
    <row r="4458" spans="27:27" x14ac:dyDescent="0.25">
      <c r="AA4458" s="85" t="str">
        <f t="shared" si="70"/>
        <v/>
      </c>
    </row>
    <row r="4459" spans="27:27" x14ac:dyDescent="0.25">
      <c r="AA4459" s="85" t="str">
        <f t="shared" si="70"/>
        <v/>
      </c>
    </row>
    <row r="4460" spans="27:27" x14ac:dyDescent="0.25">
      <c r="AA4460" s="85" t="str">
        <f t="shared" si="70"/>
        <v/>
      </c>
    </row>
    <row r="4461" spans="27:27" x14ac:dyDescent="0.25">
      <c r="AA4461" s="85" t="str">
        <f t="shared" si="70"/>
        <v/>
      </c>
    </row>
    <row r="4462" spans="27:27" x14ac:dyDescent="0.25">
      <c r="AA4462" s="85" t="str">
        <f t="shared" si="70"/>
        <v/>
      </c>
    </row>
    <row r="4463" spans="27:27" x14ac:dyDescent="0.25">
      <c r="AA4463" s="85" t="str">
        <f t="shared" si="70"/>
        <v/>
      </c>
    </row>
    <row r="4464" spans="27:27" x14ac:dyDescent="0.25">
      <c r="AA4464" s="85" t="str">
        <f t="shared" si="70"/>
        <v/>
      </c>
    </row>
    <row r="4465" spans="27:27" x14ac:dyDescent="0.25">
      <c r="AA4465" s="85" t="str">
        <f t="shared" si="70"/>
        <v/>
      </c>
    </row>
    <row r="4466" spans="27:27" x14ac:dyDescent="0.25">
      <c r="AA4466" s="85" t="str">
        <f t="shared" si="70"/>
        <v/>
      </c>
    </row>
    <row r="4467" spans="27:27" x14ac:dyDescent="0.25">
      <c r="AA4467" s="85" t="str">
        <f t="shared" si="70"/>
        <v/>
      </c>
    </row>
    <row r="4468" spans="27:27" x14ac:dyDescent="0.25">
      <c r="AA4468" s="85" t="str">
        <f t="shared" si="70"/>
        <v/>
      </c>
    </row>
    <row r="4469" spans="27:27" x14ac:dyDescent="0.25">
      <c r="AA4469" s="85" t="str">
        <f t="shared" si="70"/>
        <v/>
      </c>
    </row>
    <row r="4470" spans="27:27" x14ac:dyDescent="0.25">
      <c r="AA4470" s="85" t="str">
        <f t="shared" si="70"/>
        <v/>
      </c>
    </row>
    <row r="4471" spans="27:27" x14ac:dyDescent="0.25">
      <c r="AA4471" s="85" t="str">
        <f t="shared" si="70"/>
        <v/>
      </c>
    </row>
    <row r="4472" spans="27:27" x14ac:dyDescent="0.25">
      <c r="AA4472" s="85" t="str">
        <f t="shared" si="70"/>
        <v/>
      </c>
    </row>
    <row r="4473" spans="27:27" x14ac:dyDescent="0.25">
      <c r="AA4473" s="85" t="str">
        <f t="shared" si="70"/>
        <v/>
      </c>
    </row>
    <row r="4474" spans="27:27" x14ac:dyDescent="0.25">
      <c r="AA4474" s="85" t="str">
        <f t="shared" si="70"/>
        <v/>
      </c>
    </row>
    <row r="4475" spans="27:27" x14ac:dyDescent="0.25">
      <c r="AA4475" s="85" t="str">
        <f t="shared" si="70"/>
        <v/>
      </c>
    </row>
    <row r="4476" spans="27:27" x14ac:dyDescent="0.25">
      <c r="AA4476" s="85" t="str">
        <f t="shared" si="70"/>
        <v/>
      </c>
    </row>
    <row r="4477" spans="27:27" x14ac:dyDescent="0.25">
      <c r="AA4477" s="85" t="str">
        <f t="shared" si="70"/>
        <v/>
      </c>
    </row>
    <row r="4478" spans="27:27" x14ac:dyDescent="0.25">
      <c r="AA4478" s="85" t="str">
        <f t="shared" si="70"/>
        <v/>
      </c>
    </row>
    <row r="4479" spans="27:27" x14ac:dyDescent="0.25">
      <c r="AA4479" s="85" t="str">
        <f t="shared" si="70"/>
        <v/>
      </c>
    </row>
    <row r="4480" spans="27:27" x14ac:dyDescent="0.25">
      <c r="AA4480" s="85" t="str">
        <f t="shared" si="70"/>
        <v/>
      </c>
    </row>
    <row r="4481" spans="27:27" x14ac:dyDescent="0.25">
      <c r="AA4481" s="85" t="str">
        <f t="shared" si="70"/>
        <v/>
      </c>
    </row>
    <row r="4482" spans="27:27" x14ac:dyDescent="0.25">
      <c r="AA4482" s="85" t="str">
        <f t="shared" si="70"/>
        <v/>
      </c>
    </row>
    <row r="4483" spans="27:27" x14ac:dyDescent="0.25">
      <c r="AA4483" s="85" t="str">
        <f t="shared" si="70"/>
        <v/>
      </c>
    </row>
    <row r="4484" spans="27:27" x14ac:dyDescent="0.25">
      <c r="AA4484" s="85" t="str">
        <f t="shared" si="70"/>
        <v/>
      </c>
    </row>
    <row r="4485" spans="27:27" x14ac:dyDescent="0.25">
      <c r="AA4485" s="85" t="str">
        <f t="shared" si="70"/>
        <v/>
      </c>
    </row>
    <row r="4486" spans="27:27" x14ac:dyDescent="0.25">
      <c r="AA4486" s="85" t="str">
        <f t="shared" si="70"/>
        <v/>
      </c>
    </row>
    <row r="4487" spans="27:27" x14ac:dyDescent="0.25">
      <c r="AA4487" s="85" t="str">
        <f t="shared" si="70"/>
        <v/>
      </c>
    </row>
    <row r="4488" spans="27:27" x14ac:dyDescent="0.25">
      <c r="AA4488" s="85" t="str">
        <f t="shared" si="70"/>
        <v/>
      </c>
    </row>
    <row r="4489" spans="27:27" x14ac:dyDescent="0.25">
      <c r="AA4489" s="85" t="str">
        <f t="shared" si="70"/>
        <v/>
      </c>
    </row>
    <row r="4490" spans="27:27" x14ac:dyDescent="0.25">
      <c r="AA4490" s="85" t="str">
        <f t="shared" si="70"/>
        <v/>
      </c>
    </row>
    <row r="4491" spans="27:27" x14ac:dyDescent="0.25">
      <c r="AA4491" s="85" t="str">
        <f t="shared" si="70"/>
        <v/>
      </c>
    </row>
    <row r="4492" spans="27:27" x14ac:dyDescent="0.25">
      <c r="AA4492" s="85" t="str">
        <f t="shared" si="70"/>
        <v/>
      </c>
    </row>
    <row r="4493" spans="27:27" x14ac:dyDescent="0.25">
      <c r="AA4493" s="85" t="str">
        <f t="shared" si="70"/>
        <v/>
      </c>
    </row>
    <row r="4494" spans="27:27" x14ac:dyDescent="0.25">
      <c r="AA4494" s="85" t="str">
        <f t="shared" si="70"/>
        <v/>
      </c>
    </row>
    <row r="4495" spans="27:27" x14ac:dyDescent="0.25">
      <c r="AA4495" s="85" t="str">
        <f t="shared" si="70"/>
        <v/>
      </c>
    </row>
    <row r="4496" spans="27:27" x14ac:dyDescent="0.25">
      <c r="AA4496" s="85" t="str">
        <f t="shared" si="70"/>
        <v/>
      </c>
    </row>
    <row r="4497" spans="27:27" x14ac:dyDescent="0.25">
      <c r="AA4497" s="85" t="str">
        <f t="shared" si="70"/>
        <v/>
      </c>
    </row>
    <row r="4498" spans="27:27" x14ac:dyDescent="0.25">
      <c r="AA4498" s="85" t="str">
        <f t="shared" si="70"/>
        <v/>
      </c>
    </row>
    <row r="4499" spans="27:27" x14ac:dyDescent="0.25">
      <c r="AA4499" s="85" t="str">
        <f t="shared" si="70"/>
        <v/>
      </c>
    </row>
    <row r="4500" spans="27:27" x14ac:dyDescent="0.25">
      <c r="AA4500" s="85" t="str">
        <f t="shared" si="70"/>
        <v/>
      </c>
    </row>
    <row r="4501" spans="27:27" x14ac:dyDescent="0.25">
      <c r="AA4501" s="85" t="str">
        <f t="shared" si="70"/>
        <v/>
      </c>
    </row>
    <row r="4502" spans="27:27" x14ac:dyDescent="0.25">
      <c r="AA4502" s="85" t="str">
        <f t="shared" si="70"/>
        <v/>
      </c>
    </row>
    <row r="4503" spans="27:27" x14ac:dyDescent="0.25">
      <c r="AA4503" s="85" t="str">
        <f t="shared" si="70"/>
        <v/>
      </c>
    </row>
    <row r="4504" spans="27:27" x14ac:dyDescent="0.25">
      <c r="AA4504" s="85" t="str">
        <f t="shared" si="70"/>
        <v/>
      </c>
    </row>
    <row r="4505" spans="27:27" x14ac:dyDescent="0.25">
      <c r="AA4505" s="85" t="str">
        <f t="shared" si="70"/>
        <v/>
      </c>
    </row>
    <row r="4506" spans="27:27" x14ac:dyDescent="0.25">
      <c r="AA4506" s="85" t="str">
        <f t="shared" si="70"/>
        <v/>
      </c>
    </row>
    <row r="4507" spans="27:27" x14ac:dyDescent="0.25">
      <c r="AA4507" s="85" t="str">
        <f t="shared" ref="AA4507:AA4570" si="71">C4507&amp;D4507</f>
        <v/>
      </c>
    </row>
    <row r="4508" spans="27:27" x14ac:dyDescent="0.25">
      <c r="AA4508" s="85" t="str">
        <f t="shared" si="71"/>
        <v/>
      </c>
    </row>
    <row r="4509" spans="27:27" x14ac:dyDescent="0.25">
      <c r="AA4509" s="85" t="str">
        <f t="shared" si="71"/>
        <v/>
      </c>
    </row>
    <row r="4510" spans="27:27" x14ac:dyDescent="0.25">
      <c r="AA4510" s="85" t="str">
        <f t="shared" si="71"/>
        <v/>
      </c>
    </row>
    <row r="4511" spans="27:27" x14ac:dyDescent="0.25">
      <c r="AA4511" s="85" t="str">
        <f t="shared" si="71"/>
        <v/>
      </c>
    </row>
    <row r="4512" spans="27:27" x14ac:dyDescent="0.25">
      <c r="AA4512" s="85" t="str">
        <f t="shared" si="71"/>
        <v/>
      </c>
    </row>
    <row r="4513" spans="27:27" x14ac:dyDescent="0.25">
      <c r="AA4513" s="85" t="str">
        <f t="shared" si="71"/>
        <v/>
      </c>
    </row>
    <row r="4514" spans="27:27" x14ac:dyDescent="0.25">
      <c r="AA4514" s="85" t="str">
        <f t="shared" si="71"/>
        <v/>
      </c>
    </row>
    <row r="4515" spans="27:27" x14ac:dyDescent="0.25">
      <c r="AA4515" s="85" t="str">
        <f t="shared" si="71"/>
        <v/>
      </c>
    </row>
    <row r="4516" spans="27:27" x14ac:dyDescent="0.25">
      <c r="AA4516" s="85" t="str">
        <f t="shared" si="71"/>
        <v/>
      </c>
    </row>
    <row r="4517" spans="27:27" x14ac:dyDescent="0.25">
      <c r="AA4517" s="85" t="str">
        <f t="shared" si="71"/>
        <v/>
      </c>
    </row>
    <row r="4518" spans="27:27" x14ac:dyDescent="0.25">
      <c r="AA4518" s="85" t="str">
        <f t="shared" si="71"/>
        <v/>
      </c>
    </row>
    <row r="4519" spans="27:27" x14ac:dyDescent="0.25">
      <c r="AA4519" s="85" t="str">
        <f t="shared" si="71"/>
        <v/>
      </c>
    </row>
    <row r="4520" spans="27:27" x14ac:dyDescent="0.25">
      <c r="AA4520" s="85" t="str">
        <f t="shared" si="71"/>
        <v/>
      </c>
    </row>
    <row r="4521" spans="27:27" x14ac:dyDescent="0.25">
      <c r="AA4521" s="85" t="str">
        <f t="shared" si="71"/>
        <v/>
      </c>
    </row>
    <row r="4522" spans="27:27" x14ac:dyDescent="0.25">
      <c r="AA4522" s="85" t="str">
        <f t="shared" si="71"/>
        <v/>
      </c>
    </row>
    <row r="4523" spans="27:27" x14ac:dyDescent="0.25">
      <c r="AA4523" s="85" t="str">
        <f t="shared" si="71"/>
        <v/>
      </c>
    </row>
    <row r="4524" spans="27:27" x14ac:dyDescent="0.25">
      <c r="AA4524" s="85" t="str">
        <f t="shared" si="71"/>
        <v/>
      </c>
    </row>
    <row r="4525" spans="27:27" x14ac:dyDescent="0.25">
      <c r="AA4525" s="85" t="str">
        <f t="shared" si="71"/>
        <v/>
      </c>
    </row>
    <row r="4526" spans="27:27" x14ac:dyDescent="0.25">
      <c r="AA4526" s="85" t="str">
        <f t="shared" si="71"/>
        <v/>
      </c>
    </row>
    <row r="4527" spans="27:27" x14ac:dyDescent="0.25">
      <c r="AA4527" s="85" t="str">
        <f t="shared" si="71"/>
        <v/>
      </c>
    </row>
    <row r="4528" spans="27:27" x14ac:dyDescent="0.25">
      <c r="AA4528" s="85" t="str">
        <f t="shared" si="71"/>
        <v/>
      </c>
    </row>
    <row r="4529" spans="27:27" x14ac:dyDescent="0.25">
      <c r="AA4529" s="85" t="str">
        <f t="shared" si="71"/>
        <v/>
      </c>
    </row>
    <row r="4530" spans="27:27" x14ac:dyDescent="0.25">
      <c r="AA4530" s="85" t="str">
        <f t="shared" si="71"/>
        <v/>
      </c>
    </row>
    <row r="4531" spans="27:27" x14ac:dyDescent="0.25">
      <c r="AA4531" s="85" t="str">
        <f t="shared" si="71"/>
        <v/>
      </c>
    </row>
    <row r="4532" spans="27:27" x14ac:dyDescent="0.25">
      <c r="AA4532" s="85" t="str">
        <f t="shared" si="71"/>
        <v/>
      </c>
    </row>
    <row r="4533" spans="27:27" x14ac:dyDescent="0.25">
      <c r="AA4533" s="85" t="str">
        <f t="shared" si="71"/>
        <v/>
      </c>
    </row>
    <row r="4534" spans="27:27" x14ac:dyDescent="0.25">
      <c r="AA4534" s="85" t="str">
        <f t="shared" si="71"/>
        <v/>
      </c>
    </row>
    <row r="4535" spans="27:27" x14ac:dyDescent="0.25">
      <c r="AA4535" s="85" t="str">
        <f t="shared" si="71"/>
        <v/>
      </c>
    </row>
    <row r="4536" spans="27:27" x14ac:dyDescent="0.25">
      <c r="AA4536" s="85" t="str">
        <f t="shared" si="71"/>
        <v/>
      </c>
    </row>
    <row r="4537" spans="27:27" x14ac:dyDescent="0.25">
      <c r="AA4537" s="85" t="str">
        <f t="shared" si="71"/>
        <v/>
      </c>
    </row>
    <row r="4538" spans="27:27" x14ac:dyDescent="0.25">
      <c r="AA4538" s="85" t="str">
        <f t="shared" si="71"/>
        <v/>
      </c>
    </row>
    <row r="4539" spans="27:27" x14ac:dyDescent="0.25">
      <c r="AA4539" s="85" t="str">
        <f t="shared" si="71"/>
        <v/>
      </c>
    </row>
    <row r="4540" spans="27:27" x14ac:dyDescent="0.25">
      <c r="AA4540" s="85" t="str">
        <f t="shared" si="71"/>
        <v/>
      </c>
    </row>
    <row r="4541" spans="27:27" x14ac:dyDescent="0.25">
      <c r="AA4541" s="85" t="str">
        <f t="shared" si="71"/>
        <v/>
      </c>
    </row>
    <row r="4542" spans="27:27" x14ac:dyDescent="0.25">
      <c r="AA4542" s="85" t="str">
        <f t="shared" si="71"/>
        <v/>
      </c>
    </row>
    <row r="4543" spans="27:27" x14ac:dyDescent="0.25">
      <c r="AA4543" s="85" t="str">
        <f t="shared" si="71"/>
        <v/>
      </c>
    </row>
    <row r="4544" spans="27:27" x14ac:dyDescent="0.25">
      <c r="AA4544" s="85" t="str">
        <f t="shared" si="71"/>
        <v/>
      </c>
    </row>
    <row r="4545" spans="27:27" x14ac:dyDescent="0.25">
      <c r="AA4545" s="85" t="str">
        <f t="shared" si="71"/>
        <v/>
      </c>
    </row>
    <row r="4546" spans="27:27" x14ac:dyDescent="0.25">
      <c r="AA4546" s="85" t="str">
        <f t="shared" si="71"/>
        <v/>
      </c>
    </row>
    <row r="4547" spans="27:27" x14ac:dyDescent="0.25">
      <c r="AA4547" s="85" t="str">
        <f t="shared" si="71"/>
        <v/>
      </c>
    </row>
    <row r="4548" spans="27:27" x14ac:dyDescent="0.25">
      <c r="AA4548" s="85" t="str">
        <f t="shared" si="71"/>
        <v/>
      </c>
    </row>
    <row r="4549" spans="27:27" x14ac:dyDescent="0.25">
      <c r="AA4549" s="85" t="str">
        <f t="shared" si="71"/>
        <v/>
      </c>
    </row>
    <row r="4550" spans="27:27" x14ac:dyDescent="0.25">
      <c r="AA4550" s="85" t="str">
        <f t="shared" si="71"/>
        <v/>
      </c>
    </row>
    <row r="4551" spans="27:27" x14ac:dyDescent="0.25">
      <c r="AA4551" s="85" t="str">
        <f t="shared" si="71"/>
        <v/>
      </c>
    </row>
    <row r="4552" spans="27:27" x14ac:dyDescent="0.25">
      <c r="AA4552" s="85" t="str">
        <f t="shared" si="71"/>
        <v/>
      </c>
    </row>
    <row r="4553" spans="27:27" x14ac:dyDescent="0.25">
      <c r="AA4553" s="85" t="str">
        <f t="shared" si="71"/>
        <v/>
      </c>
    </row>
    <row r="4554" spans="27:27" x14ac:dyDescent="0.25">
      <c r="AA4554" s="85" t="str">
        <f t="shared" si="71"/>
        <v/>
      </c>
    </row>
    <row r="4555" spans="27:27" x14ac:dyDescent="0.25">
      <c r="AA4555" s="85" t="str">
        <f t="shared" si="71"/>
        <v/>
      </c>
    </row>
    <row r="4556" spans="27:27" x14ac:dyDescent="0.25">
      <c r="AA4556" s="85" t="str">
        <f t="shared" si="71"/>
        <v/>
      </c>
    </row>
    <row r="4557" spans="27:27" x14ac:dyDescent="0.25">
      <c r="AA4557" s="85" t="str">
        <f t="shared" si="71"/>
        <v/>
      </c>
    </row>
    <row r="4558" spans="27:27" x14ac:dyDescent="0.25">
      <c r="AA4558" s="85" t="str">
        <f t="shared" si="71"/>
        <v/>
      </c>
    </row>
    <row r="4559" spans="27:27" x14ac:dyDescent="0.25">
      <c r="AA4559" s="85" t="str">
        <f t="shared" si="71"/>
        <v/>
      </c>
    </row>
    <row r="4560" spans="27:27" x14ac:dyDescent="0.25">
      <c r="AA4560" s="85" t="str">
        <f t="shared" si="71"/>
        <v/>
      </c>
    </row>
    <row r="4561" spans="27:27" x14ac:dyDescent="0.25">
      <c r="AA4561" s="85" t="str">
        <f t="shared" si="71"/>
        <v/>
      </c>
    </row>
    <row r="4562" spans="27:27" x14ac:dyDescent="0.25">
      <c r="AA4562" s="85" t="str">
        <f t="shared" si="71"/>
        <v/>
      </c>
    </row>
    <row r="4563" spans="27:27" x14ac:dyDescent="0.25">
      <c r="AA4563" s="85" t="str">
        <f t="shared" si="71"/>
        <v/>
      </c>
    </row>
    <row r="4564" spans="27:27" x14ac:dyDescent="0.25">
      <c r="AA4564" s="85" t="str">
        <f t="shared" si="71"/>
        <v/>
      </c>
    </row>
    <row r="4565" spans="27:27" x14ac:dyDescent="0.25">
      <c r="AA4565" s="85" t="str">
        <f t="shared" si="71"/>
        <v/>
      </c>
    </row>
    <row r="4566" spans="27:27" x14ac:dyDescent="0.25">
      <c r="AA4566" s="85" t="str">
        <f t="shared" si="71"/>
        <v/>
      </c>
    </row>
    <row r="4567" spans="27:27" x14ac:dyDescent="0.25">
      <c r="AA4567" s="85" t="str">
        <f t="shared" si="71"/>
        <v/>
      </c>
    </row>
    <row r="4568" spans="27:27" x14ac:dyDescent="0.25">
      <c r="AA4568" s="85" t="str">
        <f t="shared" si="71"/>
        <v/>
      </c>
    </row>
    <row r="4569" spans="27:27" x14ac:dyDescent="0.25">
      <c r="AA4569" s="85" t="str">
        <f t="shared" si="71"/>
        <v/>
      </c>
    </row>
    <row r="4570" spans="27:27" x14ac:dyDescent="0.25">
      <c r="AA4570" s="85" t="str">
        <f t="shared" si="71"/>
        <v/>
      </c>
    </row>
    <row r="4571" spans="27:27" x14ac:dyDescent="0.25">
      <c r="AA4571" s="85" t="str">
        <f t="shared" ref="AA4571:AA4634" si="72">C4571&amp;D4571</f>
        <v/>
      </c>
    </row>
    <row r="4572" spans="27:27" x14ac:dyDescent="0.25">
      <c r="AA4572" s="85" t="str">
        <f t="shared" si="72"/>
        <v/>
      </c>
    </row>
    <row r="4573" spans="27:27" x14ac:dyDescent="0.25">
      <c r="AA4573" s="85" t="str">
        <f t="shared" si="72"/>
        <v/>
      </c>
    </row>
    <row r="4574" spans="27:27" x14ac:dyDescent="0.25">
      <c r="AA4574" s="85" t="str">
        <f t="shared" si="72"/>
        <v/>
      </c>
    </row>
    <row r="4575" spans="27:27" x14ac:dyDescent="0.25">
      <c r="AA4575" s="85" t="str">
        <f t="shared" si="72"/>
        <v/>
      </c>
    </row>
    <row r="4576" spans="27:27" x14ac:dyDescent="0.25">
      <c r="AA4576" s="85" t="str">
        <f t="shared" si="72"/>
        <v/>
      </c>
    </row>
    <row r="4577" spans="27:27" x14ac:dyDescent="0.25">
      <c r="AA4577" s="85" t="str">
        <f t="shared" si="72"/>
        <v/>
      </c>
    </row>
    <row r="4578" spans="27:27" x14ac:dyDescent="0.25">
      <c r="AA4578" s="85" t="str">
        <f t="shared" si="72"/>
        <v/>
      </c>
    </row>
    <row r="4579" spans="27:27" x14ac:dyDescent="0.25">
      <c r="AA4579" s="85" t="str">
        <f t="shared" si="72"/>
        <v/>
      </c>
    </row>
    <row r="4580" spans="27:27" x14ac:dyDescent="0.25">
      <c r="AA4580" s="85" t="str">
        <f t="shared" si="72"/>
        <v/>
      </c>
    </row>
    <row r="4581" spans="27:27" x14ac:dyDescent="0.25">
      <c r="AA4581" s="85" t="str">
        <f t="shared" si="72"/>
        <v/>
      </c>
    </row>
    <row r="4582" spans="27:27" x14ac:dyDescent="0.25">
      <c r="AA4582" s="85" t="str">
        <f t="shared" si="72"/>
        <v/>
      </c>
    </row>
    <row r="4583" spans="27:27" x14ac:dyDescent="0.25">
      <c r="AA4583" s="85" t="str">
        <f t="shared" si="72"/>
        <v/>
      </c>
    </row>
    <row r="4584" spans="27:27" x14ac:dyDescent="0.25">
      <c r="AA4584" s="85" t="str">
        <f t="shared" si="72"/>
        <v/>
      </c>
    </row>
    <row r="4585" spans="27:27" x14ac:dyDescent="0.25">
      <c r="AA4585" s="85" t="str">
        <f t="shared" si="72"/>
        <v/>
      </c>
    </row>
    <row r="4586" spans="27:27" x14ac:dyDescent="0.25">
      <c r="AA4586" s="85" t="str">
        <f t="shared" si="72"/>
        <v/>
      </c>
    </row>
    <row r="4587" spans="27:27" x14ac:dyDescent="0.25">
      <c r="AA4587" s="85" t="str">
        <f t="shared" si="72"/>
        <v/>
      </c>
    </row>
    <row r="4588" spans="27:27" x14ac:dyDescent="0.25">
      <c r="AA4588" s="85" t="str">
        <f t="shared" si="72"/>
        <v/>
      </c>
    </row>
    <row r="4589" spans="27:27" x14ac:dyDescent="0.25">
      <c r="AA4589" s="85" t="str">
        <f t="shared" si="72"/>
        <v/>
      </c>
    </row>
    <row r="4590" spans="27:27" x14ac:dyDescent="0.25">
      <c r="AA4590" s="85" t="str">
        <f t="shared" si="72"/>
        <v/>
      </c>
    </row>
    <row r="4591" spans="27:27" x14ac:dyDescent="0.25">
      <c r="AA4591" s="85" t="str">
        <f t="shared" si="72"/>
        <v/>
      </c>
    </row>
    <row r="4592" spans="27:27" x14ac:dyDescent="0.25">
      <c r="AA4592" s="85" t="str">
        <f t="shared" si="72"/>
        <v/>
      </c>
    </row>
    <row r="4593" spans="27:27" x14ac:dyDescent="0.25">
      <c r="AA4593" s="85" t="str">
        <f t="shared" si="72"/>
        <v/>
      </c>
    </row>
    <row r="4594" spans="27:27" x14ac:dyDescent="0.25">
      <c r="AA4594" s="85" t="str">
        <f t="shared" si="72"/>
        <v/>
      </c>
    </row>
    <row r="4595" spans="27:27" x14ac:dyDescent="0.25">
      <c r="AA4595" s="85" t="str">
        <f t="shared" si="72"/>
        <v/>
      </c>
    </row>
    <row r="4596" spans="27:27" x14ac:dyDescent="0.25">
      <c r="AA4596" s="85" t="str">
        <f t="shared" si="72"/>
        <v/>
      </c>
    </row>
    <row r="4597" spans="27:27" x14ac:dyDescent="0.25">
      <c r="AA4597" s="85" t="str">
        <f t="shared" si="72"/>
        <v/>
      </c>
    </row>
    <row r="4598" spans="27:27" x14ac:dyDescent="0.25">
      <c r="AA4598" s="85" t="str">
        <f t="shared" si="72"/>
        <v/>
      </c>
    </row>
    <row r="4599" spans="27:27" x14ac:dyDescent="0.25">
      <c r="AA4599" s="85" t="str">
        <f t="shared" si="72"/>
        <v/>
      </c>
    </row>
    <row r="4600" spans="27:27" x14ac:dyDescent="0.25">
      <c r="AA4600" s="85" t="str">
        <f t="shared" si="72"/>
        <v/>
      </c>
    </row>
    <row r="4601" spans="27:27" x14ac:dyDescent="0.25">
      <c r="AA4601" s="85" t="str">
        <f t="shared" si="72"/>
        <v/>
      </c>
    </row>
    <row r="4602" spans="27:27" x14ac:dyDescent="0.25">
      <c r="AA4602" s="85" t="str">
        <f t="shared" si="72"/>
        <v/>
      </c>
    </row>
    <row r="4603" spans="27:27" x14ac:dyDescent="0.25">
      <c r="AA4603" s="85" t="str">
        <f t="shared" si="72"/>
        <v/>
      </c>
    </row>
    <row r="4604" spans="27:27" x14ac:dyDescent="0.25">
      <c r="AA4604" s="85" t="str">
        <f t="shared" si="72"/>
        <v/>
      </c>
    </row>
    <row r="4605" spans="27:27" x14ac:dyDescent="0.25">
      <c r="AA4605" s="85" t="str">
        <f t="shared" si="72"/>
        <v/>
      </c>
    </row>
    <row r="4606" spans="27:27" x14ac:dyDescent="0.25">
      <c r="AA4606" s="85" t="str">
        <f t="shared" si="72"/>
        <v/>
      </c>
    </row>
    <row r="4607" spans="27:27" x14ac:dyDescent="0.25">
      <c r="AA4607" s="85" t="str">
        <f t="shared" si="72"/>
        <v/>
      </c>
    </row>
    <row r="4608" spans="27:27" x14ac:dyDescent="0.25">
      <c r="AA4608" s="85" t="str">
        <f t="shared" si="72"/>
        <v/>
      </c>
    </row>
    <row r="4609" spans="27:27" x14ac:dyDescent="0.25">
      <c r="AA4609" s="85" t="str">
        <f t="shared" si="72"/>
        <v/>
      </c>
    </row>
    <row r="4610" spans="27:27" x14ac:dyDescent="0.25">
      <c r="AA4610" s="85" t="str">
        <f t="shared" si="72"/>
        <v/>
      </c>
    </row>
    <row r="4611" spans="27:27" x14ac:dyDescent="0.25">
      <c r="AA4611" s="85" t="str">
        <f t="shared" si="72"/>
        <v/>
      </c>
    </row>
    <row r="4612" spans="27:27" x14ac:dyDescent="0.25">
      <c r="AA4612" s="85" t="str">
        <f t="shared" si="72"/>
        <v/>
      </c>
    </row>
    <row r="4613" spans="27:27" x14ac:dyDescent="0.25">
      <c r="AA4613" s="85" t="str">
        <f t="shared" si="72"/>
        <v/>
      </c>
    </row>
    <row r="4614" spans="27:27" x14ac:dyDescent="0.25">
      <c r="AA4614" s="85" t="str">
        <f t="shared" si="72"/>
        <v/>
      </c>
    </row>
    <row r="4615" spans="27:27" x14ac:dyDescent="0.25">
      <c r="AA4615" s="85" t="str">
        <f t="shared" si="72"/>
        <v/>
      </c>
    </row>
    <row r="4616" spans="27:27" x14ac:dyDescent="0.25">
      <c r="AA4616" s="85" t="str">
        <f t="shared" si="72"/>
        <v/>
      </c>
    </row>
    <row r="4617" spans="27:27" x14ac:dyDescent="0.25">
      <c r="AA4617" s="85" t="str">
        <f t="shared" si="72"/>
        <v/>
      </c>
    </row>
    <row r="4618" spans="27:27" x14ac:dyDescent="0.25">
      <c r="AA4618" s="85" t="str">
        <f t="shared" si="72"/>
        <v/>
      </c>
    </row>
    <row r="4619" spans="27:27" x14ac:dyDescent="0.25">
      <c r="AA4619" s="85" t="str">
        <f t="shared" si="72"/>
        <v/>
      </c>
    </row>
    <row r="4620" spans="27:27" x14ac:dyDescent="0.25">
      <c r="AA4620" s="85" t="str">
        <f t="shared" si="72"/>
        <v/>
      </c>
    </row>
    <row r="4621" spans="27:27" x14ac:dyDescent="0.25">
      <c r="AA4621" s="85" t="str">
        <f t="shared" si="72"/>
        <v/>
      </c>
    </row>
    <row r="4622" spans="27:27" x14ac:dyDescent="0.25">
      <c r="AA4622" s="85" t="str">
        <f t="shared" si="72"/>
        <v/>
      </c>
    </row>
    <row r="4623" spans="27:27" x14ac:dyDescent="0.25">
      <c r="AA4623" s="85" t="str">
        <f t="shared" si="72"/>
        <v/>
      </c>
    </row>
    <row r="4624" spans="27:27" x14ac:dyDescent="0.25">
      <c r="AA4624" s="85" t="str">
        <f t="shared" si="72"/>
        <v/>
      </c>
    </row>
    <row r="4625" spans="27:27" x14ac:dyDescent="0.25">
      <c r="AA4625" s="85" t="str">
        <f t="shared" si="72"/>
        <v/>
      </c>
    </row>
    <row r="4626" spans="27:27" x14ac:dyDescent="0.25">
      <c r="AA4626" s="85" t="str">
        <f t="shared" si="72"/>
        <v/>
      </c>
    </row>
    <row r="4627" spans="27:27" x14ac:dyDescent="0.25">
      <c r="AA4627" s="85" t="str">
        <f t="shared" si="72"/>
        <v/>
      </c>
    </row>
    <row r="4628" spans="27:27" x14ac:dyDescent="0.25">
      <c r="AA4628" s="85" t="str">
        <f t="shared" si="72"/>
        <v/>
      </c>
    </row>
    <row r="4629" spans="27:27" x14ac:dyDescent="0.25">
      <c r="AA4629" s="85" t="str">
        <f t="shared" si="72"/>
        <v/>
      </c>
    </row>
    <row r="4630" spans="27:27" x14ac:dyDescent="0.25">
      <c r="AA4630" s="85" t="str">
        <f t="shared" si="72"/>
        <v/>
      </c>
    </row>
    <row r="4631" spans="27:27" x14ac:dyDescent="0.25">
      <c r="AA4631" s="85" t="str">
        <f t="shared" si="72"/>
        <v/>
      </c>
    </row>
    <row r="4632" spans="27:27" x14ac:dyDescent="0.25">
      <c r="AA4632" s="85" t="str">
        <f t="shared" si="72"/>
        <v/>
      </c>
    </row>
    <row r="4633" spans="27:27" x14ac:dyDescent="0.25">
      <c r="AA4633" s="85" t="str">
        <f t="shared" si="72"/>
        <v/>
      </c>
    </row>
    <row r="4634" spans="27:27" x14ac:dyDescent="0.25">
      <c r="AA4634" s="85" t="str">
        <f t="shared" si="72"/>
        <v/>
      </c>
    </row>
    <row r="4635" spans="27:27" x14ac:dyDescent="0.25">
      <c r="AA4635" s="85" t="str">
        <f t="shared" ref="AA4635:AA4698" si="73">C4635&amp;D4635</f>
        <v/>
      </c>
    </row>
    <row r="4636" spans="27:27" x14ac:dyDescent="0.25">
      <c r="AA4636" s="85" t="str">
        <f t="shared" si="73"/>
        <v/>
      </c>
    </row>
    <row r="4637" spans="27:27" x14ac:dyDescent="0.25">
      <c r="AA4637" s="85" t="str">
        <f t="shared" si="73"/>
        <v/>
      </c>
    </row>
    <row r="4638" spans="27:27" x14ac:dyDescent="0.25">
      <c r="AA4638" s="85" t="str">
        <f t="shared" si="73"/>
        <v/>
      </c>
    </row>
    <row r="4639" spans="27:27" x14ac:dyDescent="0.25">
      <c r="AA4639" s="85" t="str">
        <f t="shared" si="73"/>
        <v/>
      </c>
    </row>
    <row r="4640" spans="27:27" x14ac:dyDescent="0.25">
      <c r="AA4640" s="85" t="str">
        <f t="shared" si="73"/>
        <v/>
      </c>
    </row>
    <row r="4641" spans="27:27" x14ac:dyDescent="0.25">
      <c r="AA4641" s="85" t="str">
        <f t="shared" si="73"/>
        <v/>
      </c>
    </row>
    <row r="4642" spans="27:27" x14ac:dyDescent="0.25">
      <c r="AA4642" s="85" t="str">
        <f t="shared" si="73"/>
        <v/>
      </c>
    </row>
    <row r="4643" spans="27:27" x14ac:dyDescent="0.25">
      <c r="AA4643" s="85" t="str">
        <f t="shared" si="73"/>
        <v/>
      </c>
    </row>
    <row r="4644" spans="27:27" x14ac:dyDescent="0.25">
      <c r="AA4644" s="85" t="str">
        <f t="shared" si="73"/>
        <v/>
      </c>
    </row>
    <row r="4645" spans="27:27" x14ac:dyDescent="0.25">
      <c r="AA4645" s="85" t="str">
        <f t="shared" si="73"/>
        <v/>
      </c>
    </row>
    <row r="4646" spans="27:27" x14ac:dyDescent="0.25">
      <c r="AA4646" s="85" t="str">
        <f t="shared" si="73"/>
        <v/>
      </c>
    </row>
    <row r="4647" spans="27:27" x14ac:dyDescent="0.25">
      <c r="AA4647" s="85" t="str">
        <f t="shared" si="73"/>
        <v/>
      </c>
    </row>
    <row r="4648" spans="27:27" x14ac:dyDescent="0.25">
      <c r="AA4648" s="85" t="str">
        <f t="shared" si="73"/>
        <v/>
      </c>
    </row>
    <row r="4649" spans="27:27" x14ac:dyDescent="0.25">
      <c r="AA4649" s="85" t="str">
        <f t="shared" si="73"/>
        <v/>
      </c>
    </row>
    <row r="4650" spans="27:27" x14ac:dyDescent="0.25">
      <c r="AA4650" s="85" t="str">
        <f t="shared" si="73"/>
        <v/>
      </c>
    </row>
    <row r="4651" spans="27:27" x14ac:dyDescent="0.25">
      <c r="AA4651" s="85" t="str">
        <f t="shared" si="73"/>
        <v/>
      </c>
    </row>
    <row r="4652" spans="27:27" x14ac:dyDescent="0.25">
      <c r="AA4652" s="85" t="str">
        <f t="shared" si="73"/>
        <v/>
      </c>
    </row>
    <row r="4653" spans="27:27" x14ac:dyDescent="0.25">
      <c r="AA4653" s="85" t="str">
        <f t="shared" si="73"/>
        <v/>
      </c>
    </row>
    <row r="4654" spans="27:27" x14ac:dyDescent="0.25">
      <c r="AA4654" s="85" t="str">
        <f t="shared" si="73"/>
        <v/>
      </c>
    </row>
    <row r="4655" spans="27:27" x14ac:dyDescent="0.25">
      <c r="AA4655" s="85" t="str">
        <f t="shared" si="73"/>
        <v/>
      </c>
    </row>
    <row r="4656" spans="27:27" x14ac:dyDescent="0.25">
      <c r="AA4656" s="85" t="str">
        <f t="shared" si="73"/>
        <v/>
      </c>
    </row>
    <row r="4657" spans="27:27" x14ac:dyDescent="0.25">
      <c r="AA4657" s="85" t="str">
        <f t="shared" si="73"/>
        <v/>
      </c>
    </row>
    <row r="4658" spans="27:27" x14ac:dyDescent="0.25">
      <c r="AA4658" s="85" t="str">
        <f t="shared" si="73"/>
        <v/>
      </c>
    </row>
    <row r="4659" spans="27:27" x14ac:dyDescent="0.25">
      <c r="AA4659" s="85" t="str">
        <f t="shared" si="73"/>
        <v/>
      </c>
    </row>
    <row r="4660" spans="27:27" x14ac:dyDescent="0.25">
      <c r="AA4660" s="85" t="str">
        <f t="shared" si="73"/>
        <v/>
      </c>
    </row>
    <row r="4661" spans="27:27" x14ac:dyDescent="0.25">
      <c r="AA4661" s="85" t="str">
        <f t="shared" si="73"/>
        <v/>
      </c>
    </row>
    <row r="4662" spans="27:27" x14ac:dyDescent="0.25">
      <c r="AA4662" s="85" t="str">
        <f t="shared" si="73"/>
        <v/>
      </c>
    </row>
    <row r="4663" spans="27:27" x14ac:dyDescent="0.25">
      <c r="AA4663" s="85" t="str">
        <f t="shared" si="73"/>
        <v/>
      </c>
    </row>
    <row r="4664" spans="27:27" x14ac:dyDescent="0.25">
      <c r="AA4664" s="85" t="str">
        <f t="shared" si="73"/>
        <v/>
      </c>
    </row>
    <row r="4665" spans="27:27" x14ac:dyDescent="0.25">
      <c r="AA4665" s="85" t="str">
        <f t="shared" si="73"/>
        <v/>
      </c>
    </row>
    <row r="4666" spans="27:27" x14ac:dyDescent="0.25">
      <c r="AA4666" s="85" t="str">
        <f t="shared" si="73"/>
        <v/>
      </c>
    </row>
    <row r="4667" spans="27:27" x14ac:dyDescent="0.25">
      <c r="AA4667" s="85" t="str">
        <f t="shared" si="73"/>
        <v/>
      </c>
    </row>
    <row r="4668" spans="27:27" x14ac:dyDescent="0.25">
      <c r="AA4668" s="85" t="str">
        <f t="shared" si="73"/>
        <v/>
      </c>
    </row>
    <row r="4669" spans="27:27" x14ac:dyDescent="0.25">
      <c r="AA4669" s="85" t="str">
        <f t="shared" si="73"/>
        <v/>
      </c>
    </row>
    <row r="4670" spans="27:27" x14ac:dyDescent="0.25">
      <c r="AA4670" s="85" t="str">
        <f t="shared" si="73"/>
        <v/>
      </c>
    </row>
    <row r="4671" spans="27:27" x14ac:dyDescent="0.25">
      <c r="AA4671" s="85" t="str">
        <f t="shared" si="73"/>
        <v/>
      </c>
    </row>
    <row r="4672" spans="27:27" x14ac:dyDescent="0.25">
      <c r="AA4672" s="85" t="str">
        <f t="shared" si="73"/>
        <v/>
      </c>
    </row>
    <row r="4673" spans="27:27" x14ac:dyDescent="0.25">
      <c r="AA4673" s="85" t="str">
        <f t="shared" si="73"/>
        <v/>
      </c>
    </row>
    <row r="4674" spans="27:27" x14ac:dyDescent="0.25">
      <c r="AA4674" s="85" t="str">
        <f t="shared" si="73"/>
        <v/>
      </c>
    </row>
    <row r="4675" spans="27:27" x14ac:dyDescent="0.25">
      <c r="AA4675" s="85" t="str">
        <f t="shared" si="73"/>
        <v/>
      </c>
    </row>
    <row r="4676" spans="27:27" x14ac:dyDescent="0.25">
      <c r="AA4676" s="85" t="str">
        <f t="shared" si="73"/>
        <v/>
      </c>
    </row>
    <row r="4677" spans="27:27" x14ac:dyDescent="0.25">
      <c r="AA4677" s="85" t="str">
        <f t="shared" si="73"/>
        <v/>
      </c>
    </row>
    <row r="4678" spans="27:27" x14ac:dyDescent="0.25">
      <c r="AA4678" s="85" t="str">
        <f t="shared" si="73"/>
        <v/>
      </c>
    </row>
    <row r="4679" spans="27:27" x14ac:dyDescent="0.25">
      <c r="AA4679" s="85" t="str">
        <f t="shared" si="73"/>
        <v/>
      </c>
    </row>
    <row r="4680" spans="27:27" x14ac:dyDescent="0.25">
      <c r="AA4680" s="85" t="str">
        <f t="shared" si="73"/>
        <v/>
      </c>
    </row>
    <row r="4681" spans="27:27" x14ac:dyDescent="0.25">
      <c r="AA4681" s="85" t="str">
        <f t="shared" si="73"/>
        <v/>
      </c>
    </row>
    <row r="4682" spans="27:27" x14ac:dyDescent="0.25">
      <c r="AA4682" s="85" t="str">
        <f t="shared" si="73"/>
        <v/>
      </c>
    </row>
    <row r="4683" spans="27:27" x14ac:dyDescent="0.25">
      <c r="AA4683" s="85" t="str">
        <f t="shared" si="73"/>
        <v/>
      </c>
    </row>
    <row r="4684" spans="27:27" x14ac:dyDescent="0.25">
      <c r="AA4684" s="85" t="str">
        <f t="shared" si="73"/>
        <v/>
      </c>
    </row>
    <row r="4685" spans="27:27" x14ac:dyDescent="0.25">
      <c r="AA4685" s="85" t="str">
        <f t="shared" si="73"/>
        <v/>
      </c>
    </row>
    <row r="4686" spans="27:27" x14ac:dyDescent="0.25">
      <c r="AA4686" s="85" t="str">
        <f t="shared" si="73"/>
        <v/>
      </c>
    </row>
    <row r="4687" spans="27:27" x14ac:dyDescent="0.25">
      <c r="AA4687" s="85" t="str">
        <f t="shared" si="73"/>
        <v/>
      </c>
    </row>
    <row r="4688" spans="27:27" x14ac:dyDescent="0.25">
      <c r="AA4688" s="85" t="str">
        <f t="shared" si="73"/>
        <v/>
      </c>
    </row>
    <row r="4689" spans="27:27" x14ac:dyDescent="0.25">
      <c r="AA4689" s="85" t="str">
        <f t="shared" si="73"/>
        <v/>
      </c>
    </row>
    <row r="4690" spans="27:27" x14ac:dyDescent="0.25">
      <c r="AA4690" s="85" t="str">
        <f t="shared" si="73"/>
        <v/>
      </c>
    </row>
    <row r="4691" spans="27:27" x14ac:dyDescent="0.25">
      <c r="AA4691" s="85" t="str">
        <f t="shared" si="73"/>
        <v/>
      </c>
    </row>
    <row r="4692" spans="27:27" x14ac:dyDescent="0.25">
      <c r="AA4692" s="85" t="str">
        <f t="shared" si="73"/>
        <v/>
      </c>
    </row>
    <row r="4693" spans="27:27" x14ac:dyDescent="0.25">
      <c r="AA4693" s="85" t="str">
        <f t="shared" si="73"/>
        <v/>
      </c>
    </row>
    <row r="4694" spans="27:27" x14ac:dyDescent="0.25">
      <c r="AA4694" s="85" t="str">
        <f t="shared" si="73"/>
        <v/>
      </c>
    </row>
    <row r="4695" spans="27:27" x14ac:dyDescent="0.25">
      <c r="AA4695" s="85" t="str">
        <f t="shared" si="73"/>
        <v/>
      </c>
    </row>
    <row r="4696" spans="27:27" x14ac:dyDescent="0.25">
      <c r="AA4696" s="85" t="str">
        <f t="shared" si="73"/>
        <v/>
      </c>
    </row>
    <row r="4697" spans="27:27" x14ac:dyDescent="0.25">
      <c r="AA4697" s="85" t="str">
        <f t="shared" si="73"/>
        <v/>
      </c>
    </row>
    <row r="4698" spans="27:27" x14ac:dyDescent="0.25">
      <c r="AA4698" s="85" t="str">
        <f t="shared" si="73"/>
        <v/>
      </c>
    </row>
    <row r="4699" spans="27:27" x14ac:dyDescent="0.25">
      <c r="AA4699" s="85" t="str">
        <f t="shared" ref="AA4699:AA4762" si="74">C4699&amp;D4699</f>
        <v/>
      </c>
    </row>
    <row r="4700" spans="27:27" x14ac:dyDescent="0.25">
      <c r="AA4700" s="85" t="str">
        <f t="shared" si="74"/>
        <v/>
      </c>
    </row>
    <row r="4701" spans="27:27" x14ac:dyDescent="0.25">
      <c r="AA4701" s="85" t="str">
        <f t="shared" si="74"/>
        <v/>
      </c>
    </row>
    <row r="4702" spans="27:27" x14ac:dyDescent="0.25">
      <c r="AA4702" s="85" t="str">
        <f t="shared" si="74"/>
        <v/>
      </c>
    </row>
    <row r="4703" spans="27:27" x14ac:dyDescent="0.25">
      <c r="AA4703" s="85" t="str">
        <f t="shared" si="74"/>
        <v/>
      </c>
    </row>
    <row r="4704" spans="27:27" x14ac:dyDescent="0.25">
      <c r="AA4704" s="85" t="str">
        <f t="shared" si="74"/>
        <v/>
      </c>
    </row>
    <row r="4705" spans="27:27" x14ac:dyDescent="0.25">
      <c r="AA4705" s="85" t="str">
        <f t="shared" si="74"/>
        <v/>
      </c>
    </row>
    <row r="4706" spans="27:27" x14ac:dyDescent="0.25">
      <c r="AA4706" s="85" t="str">
        <f t="shared" si="74"/>
        <v/>
      </c>
    </row>
    <row r="4707" spans="27:27" x14ac:dyDescent="0.25">
      <c r="AA4707" s="85" t="str">
        <f t="shared" si="74"/>
        <v/>
      </c>
    </row>
    <row r="4708" spans="27:27" x14ac:dyDescent="0.25">
      <c r="AA4708" s="85" t="str">
        <f t="shared" si="74"/>
        <v/>
      </c>
    </row>
    <row r="4709" spans="27:27" x14ac:dyDescent="0.25">
      <c r="AA4709" s="85" t="str">
        <f t="shared" si="74"/>
        <v/>
      </c>
    </row>
    <row r="4710" spans="27:27" x14ac:dyDescent="0.25">
      <c r="AA4710" s="85" t="str">
        <f t="shared" si="74"/>
        <v/>
      </c>
    </row>
    <row r="4711" spans="27:27" x14ac:dyDescent="0.25">
      <c r="AA4711" s="85" t="str">
        <f t="shared" si="74"/>
        <v/>
      </c>
    </row>
    <row r="4712" spans="27:27" x14ac:dyDescent="0.25">
      <c r="AA4712" s="85" t="str">
        <f t="shared" si="74"/>
        <v/>
      </c>
    </row>
    <row r="4713" spans="27:27" x14ac:dyDescent="0.25">
      <c r="AA4713" s="85" t="str">
        <f t="shared" si="74"/>
        <v/>
      </c>
    </row>
    <row r="4714" spans="27:27" x14ac:dyDescent="0.25">
      <c r="AA4714" s="85" t="str">
        <f t="shared" si="74"/>
        <v/>
      </c>
    </row>
    <row r="4715" spans="27:27" x14ac:dyDescent="0.25">
      <c r="AA4715" s="85" t="str">
        <f t="shared" si="74"/>
        <v/>
      </c>
    </row>
    <row r="4716" spans="27:27" x14ac:dyDescent="0.25">
      <c r="AA4716" s="85" t="str">
        <f t="shared" si="74"/>
        <v/>
      </c>
    </row>
    <row r="4717" spans="27:27" x14ac:dyDescent="0.25">
      <c r="AA4717" s="85" t="str">
        <f t="shared" si="74"/>
        <v/>
      </c>
    </row>
    <row r="4718" spans="27:27" x14ac:dyDescent="0.25">
      <c r="AA4718" s="85" t="str">
        <f t="shared" si="74"/>
        <v/>
      </c>
    </row>
    <row r="4719" spans="27:27" x14ac:dyDescent="0.25">
      <c r="AA4719" s="85" t="str">
        <f t="shared" si="74"/>
        <v/>
      </c>
    </row>
    <row r="4720" spans="27:27" x14ac:dyDescent="0.25">
      <c r="AA4720" s="85" t="str">
        <f t="shared" si="74"/>
        <v/>
      </c>
    </row>
    <row r="4721" spans="27:27" x14ac:dyDescent="0.25">
      <c r="AA4721" s="85" t="str">
        <f t="shared" si="74"/>
        <v/>
      </c>
    </row>
    <row r="4722" spans="27:27" x14ac:dyDescent="0.25">
      <c r="AA4722" s="85" t="str">
        <f t="shared" si="74"/>
        <v/>
      </c>
    </row>
    <row r="4723" spans="27:27" x14ac:dyDescent="0.25">
      <c r="AA4723" s="85" t="str">
        <f t="shared" si="74"/>
        <v/>
      </c>
    </row>
    <row r="4724" spans="27:27" x14ac:dyDescent="0.25">
      <c r="AA4724" s="85" t="str">
        <f t="shared" si="74"/>
        <v/>
      </c>
    </row>
    <row r="4725" spans="27:27" x14ac:dyDescent="0.25">
      <c r="AA4725" s="85" t="str">
        <f t="shared" si="74"/>
        <v/>
      </c>
    </row>
    <row r="4726" spans="27:27" x14ac:dyDescent="0.25">
      <c r="AA4726" s="85" t="str">
        <f t="shared" si="74"/>
        <v/>
      </c>
    </row>
    <row r="4727" spans="27:27" x14ac:dyDescent="0.25">
      <c r="AA4727" s="85" t="str">
        <f t="shared" si="74"/>
        <v/>
      </c>
    </row>
    <row r="4728" spans="27:27" x14ac:dyDescent="0.25">
      <c r="AA4728" s="85" t="str">
        <f t="shared" si="74"/>
        <v/>
      </c>
    </row>
    <row r="4729" spans="27:27" x14ac:dyDescent="0.25">
      <c r="AA4729" s="85" t="str">
        <f t="shared" si="74"/>
        <v/>
      </c>
    </row>
    <row r="4730" spans="27:27" x14ac:dyDescent="0.25">
      <c r="AA4730" s="85" t="str">
        <f t="shared" si="74"/>
        <v/>
      </c>
    </row>
    <row r="4731" spans="27:27" x14ac:dyDescent="0.25">
      <c r="AA4731" s="85" t="str">
        <f t="shared" si="74"/>
        <v/>
      </c>
    </row>
    <row r="4732" spans="27:27" x14ac:dyDescent="0.25">
      <c r="AA4732" s="85" t="str">
        <f t="shared" si="74"/>
        <v/>
      </c>
    </row>
    <row r="4733" spans="27:27" x14ac:dyDescent="0.25">
      <c r="AA4733" s="85" t="str">
        <f t="shared" si="74"/>
        <v/>
      </c>
    </row>
    <row r="4734" spans="27:27" x14ac:dyDescent="0.25">
      <c r="AA4734" s="85" t="str">
        <f t="shared" si="74"/>
        <v/>
      </c>
    </row>
    <row r="4735" spans="27:27" x14ac:dyDescent="0.25">
      <c r="AA4735" s="85" t="str">
        <f t="shared" si="74"/>
        <v/>
      </c>
    </row>
    <row r="4736" spans="27:27" x14ac:dyDescent="0.25">
      <c r="AA4736" s="85" t="str">
        <f t="shared" si="74"/>
        <v/>
      </c>
    </row>
    <row r="4737" spans="27:27" x14ac:dyDescent="0.25">
      <c r="AA4737" s="85" t="str">
        <f t="shared" si="74"/>
        <v/>
      </c>
    </row>
    <row r="4738" spans="27:27" x14ac:dyDescent="0.25">
      <c r="AA4738" s="85" t="str">
        <f t="shared" si="74"/>
        <v/>
      </c>
    </row>
    <row r="4739" spans="27:27" x14ac:dyDescent="0.25">
      <c r="AA4739" s="85" t="str">
        <f t="shared" si="74"/>
        <v/>
      </c>
    </row>
    <row r="4740" spans="27:27" x14ac:dyDescent="0.25">
      <c r="AA4740" s="85" t="str">
        <f t="shared" si="74"/>
        <v/>
      </c>
    </row>
    <row r="4741" spans="27:27" x14ac:dyDescent="0.25">
      <c r="AA4741" s="85" t="str">
        <f t="shared" si="74"/>
        <v/>
      </c>
    </row>
    <row r="4742" spans="27:27" x14ac:dyDescent="0.25">
      <c r="AA4742" s="85" t="str">
        <f t="shared" si="74"/>
        <v/>
      </c>
    </row>
    <row r="4743" spans="27:27" x14ac:dyDescent="0.25">
      <c r="AA4743" s="85" t="str">
        <f t="shared" si="74"/>
        <v/>
      </c>
    </row>
    <row r="4744" spans="27:27" x14ac:dyDescent="0.25">
      <c r="AA4744" s="85" t="str">
        <f t="shared" si="74"/>
        <v/>
      </c>
    </row>
    <row r="4745" spans="27:27" x14ac:dyDescent="0.25">
      <c r="AA4745" s="85" t="str">
        <f t="shared" si="74"/>
        <v/>
      </c>
    </row>
    <row r="4746" spans="27:27" x14ac:dyDescent="0.25">
      <c r="AA4746" s="85" t="str">
        <f t="shared" si="74"/>
        <v/>
      </c>
    </row>
    <row r="4747" spans="27:27" x14ac:dyDescent="0.25">
      <c r="AA4747" s="85" t="str">
        <f t="shared" si="74"/>
        <v/>
      </c>
    </row>
    <row r="4748" spans="27:27" x14ac:dyDescent="0.25">
      <c r="AA4748" s="85" t="str">
        <f t="shared" si="74"/>
        <v/>
      </c>
    </row>
    <row r="4749" spans="27:27" x14ac:dyDescent="0.25">
      <c r="AA4749" s="85" t="str">
        <f t="shared" si="74"/>
        <v/>
      </c>
    </row>
    <row r="4750" spans="27:27" x14ac:dyDescent="0.25">
      <c r="AA4750" s="85" t="str">
        <f t="shared" si="74"/>
        <v/>
      </c>
    </row>
    <row r="4751" spans="27:27" x14ac:dyDescent="0.25">
      <c r="AA4751" s="85" t="str">
        <f t="shared" si="74"/>
        <v/>
      </c>
    </row>
    <row r="4752" spans="27:27" x14ac:dyDescent="0.25">
      <c r="AA4752" s="85" t="str">
        <f t="shared" si="74"/>
        <v/>
      </c>
    </row>
    <row r="4753" spans="27:27" x14ac:dyDescent="0.25">
      <c r="AA4753" s="85" t="str">
        <f t="shared" si="74"/>
        <v/>
      </c>
    </row>
    <row r="4754" spans="27:27" x14ac:dyDescent="0.25">
      <c r="AA4754" s="85" t="str">
        <f t="shared" si="74"/>
        <v/>
      </c>
    </row>
    <row r="4755" spans="27:27" x14ac:dyDescent="0.25">
      <c r="AA4755" s="85" t="str">
        <f t="shared" si="74"/>
        <v/>
      </c>
    </row>
    <row r="4756" spans="27:27" x14ac:dyDescent="0.25">
      <c r="AA4756" s="85" t="str">
        <f t="shared" si="74"/>
        <v/>
      </c>
    </row>
    <row r="4757" spans="27:27" x14ac:dyDescent="0.25">
      <c r="AA4757" s="85" t="str">
        <f t="shared" si="74"/>
        <v/>
      </c>
    </row>
    <row r="4758" spans="27:27" x14ac:dyDescent="0.25">
      <c r="AA4758" s="85" t="str">
        <f t="shared" si="74"/>
        <v/>
      </c>
    </row>
    <row r="4759" spans="27:27" x14ac:dyDescent="0.25">
      <c r="AA4759" s="85" t="str">
        <f t="shared" si="74"/>
        <v/>
      </c>
    </row>
    <row r="4760" spans="27:27" x14ac:dyDescent="0.25">
      <c r="AA4760" s="85" t="str">
        <f t="shared" si="74"/>
        <v/>
      </c>
    </row>
    <row r="4761" spans="27:27" x14ac:dyDescent="0.25">
      <c r="AA4761" s="85" t="str">
        <f t="shared" si="74"/>
        <v/>
      </c>
    </row>
    <row r="4762" spans="27:27" x14ac:dyDescent="0.25">
      <c r="AA4762" s="85" t="str">
        <f t="shared" si="74"/>
        <v/>
      </c>
    </row>
    <row r="4763" spans="27:27" x14ac:dyDescent="0.25">
      <c r="AA4763" s="85" t="str">
        <f t="shared" ref="AA4763:AA4826" si="75">C4763&amp;D4763</f>
        <v/>
      </c>
    </row>
    <row r="4764" spans="27:27" x14ac:dyDescent="0.25">
      <c r="AA4764" s="85" t="str">
        <f t="shared" si="75"/>
        <v/>
      </c>
    </row>
    <row r="4765" spans="27:27" x14ac:dyDescent="0.25">
      <c r="AA4765" s="85" t="str">
        <f t="shared" si="75"/>
        <v/>
      </c>
    </row>
    <row r="4766" spans="27:27" x14ac:dyDescent="0.25">
      <c r="AA4766" s="85" t="str">
        <f t="shared" si="75"/>
        <v/>
      </c>
    </row>
    <row r="4767" spans="27:27" x14ac:dyDescent="0.25">
      <c r="AA4767" s="85" t="str">
        <f t="shared" si="75"/>
        <v/>
      </c>
    </row>
    <row r="4768" spans="27:27" x14ac:dyDescent="0.25">
      <c r="AA4768" s="85" t="str">
        <f t="shared" si="75"/>
        <v/>
      </c>
    </row>
    <row r="4769" spans="27:27" x14ac:dyDescent="0.25">
      <c r="AA4769" s="85" t="str">
        <f t="shared" si="75"/>
        <v/>
      </c>
    </row>
    <row r="4770" spans="27:27" x14ac:dyDescent="0.25">
      <c r="AA4770" s="85" t="str">
        <f t="shared" si="75"/>
        <v/>
      </c>
    </row>
    <row r="4771" spans="27:27" x14ac:dyDescent="0.25">
      <c r="AA4771" s="85" t="str">
        <f t="shared" si="75"/>
        <v/>
      </c>
    </row>
    <row r="4772" spans="27:27" x14ac:dyDescent="0.25">
      <c r="AA4772" s="85" t="str">
        <f t="shared" si="75"/>
        <v/>
      </c>
    </row>
    <row r="4773" spans="27:27" x14ac:dyDescent="0.25">
      <c r="AA4773" s="85" t="str">
        <f t="shared" si="75"/>
        <v/>
      </c>
    </row>
    <row r="4774" spans="27:27" x14ac:dyDescent="0.25">
      <c r="AA4774" s="85" t="str">
        <f t="shared" si="75"/>
        <v/>
      </c>
    </row>
    <row r="4775" spans="27:27" x14ac:dyDescent="0.25">
      <c r="AA4775" s="85" t="str">
        <f t="shared" si="75"/>
        <v/>
      </c>
    </row>
    <row r="4776" spans="27:27" x14ac:dyDescent="0.25">
      <c r="AA4776" s="85" t="str">
        <f t="shared" si="75"/>
        <v/>
      </c>
    </row>
    <row r="4777" spans="27:27" x14ac:dyDescent="0.25">
      <c r="AA4777" s="85" t="str">
        <f t="shared" si="75"/>
        <v/>
      </c>
    </row>
    <row r="4778" spans="27:27" x14ac:dyDescent="0.25">
      <c r="AA4778" s="85" t="str">
        <f t="shared" si="75"/>
        <v/>
      </c>
    </row>
    <row r="4779" spans="27:27" x14ac:dyDescent="0.25">
      <c r="AA4779" s="85" t="str">
        <f t="shared" si="75"/>
        <v/>
      </c>
    </row>
    <row r="4780" spans="27:27" x14ac:dyDescent="0.25">
      <c r="AA4780" s="85" t="str">
        <f t="shared" si="75"/>
        <v/>
      </c>
    </row>
    <row r="4781" spans="27:27" x14ac:dyDescent="0.25">
      <c r="AA4781" s="85" t="str">
        <f t="shared" si="75"/>
        <v/>
      </c>
    </row>
    <row r="4782" spans="27:27" x14ac:dyDescent="0.25">
      <c r="AA4782" s="85" t="str">
        <f t="shared" si="75"/>
        <v/>
      </c>
    </row>
    <row r="4783" spans="27:27" x14ac:dyDescent="0.25">
      <c r="AA4783" s="85" t="str">
        <f t="shared" si="75"/>
        <v/>
      </c>
    </row>
    <row r="4784" spans="27:27" x14ac:dyDescent="0.25">
      <c r="AA4784" s="85" t="str">
        <f t="shared" si="75"/>
        <v/>
      </c>
    </row>
    <row r="4785" spans="27:27" x14ac:dyDescent="0.25">
      <c r="AA4785" s="85" t="str">
        <f t="shared" si="75"/>
        <v/>
      </c>
    </row>
    <row r="4786" spans="27:27" x14ac:dyDescent="0.25">
      <c r="AA4786" s="85" t="str">
        <f t="shared" si="75"/>
        <v/>
      </c>
    </row>
    <row r="4787" spans="27:27" x14ac:dyDescent="0.25">
      <c r="AA4787" s="85" t="str">
        <f t="shared" si="75"/>
        <v/>
      </c>
    </row>
    <row r="4788" spans="27:27" x14ac:dyDescent="0.25">
      <c r="AA4788" s="85" t="str">
        <f t="shared" si="75"/>
        <v/>
      </c>
    </row>
    <row r="4789" spans="27:27" x14ac:dyDescent="0.25">
      <c r="AA4789" s="85" t="str">
        <f t="shared" si="75"/>
        <v/>
      </c>
    </row>
    <row r="4790" spans="27:27" x14ac:dyDescent="0.25">
      <c r="AA4790" s="85" t="str">
        <f t="shared" si="75"/>
        <v/>
      </c>
    </row>
    <row r="4791" spans="27:27" x14ac:dyDescent="0.25">
      <c r="AA4791" s="85" t="str">
        <f t="shared" si="75"/>
        <v/>
      </c>
    </row>
    <row r="4792" spans="27:27" x14ac:dyDescent="0.25">
      <c r="AA4792" s="85" t="str">
        <f t="shared" si="75"/>
        <v/>
      </c>
    </row>
    <row r="4793" spans="27:27" x14ac:dyDescent="0.25">
      <c r="AA4793" s="85" t="str">
        <f t="shared" si="75"/>
        <v/>
      </c>
    </row>
    <row r="4794" spans="27:27" x14ac:dyDescent="0.25">
      <c r="AA4794" s="85" t="str">
        <f t="shared" si="75"/>
        <v/>
      </c>
    </row>
    <row r="4795" spans="27:27" x14ac:dyDescent="0.25">
      <c r="AA4795" s="85" t="str">
        <f t="shared" si="75"/>
        <v/>
      </c>
    </row>
    <row r="4796" spans="27:27" x14ac:dyDescent="0.25">
      <c r="AA4796" s="85" t="str">
        <f t="shared" si="75"/>
        <v/>
      </c>
    </row>
    <row r="4797" spans="27:27" x14ac:dyDescent="0.25">
      <c r="AA4797" s="85" t="str">
        <f t="shared" si="75"/>
        <v/>
      </c>
    </row>
    <row r="4798" spans="27:27" x14ac:dyDescent="0.25">
      <c r="AA4798" s="85" t="str">
        <f t="shared" si="75"/>
        <v/>
      </c>
    </row>
    <row r="4799" spans="27:27" x14ac:dyDescent="0.25">
      <c r="AA4799" s="85" t="str">
        <f t="shared" si="75"/>
        <v/>
      </c>
    </row>
    <row r="4800" spans="27:27" x14ac:dyDescent="0.25">
      <c r="AA4800" s="85" t="str">
        <f t="shared" si="75"/>
        <v/>
      </c>
    </row>
    <row r="4801" spans="27:27" x14ac:dyDescent="0.25">
      <c r="AA4801" s="85" t="str">
        <f t="shared" si="75"/>
        <v/>
      </c>
    </row>
    <row r="4802" spans="27:27" x14ac:dyDescent="0.25">
      <c r="AA4802" s="85" t="str">
        <f t="shared" si="75"/>
        <v/>
      </c>
    </row>
    <row r="4803" spans="27:27" x14ac:dyDescent="0.25">
      <c r="AA4803" s="85" t="str">
        <f t="shared" si="75"/>
        <v/>
      </c>
    </row>
    <row r="4804" spans="27:27" x14ac:dyDescent="0.25">
      <c r="AA4804" s="85" t="str">
        <f t="shared" si="75"/>
        <v/>
      </c>
    </row>
    <row r="4805" spans="27:27" x14ac:dyDescent="0.25">
      <c r="AA4805" s="85" t="str">
        <f t="shared" si="75"/>
        <v/>
      </c>
    </row>
    <row r="4806" spans="27:27" x14ac:dyDescent="0.25">
      <c r="AA4806" s="85" t="str">
        <f t="shared" si="75"/>
        <v/>
      </c>
    </row>
    <row r="4807" spans="27:27" x14ac:dyDescent="0.25">
      <c r="AA4807" s="85" t="str">
        <f t="shared" si="75"/>
        <v/>
      </c>
    </row>
    <row r="4808" spans="27:27" x14ac:dyDescent="0.25">
      <c r="AA4808" s="85" t="str">
        <f t="shared" si="75"/>
        <v/>
      </c>
    </row>
    <row r="4809" spans="27:27" x14ac:dyDescent="0.25">
      <c r="AA4809" s="85" t="str">
        <f t="shared" si="75"/>
        <v/>
      </c>
    </row>
    <row r="4810" spans="27:27" x14ac:dyDescent="0.25">
      <c r="AA4810" s="85" t="str">
        <f t="shared" si="75"/>
        <v/>
      </c>
    </row>
    <row r="4811" spans="27:27" x14ac:dyDescent="0.25">
      <c r="AA4811" s="85" t="str">
        <f t="shared" si="75"/>
        <v/>
      </c>
    </row>
    <row r="4812" spans="27:27" x14ac:dyDescent="0.25">
      <c r="AA4812" s="85" t="str">
        <f t="shared" si="75"/>
        <v/>
      </c>
    </row>
    <row r="4813" spans="27:27" x14ac:dyDescent="0.25">
      <c r="AA4813" s="85" t="str">
        <f t="shared" si="75"/>
        <v/>
      </c>
    </row>
    <row r="4814" spans="27:27" x14ac:dyDescent="0.25">
      <c r="AA4814" s="85" t="str">
        <f t="shared" si="75"/>
        <v/>
      </c>
    </row>
    <row r="4815" spans="27:27" x14ac:dyDescent="0.25">
      <c r="AA4815" s="85" t="str">
        <f t="shared" si="75"/>
        <v/>
      </c>
    </row>
    <row r="4816" spans="27:27" x14ac:dyDescent="0.25">
      <c r="AA4816" s="85" t="str">
        <f t="shared" si="75"/>
        <v/>
      </c>
    </row>
    <row r="4817" spans="27:27" x14ac:dyDescent="0.25">
      <c r="AA4817" s="85" t="str">
        <f t="shared" si="75"/>
        <v/>
      </c>
    </row>
    <row r="4818" spans="27:27" x14ac:dyDescent="0.25">
      <c r="AA4818" s="85" t="str">
        <f t="shared" si="75"/>
        <v/>
      </c>
    </row>
    <row r="4819" spans="27:27" x14ac:dyDescent="0.25">
      <c r="AA4819" s="85" t="str">
        <f t="shared" si="75"/>
        <v/>
      </c>
    </row>
    <row r="4820" spans="27:27" x14ac:dyDescent="0.25">
      <c r="AA4820" s="85" t="str">
        <f t="shared" si="75"/>
        <v/>
      </c>
    </row>
    <row r="4821" spans="27:27" x14ac:dyDescent="0.25">
      <c r="AA4821" s="85" t="str">
        <f t="shared" si="75"/>
        <v/>
      </c>
    </row>
    <row r="4822" spans="27:27" x14ac:dyDescent="0.25">
      <c r="AA4822" s="85" t="str">
        <f t="shared" si="75"/>
        <v/>
      </c>
    </row>
    <row r="4823" spans="27:27" x14ac:dyDescent="0.25">
      <c r="AA4823" s="85" t="str">
        <f t="shared" si="75"/>
        <v/>
      </c>
    </row>
    <row r="4824" spans="27:27" x14ac:dyDescent="0.25">
      <c r="AA4824" s="85" t="str">
        <f t="shared" si="75"/>
        <v/>
      </c>
    </row>
    <row r="4825" spans="27:27" x14ac:dyDescent="0.25">
      <c r="AA4825" s="85" t="str">
        <f t="shared" si="75"/>
        <v/>
      </c>
    </row>
    <row r="4826" spans="27:27" x14ac:dyDescent="0.25">
      <c r="AA4826" s="85" t="str">
        <f t="shared" si="75"/>
        <v/>
      </c>
    </row>
    <row r="4827" spans="27:27" x14ac:dyDescent="0.25">
      <c r="AA4827" s="85" t="str">
        <f t="shared" ref="AA4827:AA4890" si="76">C4827&amp;D4827</f>
        <v/>
      </c>
    </row>
    <row r="4828" spans="27:27" x14ac:dyDescent="0.25">
      <c r="AA4828" s="85" t="str">
        <f t="shared" si="76"/>
        <v/>
      </c>
    </row>
    <row r="4829" spans="27:27" x14ac:dyDescent="0.25">
      <c r="AA4829" s="85" t="str">
        <f t="shared" si="76"/>
        <v/>
      </c>
    </row>
    <row r="4830" spans="27:27" x14ac:dyDescent="0.25">
      <c r="AA4830" s="85" t="str">
        <f t="shared" si="76"/>
        <v/>
      </c>
    </row>
    <row r="4831" spans="27:27" x14ac:dyDescent="0.25">
      <c r="AA4831" s="85" t="str">
        <f t="shared" si="76"/>
        <v/>
      </c>
    </row>
    <row r="4832" spans="27:27" x14ac:dyDescent="0.25">
      <c r="AA4832" s="85" t="str">
        <f t="shared" si="76"/>
        <v/>
      </c>
    </row>
    <row r="4833" spans="27:27" x14ac:dyDescent="0.25">
      <c r="AA4833" s="85" t="str">
        <f t="shared" si="76"/>
        <v/>
      </c>
    </row>
    <row r="4834" spans="27:27" x14ac:dyDescent="0.25">
      <c r="AA4834" s="85" t="str">
        <f t="shared" si="76"/>
        <v/>
      </c>
    </row>
    <row r="4835" spans="27:27" x14ac:dyDescent="0.25">
      <c r="AA4835" s="85" t="str">
        <f t="shared" si="76"/>
        <v/>
      </c>
    </row>
    <row r="4836" spans="27:27" x14ac:dyDescent="0.25">
      <c r="AA4836" s="85" t="str">
        <f t="shared" si="76"/>
        <v/>
      </c>
    </row>
    <row r="4837" spans="27:27" x14ac:dyDescent="0.25">
      <c r="AA4837" s="85" t="str">
        <f t="shared" si="76"/>
        <v/>
      </c>
    </row>
    <row r="4838" spans="27:27" x14ac:dyDescent="0.25">
      <c r="AA4838" s="85" t="str">
        <f t="shared" si="76"/>
        <v/>
      </c>
    </row>
    <row r="4839" spans="27:27" x14ac:dyDescent="0.25">
      <c r="AA4839" s="85" t="str">
        <f t="shared" si="76"/>
        <v/>
      </c>
    </row>
    <row r="4840" spans="27:27" x14ac:dyDescent="0.25">
      <c r="AA4840" s="85" t="str">
        <f t="shared" si="76"/>
        <v/>
      </c>
    </row>
    <row r="4841" spans="27:27" x14ac:dyDescent="0.25">
      <c r="AA4841" s="85" t="str">
        <f t="shared" si="76"/>
        <v/>
      </c>
    </row>
    <row r="4842" spans="27:27" x14ac:dyDescent="0.25">
      <c r="AA4842" s="85" t="str">
        <f t="shared" si="76"/>
        <v/>
      </c>
    </row>
    <row r="4843" spans="27:27" x14ac:dyDescent="0.25">
      <c r="AA4843" s="85" t="str">
        <f t="shared" si="76"/>
        <v/>
      </c>
    </row>
    <row r="4844" spans="27:27" x14ac:dyDescent="0.25">
      <c r="AA4844" s="85" t="str">
        <f t="shared" si="76"/>
        <v/>
      </c>
    </row>
    <row r="4845" spans="27:27" x14ac:dyDescent="0.25">
      <c r="AA4845" s="85" t="str">
        <f t="shared" si="76"/>
        <v/>
      </c>
    </row>
    <row r="4846" spans="27:27" x14ac:dyDescent="0.25">
      <c r="AA4846" s="85" t="str">
        <f t="shared" si="76"/>
        <v/>
      </c>
    </row>
    <row r="4847" spans="27:27" x14ac:dyDescent="0.25">
      <c r="AA4847" s="85" t="str">
        <f t="shared" si="76"/>
        <v/>
      </c>
    </row>
    <row r="4848" spans="27:27" x14ac:dyDescent="0.25">
      <c r="AA4848" s="85" t="str">
        <f t="shared" si="76"/>
        <v/>
      </c>
    </row>
    <row r="4849" spans="27:27" x14ac:dyDescent="0.25">
      <c r="AA4849" s="85" t="str">
        <f t="shared" si="76"/>
        <v/>
      </c>
    </row>
    <row r="4850" spans="27:27" x14ac:dyDescent="0.25">
      <c r="AA4850" s="85" t="str">
        <f t="shared" si="76"/>
        <v/>
      </c>
    </row>
    <row r="4851" spans="27:27" x14ac:dyDescent="0.25">
      <c r="AA4851" s="85" t="str">
        <f t="shared" si="76"/>
        <v/>
      </c>
    </row>
    <row r="4852" spans="27:27" x14ac:dyDescent="0.25">
      <c r="AA4852" s="85" t="str">
        <f t="shared" si="76"/>
        <v/>
      </c>
    </row>
    <row r="4853" spans="27:27" x14ac:dyDescent="0.25">
      <c r="AA4853" s="85" t="str">
        <f t="shared" si="76"/>
        <v/>
      </c>
    </row>
    <row r="4854" spans="27:27" x14ac:dyDescent="0.25">
      <c r="AA4854" s="85" t="str">
        <f t="shared" si="76"/>
        <v/>
      </c>
    </row>
    <row r="4855" spans="27:27" x14ac:dyDescent="0.25">
      <c r="AA4855" s="85" t="str">
        <f t="shared" si="76"/>
        <v/>
      </c>
    </row>
    <row r="4856" spans="27:27" x14ac:dyDescent="0.25">
      <c r="AA4856" s="85" t="str">
        <f t="shared" si="76"/>
        <v/>
      </c>
    </row>
    <row r="4857" spans="27:27" x14ac:dyDescent="0.25">
      <c r="AA4857" s="85" t="str">
        <f t="shared" si="76"/>
        <v/>
      </c>
    </row>
    <row r="4858" spans="27:27" x14ac:dyDescent="0.25">
      <c r="AA4858" s="85" t="str">
        <f t="shared" si="76"/>
        <v/>
      </c>
    </row>
    <row r="4859" spans="27:27" x14ac:dyDescent="0.25">
      <c r="AA4859" s="85" t="str">
        <f t="shared" si="76"/>
        <v/>
      </c>
    </row>
    <row r="4860" spans="27:27" x14ac:dyDescent="0.25">
      <c r="AA4860" s="85" t="str">
        <f t="shared" si="76"/>
        <v/>
      </c>
    </row>
    <row r="4861" spans="27:27" x14ac:dyDescent="0.25">
      <c r="AA4861" s="85" t="str">
        <f t="shared" si="76"/>
        <v/>
      </c>
    </row>
    <row r="4862" spans="27:27" x14ac:dyDescent="0.25">
      <c r="AA4862" s="85" t="str">
        <f t="shared" si="76"/>
        <v/>
      </c>
    </row>
    <row r="4863" spans="27:27" x14ac:dyDescent="0.25">
      <c r="AA4863" s="85" t="str">
        <f t="shared" si="76"/>
        <v/>
      </c>
    </row>
    <row r="4864" spans="27:27" x14ac:dyDescent="0.25">
      <c r="AA4864" s="85" t="str">
        <f t="shared" si="76"/>
        <v/>
      </c>
    </row>
    <row r="4865" spans="27:27" x14ac:dyDescent="0.25">
      <c r="AA4865" s="85" t="str">
        <f t="shared" si="76"/>
        <v/>
      </c>
    </row>
    <row r="4866" spans="27:27" x14ac:dyDescent="0.25">
      <c r="AA4866" s="85" t="str">
        <f t="shared" si="76"/>
        <v/>
      </c>
    </row>
    <row r="4867" spans="27:27" x14ac:dyDescent="0.25">
      <c r="AA4867" s="85" t="str">
        <f t="shared" si="76"/>
        <v/>
      </c>
    </row>
    <row r="4868" spans="27:27" x14ac:dyDescent="0.25">
      <c r="AA4868" s="85" t="str">
        <f t="shared" si="76"/>
        <v/>
      </c>
    </row>
    <row r="4869" spans="27:27" x14ac:dyDescent="0.25">
      <c r="AA4869" s="85" t="str">
        <f t="shared" si="76"/>
        <v/>
      </c>
    </row>
    <row r="4870" spans="27:27" x14ac:dyDescent="0.25">
      <c r="AA4870" s="85" t="str">
        <f t="shared" si="76"/>
        <v/>
      </c>
    </row>
    <row r="4871" spans="27:27" x14ac:dyDescent="0.25">
      <c r="AA4871" s="85" t="str">
        <f t="shared" si="76"/>
        <v/>
      </c>
    </row>
    <row r="4872" spans="27:27" x14ac:dyDescent="0.25">
      <c r="AA4872" s="85" t="str">
        <f t="shared" si="76"/>
        <v/>
      </c>
    </row>
    <row r="4873" spans="27:27" x14ac:dyDescent="0.25">
      <c r="AA4873" s="85" t="str">
        <f t="shared" si="76"/>
        <v/>
      </c>
    </row>
    <row r="4874" spans="27:27" x14ac:dyDescent="0.25">
      <c r="AA4874" s="85" t="str">
        <f t="shared" si="76"/>
        <v/>
      </c>
    </row>
    <row r="4875" spans="27:27" x14ac:dyDescent="0.25">
      <c r="AA4875" s="85" t="str">
        <f t="shared" si="76"/>
        <v/>
      </c>
    </row>
    <row r="4876" spans="27:27" x14ac:dyDescent="0.25">
      <c r="AA4876" s="85" t="str">
        <f t="shared" si="76"/>
        <v/>
      </c>
    </row>
    <row r="4877" spans="27:27" x14ac:dyDescent="0.25">
      <c r="AA4877" s="85" t="str">
        <f t="shared" si="76"/>
        <v/>
      </c>
    </row>
    <row r="4878" spans="27:27" x14ac:dyDescent="0.25">
      <c r="AA4878" s="85" t="str">
        <f t="shared" si="76"/>
        <v/>
      </c>
    </row>
    <row r="4879" spans="27:27" x14ac:dyDescent="0.25">
      <c r="AA4879" s="85" t="str">
        <f t="shared" si="76"/>
        <v/>
      </c>
    </row>
    <row r="4880" spans="27:27" x14ac:dyDescent="0.25">
      <c r="AA4880" s="85" t="str">
        <f t="shared" si="76"/>
        <v/>
      </c>
    </row>
    <row r="4881" spans="27:27" x14ac:dyDescent="0.25">
      <c r="AA4881" s="85" t="str">
        <f t="shared" si="76"/>
        <v/>
      </c>
    </row>
    <row r="4882" spans="27:27" x14ac:dyDescent="0.25">
      <c r="AA4882" s="85" t="str">
        <f t="shared" si="76"/>
        <v/>
      </c>
    </row>
    <row r="4883" spans="27:27" x14ac:dyDescent="0.25">
      <c r="AA4883" s="85" t="str">
        <f t="shared" si="76"/>
        <v/>
      </c>
    </row>
    <row r="4884" spans="27:27" x14ac:dyDescent="0.25">
      <c r="AA4884" s="85" t="str">
        <f t="shared" si="76"/>
        <v/>
      </c>
    </row>
    <row r="4885" spans="27:27" x14ac:dyDescent="0.25">
      <c r="AA4885" s="85" t="str">
        <f t="shared" si="76"/>
        <v/>
      </c>
    </row>
    <row r="4886" spans="27:27" x14ac:dyDescent="0.25">
      <c r="AA4886" s="85" t="str">
        <f t="shared" si="76"/>
        <v/>
      </c>
    </row>
    <row r="4887" spans="27:27" x14ac:dyDescent="0.25">
      <c r="AA4887" s="85" t="str">
        <f t="shared" si="76"/>
        <v/>
      </c>
    </row>
    <row r="4888" spans="27:27" x14ac:dyDescent="0.25">
      <c r="AA4888" s="85" t="str">
        <f t="shared" si="76"/>
        <v/>
      </c>
    </row>
    <row r="4889" spans="27:27" x14ac:dyDescent="0.25">
      <c r="AA4889" s="85" t="str">
        <f t="shared" si="76"/>
        <v/>
      </c>
    </row>
    <row r="4890" spans="27:27" x14ac:dyDescent="0.25">
      <c r="AA4890" s="85" t="str">
        <f t="shared" si="76"/>
        <v/>
      </c>
    </row>
    <row r="4891" spans="27:27" x14ac:dyDescent="0.25">
      <c r="AA4891" s="85" t="str">
        <f t="shared" ref="AA4891:AA4954" si="77">C4891&amp;D4891</f>
        <v/>
      </c>
    </row>
    <row r="4892" spans="27:27" x14ac:dyDescent="0.25">
      <c r="AA4892" s="85" t="str">
        <f t="shared" si="77"/>
        <v/>
      </c>
    </row>
    <row r="4893" spans="27:27" x14ac:dyDescent="0.25">
      <c r="AA4893" s="85" t="str">
        <f t="shared" si="77"/>
        <v/>
      </c>
    </row>
    <row r="4894" spans="27:27" x14ac:dyDescent="0.25">
      <c r="AA4894" s="85" t="str">
        <f t="shared" si="77"/>
        <v/>
      </c>
    </row>
    <row r="4895" spans="27:27" x14ac:dyDescent="0.25">
      <c r="AA4895" s="85" t="str">
        <f t="shared" si="77"/>
        <v/>
      </c>
    </row>
    <row r="4896" spans="27:27" x14ac:dyDescent="0.25">
      <c r="AA4896" s="85" t="str">
        <f t="shared" si="77"/>
        <v/>
      </c>
    </row>
    <row r="4897" spans="27:27" x14ac:dyDescent="0.25">
      <c r="AA4897" s="85" t="str">
        <f t="shared" si="77"/>
        <v/>
      </c>
    </row>
    <row r="4898" spans="27:27" x14ac:dyDescent="0.25">
      <c r="AA4898" s="85" t="str">
        <f t="shared" si="77"/>
        <v/>
      </c>
    </row>
    <row r="4899" spans="27:27" x14ac:dyDescent="0.25">
      <c r="AA4899" s="85" t="str">
        <f t="shared" si="77"/>
        <v/>
      </c>
    </row>
    <row r="4900" spans="27:27" x14ac:dyDescent="0.25">
      <c r="AA4900" s="85" t="str">
        <f t="shared" si="77"/>
        <v/>
      </c>
    </row>
    <row r="4901" spans="27:27" x14ac:dyDescent="0.25">
      <c r="AA4901" s="85" t="str">
        <f t="shared" si="77"/>
        <v/>
      </c>
    </row>
    <row r="4902" spans="27:27" x14ac:dyDescent="0.25">
      <c r="AA4902" s="85" t="str">
        <f t="shared" si="77"/>
        <v/>
      </c>
    </row>
    <row r="4903" spans="27:27" x14ac:dyDescent="0.25">
      <c r="AA4903" s="85" t="str">
        <f t="shared" si="77"/>
        <v/>
      </c>
    </row>
    <row r="4904" spans="27:27" x14ac:dyDescent="0.25">
      <c r="AA4904" s="85" t="str">
        <f t="shared" si="77"/>
        <v/>
      </c>
    </row>
    <row r="4905" spans="27:27" x14ac:dyDescent="0.25">
      <c r="AA4905" s="85" t="str">
        <f t="shared" si="77"/>
        <v/>
      </c>
    </row>
    <row r="4906" spans="27:27" x14ac:dyDescent="0.25">
      <c r="AA4906" s="85" t="str">
        <f t="shared" si="77"/>
        <v/>
      </c>
    </row>
    <row r="4907" spans="27:27" x14ac:dyDescent="0.25">
      <c r="AA4907" s="85" t="str">
        <f t="shared" si="77"/>
        <v/>
      </c>
    </row>
    <row r="4908" spans="27:27" x14ac:dyDescent="0.25">
      <c r="AA4908" s="85" t="str">
        <f t="shared" si="77"/>
        <v/>
      </c>
    </row>
    <row r="4909" spans="27:27" x14ac:dyDescent="0.25">
      <c r="AA4909" s="85" t="str">
        <f t="shared" si="77"/>
        <v/>
      </c>
    </row>
    <row r="4910" spans="27:27" x14ac:dyDescent="0.25">
      <c r="AA4910" s="85" t="str">
        <f t="shared" si="77"/>
        <v/>
      </c>
    </row>
    <row r="4911" spans="27:27" x14ac:dyDescent="0.25">
      <c r="AA4911" s="85" t="str">
        <f t="shared" si="77"/>
        <v/>
      </c>
    </row>
    <row r="4912" spans="27:27" x14ac:dyDescent="0.25">
      <c r="AA4912" s="85" t="str">
        <f t="shared" si="77"/>
        <v/>
      </c>
    </row>
    <row r="4913" spans="27:27" x14ac:dyDescent="0.25">
      <c r="AA4913" s="85" t="str">
        <f t="shared" si="77"/>
        <v/>
      </c>
    </row>
    <row r="4914" spans="27:27" x14ac:dyDescent="0.25">
      <c r="AA4914" s="85" t="str">
        <f t="shared" si="77"/>
        <v/>
      </c>
    </row>
    <row r="4915" spans="27:27" x14ac:dyDescent="0.25">
      <c r="AA4915" s="85" t="str">
        <f t="shared" si="77"/>
        <v/>
      </c>
    </row>
    <row r="4916" spans="27:27" x14ac:dyDescent="0.25">
      <c r="AA4916" s="85" t="str">
        <f t="shared" si="77"/>
        <v/>
      </c>
    </row>
    <row r="4917" spans="27:27" x14ac:dyDescent="0.25">
      <c r="AA4917" s="85" t="str">
        <f t="shared" si="77"/>
        <v/>
      </c>
    </row>
    <row r="4918" spans="27:27" x14ac:dyDescent="0.25">
      <c r="AA4918" s="85" t="str">
        <f t="shared" si="77"/>
        <v/>
      </c>
    </row>
    <row r="4919" spans="27:27" x14ac:dyDescent="0.25">
      <c r="AA4919" s="85" t="str">
        <f t="shared" si="77"/>
        <v/>
      </c>
    </row>
    <row r="4920" spans="27:27" x14ac:dyDescent="0.25">
      <c r="AA4920" s="85" t="str">
        <f t="shared" si="77"/>
        <v/>
      </c>
    </row>
    <row r="4921" spans="27:27" x14ac:dyDescent="0.25">
      <c r="AA4921" s="85" t="str">
        <f t="shared" si="77"/>
        <v/>
      </c>
    </row>
    <row r="4922" spans="27:27" x14ac:dyDescent="0.25">
      <c r="AA4922" s="85" t="str">
        <f t="shared" si="77"/>
        <v/>
      </c>
    </row>
    <row r="4923" spans="27:27" x14ac:dyDescent="0.25">
      <c r="AA4923" s="85" t="str">
        <f t="shared" si="77"/>
        <v/>
      </c>
    </row>
    <row r="4924" spans="27:27" x14ac:dyDescent="0.25">
      <c r="AA4924" s="85" t="str">
        <f t="shared" si="77"/>
        <v/>
      </c>
    </row>
    <row r="4925" spans="27:27" x14ac:dyDescent="0.25">
      <c r="AA4925" s="85" t="str">
        <f t="shared" si="77"/>
        <v/>
      </c>
    </row>
    <row r="4926" spans="27:27" x14ac:dyDescent="0.25">
      <c r="AA4926" s="85" t="str">
        <f t="shared" si="77"/>
        <v/>
      </c>
    </row>
    <row r="4927" spans="27:27" x14ac:dyDescent="0.25">
      <c r="AA4927" s="85" t="str">
        <f t="shared" si="77"/>
        <v/>
      </c>
    </row>
    <row r="4928" spans="27:27" x14ac:dyDescent="0.25">
      <c r="AA4928" s="85" t="str">
        <f t="shared" si="77"/>
        <v/>
      </c>
    </row>
    <row r="4929" spans="27:27" x14ac:dyDescent="0.25">
      <c r="AA4929" s="85" t="str">
        <f t="shared" si="77"/>
        <v/>
      </c>
    </row>
    <row r="4930" spans="27:27" x14ac:dyDescent="0.25">
      <c r="AA4930" s="85" t="str">
        <f t="shared" si="77"/>
        <v/>
      </c>
    </row>
    <row r="4931" spans="27:27" x14ac:dyDescent="0.25">
      <c r="AA4931" s="85" t="str">
        <f t="shared" si="77"/>
        <v/>
      </c>
    </row>
    <row r="4932" spans="27:27" x14ac:dyDescent="0.25">
      <c r="AA4932" s="85" t="str">
        <f t="shared" si="77"/>
        <v/>
      </c>
    </row>
    <row r="4933" spans="27:27" x14ac:dyDescent="0.25">
      <c r="AA4933" s="85" t="str">
        <f t="shared" si="77"/>
        <v/>
      </c>
    </row>
    <row r="4934" spans="27:27" x14ac:dyDescent="0.25">
      <c r="AA4934" s="85" t="str">
        <f t="shared" si="77"/>
        <v/>
      </c>
    </row>
    <row r="4935" spans="27:27" x14ac:dyDescent="0.25">
      <c r="AA4935" s="85" t="str">
        <f t="shared" si="77"/>
        <v/>
      </c>
    </row>
    <row r="4936" spans="27:27" x14ac:dyDescent="0.25">
      <c r="AA4936" s="85" t="str">
        <f t="shared" si="77"/>
        <v/>
      </c>
    </row>
    <row r="4937" spans="27:27" x14ac:dyDescent="0.25">
      <c r="AA4937" s="85" t="str">
        <f t="shared" si="77"/>
        <v/>
      </c>
    </row>
    <row r="4938" spans="27:27" x14ac:dyDescent="0.25">
      <c r="AA4938" s="85" t="str">
        <f t="shared" si="77"/>
        <v/>
      </c>
    </row>
    <row r="4939" spans="27:27" x14ac:dyDescent="0.25">
      <c r="AA4939" s="85" t="str">
        <f t="shared" si="77"/>
        <v/>
      </c>
    </row>
    <row r="4940" spans="27:27" x14ac:dyDescent="0.25">
      <c r="AA4940" s="85" t="str">
        <f t="shared" si="77"/>
        <v/>
      </c>
    </row>
    <row r="4941" spans="27:27" x14ac:dyDescent="0.25">
      <c r="AA4941" s="85" t="str">
        <f t="shared" si="77"/>
        <v/>
      </c>
    </row>
    <row r="4942" spans="27:27" x14ac:dyDescent="0.25">
      <c r="AA4942" s="85" t="str">
        <f t="shared" si="77"/>
        <v/>
      </c>
    </row>
    <row r="4943" spans="27:27" x14ac:dyDescent="0.25">
      <c r="AA4943" s="85" t="str">
        <f t="shared" si="77"/>
        <v/>
      </c>
    </row>
    <row r="4944" spans="27:27" x14ac:dyDescent="0.25">
      <c r="AA4944" s="85" t="str">
        <f t="shared" si="77"/>
        <v/>
      </c>
    </row>
    <row r="4945" spans="27:27" x14ac:dyDescent="0.25">
      <c r="AA4945" s="85" t="str">
        <f t="shared" si="77"/>
        <v/>
      </c>
    </row>
    <row r="4946" spans="27:27" x14ac:dyDescent="0.25">
      <c r="AA4946" s="85" t="str">
        <f t="shared" si="77"/>
        <v/>
      </c>
    </row>
    <row r="4947" spans="27:27" x14ac:dyDescent="0.25">
      <c r="AA4947" s="85" t="str">
        <f t="shared" si="77"/>
        <v/>
      </c>
    </row>
    <row r="4948" spans="27:27" x14ac:dyDescent="0.25">
      <c r="AA4948" s="85" t="str">
        <f t="shared" si="77"/>
        <v/>
      </c>
    </row>
    <row r="4949" spans="27:27" x14ac:dyDescent="0.25">
      <c r="AA4949" s="85" t="str">
        <f t="shared" si="77"/>
        <v/>
      </c>
    </row>
    <row r="4950" spans="27:27" x14ac:dyDescent="0.25">
      <c r="AA4950" s="85" t="str">
        <f t="shared" si="77"/>
        <v/>
      </c>
    </row>
    <row r="4951" spans="27:27" x14ac:dyDescent="0.25">
      <c r="AA4951" s="85" t="str">
        <f t="shared" si="77"/>
        <v/>
      </c>
    </row>
    <row r="4952" spans="27:27" x14ac:dyDescent="0.25">
      <c r="AA4952" s="85" t="str">
        <f t="shared" si="77"/>
        <v/>
      </c>
    </row>
    <row r="4953" spans="27:27" x14ac:dyDescent="0.25">
      <c r="AA4953" s="85" t="str">
        <f t="shared" si="77"/>
        <v/>
      </c>
    </row>
    <row r="4954" spans="27:27" x14ac:dyDescent="0.25">
      <c r="AA4954" s="85" t="str">
        <f t="shared" si="77"/>
        <v/>
      </c>
    </row>
    <row r="4955" spans="27:27" x14ac:dyDescent="0.25">
      <c r="AA4955" s="85" t="str">
        <f t="shared" ref="AA4955:AA5018" si="78">C4955&amp;D4955</f>
        <v/>
      </c>
    </row>
    <row r="4956" spans="27:27" x14ac:dyDescent="0.25">
      <c r="AA4956" s="85" t="str">
        <f t="shared" si="78"/>
        <v/>
      </c>
    </row>
    <row r="4957" spans="27:27" x14ac:dyDescent="0.25">
      <c r="AA4957" s="85" t="str">
        <f t="shared" si="78"/>
        <v/>
      </c>
    </row>
    <row r="4958" spans="27:27" x14ac:dyDescent="0.25">
      <c r="AA4958" s="85" t="str">
        <f t="shared" si="78"/>
        <v/>
      </c>
    </row>
    <row r="4959" spans="27:27" x14ac:dyDescent="0.25">
      <c r="AA4959" s="85" t="str">
        <f t="shared" si="78"/>
        <v/>
      </c>
    </row>
    <row r="4960" spans="27:27" x14ac:dyDescent="0.25">
      <c r="AA4960" s="85" t="str">
        <f t="shared" si="78"/>
        <v/>
      </c>
    </row>
    <row r="4961" spans="27:27" x14ac:dyDescent="0.25">
      <c r="AA4961" s="85" t="str">
        <f t="shared" si="78"/>
        <v/>
      </c>
    </row>
    <row r="4962" spans="27:27" x14ac:dyDescent="0.25">
      <c r="AA4962" s="85" t="str">
        <f t="shared" si="78"/>
        <v/>
      </c>
    </row>
    <row r="4963" spans="27:27" x14ac:dyDescent="0.25">
      <c r="AA4963" s="85" t="str">
        <f t="shared" si="78"/>
        <v/>
      </c>
    </row>
    <row r="4964" spans="27:27" x14ac:dyDescent="0.25">
      <c r="AA4964" s="85" t="str">
        <f t="shared" si="78"/>
        <v/>
      </c>
    </row>
    <row r="4965" spans="27:27" x14ac:dyDescent="0.25">
      <c r="AA4965" s="85" t="str">
        <f t="shared" si="78"/>
        <v/>
      </c>
    </row>
    <row r="4966" spans="27:27" x14ac:dyDescent="0.25">
      <c r="AA4966" s="85" t="str">
        <f t="shared" si="78"/>
        <v/>
      </c>
    </row>
    <row r="4967" spans="27:27" x14ac:dyDescent="0.25">
      <c r="AA4967" s="85" t="str">
        <f t="shared" si="78"/>
        <v/>
      </c>
    </row>
    <row r="4968" spans="27:27" x14ac:dyDescent="0.25">
      <c r="AA4968" s="85" t="str">
        <f t="shared" si="78"/>
        <v/>
      </c>
    </row>
    <row r="4969" spans="27:27" x14ac:dyDescent="0.25">
      <c r="AA4969" s="85" t="str">
        <f t="shared" si="78"/>
        <v/>
      </c>
    </row>
    <row r="4970" spans="27:27" x14ac:dyDescent="0.25">
      <c r="AA4970" s="85" t="str">
        <f t="shared" si="78"/>
        <v/>
      </c>
    </row>
    <row r="4971" spans="27:27" x14ac:dyDescent="0.25">
      <c r="AA4971" s="85" t="str">
        <f t="shared" si="78"/>
        <v/>
      </c>
    </row>
    <row r="4972" spans="27:27" x14ac:dyDescent="0.25">
      <c r="AA4972" s="85" t="str">
        <f t="shared" si="78"/>
        <v/>
      </c>
    </row>
    <row r="4973" spans="27:27" x14ac:dyDescent="0.25">
      <c r="AA4973" s="85" t="str">
        <f t="shared" si="78"/>
        <v/>
      </c>
    </row>
    <row r="4974" spans="27:27" x14ac:dyDescent="0.25">
      <c r="AA4974" s="85" t="str">
        <f t="shared" si="78"/>
        <v/>
      </c>
    </row>
    <row r="4975" spans="27:27" x14ac:dyDescent="0.25">
      <c r="AA4975" s="85" t="str">
        <f t="shared" si="78"/>
        <v/>
      </c>
    </row>
    <row r="4976" spans="27:27" x14ac:dyDescent="0.25">
      <c r="AA4976" s="85" t="str">
        <f t="shared" si="78"/>
        <v/>
      </c>
    </row>
    <row r="4977" spans="27:27" x14ac:dyDescent="0.25">
      <c r="AA4977" s="85" t="str">
        <f t="shared" si="78"/>
        <v/>
      </c>
    </row>
    <row r="4978" spans="27:27" x14ac:dyDescent="0.25">
      <c r="AA4978" s="85" t="str">
        <f t="shared" si="78"/>
        <v/>
      </c>
    </row>
    <row r="4979" spans="27:27" x14ac:dyDescent="0.25">
      <c r="AA4979" s="85" t="str">
        <f t="shared" si="78"/>
        <v/>
      </c>
    </row>
    <row r="4980" spans="27:27" x14ac:dyDescent="0.25">
      <c r="AA4980" s="85" t="str">
        <f t="shared" si="78"/>
        <v/>
      </c>
    </row>
    <row r="4981" spans="27:27" x14ac:dyDescent="0.25">
      <c r="AA4981" s="85" t="str">
        <f t="shared" si="78"/>
        <v/>
      </c>
    </row>
    <row r="4982" spans="27:27" x14ac:dyDescent="0.25">
      <c r="AA4982" s="85" t="str">
        <f t="shared" si="78"/>
        <v/>
      </c>
    </row>
    <row r="4983" spans="27:27" x14ac:dyDescent="0.25">
      <c r="AA4983" s="85" t="str">
        <f t="shared" si="78"/>
        <v/>
      </c>
    </row>
    <row r="4984" spans="27:27" x14ac:dyDescent="0.25">
      <c r="AA4984" s="85" t="str">
        <f t="shared" si="78"/>
        <v/>
      </c>
    </row>
    <row r="4985" spans="27:27" x14ac:dyDescent="0.25">
      <c r="AA4985" s="85" t="str">
        <f t="shared" si="78"/>
        <v/>
      </c>
    </row>
    <row r="4986" spans="27:27" x14ac:dyDescent="0.25">
      <c r="AA4986" s="85" t="str">
        <f t="shared" si="78"/>
        <v/>
      </c>
    </row>
    <row r="4987" spans="27:27" x14ac:dyDescent="0.25">
      <c r="AA4987" s="85" t="str">
        <f t="shared" si="78"/>
        <v/>
      </c>
    </row>
    <row r="4988" spans="27:27" x14ac:dyDescent="0.25">
      <c r="AA4988" s="85" t="str">
        <f t="shared" si="78"/>
        <v/>
      </c>
    </row>
    <row r="4989" spans="27:27" x14ac:dyDescent="0.25">
      <c r="AA4989" s="85" t="str">
        <f t="shared" si="78"/>
        <v/>
      </c>
    </row>
    <row r="4990" spans="27:27" x14ac:dyDescent="0.25">
      <c r="AA4990" s="85" t="str">
        <f t="shared" si="78"/>
        <v/>
      </c>
    </row>
    <row r="4991" spans="27:27" x14ac:dyDescent="0.25">
      <c r="AA4991" s="85" t="str">
        <f t="shared" si="78"/>
        <v/>
      </c>
    </row>
    <row r="4992" spans="27:27" x14ac:dyDescent="0.25">
      <c r="AA4992" s="85" t="str">
        <f t="shared" si="78"/>
        <v/>
      </c>
    </row>
    <row r="4993" spans="27:27" x14ac:dyDescent="0.25">
      <c r="AA4993" s="85" t="str">
        <f t="shared" si="78"/>
        <v/>
      </c>
    </row>
    <row r="4994" spans="27:27" x14ac:dyDescent="0.25">
      <c r="AA4994" s="85" t="str">
        <f t="shared" si="78"/>
        <v/>
      </c>
    </row>
    <row r="4995" spans="27:27" x14ac:dyDescent="0.25">
      <c r="AA4995" s="85" t="str">
        <f t="shared" si="78"/>
        <v/>
      </c>
    </row>
    <row r="4996" spans="27:27" x14ac:dyDescent="0.25">
      <c r="AA4996" s="85" t="str">
        <f t="shared" si="78"/>
        <v/>
      </c>
    </row>
    <row r="4997" spans="27:27" x14ac:dyDescent="0.25">
      <c r="AA4997" s="85" t="str">
        <f t="shared" si="78"/>
        <v/>
      </c>
    </row>
    <row r="4998" spans="27:27" x14ac:dyDescent="0.25">
      <c r="AA4998" s="85" t="str">
        <f t="shared" si="78"/>
        <v/>
      </c>
    </row>
    <row r="4999" spans="27:27" x14ac:dyDescent="0.25">
      <c r="AA4999" s="85" t="str">
        <f t="shared" si="78"/>
        <v/>
      </c>
    </row>
    <row r="5000" spans="27:27" x14ac:dyDescent="0.25">
      <c r="AA5000" s="85" t="str">
        <f t="shared" si="78"/>
        <v/>
      </c>
    </row>
    <row r="5001" spans="27:27" x14ac:dyDescent="0.25">
      <c r="AA5001" s="85" t="str">
        <f t="shared" si="78"/>
        <v/>
      </c>
    </row>
    <row r="5002" spans="27:27" x14ac:dyDescent="0.25">
      <c r="AA5002" s="85" t="str">
        <f t="shared" si="78"/>
        <v/>
      </c>
    </row>
    <row r="5003" spans="27:27" x14ac:dyDescent="0.25">
      <c r="AA5003" s="85" t="str">
        <f t="shared" si="78"/>
        <v/>
      </c>
    </row>
    <row r="5004" spans="27:27" x14ac:dyDescent="0.25">
      <c r="AA5004" s="85" t="str">
        <f t="shared" si="78"/>
        <v/>
      </c>
    </row>
    <row r="5005" spans="27:27" x14ac:dyDescent="0.25">
      <c r="AA5005" s="85" t="str">
        <f t="shared" si="78"/>
        <v/>
      </c>
    </row>
    <row r="5006" spans="27:27" x14ac:dyDescent="0.25">
      <c r="AA5006" s="85" t="str">
        <f t="shared" si="78"/>
        <v/>
      </c>
    </row>
    <row r="5007" spans="27:27" x14ac:dyDescent="0.25">
      <c r="AA5007" s="85" t="str">
        <f t="shared" si="78"/>
        <v/>
      </c>
    </row>
    <row r="5008" spans="27:27" x14ac:dyDescent="0.25">
      <c r="AA5008" s="85" t="str">
        <f t="shared" si="78"/>
        <v/>
      </c>
    </row>
    <row r="5009" spans="27:27" x14ac:dyDescent="0.25">
      <c r="AA5009" s="85" t="str">
        <f t="shared" si="78"/>
        <v/>
      </c>
    </row>
    <row r="5010" spans="27:27" x14ac:dyDescent="0.25">
      <c r="AA5010" s="85" t="str">
        <f t="shared" si="78"/>
        <v/>
      </c>
    </row>
    <row r="5011" spans="27:27" x14ac:dyDescent="0.25">
      <c r="AA5011" s="85" t="str">
        <f t="shared" si="78"/>
        <v/>
      </c>
    </row>
    <row r="5012" spans="27:27" x14ac:dyDescent="0.25">
      <c r="AA5012" s="85" t="str">
        <f t="shared" si="78"/>
        <v/>
      </c>
    </row>
    <row r="5013" spans="27:27" x14ac:dyDescent="0.25">
      <c r="AA5013" s="85" t="str">
        <f t="shared" si="78"/>
        <v/>
      </c>
    </row>
    <row r="5014" spans="27:27" x14ac:dyDescent="0.25">
      <c r="AA5014" s="85" t="str">
        <f t="shared" si="78"/>
        <v/>
      </c>
    </row>
    <row r="5015" spans="27:27" x14ac:dyDescent="0.25">
      <c r="AA5015" s="85" t="str">
        <f t="shared" si="78"/>
        <v/>
      </c>
    </row>
    <row r="5016" spans="27:27" x14ac:dyDescent="0.25">
      <c r="AA5016" s="85" t="str">
        <f t="shared" si="78"/>
        <v/>
      </c>
    </row>
    <row r="5017" spans="27:27" x14ac:dyDescent="0.25">
      <c r="AA5017" s="85" t="str">
        <f t="shared" si="78"/>
        <v/>
      </c>
    </row>
    <row r="5018" spans="27:27" x14ac:dyDescent="0.25">
      <c r="AA5018" s="85" t="str">
        <f t="shared" si="78"/>
        <v/>
      </c>
    </row>
    <row r="5019" spans="27:27" x14ac:dyDescent="0.25">
      <c r="AA5019" s="85" t="str">
        <f t="shared" ref="AA5019:AA5082" si="79">C5019&amp;D5019</f>
        <v/>
      </c>
    </row>
    <row r="5020" spans="27:27" x14ac:dyDescent="0.25">
      <c r="AA5020" s="85" t="str">
        <f t="shared" si="79"/>
        <v/>
      </c>
    </row>
    <row r="5021" spans="27:27" x14ac:dyDescent="0.25">
      <c r="AA5021" s="85" t="str">
        <f t="shared" si="79"/>
        <v/>
      </c>
    </row>
    <row r="5022" spans="27:27" x14ac:dyDescent="0.25">
      <c r="AA5022" s="85" t="str">
        <f t="shared" si="79"/>
        <v/>
      </c>
    </row>
    <row r="5023" spans="27:27" x14ac:dyDescent="0.25">
      <c r="AA5023" s="85" t="str">
        <f t="shared" si="79"/>
        <v/>
      </c>
    </row>
    <row r="5024" spans="27:27" x14ac:dyDescent="0.25">
      <c r="AA5024" s="85" t="str">
        <f t="shared" si="79"/>
        <v/>
      </c>
    </row>
    <row r="5025" spans="27:27" x14ac:dyDescent="0.25">
      <c r="AA5025" s="85" t="str">
        <f t="shared" si="79"/>
        <v/>
      </c>
    </row>
    <row r="5026" spans="27:27" x14ac:dyDescent="0.25">
      <c r="AA5026" s="85" t="str">
        <f t="shared" si="79"/>
        <v/>
      </c>
    </row>
    <row r="5027" spans="27:27" x14ac:dyDescent="0.25">
      <c r="AA5027" s="85" t="str">
        <f t="shared" si="79"/>
        <v/>
      </c>
    </row>
    <row r="5028" spans="27:27" x14ac:dyDescent="0.25">
      <c r="AA5028" s="85" t="str">
        <f t="shared" si="79"/>
        <v/>
      </c>
    </row>
    <row r="5029" spans="27:27" x14ac:dyDescent="0.25">
      <c r="AA5029" s="85" t="str">
        <f t="shared" si="79"/>
        <v/>
      </c>
    </row>
    <row r="5030" spans="27:27" x14ac:dyDescent="0.25">
      <c r="AA5030" s="85" t="str">
        <f t="shared" si="79"/>
        <v/>
      </c>
    </row>
    <row r="5031" spans="27:27" x14ac:dyDescent="0.25">
      <c r="AA5031" s="85" t="str">
        <f t="shared" si="79"/>
        <v/>
      </c>
    </row>
    <row r="5032" spans="27:27" x14ac:dyDescent="0.25">
      <c r="AA5032" s="85" t="str">
        <f t="shared" si="79"/>
        <v/>
      </c>
    </row>
    <row r="5033" spans="27:27" x14ac:dyDescent="0.25">
      <c r="AA5033" s="85" t="str">
        <f t="shared" si="79"/>
        <v/>
      </c>
    </row>
    <row r="5034" spans="27:27" x14ac:dyDescent="0.25">
      <c r="AA5034" s="85" t="str">
        <f t="shared" si="79"/>
        <v/>
      </c>
    </row>
    <row r="5035" spans="27:27" x14ac:dyDescent="0.25">
      <c r="AA5035" s="85" t="str">
        <f t="shared" si="79"/>
        <v/>
      </c>
    </row>
    <row r="5036" spans="27:27" x14ac:dyDescent="0.25">
      <c r="AA5036" s="85" t="str">
        <f t="shared" si="79"/>
        <v/>
      </c>
    </row>
    <row r="5037" spans="27:27" x14ac:dyDescent="0.25">
      <c r="AA5037" s="85" t="str">
        <f t="shared" si="79"/>
        <v/>
      </c>
    </row>
    <row r="5038" spans="27:27" x14ac:dyDescent="0.25">
      <c r="AA5038" s="85" t="str">
        <f t="shared" si="79"/>
        <v/>
      </c>
    </row>
    <row r="5039" spans="27:27" x14ac:dyDescent="0.25">
      <c r="AA5039" s="85" t="str">
        <f t="shared" si="79"/>
        <v/>
      </c>
    </row>
    <row r="5040" spans="27:27" x14ac:dyDescent="0.25">
      <c r="AA5040" s="85" t="str">
        <f t="shared" si="79"/>
        <v/>
      </c>
    </row>
    <row r="5041" spans="27:27" x14ac:dyDescent="0.25">
      <c r="AA5041" s="85" t="str">
        <f t="shared" si="79"/>
        <v/>
      </c>
    </row>
    <row r="5042" spans="27:27" x14ac:dyDescent="0.25">
      <c r="AA5042" s="85" t="str">
        <f t="shared" si="79"/>
        <v/>
      </c>
    </row>
    <row r="5043" spans="27:27" x14ac:dyDescent="0.25">
      <c r="AA5043" s="85" t="str">
        <f t="shared" si="79"/>
        <v/>
      </c>
    </row>
    <row r="5044" spans="27:27" x14ac:dyDescent="0.25">
      <c r="AA5044" s="85" t="str">
        <f t="shared" si="79"/>
        <v/>
      </c>
    </row>
    <row r="5045" spans="27:27" x14ac:dyDescent="0.25">
      <c r="AA5045" s="85" t="str">
        <f t="shared" si="79"/>
        <v/>
      </c>
    </row>
    <row r="5046" spans="27:27" x14ac:dyDescent="0.25">
      <c r="AA5046" s="85" t="str">
        <f t="shared" si="79"/>
        <v/>
      </c>
    </row>
    <row r="5047" spans="27:27" x14ac:dyDescent="0.25">
      <c r="AA5047" s="85" t="str">
        <f t="shared" si="79"/>
        <v/>
      </c>
    </row>
    <row r="5048" spans="27:27" x14ac:dyDescent="0.25">
      <c r="AA5048" s="85" t="str">
        <f t="shared" si="79"/>
        <v/>
      </c>
    </row>
    <row r="5049" spans="27:27" x14ac:dyDescent="0.25">
      <c r="AA5049" s="85" t="str">
        <f t="shared" si="79"/>
        <v/>
      </c>
    </row>
    <row r="5050" spans="27:27" x14ac:dyDescent="0.25">
      <c r="AA5050" s="85" t="str">
        <f t="shared" si="79"/>
        <v/>
      </c>
    </row>
    <row r="5051" spans="27:27" x14ac:dyDescent="0.25">
      <c r="AA5051" s="85" t="str">
        <f t="shared" si="79"/>
        <v/>
      </c>
    </row>
    <row r="5052" spans="27:27" x14ac:dyDescent="0.25">
      <c r="AA5052" s="85" t="str">
        <f t="shared" si="79"/>
        <v/>
      </c>
    </row>
    <row r="5053" spans="27:27" x14ac:dyDescent="0.25">
      <c r="AA5053" s="85" t="str">
        <f t="shared" si="79"/>
        <v/>
      </c>
    </row>
    <row r="5054" spans="27:27" x14ac:dyDescent="0.25">
      <c r="AA5054" s="85" t="str">
        <f t="shared" si="79"/>
        <v/>
      </c>
    </row>
    <row r="5055" spans="27:27" x14ac:dyDescent="0.25">
      <c r="AA5055" s="85" t="str">
        <f t="shared" si="79"/>
        <v/>
      </c>
    </row>
    <row r="5056" spans="27:27" x14ac:dyDescent="0.25">
      <c r="AA5056" s="85" t="str">
        <f t="shared" si="79"/>
        <v/>
      </c>
    </row>
    <row r="5057" spans="27:27" x14ac:dyDescent="0.25">
      <c r="AA5057" s="85" t="str">
        <f t="shared" si="79"/>
        <v/>
      </c>
    </row>
    <row r="5058" spans="27:27" x14ac:dyDescent="0.25">
      <c r="AA5058" s="85" t="str">
        <f t="shared" si="79"/>
        <v/>
      </c>
    </row>
    <row r="5059" spans="27:27" x14ac:dyDescent="0.25">
      <c r="AA5059" s="85" t="str">
        <f t="shared" si="79"/>
        <v/>
      </c>
    </row>
    <row r="5060" spans="27:27" x14ac:dyDescent="0.25">
      <c r="AA5060" s="85" t="str">
        <f t="shared" si="79"/>
        <v/>
      </c>
    </row>
    <row r="5061" spans="27:27" x14ac:dyDescent="0.25">
      <c r="AA5061" s="85" t="str">
        <f t="shared" si="79"/>
        <v/>
      </c>
    </row>
    <row r="5062" spans="27:27" x14ac:dyDescent="0.25">
      <c r="AA5062" s="85" t="str">
        <f t="shared" si="79"/>
        <v/>
      </c>
    </row>
    <row r="5063" spans="27:27" x14ac:dyDescent="0.25">
      <c r="AA5063" s="85" t="str">
        <f t="shared" si="79"/>
        <v/>
      </c>
    </row>
    <row r="5064" spans="27:27" x14ac:dyDescent="0.25">
      <c r="AA5064" s="85" t="str">
        <f t="shared" si="79"/>
        <v/>
      </c>
    </row>
    <row r="5065" spans="27:27" x14ac:dyDescent="0.25">
      <c r="AA5065" s="85" t="str">
        <f t="shared" si="79"/>
        <v/>
      </c>
    </row>
    <row r="5066" spans="27:27" x14ac:dyDescent="0.25">
      <c r="AA5066" s="85" t="str">
        <f t="shared" si="79"/>
        <v/>
      </c>
    </row>
    <row r="5067" spans="27:27" x14ac:dyDescent="0.25">
      <c r="AA5067" s="85" t="str">
        <f t="shared" si="79"/>
        <v/>
      </c>
    </row>
    <row r="5068" spans="27:27" x14ac:dyDescent="0.25">
      <c r="AA5068" s="85" t="str">
        <f t="shared" si="79"/>
        <v/>
      </c>
    </row>
    <row r="5069" spans="27:27" x14ac:dyDescent="0.25">
      <c r="AA5069" s="85" t="str">
        <f t="shared" si="79"/>
        <v/>
      </c>
    </row>
    <row r="5070" spans="27:27" x14ac:dyDescent="0.25">
      <c r="AA5070" s="85" t="str">
        <f t="shared" si="79"/>
        <v/>
      </c>
    </row>
    <row r="5071" spans="27:27" x14ac:dyDescent="0.25">
      <c r="AA5071" s="85" t="str">
        <f t="shared" si="79"/>
        <v/>
      </c>
    </row>
    <row r="5072" spans="27:27" x14ac:dyDescent="0.25">
      <c r="AA5072" s="85" t="str">
        <f t="shared" si="79"/>
        <v/>
      </c>
    </row>
    <row r="5073" spans="27:27" x14ac:dyDescent="0.25">
      <c r="AA5073" s="85" t="str">
        <f t="shared" si="79"/>
        <v/>
      </c>
    </row>
    <row r="5074" spans="27:27" x14ac:dyDescent="0.25">
      <c r="AA5074" s="85" t="str">
        <f t="shared" si="79"/>
        <v/>
      </c>
    </row>
    <row r="5075" spans="27:27" x14ac:dyDescent="0.25">
      <c r="AA5075" s="85" t="str">
        <f t="shared" si="79"/>
        <v/>
      </c>
    </row>
    <row r="5076" spans="27:27" x14ac:dyDescent="0.25">
      <c r="AA5076" s="85" t="str">
        <f t="shared" si="79"/>
        <v/>
      </c>
    </row>
    <row r="5077" spans="27:27" x14ac:dyDescent="0.25">
      <c r="AA5077" s="85" t="str">
        <f t="shared" si="79"/>
        <v/>
      </c>
    </row>
    <row r="5078" spans="27:27" x14ac:dyDescent="0.25">
      <c r="AA5078" s="85" t="str">
        <f t="shared" si="79"/>
        <v/>
      </c>
    </row>
    <row r="5079" spans="27:27" x14ac:dyDescent="0.25">
      <c r="AA5079" s="85" t="str">
        <f t="shared" si="79"/>
        <v/>
      </c>
    </row>
    <row r="5080" spans="27:27" x14ac:dyDescent="0.25">
      <c r="AA5080" s="85" t="str">
        <f t="shared" si="79"/>
        <v/>
      </c>
    </row>
    <row r="5081" spans="27:27" x14ac:dyDescent="0.25">
      <c r="AA5081" s="85" t="str">
        <f t="shared" si="79"/>
        <v/>
      </c>
    </row>
    <row r="5082" spans="27:27" x14ac:dyDescent="0.25">
      <c r="AA5082" s="85" t="str">
        <f t="shared" si="79"/>
        <v/>
      </c>
    </row>
    <row r="5083" spans="27:27" x14ac:dyDescent="0.25">
      <c r="AA5083" s="85" t="str">
        <f t="shared" ref="AA5083:AA5146" si="80">C5083&amp;D5083</f>
        <v/>
      </c>
    </row>
    <row r="5084" spans="27:27" x14ac:dyDescent="0.25">
      <c r="AA5084" s="85" t="str">
        <f t="shared" si="80"/>
        <v/>
      </c>
    </row>
    <row r="5085" spans="27:27" x14ac:dyDescent="0.25">
      <c r="AA5085" s="85" t="str">
        <f t="shared" si="80"/>
        <v/>
      </c>
    </row>
    <row r="5086" spans="27:27" x14ac:dyDescent="0.25">
      <c r="AA5086" s="85" t="str">
        <f t="shared" si="80"/>
        <v/>
      </c>
    </row>
    <row r="5087" spans="27:27" x14ac:dyDescent="0.25">
      <c r="AA5087" s="85" t="str">
        <f t="shared" si="80"/>
        <v/>
      </c>
    </row>
    <row r="5088" spans="27:27" x14ac:dyDescent="0.25">
      <c r="AA5088" s="85" t="str">
        <f t="shared" si="80"/>
        <v/>
      </c>
    </row>
    <row r="5089" spans="27:27" x14ac:dyDescent="0.25">
      <c r="AA5089" s="85" t="str">
        <f t="shared" si="80"/>
        <v/>
      </c>
    </row>
    <row r="5090" spans="27:27" x14ac:dyDescent="0.25">
      <c r="AA5090" s="85" t="str">
        <f t="shared" si="80"/>
        <v/>
      </c>
    </row>
    <row r="5091" spans="27:27" x14ac:dyDescent="0.25">
      <c r="AA5091" s="85" t="str">
        <f t="shared" si="80"/>
        <v/>
      </c>
    </row>
    <row r="5092" spans="27:27" x14ac:dyDescent="0.25">
      <c r="AA5092" s="85" t="str">
        <f t="shared" si="80"/>
        <v/>
      </c>
    </row>
    <row r="5093" spans="27:27" x14ac:dyDescent="0.25">
      <c r="AA5093" s="85" t="str">
        <f t="shared" si="80"/>
        <v/>
      </c>
    </row>
    <row r="5094" spans="27:27" x14ac:dyDescent="0.25">
      <c r="AA5094" s="85" t="str">
        <f t="shared" si="80"/>
        <v/>
      </c>
    </row>
    <row r="5095" spans="27:27" x14ac:dyDescent="0.25">
      <c r="AA5095" s="85" t="str">
        <f t="shared" si="80"/>
        <v/>
      </c>
    </row>
    <row r="5096" spans="27:27" x14ac:dyDescent="0.25">
      <c r="AA5096" s="85" t="str">
        <f t="shared" si="80"/>
        <v/>
      </c>
    </row>
    <row r="5097" spans="27:27" x14ac:dyDescent="0.25">
      <c r="AA5097" s="85" t="str">
        <f t="shared" si="80"/>
        <v/>
      </c>
    </row>
    <row r="5098" spans="27:27" x14ac:dyDescent="0.25">
      <c r="AA5098" s="85" t="str">
        <f t="shared" si="80"/>
        <v/>
      </c>
    </row>
    <row r="5099" spans="27:27" x14ac:dyDescent="0.25">
      <c r="AA5099" s="85" t="str">
        <f t="shared" si="80"/>
        <v/>
      </c>
    </row>
    <row r="5100" spans="27:27" x14ac:dyDescent="0.25">
      <c r="AA5100" s="85" t="str">
        <f t="shared" si="80"/>
        <v/>
      </c>
    </row>
    <row r="5101" spans="27:27" x14ac:dyDescent="0.25">
      <c r="AA5101" s="85" t="str">
        <f t="shared" si="80"/>
        <v/>
      </c>
    </row>
    <row r="5102" spans="27:27" x14ac:dyDescent="0.25">
      <c r="AA5102" s="85" t="str">
        <f t="shared" si="80"/>
        <v/>
      </c>
    </row>
    <row r="5103" spans="27:27" x14ac:dyDescent="0.25">
      <c r="AA5103" s="85" t="str">
        <f t="shared" si="80"/>
        <v/>
      </c>
    </row>
    <row r="5104" spans="27:27" x14ac:dyDescent="0.25">
      <c r="AA5104" s="85" t="str">
        <f t="shared" si="80"/>
        <v/>
      </c>
    </row>
    <row r="5105" spans="27:27" x14ac:dyDescent="0.25">
      <c r="AA5105" s="85" t="str">
        <f t="shared" si="80"/>
        <v/>
      </c>
    </row>
    <row r="5106" spans="27:27" x14ac:dyDescent="0.25">
      <c r="AA5106" s="85" t="str">
        <f t="shared" si="80"/>
        <v/>
      </c>
    </row>
    <row r="5107" spans="27:27" x14ac:dyDescent="0.25">
      <c r="AA5107" s="85" t="str">
        <f t="shared" si="80"/>
        <v/>
      </c>
    </row>
    <row r="5108" spans="27:27" x14ac:dyDescent="0.25">
      <c r="AA5108" s="85" t="str">
        <f t="shared" si="80"/>
        <v/>
      </c>
    </row>
    <row r="5109" spans="27:27" x14ac:dyDescent="0.25">
      <c r="AA5109" s="85" t="str">
        <f t="shared" si="80"/>
        <v/>
      </c>
    </row>
    <row r="5110" spans="27:27" x14ac:dyDescent="0.25">
      <c r="AA5110" s="85" t="str">
        <f t="shared" si="80"/>
        <v/>
      </c>
    </row>
    <row r="5111" spans="27:27" x14ac:dyDescent="0.25">
      <c r="AA5111" s="85" t="str">
        <f t="shared" si="80"/>
        <v/>
      </c>
    </row>
    <row r="5112" spans="27:27" x14ac:dyDescent="0.25">
      <c r="AA5112" s="85" t="str">
        <f t="shared" si="80"/>
        <v/>
      </c>
    </row>
    <row r="5113" spans="27:27" x14ac:dyDescent="0.25">
      <c r="AA5113" s="85" t="str">
        <f t="shared" si="80"/>
        <v/>
      </c>
    </row>
    <row r="5114" spans="27:27" x14ac:dyDescent="0.25">
      <c r="AA5114" s="85" t="str">
        <f t="shared" si="80"/>
        <v/>
      </c>
    </row>
    <row r="5115" spans="27:27" x14ac:dyDescent="0.25">
      <c r="AA5115" s="85" t="str">
        <f t="shared" si="80"/>
        <v/>
      </c>
    </row>
    <row r="5116" spans="27:27" x14ac:dyDescent="0.25">
      <c r="AA5116" s="85" t="str">
        <f t="shared" si="80"/>
        <v/>
      </c>
    </row>
    <row r="5117" spans="27:27" x14ac:dyDescent="0.25">
      <c r="AA5117" s="85" t="str">
        <f t="shared" si="80"/>
        <v/>
      </c>
    </row>
    <row r="5118" spans="27:27" x14ac:dyDescent="0.25">
      <c r="AA5118" s="85" t="str">
        <f t="shared" si="80"/>
        <v/>
      </c>
    </row>
    <row r="5119" spans="27:27" x14ac:dyDescent="0.25">
      <c r="AA5119" s="85" t="str">
        <f t="shared" si="80"/>
        <v/>
      </c>
    </row>
    <row r="5120" spans="27:27" x14ac:dyDescent="0.25">
      <c r="AA5120" s="85" t="str">
        <f t="shared" si="80"/>
        <v/>
      </c>
    </row>
    <row r="5121" spans="27:27" x14ac:dyDescent="0.25">
      <c r="AA5121" s="85" t="str">
        <f t="shared" si="80"/>
        <v/>
      </c>
    </row>
    <row r="5122" spans="27:27" x14ac:dyDescent="0.25">
      <c r="AA5122" s="85" t="str">
        <f t="shared" si="80"/>
        <v/>
      </c>
    </row>
    <row r="5123" spans="27:27" x14ac:dyDescent="0.25">
      <c r="AA5123" s="85" t="str">
        <f t="shared" si="80"/>
        <v/>
      </c>
    </row>
    <row r="5124" spans="27:27" x14ac:dyDescent="0.25">
      <c r="AA5124" s="85" t="str">
        <f t="shared" si="80"/>
        <v/>
      </c>
    </row>
    <row r="5125" spans="27:27" x14ac:dyDescent="0.25">
      <c r="AA5125" s="85" t="str">
        <f t="shared" si="80"/>
        <v/>
      </c>
    </row>
    <row r="5126" spans="27:27" x14ac:dyDescent="0.25">
      <c r="AA5126" s="85" t="str">
        <f t="shared" si="80"/>
        <v/>
      </c>
    </row>
    <row r="5127" spans="27:27" x14ac:dyDescent="0.25">
      <c r="AA5127" s="85" t="str">
        <f t="shared" si="80"/>
        <v/>
      </c>
    </row>
    <row r="5128" spans="27:27" x14ac:dyDescent="0.25">
      <c r="AA5128" s="85" t="str">
        <f t="shared" si="80"/>
        <v/>
      </c>
    </row>
    <row r="5129" spans="27:27" x14ac:dyDescent="0.25">
      <c r="AA5129" s="85" t="str">
        <f t="shared" si="80"/>
        <v/>
      </c>
    </row>
    <row r="5130" spans="27:27" x14ac:dyDescent="0.25">
      <c r="AA5130" s="85" t="str">
        <f t="shared" si="80"/>
        <v/>
      </c>
    </row>
    <row r="5131" spans="27:27" x14ac:dyDescent="0.25">
      <c r="AA5131" s="85" t="str">
        <f t="shared" si="80"/>
        <v/>
      </c>
    </row>
    <row r="5132" spans="27:27" x14ac:dyDescent="0.25">
      <c r="AA5132" s="85" t="str">
        <f t="shared" si="80"/>
        <v/>
      </c>
    </row>
    <row r="5133" spans="27:27" x14ac:dyDescent="0.25">
      <c r="AA5133" s="85" t="str">
        <f t="shared" si="80"/>
        <v/>
      </c>
    </row>
    <row r="5134" spans="27:27" x14ac:dyDescent="0.25">
      <c r="AA5134" s="85" t="str">
        <f t="shared" si="80"/>
        <v/>
      </c>
    </row>
    <row r="5135" spans="27:27" x14ac:dyDescent="0.25">
      <c r="AA5135" s="85" t="str">
        <f t="shared" si="80"/>
        <v/>
      </c>
    </row>
    <row r="5136" spans="27:27" x14ac:dyDescent="0.25">
      <c r="AA5136" s="85" t="str">
        <f t="shared" si="80"/>
        <v/>
      </c>
    </row>
    <row r="5137" spans="27:27" x14ac:dyDescent="0.25">
      <c r="AA5137" s="85" t="str">
        <f t="shared" si="80"/>
        <v/>
      </c>
    </row>
    <row r="5138" spans="27:27" x14ac:dyDescent="0.25">
      <c r="AA5138" s="85" t="str">
        <f t="shared" si="80"/>
        <v/>
      </c>
    </row>
    <row r="5139" spans="27:27" x14ac:dyDescent="0.25">
      <c r="AA5139" s="85" t="str">
        <f t="shared" si="80"/>
        <v/>
      </c>
    </row>
    <row r="5140" spans="27:27" x14ac:dyDescent="0.25">
      <c r="AA5140" s="85" t="str">
        <f t="shared" si="80"/>
        <v/>
      </c>
    </row>
    <row r="5141" spans="27:27" x14ac:dyDescent="0.25">
      <c r="AA5141" s="85" t="str">
        <f t="shared" si="80"/>
        <v/>
      </c>
    </row>
    <row r="5142" spans="27:27" x14ac:dyDescent="0.25">
      <c r="AA5142" s="85" t="str">
        <f t="shared" si="80"/>
        <v/>
      </c>
    </row>
    <row r="5143" spans="27:27" x14ac:dyDescent="0.25">
      <c r="AA5143" s="85" t="str">
        <f t="shared" si="80"/>
        <v/>
      </c>
    </row>
    <row r="5144" spans="27:27" x14ac:dyDescent="0.25">
      <c r="AA5144" s="85" t="str">
        <f t="shared" si="80"/>
        <v/>
      </c>
    </row>
    <row r="5145" spans="27:27" x14ac:dyDescent="0.25">
      <c r="AA5145" s="85" t="str">
        <f t="shared" si="80"/>
        <v/>
      </c>
    </row>
    <row r="5146" spans="27:27" x14ac:dyDescent="0.25">
      <c r="AA5146" s="85" t="str">
        <f t="shared" si="80"/>
        <v/>
      </c>
    </row>
    <row r="5147" spans="27:27" x14ac:dyDescent="0.25">
      <c r="AA5147" s="85" t="str">
        <f t="shared" ref="AA5147:AA5210" si="81">C5147&amp;D5147</f>
        <v/>
      </c>
    </row>
    <row r="5148" spans="27:27" x14ac:dyDescent="0.25">
      <c r="AA5148" s="85" t="str">
        <f t="shared" si="81"/>
        <v/>
      </c>
    </row>
    <row r="5149" spans="27:27" x14ac:dyDescent="0.25">
      <c r="AA5149" s="85" t="str">
        <f t="shared" si="81"/>
        <v/>
      </c>
    </row>
    <row r="5150" spans="27:27" x14ac:dyDescent="0.25">
      <c r="AA5150" s="85" t="str">
        <f t="shared" si="81"/>
        <v/>
      </c>
    </row>
    <row r="5151" spans="27:27" x14ac:dyDescent="0.25">
      <c r="AA5151" s="85" t="str">
        <f t="shared" si="81"/>
        <v/>
      </c>
    </row>
    <row r="5152" spans="27:27" x14ac:dyDescent="0.25">
      <c r="AA5152" s="85" t="str">
        <f t="shared" si="81"/>
        <v/>
      </c>
    </row>
    <row r="5153" spans="27:27" x14ac:dyDescent="0.25">
      <c r="AA5153" s="85" t="str">
        <f t="shared" si="81"/>
        <v/>
      </c>
    </row>
    <row r="5154" spans="27:27" x14ac:dyDescent="0.25">
      <c r="AA5154" s="85" t="str">
        <f t="shared" si="81"/>
        <v/>
      </c>
    </row>
    <row r="5155" spans="27:27" x14ac:dyDescent="0.25">
      <c r="AA5155" s="85" t="str">
        <f t="shared" si="81"/>
        <v/>
      </c>
    </row>
    <row r="5156" spans="27:27" x14ac:dyDescent="0.25">
      <c r="AA5156" s="85" t="str">
        <f t="shared" si="81"/>
        <v/>
      </c>
    </row>
    <row r="5157" spans="27:27" x14ac:dyDescent="0.25">
      <c r="AA5157" s="85" t="str">
        <f t="shared" si="81"/>
        <v/>
      </c>
    </row>
    <row r="5158" spans="27:27" x14ac:dyDescent="0.25">
      <c r="AA5158" s="85" t="str">
        <f t="shared" si="81"/>
        <v/>
      </c>
    </row>
    <row r="5159" spans="27:27" x14ac:dyDescent="0.25">
      <c r="AA5159" s="85" t="str">
        <f t="shared" si="81"/>
        <v/>
      </c>
    </row>
    <row r="5160" spans="27:27" x14ac:dyDescent="0.25">
      <c r="AA5160" s="85" t="str">
        <f t="shared" si="81"/>
        <v/>
      </c>
    </row>
    <row r="5161" spans="27:27" x14ac:dyDescent="0.25">
      <c r="AA5161" s="85" t="str">
        <f t="shared" si="81"/>
        <v/>
      </c>
    </row>
    <row r="5162" spans="27:27" x14ac:dyDescent="0.25">
      <c r="AA5162" s="85" t="str">
        <f t="shared" si="81"/>
        <v/>
      </c>
    </row>
    <row r="5163" spans="27:27" x14ac:dyDescent="0.25">
      <c r="AA5163" s="85" t="str">
        <f t="shared" si="81"/>
        <v/>
      </c>
    </row>
    <row r="5164" spans="27:27" x14ac:dyDescent="0.25">
      <c r="AA5164" s="85" t="str">
        <f t="shared" si="81"/>
        <v/>
      </c>
    </row>
    <row r="5165" spans="27:27" x14ac:dyDescent="0.25">
      <c r="AA5165" s="85" t="str">
        <f t="shared" si="81"/>
        <v/>
      </c>
    </row>
    <row r="5166" spans="27:27" x14ac:dyDescent="0.25">
      <c r="AA5166" s="85" t="str">
        <f t="shared" si="81"/>
        <v/>
      </c>
    </row>
    <row r="5167" spans="27:27" x14ac:dyDescent="0.25">
      <c r="AA5167" s="85" t="str">
        <f t="shared" si="81"/>
        <v/>
      </c>
    </row>
    <row r="5168" spans="27:27" x14ac:dyDescent="0.25">
      <c r="AA5168" s="85" t="str">
        <f t="shared" si="81"/>
        <v/>
      </c>
    </row>
    <row r="5169" spans="27:27" x14ac:dyDescent="0.25">
      <c r="AA5169" s="85" t="str">
        <f t="shared" si="81"/>
        <v/>
      </c>
    </row>
    <row r="5170" spans="27:27" x14ac:dyDescent="0.25">
      <c r="AA5170" s="85" t="str">
        <f t="shared" si="81"/>
        <v/>
      </c>
    </row>
    <row r="5171" spans="27:27" x14ac:dyDescent="0.25">
      <c r="AA5171" s="85" t="str">
        <f t="shared" si="81"/>
        <v/>
      </c>
    </row>
    <row r="5172" spans="27:27" x14ac:dyDescent="0.25">
      <c r="AA5172" s="85" t="str">
        <f t="shared" si="81"/>
        <v/>
      </c>
    </row>
    <row r="5173" spans="27:27" x14ac:dyDescent="0.25">
      <c r="AA5173" s="85" t="str">
        <f t="shared" si="81"/>
        <v/>
      </c>
    </row>
    <row r="5174" spans="27:27" x14ac:dyDescent="0.25">
      <c r="AA5174" s="85" t="str">
        <f t="shared" si="81"/>
        <v/>
      </c>
    </row>
    <row r="5175" spans="27:27" x14ac:dyDescent="0.25">
      <c r="AA5175" s="85" t="str">
        <f t="shared" si="81"/>
        <v/>
      </c>
    </row>
    <row r="5176" spans="27:27" x14ac:dyDescent="0.25">
      <c r="AA5176" s="85" t="str">
        <f t="shared" si="81"/>
        <v/>
      </c>
    </row>
    <row r="5177" spans="27:27" x14ac:dyDescent="0.25">
      <c r="AA5177" s="85" t="str">
        <f t="shared" si="81"/>
        <v/>
      </c>
    </row>
    <row r="5178" spans="27:27" x14ac:dyDescent="0.25">
      <c r="AA5178" s="85" t="str">
        <f t="shared" si="81"/>
        <v/>
      </c>
    </row>
    <row r="5179" spans="27:27" x14ac:dyDescent="0.25">
      <c r="AA5179" s="85" t="str">
        <f t="shared" si="81"/>
        <v/>
      </c>
    </row>
    <row r="5180" spans="27:27" x14ac:dyDescent="0.25">
      <c r="AA5180" s="85" t="str">
        <f t="shared" si="81"/>
        <v/>
      </c>
    </row>
    <row r="5181" spans="27:27" x14ac:dyDescent="0.25">
      <c r="AA5181" s="85" t="str">
        <f t="shared" si="81"/>
        <v/>
      </c>
    </row>
    <row r="5182" spans="27:27" x14ac:dyDescent="0.25">
      <c r="AA5182" s="85" t="str">
        <f t="shared" si="81"/>
        <v/>
      </c>
    </row>
    <row r="5183" spans="27:27" x14ac:dyDescent="0.25">
      <c r="AA5183" s="85" t="str">
        <f t="shared" si="81"/>
        <v/>
      </c>
    </row>
    <row r="5184" spans="27:27" x14ac:dyDescent="0.25">
      <c r="AA5184" s="85" t="str">
        <f t="shared" si="81"/>
        <v/>
      </c>
    </row>
    <row r="5185" spans="27:27" x14ac:dyDescent="0.25">
      <c r="AA5185" s="85" t="str">
        <f t="shared" si="81"/>
        <v/>
      </c>
    </row>
    <row r="5186" spans="27:27" x14ac:dyDescent="0.25">
      <c r="AA5186" s="85" t="str">
        <f t="shared" si="81"/>
        <v/>
      </c>
    </row>
    <row r="5187" spans="27:27" x14ac:dyDescent="0.25">
      <c r="AA5187" s="85" t="str">
        <f t="shared" si="81"/>
        <v/>
      </c>
    </row>
    <row r="5188" spans="27:27" x14ac:dyDescent="0.25">
      <c r="AA5188" s="85" t="str">
        <f t="shared" si="81"/>
        <v/>
      </c>
    </row>
    <row r="5189" spans="27:27" x14ac:dyDescent="0.25">
      <c r="AA5189" s="85" t="str">
        <f t="shared" si="81"/>
        <v/>
      </c>
    </row>
    <row r="5190" spans="27:27" x14ac:dyDescent="0.25">
      <c r="AA5190" s="85" t="str">
        <f t="shared" si="81"/>
        <v/>
      </c>
    </row>
    <row r="5191" spans="27:27" x14ac:dyDescent="0.25">
      <c r="AA5191" s="85" t="str">
        <f t="shared" si="81"/>
        <v/>
      </c>
    </row>
    <row r="5192" spans="27:27" x14ac:dyDescent="0.25">
      <c r="AA5192" s="85" t="str">
        <f t="shared" si="81"/>
        <v/>
      </c>
    </row>
    <row r="5193" spans="27:27" x14ac:dyDescent="0.25">
      <c r="AA5193" s="85" t="str">
        <f t="shared" si="81"/>
        <v/>
      </c>
    </row>
    <row r="5194" spans="27:27" x14ac:dyDescent="0.25">
      <c r="AA5194" s="85" t="str">
        <f t="shared" si="81"/>
        <v/>
      </c>
    </row>
    <row r="5195" spans="27:27" x14ac:dyDescent="0.25">
      <c r="AA5195" s="85" t="str">
        <f t="shared" si="81"/>
        <v/>
      </c>
    </row>
    <row r="5196" spans="27:27" x14ac:dyDescent="0.25">
      <c r="AA5196" s="85" t="str">
        <f t="shared" si="81"/>
        <v/>
      </c>
    </row>
    <row r="5197" spans="27:27" x14ac:dyDescent="0.25">
      <c r="AA5197" s="85" t="str">
        <f t="shared" si="81"/>
        <v/>
      </c>
    </row>
    <row r="5198" spans="27:27" x14ac:dyDescent="0.25">
      <c r="AA5198" s="85" t="str">
        <f t="shared" si="81"/>
        <v/>
      </c>
    </row>
    <row r="5199" spans="27:27" x14ac:dyDescent="0.25">
      <c r="AA5199" s="85" t="str">
        <f t="shared" si="81"/>
        <v/>
      </c>
    </row>
    <row r="5200" spans="27:27" x14ac:dyDescent="0.25">
      <c r="AA5200" s="85" t="str">
        <f t="shared" si="81"/>
        <v/>
      </c>
    </row>
    <row r="5201" spans="27:27" x14ac:dyDescent="0.25">
      <c r="AA5201" s="85" t="str">
        <f t="shared" si="81"/>
        <v/>
      </c>
    </row>
    <row r="5202" spans="27:27" x14ac:dyDescent="0.25">
      <c r="AA5202" s="85" t="str">
        <f t="shared" si="81"/>
        <v/>
      </c>
    </row>
    <row r="5203" spans="27:27" x14ac:dyDescent="0.25">
      <c r="AA5203" s="85" t="str">
        <f t="shared" si="81"/>
        <v/>
      </c>
    </row>
    <row r="5204" spans="27:27" x14ac:dyDescent="0.25">
      <c r="AA5204" s="85" t="str">
        <f t="shared" si="81"/>
        <v/>
      </c>
    </row>
    <row r="5205" spans="27:27" x14ac:dyDescent="0.25">
      <c r="AA5205" s="85" t="str">
        <f t="shared" si="81"/>
        <v/>
      </c>
    </row>
    <row r="5206" spans="27:27" x14ac:dyDescent="0.25">
      <c r="AA5206" s="85" t="str">
        <f t="shared" si="81"/>
        <v/>
      </c>
    </row>
    <row r="5207" spans="27:27" x14ac:dyDescent="0.25">
      <c r="AA5207" s="85" t="str">
        <f t="shared" si="81"/>
        <v/>
      </c>
    </row>
    <row r="5208" spans="27:27" x14ac:dyDescent="0.25">
      <c r="AA5208" s="85" t="str">
        <f t="shared" si="81"/>
        <v/>
      </c>
    </row>
    <row r="5209" spans="27:27" x14ac:dyDescent="0.25">
      <c r="AA5209" s="85" t="str">
        <f t="shared" si="81"/>
        <v/>
      </c>
    </row>
    <row r="5210" spans="27:27" x14ac:dyDescent="0.25">
      <c r="AA5210" s="85" t="str">
        <f t="shared" si="81"/>
        <v/>
      </c>
    </row>
    <row r="5211" spans="27:27" x14ac:dyDescent="0.25">
      <c r="AA5211" s="85" t="str">
        <f t="shared" ref="AA5211:AA5274" si="82">C5211&amp;D5211</f>
        <v/>
      </c>
    </row>
    <row r="5212" spans="27:27" x14ac:dyDescent="0.25">
      <c r="AA5212" s="85" t="str">
        <f t="shared" si="82"/>
        <v/>
      </c>
    </row>
    <row r="5213" spans="27:27" x14ac:dyDescent="0.25">
      <c r="AA5213" s="85" t="str">
        <f t="shared" si="82"/>
        <v/>
      </c>
    </row>
    <row r="5214" spans="27:27" x14ac:dyDescent="0.25">
      <c r="AA5214" s="85" t="str">
        <f t="shared" si="82"/>
        <v/>
      </c>
    </row>
    <row r="5215" spans="27:27" x14ac:dyDescent="0.25">
      <c r="AA5215" s="85" t="str">
        <f t="shared" si="82"/>
        <v/>
      </c>
    </row>
    <row r="5216" spans="27:27" x14ac:dyDescent="0.25">
      <c r="AA5216" s="85" t="str">
        <f t="shared" si="82"/>
        <v/>
      </c>
    </row>
    <row r="5217" spans="27:27" x14ac:dyDescent="0.25">
      <c r="AA5217" s="85" t="str">
        <f t="shared" si="82"/>
        <v/>
      </c>
    </row>
    <row r="5218" spans="27:27" x14ac:dyDescent="0.25">
      <c r="AA5218" s="85" t="str">
        <f t="shared" si="82"/>
        <v/>
      </c>
    </row>
    <row r="5219" spans="27:27" x14ac:dyDescent="0.25">
      <c r="AA5219" s="85" t="str">
        <f t="shared" si="82"/>
        <v/>
      </c>
    </row>
    <row r="5220" spans="27:27" x14ac:dyDescent="0.25">
      <c r="AA5220" s="85" t="str">
        <f t="shared" si="82"/>
        <v/>
      </c>
    </row>
    <row r="5221" spans="27:27" x14ac:dyDescent="0.25">
      <c r="AA5221" s="85" t="str">
        <f t="shared" si="82"/>
        <v/>
      </c>
    </row>
    <row r="5222" spans="27:27" x14ac:dyDescent="0.25">
      <c r="AA5222" s="85" t="str">
        <f t="shared" si="82"/>
        <v/>
      </c>
    </row>
    <row r="5223" spans="27:27" x14ac:dyDescent="0.25">
      <c r="AA5223" s="85" t="str">
        <f t="shared" si="82"/>
        <v/>
      </c>
    </row>
    <row r="5224" spans="27:27" x14ac:dyDescent="0.25">
      <c r="AA5224" s="85" t="str">
        <f t="shared" si="82"/>
        <v/>
      </c>
    </row>
    <row r="5225" spans="27:27" x14ac:dyDescent="0.25">
      <c r="AA5225" s="85" t="str">
        <f t="shared" si="82"/>
        <v/>
      </c>
    </row>
    <row r="5226" spans="27:27" x14ac:dyDescent="0.25">
      <c r="AA5226" s="85" t="str">
        <f t="shared" si="82"/>
        <v/>
      </c>
    </row>
    <row r="5227" spans="27:27" x14ac:dyDescent="0.25">
      <c r="AA5227" s="85" t="str">
        <f t="shared" si="82"/>
        <v/>
      </c>
    </row>
    <row r="5228" spans="27:27" x14ac:dyDescent="0.25">
      <c r="AA5228" s="85" t="str">
        <f t="shared" si="82"/>
        <v/>
      </c>
    </row>
    <row r="5229" spans="27:27" x14ac:dyDescent="0.25">
      <c r="AA5229" s="85" t="str">
        <f t="shared" si="82"/>
        <v/>
      </c>
    </row>
    <row r="5230" spans="27:27" x14ac:dyDescent="0.25">
      <c r="AA5230" s="85" t="str">
        <f t="shared" si="82"/>
        <v/>
      </c>
    </row>
    <row r="5231" spans="27:27" x14ac:dyDescent="0.25">
      <c r="AA5231" s="85" t="str">
        <f t="shared" si="82"/>
        <v/>
      </c>
    </row>
    <row r="5232" spans="27:27" x14ac:dyDescent="0.25">
      <c r="AA5232" s="85" t="str">
        <f t="shared" si="82"/>
        <v/>
      </c>
    </row>
    <row r="5233" spans="27:27" x14ac:dyDescent="0.25">
      <c r="AA5233" s="85" t="str">
        <f t="shared" si="82"/>
        <v/>
      </c>
    </row>
    <row r="5234" spans="27:27" x14ac:dyDescent="0.25">
      <c r="AA5234" s="85" t="str">
        <f t="shared" si="82"/>
        <v/>
      </c>
    </row>
    <row r="5235" spans="27:27" x14ac:dyDescent="0.25">
      <c r="AA5235" s="85" t="str">
        <f t="shared" si="82"/>
        <v/>
      </c>
    </row>
    <row r="5236" spans="27:27" x14ac:dyDescent="0.25">
      <c r="AA5236" s="85" t="str">
        <f t="shared" si="82"/>
        <v/>
      </c>
    </row>
    <row r="5237" spans="27:27" x14ac:dyDescent="0.25">
      <c r="AA5237" s="85" t="str">
        <f t="shared" si="82"/>
        <v/>
      </c>
    </row>
    <row r="5238" spans="27:27" x14ac:dyDescent="0.25">
      <c r="AA5238" s="85" t="str">
        <f t="shared" si="82"/>
        <v/>
      </c>
    </row>
    <row r="5239" spans="27:27" x14ac:dyDescent="0.25">
      <c r="AA5239" s="85" t="str">
        <f t="shared" si="82"/>
        <v/>
      </c>
    </row>
    <row r="5240" spans="27:27" x14ac:dyDescent="0.25">
      <c r="AA5240" s="85" t="str">
        <f t="shared" si="82"/>
        <v/>
      </c>
    </row>
    <row r="5241" spans="27:27" x14ac:dyDescent="0.25">
      <c r="AA5241" s="85" t="str">
        <f t="shared" si="82"/>
        <v/>
      </c>
    </row>
    <row r="5242" spans="27:27" x14ac:dyDescent="0.25">
      <c r="AA5242" s="85" t="str">
        <f t="shared" si="82"/>
        <v/>
      </c>
    </row>
    <row r="5243" spans="27:27" x14ac:dyDescent="0.25">
      <c r="AA5243" s="85" t="str">
        <f t="shared" si="82"/>
        <v/>
      </c>
    </row>
    <row r="5244" spans="27:27" x14ac:dyDescent="0.25">
      <c r="AA5244" s="85" t="str">
        <f t="shared" si="82"/>
        <v/>
      </c>
    </row>
    <row r="5245" spans="27:27" x14ac:dyDescent="0.25">
      <c r="AA5245" s="85" t="str">
        <f t="shared" si="82"/>
        <v/>
      </c>
    </row>
    <row r="5246" spans="27:27" x14ac:dyDescent="0.25">
      <c r="AA5246" s="85" t="str">
        <f t="shared" si="82"/>
        <v/>
      </c>
    </row>
    <row r="5247" spans="27:27" x14ac:dyDescent="0.25">
      <c r="AA5247" s="85" t="str">
        <f t="shared" si="82"/>
        <v/>
      </c>
    </row>
    <row r="5248" spans="27:27" x14ac:dyDescent="0.25">
      <c r="AA5248" s="85" t="str">
        <f t="shared" si="82"/>
        <v/>
      </c>
    </row>
    <row r="5249" spans="27:27" x14ac:dyDescent="0.25">
      <c r="AA5249" s="85" t="str">
        <f t="shared" si="82"/>
        <v/>
      </c>
    </row>
    <row r="5250" spans="27:27" x14ac:dyDescent="0.25">
      <c r="AA5250" s="85" t="str">
        <f t="shared" si="82"/>
        <v/>
      </c>
    </row>
    <row r="5251" spans="27:27" x14ac:dyDescent="0.25">
      <c r="AA5251" s="85" t="str">
        <f t="shared" si="82"/>
        <v/>
      </c>
    </row>
    <row r="5252" spans="27:27" x14ac:dyDescent="0.25">
      <c r="AA5252" s="85" t="str">
        <f t="shared" si="82"/>
        <v/>
      </c>
    </row>
    <row r="5253" spans="27:27" x14ac:dyDescent="0.25">
      <c r="AA5253" s="85" t="str">
        <f t="shared" si="82"/>
        <v/>
      </c>
    </row>
    <row r="5254" spans="27:27" x14ac:dyDescent="0.25">
      <c r="AA5254" s="85" t="str">
        <f t="shared" si="82"/>
        <v/>
      </c>
    </row>
    <row r="5255" spans="27:27" x14ac:dyDescent="0.25">
      <c r="AA5255" s="85" t="str">
        <f t="shared" si="82"/>
        <v/>
      </c>
    </row>
    <row r="5256" spans="27:27" x14ac:dyDescent="0.25">
      <c r="AA5256" s="85" t="str">
        <f t="shared" si="82"/>
        <v/>
      </c>
    </row>
    <row r="5257" spans="27:27" x14ac:dyDescent="0.25">
      <c r="AA5257" s="85" t="str">
        <f t="shared" si="82"/>
        <v/>
      </c>
    </row>
    <row r="5258" spans="27:27" x14ac:dyDescent="0.25">
      <c r="AA5258" s="85" t="str">
        <f t="shared" si="82"/>
        <v/>
      </c>
    </row>
    <row r="5259" spans="27:27" x14ac:dyDescent="0.25">
      <c r="AA5259" s="85" t="str">
        <f t="shared" si="82"/>
        <v/>
      </c>
    </row>
    <row r="5260" spans="27:27" x14ac:dyDescent="0.25">
      <c r="AA5260" s="85" t="str">
        <f t="shared" si="82"/>
        <v/>
      </c>
    </row>
    <row r="5261" spans="27:27" x14ac:dyDescent="0.25">
      <c r="AA5261" s="85" t="str">
        <f t="shared" si="82"/>
        <v/>
      </c>
    </row>
    <row r="5262" spans="27:27" x14ac:dyDescent="0.25">
      <c r="AA5262" s="85" t="str">
        <f t="shared" si="82"/>
        <v/>
      </c>
    </row>
    <row r="5263" spans="27:27" x14ac:dyDescent="0.25">
      <c r="AA5263" s="85" t="str">
        <f t="shared" si="82"/>
        <v/>
      </c>
    </row>
    <row r="5264" spans="27:27" x14ac:dyDescent="0.25">
      <c r="AA5264" s="85" t="str">
        <f t="shared" si="82"/>
        <v/>
      </c>
    </row>
    <row r="5265" spans="27:27" x14ac:dyDescent="0.25">
      <c r="AA5265" s="85" t="str">
        <f t="shared" si="82"/>
        <v/>
      </c>
    </row>
    <row r="5266" spans="27:27" x14ac:dyDescent="0.25">
      <c r="AA5266" s="85" t="str">
        <f t="shared" si="82"/>
        <v/>
      </c>
    </row>
    <row r="5267" spans="27:27" x14ac:dyDescent="0.25">
      <c r="AA5267" s="85" t="str">
        <f t="shared" si="82"/>
        <v/>
      </c>
    </row>
    <row r="5268" spans="27:27" x14ac:dyDescent="0.25">
      <c r="AA5268" s="85" t="str">
        <f t="shared" si="82"/>
        <v/>
      </c>
    </row>
    <row r="5269" spans="27:27" x14ac:dyDescent="0.25">
      <c r="AA5269" s="85" t="str">
        <f t="shared" si="82"/>
        <v/>
      </c>
    </row>
    <row r="5270" spans="27:27" x14ac:dyDescent="0.25">
      <c r="AA5270" s="85" t="str">
        <f t="shared" si="82"/>
        <v/>
      </c>
    </row>
    <row r="5271" spans="27:27" x14ac:dyDescent="0.25">
      <c r="AA5271" s="85" t="str">
        <f t="shared" si="82"/>
        <v/>
      </c>
    </row>
    <row r="5272" spans="27:27" x14ac:dyDescent="0.25">
      <c r="AA5272" s="85" t="str">
        <f t="shared" si="82"/>
        <v/>
      </c>
    </row>
    <row r="5273" spans="27:27" x14ac:dyDescent="0.25">
      <c r="AA5273" s="85" t="str">
        <f t="shared" si="82"/>
        <v/>
      </c>
    </row>
    <row r="5274" spans="27:27" x14ac:dyDescent="0.25">
      <c r="AA5274" s="85" t="str">
        <f t="shared" si="82"/>
        <v/>
      </c>
    </row>
    <row r="5275" spans="27:27" x14ac:dyDescent="0.25">
      <c r="AA5275" s="85" t="str">
        <f t="shared" ref="AA5275:AA5338" si="83">C5275&amp;D5275</f>
        <v/>
      </c>
    </row>
    <row r="5276" spans="27:27" x14ac:dyDescent="0.25">
      <c r="AA5276" s="85" t="str">
        <f t="shared" si="83"/>
        <v/>
      </c>
    </row>
    <row r="5277" spans="27:27" x14ac:dyDescent="0.25">
      <c r="AA5277" s="85" t="str">
        <f t="shared" si="83"/>
        <v/>
      </c>
    </row>
    <row r="5278" spans="27:27" x14ac:dyDescent="0.25">
      <c r="AA5278" s="85" t="str">
        <f t="shared" si="83"/>
        <v/>
      </c>
    </row>
    <row r="5279" spans="27:27" x14ac:dyDescent="0.25">
      <c r="AA5279" s="85" t="str">
        <f t="shared" si="83"/>
        <v/>
      </c>
    </row>
    <row r="5280" spans="27:27" x14ac:dyDescent="0.25">
      <c r="AA5280" s="85" t="str">
        <f t="shared" si="83"/>
        <v/>
      </c>
    </row>
    <row r="5281" spans="27:27" x14ac:dyDescent="0.25">
      <c r="AA5281" s="85" t="str">
        <f t="shared" si="83"/>
        <v/>
      </c>
    </row>
    <row r="5282" spans="27:27" x14ac:dyDescent="0.25">
      <c r="AA5282" s="85" t="str">
        <f t="shared" si="83"/>
        <v/>
      </c>
    </row>
    <row r="5283" spans="27:27" x14ac:dyDescent="0.25">
      <c r="AA5283" s="85" t="str">
        <f t="shared" si="83"/>
        <v/>
      </c>
    </row>
    <row r="5284" spans="27:27" x14ac:dyDescent="0.25">
      <c r="AA5284" s="85" t="str">
        <f t="shared" si="83"/>
        <v/>
      </c>
    </row>
    <row r="5285" spans="27:27" x14ac:dyDescent="0.25">
      <c r="AA5285" s="85" t="str">
        <f t="shared" si="83"/>
        <v/>
      </c>
    </row>
    <row r="5286" spans="27:27" x14ac:dyDescent="0.25">
      <c r="AA5286" s="85" t="str">
        <f t="shared" si="83"/>
        <v/>
      </c>
    </row>
    <row r="5287" spans="27:27" x14ac:dyDescent="0.25">
      <c r="AA5287" s="85" t="str">
        <f t="shared" si="83"/>
        <v/>
      </c>
    </row>
    <row r="5288" spans="27:27" x14ac:dyDescent="0.25">
      <c r="AA5288" s="85" t="str">
        <f t="shared" si="83"/>
        <v/>
      </c>
    </row>
    <row r="5289" spans="27:27" x14ac:dyDescent="0.25">
      <c r="AA5289" s="85" t="str">
        <f t="shared" si="83"/>
        <v/>
      </c>
    </row>
    <row r="5290" spans="27:27" x14ac:dyDescent="0.25">
      <c r="AA5290" s="85" t="str">
        <f t="shared" si="83"/>
        <v/>
      </c>
    </row>
    <row r="5291" spans="27:27" x14ac:dyDescent="0.25">
      <c r="AA5291" s="85" t="str">
        <f t="shared" si="83"/>
        <v/>
      </c>
    </row>
    <row r="5292" spans="27:27" x14ac:dyDescent="0.25">
      <c r="AA5292" s="85" t="str">
        <f t="shared" si="83"/>
        <v/>
      </c>
    </row>
    <row r="5293" spans="27:27" x14ac:dyDescent="0.25">
      <c r="AA5293" s="85" t="str">
        <f t="shared" si="83"/>
        <v/>
      </c>
    </row>
    <row r="5294" spans="27:27" x14ac:dyDescent="0.25">
      <c r="AA5294" s="85" t="str">
        <f t="shared" si="83"/>
        <v/>
      </c>
    </row>
    <row r="5295" spans="27:27" x14ac:dyDescent="0.25">
      <c r="AA5295" s="85" t="str">
        <f t="shared" si="83"/>
        <v/>
      </c>
    </row>
    <row r="5296" spans="27:27" x14ac:dyDescent="0.25">
      <c r="AA5296" s="85" t="str">
        <f t="shared" si="83"/>
        <v/>
      </c>
    </row>
    <row r="5297" spans="27:27" x14ac:dyDescent="0.25">
      <c r="AA5297" s="85" t="str">
        <f t="shared" si="83"/>
        <v/>
      </c>
    </row>
    <row r="5298" spans="27:27" x14ac:dyDescent="0.25">
      <c r="AA5298" s="85" t="str">
        <f t="shared" si="83"/>
        <v/>
      </c>
    </row>
    <row r="5299" spans="27:27" x14ac:dyDescent="0.25">
      <c r="AA5299" s="85" t="str">
        <f t="shared" si="83"/>
        <v/>
      </c>
    </row>
    <row r="5300" spans="27:27" x14ac:dyDescent="0.25">
      <c r="AA5300" s="85" t="str">
        <f t="shared" si="83"/>
        <v/>
      </c>
    </row>
    <row r="5301" spans="27:27" x14ac:dyDescent="0.25">
      <c r="AA5301" s="85" t="str">
        <f t="shared" si="83"/>
        <v/>
      </c>
    </row>
    <row r="5302" spans="27:27" x14ac:dyDescent="0.25">
      <c r="AA5302" s="85" t="str">
        <f t="shared" si="83"/>
        <v/>
      </c>
    </row>
    <row r="5303" spans="27:27" x14ac:dyDescent="0.25">
      <c r="AA5303" s="85" t="str">
        <f t="shared" si="83"/>
        <v/>
      </c>
    </row>
    <row r="5304" spans="27:27" x14ac:dyDescent="0.25">
      <c r="AA5304" s="85" t="str">
        <f t="shared" si="83"/>
        <v/>
      </c>
    </row>
    <row r="5305" spans="27:27" x14ac:dyDescent="0.25">
      <c r="AA5305" s="85" t="str">
        <f t="shared" si="83"/>
        <v/>
      </c>
    </row>
    <row r="5306" spans="27:27" x14ac:dyDescent="0.25">
      <c r="AA5306" s="85" t="str">
        <f t="shared" si="83"/>
        <v/>
      </c>
    </row>
    <row r="5307" spans="27:27" x14ac:dyDescent="0.25">
      <c r="AA5307" s="85" t="str">
        <f t="shared" si="83"/>
        <v/>
      </c>
    </row>
    <row r="5308" spans="27:27" x14ac:dyDescent="0.25">
      <c r="AA5308" s="85" t="str">
        <f t="shared" si="83"/>
        <v/>
      </c>
    </row>
    <row r="5309" spans="27:27" x14ac:dyDescent="0.25">
      <c r="AA5309" s="85" t="str">
        <f t="shared" si="83"/>
        <v/>
      </c>
    </row>
    <row r="5310" spans="27:27" x14ac:dyDescent="0.25">
      <c r="AA5310" s="85" t="str">
        <f t="shared" si="83"/>
        <v/>
      </c>
    </row>
    <row r="5311" spans="27:27" x14ac:dyDescent="0.25">
      <c r="AA5311" s="85" t="str">
        <f t="shared" si="83"/>
        <v/>
      </c>
    </row>
    <row r="5312" spans="27:27" x14ac:dyDescent="0.25">
      <c r="AA5312" s="85" t="str">
        <f t="shared" si="83"/>
        <v/>
      </c>
    </row>
    <row r="5313" spans="27:27" x14ac:dyDescent="0.25">
      <c r="AA5313" s="85" t="str">
        <f t="shared" si="83"/>
        <v/>
      </c>
    </row>
    <row r="5314" spans="27:27" x14ac:dyDescent="0.25">
      <c r="AA5314" s="85" t="str">
        <f t="shared" si="83"/>
        <v/>
      </c>
    </row>
    <row r="5315" spans="27:27" x14ac:dyDescent="0.25">
      <c r="AA5315" s="85" t="str">
        <f t="shared" si="83"/>
        <v/>
      </c>
    </row>
    <row r="5316" spans="27:27" x14ac:dyDescent="0.25">
      <c r="AA5316" s="85" t="str">
        <f t="shared" si="83"/>
        <v/>
      </c>
    </row>
    <row r="5317" spans="27:27" x14ac:dyDescent="0.25">
      <c r="AA5317" s="85" t="str">
        <f t="shared" si="83"/>
        <v/>
      </c>
    </row>
    <row r="5318" spans="27:27" x14ac:dyDescent="0.25">
      <c r="AA5318" s="85" t="str">
        <f t="shared" si="83"/>
        <v/>
      </c>
    </row>
    <row r="5319" spans="27:27" x14ac:dyDescent="0.25">
      <c r="AA5319" s="85" t="str">
        <f t="shared" si="83"/>
        <v/>
      </c>
    </row>
    <row r="5320" spans="27:27" x14ac:dyDescent="0.25">
      <c r="AA5320" s="85" t="str">
        <f t="shared" si="83"/>
        <v/>
      </c>
    </row>
    <row r="5321" spans="27:27" x14ac:dyDescent="0.25">
      <c r="AA5321" s="85" t="str">
        <f t="shared" si="83"/>
        <v/>
      </c>
    </row>
    <row r="5322" spans="27:27" x14ac:dyDescent="0.25">
      <c r="AA5322" s="85" t="str">
        <f t="shared" si="83"/>
        <v/>
      </c>
    </row>
    <row r="5323" spans="27:27" x14ac:dyDescent="0.25">
      <c r="AA5323" s="85" t="str">
        <f t="shared" si="83"/>
        <v/>
      </c>
    </row>
    <row r="5324" spans="27:27" x14ac:dyDescent="0.25">
      <c r="AA5324" s="85" t="str">
        <f t="shared" si="83"/>
        <v/>
      </c>
    </row>
    <row r="5325" spans="27:27" x14ac:dyDescent="0.25">
      <c r="AA5325" s="85" t="str">
        <f t="shared" si="83"/>
        <v/>
      </c>
    </row>
    <row r="5326" spans="27:27" x14ac:dyDescent="0.25">
      <c r="AA5326" s="85" t="str">
        <f t="shared" si="83"/>
        <v/>
      </c>
    </row>
    <row r="5327" spans="27:27" x14ac:dyDescent="0.25">
      <c r="AA5327" s="85" t="str">
        <f t="shared" si="83"/>
        <v/>
      </c>
    </row>
    <row r="5328" spans="27:27" x14ac:dyDescent="0.25">
      <c r="AA5328" s="85" t="str">
        <f t="shared" si="83"/>
        <v/>
      </c>
    </row>
    <row r="5329" spans="27:27" x14ac:dyDescent="0.25">
      <c r="AA5329" s="85" t="str">
        <f t="shared" si="83"/>
        <v/>
      </c>
    </row>
    <row r="5330" spans="27:27" x14ac:dyDescent="0.25">
      <c r="AA5330" s="85" t="str">
        <f t="shared" si="83"/>
        <v/>
      </c>
    </row>
    <row r="5331" spans="27:27" x14ac:dyDescent="0.25">
      <c r="AA5331" s="85" t="str">
        <f t="shared" si="83"/>
        <v/>
      </c>
    </row>
    <row r="5332" spans="27:27" x14ac:dyDescent="0.25">
      <c r="AA5332" s="85" t="str">
        <f t="shared" si="83"/>
        <v/>
      </c>
    </row>
    <row r="5333" spans="27:27" x14ac:dyDescent="0.25">
      <c r="AA5333" s="85" t="str">
        <f t="shared" si="83"/>
        <v/>
      </c>
    </row>
    <row r="5334" spans="27:27" x14ac:dyDescent="0.25">
      <c r="AA5334" s="85" t="str">
        <f t="shared" si="83"/>
        <v/>
      </c>
    </row>
    <row r="5335" spans="27:27" x14ac:dyDescent="0.25">
      <c r="AA5335" s="85" t="str">
        <f t="shared" si="83"/>
        <v/>
      </c>
    </row>
    <row r="5336" spans="27:27" x14ac:dyDescent="0.25">
      <c r="AA5336" s="85" t="str">
        <f t="shared" si="83"/>
        <v/>
      </c>
    </row>
    <row r="5337" spans="27:27" x14ac:dyDescent="0.25">
      <c r="AA5337" s="85" t="str">
        <f t="shared" si="83"/>
        <v/>
      </c>
    </row>
    <row r="5338" spans="27:27" x14ac:dyDescent="0.25">
      <c r="AA5338" s="85" t="str">
        <f t="shared" si="83"/>
        <v/>
      </c>
    </row>
    <row r="5339" spans="27:27" x14ac:dyDescent="0.25">
      <c r="AA5339" s="85" t="str">
        <f t="shared" ref="AA5339:AA5402" si="84">C5339&amp;D5339</f>
        <v/>
      </c>
    </row>
    <row r="5340" spans="27:27" x14ac:dyDescent="0.25">
      <c r="AA5340" s="85" t="str">
        <f t="shared" si="84"/>
        <v/>
      </c>
    </row>
    <row r="5341" spans="27:27" x14ac:dyDescent="0.25">
      <c r="AA5341" s="85" t="str">
        <f t="shared" si="84"/>
        <v/>
      </c>
    </row>
    <row r="5342" spans="27:27" x14ac:dyDescent="0.25">
      <c r="AA5342" s="85" t="str">
        <f t="shared" si="84"/>
        <v/>
      </c>
    </row>
    <row r="5343" spans="27:27" x14ac:dyDescent="0.25">
      <c r="AA5343" s="85" t="str">
        <f t="shared" si="84"/>
        <v/>
      </c>
    </row>
    <row r="5344" spans="27:27" x14ac:dyDescent="0.25">
      <c r="AA5344" s="85" t="str">
        <f t="shared" si="84"/>
        <v/>
      </c>
    </row>
    <row r="5345" spans="27:27" x14ac:dyDescent="0.25">
      <c r="AA5345" s="85" t="str">
        <f t="shared" si="84"/>
        <v/>
      </c>
    </row>
    <row r="5346" spans="27:27" x14ac:dyDescent="0.25">
      <c r="AA5346" s="85" t="str">
        <f t="shared" si="84"/>
        <v/>
      </c>
    </row>
    <row r="5347" spans="27:27" x14ac:dyDescent="0.25">
      <c r="AA5347" s="85" t="str">
        <f t="shared" si="84"/>
        <v/>
      </c>
    </row>
    <row r="5348" spans="27:27" x14ac:dyDescent="0.25">
      <c r="AA5348" s="85" t="str">
        <f t="shared" si="84"/>
        <v/>
      </c>
    </row>
    <row r="5349" spans="27:27" x14ac:dyDescent="0.25">
      <c r="AA5349" s="85" t="str">
        <f t="shared" si="84"/>
        <v/>
      </c>
    </row>
    <row r="5350" spans="27:27" x14ac:dyDescent="0.25">
      <c r="AA5350" s="85" t="str">
        <f t="shared" si="84"/>
        <v/>
      </c>
    </row>
    <row r="5351" spans="27:27" x14ac:dyDescent="0.25">
      <c r="AA5351" s="85" t="str">
        <f t="shared" si="84"/>
        <v/>
      </c>
    </row>
    <row r="5352" spans="27:27" x14ac:dyDescent="0.25">
      <c r="AA5352" s="85" t="str">
        <f t="shared" si="84"/>
        <v/>
      </c>
    </row>
    <row r="5353" spans="27:27" x14ac:dyDescent="0.25">
      <c r="AA5353" s="85" t="str">
        <f t="shared" si="84"/>
        <v/>
      </c>
    </row>
    <row r="5354" spans="27:27" x14ac:dyDescent="0.25">
      <c r="AA5354" s="85" t="str">
        <f t="shared" si="84"/>
        <v/>
      </c>
    </row>
    <row r="5355" spans="27:27" x14ac:dyDescent="0.25">
      <c r="AA5355" s="85" t="str">
        <f t="shared" si="84"/>
        <v/>
      </c>
    </row>
    <row r="5356" spans="27:27" x14ac:dyDescent="0.25">
      <c r="AA5356" s="85" t="str">
        <f t="shared" si="84"/>
        <v/>
      </c>
    </row>
    <row r="5357" spans="27:27" x14ac:dyDescent="0.25">
      <c r="AA5357" s="85" t="str">
        <f t="shared" si="84"/>
        <v/>
      </c>
    </row>
    <row r="5358" spans="27:27" x14ac:dyDescent="0.25">
      <c r="AA5358" s="85" t="str">
        <f t="shared" si="84"/>
        <v/>
      </c>
    </row>
    <row r="5359" spans="27:27" x14ac:dyDescent="0.25">
      <c r="AA5359" s="85" t="str">
        <f t="shared" si="84"/>
        <v/>
      </c>
    </row>
    <row r="5360" spans="27:27" x14ac:dyDescent="0.25">
      <c r="AA5360" s="85" t="str">
        <f t="shared" si="84"/>
        <v/>
      </c>
    </row>
    <row r="5361" spans="27:27" x14ac:dyDescent="0.25">
      <c r="AA5361" s="85" t="str">
        <f t="shared" si="84"/>
        <v/>
      </c>
    </row>
    <row r="5362" spans="27:27" x14ac:dyDescent="0.25">
      <c r="AA5362" s="85" t="str">
        <f t="shared" si="84"/>
        <v/>
      </c>
    </row>
    <row r="5363" spans="27:27" x14ac:dyDescent="0.25">
      <c r="AA5363" s="85" t="str">
        <f t="shared" si="84"/>
        <v/>
      </c>
    </row>
    <row r="5364" spans="27:27" x14ac:dyDescent="0.25">
      <c r="AA5364" s="85" t="str">
        <f t="shared" si="84"/>
        <v/>
      </c>
    </row>
    <row r="5365" spans="27:27" x14ac:dyDescent="0.25">
      <c r="AA5365" s="85" t="str">
        <f t="shared" si="84"/>
        <v/>
      </c>
    </row>
    <row r="5366" spans="27:27" x14ac:dyDescent="0.25">
      <c r="AA5366" s="85" t="str">
        <f t="shared" si="84"/>
        <v/>
      </c>
    </row>
    <row r="5367" spans="27:27" x14ac:dyDescent="0.25">
      <c r="AA5367" s="85" t="str">
        <f t="shared" si="84"/>
        <v/>
      </c>
    </row>
    <row r="5368" spans="27:27" x14ac:dyDescent="0.25">
      <c r="AA5368" s="85" t="str">
        <f t="shared" si="84"/>
        <v/>
      </c>
    </row>
    <row r="5369" spans="27:27" x14ac:dyDescent="0.25">
      <c r="AA5369" s="85" t="str">
        <f t="shared" si="84"/>
        <v/>
      </c>
    </row>
    <row r="5370" spans="27:27" x14ac:dyDescent="0.25">
      <c r="AA5370" s="85" t="str">
        <f t="shared" si="84"/>
        <v/>
      </c>
    </row>
    <row r="5371" spans="27:27" x14ac:dyDescent="0.25">
      <c r="AA5371" s="85" t="str">
        <f t="shared" si="84"/>
        <v/>
      </c>
    </row>
    <row r="5372" spans="27:27" x14ac:dyDescent="0.25">
      <c r="AA5372" s="85" t="str">
        <f t="shared" si="84"/>
        <v/>
      </c>
    </row>
    <row r="5373" spans="27:27" x14ac:dyDescent="0.25">
      <c r="AA5373" s="85" t="str">
        <f t="shared" si="84"/>
        <v/>
      </c>
    </row>
    <row r="5374" spans="27:27" x14ac:dyDescent="0.25">
      <c r="AA5374" s="85" t="str">
        <f t="shared" si="84"/>
        <v/>
      </c>
    </row>
    <row r="5375" spans="27:27" x14ac:dyDescent="0.25">
      <c r="AA5375" s="85" t="str">
        <f t="shared" si="84"/>
        <v/>
      </c>
    </row>
    <row r="5376" spans="27:27" x14ac:dyDescent="0.25">
      <c r="AA5376" s="85" t="str">
        <f t="shared" si="84"/>
        <v/>
      </c>
    </row>
    <row r="5377" spans="27:27" x14ac:dyDescent="0.25">
      <c r="AA5377" s="85" t="str">
        <f t="shared" si="84"/>
        <v/>
      </c>
    </row>
    <row r="5378" spans="27:27" x14ac:dyDescent="0.25">
      <c r="AA5378" s="85" t="str">
        <f t="shared" si="84"/>
        <v/>
      </c>
    </row>
    <row r="5379" spans="27:27" x14ac:dyDescent="0.25">
      <c r="AA5379" s="85" t="str">
        <f t="shared" si="84"/>
        <v/>
      </c>
    </row>
    <row r="5380" spans="27:27" x14ac:dyDescent="0.25">
      <c r="AA5380" s="85" t="str">
        <f t="shared" si="84"/>
        <v/>
      </c>
    </row>
    <row r="5381" spans="27:27" x14ac:dyDescent="0.25">
      <c r="AA5381" s="85" t="str">
        <f t="shared" si="84"/>
        <v/>
      </c>
    </row>
    <row r="5382" spans="27:27" x14ac:dyDescent="0.25">
      <c r="AA5382" s="85" t="str">
        <f t="shared" si="84"/>
        <v/>
      </c>
    </row>
    <row r="5383" spans="27:27" x14ac:dyDescent="0.25">
      <c r="AA5383" s="85" t="str">
        <f t="shared" si="84"/>
        <v/>
      </c>
    </row>
    <row r="5384" spans="27:27" x14ac:dyDescent="0.25">
      <c r="AA5384" s="85" t="str">
        <f t="shared" si="84"/>
        <v/>
      </c>
    </row>
    <row r="5385" spans="27:27" x14ac:dyDescent="0.25">
      <c r="AA5385" s="85" t="str">
        <f t="shared" si="84"/>
        <v/>
      </c>
    </row>
    <row r="5386" spans="27:27" x14ac:dyDescent="0.25">
      <c r="AA5386" s="85" t="str">
        <f t="shared" si="84"/>
        <v/>
      </c>
    </row>
    <row r="5387" spans="27:27" x14ac:dyDescent="0.25">
      <c r="AA5387" s="85" t="str">
        <f t="shared" si="84"/>
        <v/>
      </c>
    </row>
    <row r="5388" spans="27:27" x14ac:dyDescent="0.25">
      <c r="AA5388" s="85" t="str">
        <f t="shared" si="84"/>
        <v/>
      </c>
    </row>
    <row r="5389" spans="27:27" x14ac:dyDescent="0.25">
      <c r="AA5389" s="85" t="str">
        <f t="shared" si="84"/>
        <v/>
      </c>
    </row>
    <row r="5390" spans="27:27" x14ac:dyDescent="0.25">
      <c r="AA5390" s="85" t="str">
        <f t="shared" si="84"/>
        <v/>
      </c>
    </row>
    <row r="5391" spans="27:27" x14ac:dyDescent="0.25">
      <c r="AA5391" s="85" t="str">
        <f t="shared" si="84"/>
        <v/>
      </c>
    </row>
    <row r="5392" spans="27:27" x14ac:dyDescent="0.25">
      <c r="AA5392" s="85" t="str">
        <f t="shared" si="84"/>
        <v/>
      </c>
    </row>
    <row r="5393" spans="27:27" x14ac:dyDescent="0.25">
      <c r="AA5393" s="85" t="str">
        <f t="shared" si="84"/>
        <v/>
      </c>
    </row>
    <row r="5394" spans="27:27" x14ac:dyDescent="0.25">
      <c r="AA5394" s="85" t="str">
        <f t="shared" si="84"/>
        <v/>
      </c>
    </row>
    <row r="5395" spans="27:27" x14ac:dyDescent="0.25">
      <c r="AA5395" s="85" t="str">
        <f t="shared" si="84"/>
        <v/>
      </c>
    </row>
    <row r="5396" spans="27:27" x14ac:dyDescent="0.25">
      <c r="AA5396" s="85" t="str">
        <f t="shared" si="84"/>
        <v/>
      </c>
    </row>
    <row r="5397" spans="27:27" x14ac:dyDescent="0.25">
      <c r="AA5397" s="85" t="str">
        <f t="shared" si="84"/>
        <v/>
      </c>
    </row>
    <row r="5398" spans="27:27" x14ac:dyDescent="0.25">
      <c r="AA5398" s="85" t="str">
        <f t="shared" si="84"/>
        <v/>
      </c>
    </row>
    <row r="5399" spans="27:27" x14ac:dyDescent="0.25">
      <c r="AA5399" s="85" t="str">
        <f t="shared" si="84"/>
        <v/>
      </c>
    </row>
    <row r="5400" spans="27:27" x14ac:dyDescent="0.25">
      <c r="AA5400" s="85" t="str">
        <f t="shared" si="84"/>
        <v/>
      </c>
    </row>
    <row r="5401" spans="27:27" x14ac:dyDescent="0.25">
      <c r="AA5401" s="85" t="str">
        <f t="shared" si="84"/>
        <v/>
      </c>
    </row>
    <row r="5402" spans="27:27" x14ac:dyDescent="0.25">
      <c r="AA5402" s="85" t="str">
        <f t="shared" si="84"/>
        <v/>
      </c>
    </row>
    <row r="5403" spans="27:27" x14ac:dyDescent="0.25">
      <c r="AA5403" s="85" t="str">
        <f t="shared" ref="AA5403:AA5466" si="85">C5403&amp;D5403</f>
        <v/>
      </c>
    </row>
    <row r="5404" spans="27:27" x14ac:dyDescent="0.25">
      <c r="AA5404" s="85" t="str">
        <f t="shared" si="85"/>
        <v/>
      </c>
    </row>
    <row r="5405" spans="27:27" x14ac:dyDescent="0.25">
      <c r="AA5405" s="85" t="str">
        <f t="shared" si="85"/>
        <v/>
      </c>
    </row>
    <row r="5406" spans="27:27" x14ac:dyDescent="0.25">
      <c r="AA5406" s="85" t="str">
        <f t="shared" si="85"/>
        <v/>
      </c>
    </row>
    <row r="5407" spans="27:27" x14ac:dyDescent="0.25">
      <c r="AA5407" s="85" t="str">
        <f t="shared" si="85"/>
        <v/>
      </c>
    </row>
    <row r="5408" spans="27:27" x14ac:dyDescent="0.25">
      <c r="AA5408" s="85" t="str">
        <f t="shared" si="85"/>
        <v/>
      </c>
    </row>
    <row r="5409" spans="27:27" x14ac:dyDescent="0.25">
      <c r="AA5409" s="85" t="str">
        <f t="shared" si="85"/>
        <v/>
      </c>
    </row>
    <row r="5410" spans="27:27" x14ac:dyDescent="0.25">
      <c r="AA5410" s="85" t="str">
        <f t="shared" si="85"/>
        <v/>
      </c>
    </row>
    <row r="5411" spans="27:27" x14ac:dyDescent="0.25">
      <c r="AA5411" s="85" t="str">
        <f t="shared" si="85"/>
        <v/>
      </c>
    </row>
    <row r="5412" spans="27:27" x14ac:dyDescent="0.25">
      <c r="AA5412" s="85" t="str">
        <f t="shared" si="85"/>
        <v/>
      </c>
    </row>
    <row r="5413" spans="27:27" x14ac:dyDescent="0.25">
      <c r="AA5413" s="85" t="str">
        <f t="shared" si="85"/>
        <v/>
      </c>
    </row>
    <row r="5414" spans="27:27" x14ac:dyDescent="0.25">
      <c r="AA5414" s="85" t="str">
        <f t="shared" si="85"/>
        <v/>
      </c>
    </row>
    <row r="5415" spans="27:27" x14ac:dyDescent="0.25">
      <c r="AA5415" s="85" t="str">
        <f t="shared" si="85"/>
        <v/>
      </c>
    </row>
    <row r="5416" spans="27:27" x14ac:dyDescent="0.25">
      <c r="AA5416" s="85" t="str">
        <f t="shared" si="85"/>
        <v/>
      </c>
    </row>
    <row r="5417" spans="27:27" x14ac:dyDescent="0.25">
      <c r="AA5417" s="85" t="str">
        <f t="shared" si="85"/>
        <v/>
      </c>
    </row>
    <row r="5418" spans="27:27" x14ac:dyDescent="0.25">
      <c r="AA5418" s="85" t="str">
        <f t="shared" si="85"/>
        <v/>
      </c>
    </row>
    <row r="5419" spans="27:27" x14ac:dyDescent="0.25">
      <c r="AA5419" s="85" t="str">
        <f t="shared" si="85"/>
        <v/>
      </c>
    </row>
    <row r="5420" spans="27:27" x14ac:dyDescent="0.25">
      <c r="AA5420" s="85" t="str">
        <f t="shared" si="85"/>
        <v/>
      </c>
    </row>
    <row r="5421" spans="27:27" x14ac:dyDescent="0.25">
      <c r="AA5421" s="85" t="str">
        <f t="shared" si="85"/>
        <v/>
      </c>
    </row>
    <row r="5422" spans="27:27" x14ac:dyDescent="0.25">
      <c r="AA5422" s="85" t="str">
        <f t="shared" si="85"/>
        <v/>
      </c>
    </row>
    <row r="5423" spans="27:27" x14ac:dyDescent="0.25">
      <c r="AA5423" s="85" t="str">
        <f t="shared" si="85"/>
        <v/>
      </c>
    </row>
    <row r="5424" spans="27:27" x14ac:dyDescent="0.25">
      <c r="AA5424" s="85" t="str">
        <f t="shared" si="85"/>
        <v/>
      </c>
    </row>
    <row r="5425" spans="27:27" x14ac:dyDescent="0.25">
      <c r="AA5425" s="85" t="str">
        <f t="shared" si="85"/>
        <v/>
      </c>
    </row>
    <row r="5426" spans="27:27" x14ac:dyDescent="0.25">
      <c r="AA5426" s="85" t="str">
        <f t="shared" si="85"/>
        <v/>
      </c>
    </row>
    <row r="5427" spans="27:27" x14ac:dyDescent="0.25">
      <c r="AA5427" s="85" t="str">
        <f t="shared" si="85"/>
        <v/>
      </c>
    </row>
    <row r="5428" spans="27:27" x14ac:dyDescent="0.25">
      <c r="AA5428" s="85" t="str">
        <f t="shared" si="85"/>
        <v/>
      </c>
    </row>
    <row r="5429" spans="27:27" x14ac:dyDescent="0.25">
      <c r="AA5429" s="85" t="str">
        <f t="shared" si="85"/>
        <v/>
      </c>
    </row>
    <row r="5430" spans="27:27" x14ac:dyDescent="0.25">
      <c r="AA5430" s="85" t="str">
        <f t="shared" si="85"/>
        <v/>
      </c>
    </row>
    <row r="5431" spans="27:27" x14ac:dyDescent="0.25">
      <c r="AA5431" s="85" t="str">
        <f t="shared" si="85"/>
        <v/>
      </c>
    </row>
    <row r="5432" spans="27:27" x14ac:dyDescent="0.25">
      <c r="AA5432" s="85" t="str">
        <f t="shared" si="85"/>
        <v/>
      </c>
    </row>
    <row r="5433" spans="27:27" x14ac:dyDescent="0.25">
      <c r="AA5433" s="85" t="str">
        <f t="shared" si="85"/>
        <v/>
      </c>
    </row>
    <row r="5434" spans="27:27" x14ac:dyDescent="0.25">
      <c r="AA5434" s="85" t="str">
        <f t="shared" si="85"/>
        <v/>
      </c>
    </row>
    <row r="5435" spans="27:27" x14ac:dyDescent="0.25">
      <c r="AA5435" s="85" t="str">
        <f t="shared" si="85"/>
        <v/>
      </c>
    </row>
    <row r="5436" spans="27:27" x14ac:dyDescent="0.25">
      <c r="AA5436" s="85" t="str">
        <f t="shared" si="85"/>
        <v/>
      </c>
    </row>
    <row r="5437" spans="27:27" x14ac:dyDescent="0.25">
      <c r="AA5437" s="85" t="str">
        <f t="shared" si="85"/>
        <v/>
      </c>
    </row>
    <row r="5438" spans="27:27" x14ac:dyDescent="0.25">
      <c r="AA5438" s="85" t="str">
        <f t="shared" si="85"/>
        <v/>
      </c>
    </row>
    <row r="5439" spans="27:27" x14ac:dyDescent="0.25">
      <c r="AA5439" s="85" t="str">
        <f t="shared" si="85"/>
        <v/>
      </c>
    </row>
    <row r="5440" spans="27:27" x14ac:dyDescent="0.25">
      <c r="AA5440" s="85" t="str">
        <f t="shared" si="85"/>
        <v/>
      </c>
    </row>
    <row r="5441" spans="27:27" x14ac:dyDescent="0.25">
      <c r="AA5441" s="85" t="str">
        <f t="shared" si="85"/>
        <v/>
      </c>
    </row>
    <row r="5442" spans="27:27" x14ac:dyDescent="0.25">
      <c r="AA5442" s="85" t="str">
        <f t="shared" si="85"/>
        <v/>
      </c>
    </row>
    <row r="5443" spans="27:27" x14ac:dyDescent="0.25">
      <c r="AA5443" s="85" t="str">
        <f t="shared" si="85"/>
        <v/>
      </c>
    </row>
    <row r="5444" spans="27:27" x14ac:dyDescent="0.25">
      <c r="AA5444" s="85" t="str">
        <f t="shared" si="85"/>
        <v/>
      </c>
    </row>
    <row r="5445" spans="27:27" x14ac:dyDescent="0.25">
      <c r="AA5445" s="85" t="str">
        <f t="shared" si="85"/>
        <v/>
      </c>
    </row>
    <row r="5446" spans="27:27" x14ac:dyDescent="0.25">
      <c r="AA5446" s="85" t="str">
        <f t="shared" si="85"/>
        <v/>
      </c>
    </row>
    <row r="5447" spans="27:27" x14ac:dyDescent="0.25">
      <c r="AA5447" s="85" t="str">
        <f t="shared" si="85"/>
        <v/>
      </c>
    </row>
    <row r="5448" spans="27:27" x14ac:dyDescent="0.25">
      <c r="AA5448" s="85" t="str">
        <f t="shared" si="85"/>
        <v/>
      </c>
    </row>
    <row r="5449" spans="27:27" x14ac:dyDescent="0.25">
      <c r="AA5449" s="85" t="str">
        <f t="shared" si="85"/>
        <v/>
      </c>
    </row>
    <row r="5450" spans="27:27" x14ac:dyDescent="0.25">
      <c r="AA5450" s="85" t="str">
        <f t="shared" si="85"/>
        <v/>
      </c>
    </row>
    <row r="5451" spans="27:27" x14ac:dyDescent="0.25">
      <c r="AA5451" s="85" t="str">
        <f t="shared" si="85"/>
        <v/>
      </c>
    </row>
    <row r="5452" spans="27:27" x14ac:dyDescent="0.25">
      <c r="AA5452" s="85" t="str">
        <f t="shared" si="85"/>
        <v/>
      </c>
    </row>
    <row r="5453" spans="27:27" x14ac:dyDescent="0.25">
      <c r="AA5453" s="85" t="str">
        <f t="shared" si="85"/>
        <v/>
      </c>
    </row>
    <row r="5454" spans="27:27" x14ac:dyDescent="0.25">
      <c r="AA5454" s="85" t="str">
        <f t="shared" si="85"/>
        <v/>
      </c>
    </row>
    <row r="5455" spans="27:27" x14ac:dyDescent="0.25">
      <c r="AA5455" s="85" t="str">
        <f t="shared" si="85"/>
        <v/>
      </c>
    </row>
    <row r="5456" spans="27:27" x14ac:dyDescent="0.25">
      <c r="AA5456" s="85" t="str">
        <f t="shared" si="85"/>
        <v/>
      </c>
    </row>
    <row r="5457" spans="27:27" x14ac:dyDescent="0.25">
      <c r="AA5457" s="85" t="str">
        <f t="shared" si="85"/>
        <v/>
      </c>
    </row>
    <row r="5458" spans="27:27" x14ac:dyDescent="0.25">
      <c r="AA5458" s="85" t="str">
        <f t="shared" si="85"/>
        <v/>
      </c>
    </row>
    <row r="5459" spans="27:27" x14ac:dyDescent="0.25">
      <c r="AA5459" s="85" t="str">
        <f t="shared" si="85"/>
        <v/>
      </c>
    </row>
    <row r="5460" spans="27:27" x14ac:dyDescent="0.25">
      <c r="AA5460" s="85" t="str">
        <f t="shared" si="85"/>
        <v/>
      </c>
    </row>
    <row r="5461" spans="27:27" x14ac:dyDescent="0.25">
      <c r="AA5461" s="85" t="str">
        <f t="shared" si="85"/>
        <v/>
      </c>
    </row>
    <row r="5462" spans="27:27" x14ac:dyDescent="0.25">
      <c r="AA5462" s="85" t="str">
        <f t="shared" si="85"/>
        <v/>
      </c>
    </row>
    <row r="5463" spans="27:27" x14ac:dyDescent="0.25">
      <c r="AA5463" s="85" t="str">
        <f t="shared" si="85"/>
        <v/>
      </c>
    </row>
    <row r="5464" spans="27:27" x14ac:dyDescent="0.25">
      <c r="AA5464" s="85" t="str">
        <f t="shared" si="85"/>
        <v/>
      </c>
    </row>
    <row r="5465" spans="27:27" x14ac:dyDescent="0.25">
      <c r="AA5465" s="85" t="str">
        <f t="shared" si="85"/>
        <v/>
      </c>
    </row>
    <row r="5466" spans="27:27" x14ac:dyDescent="0.25">
      <c r="AA5466" s="85" t="str">
        <f t="shared" si="85"/>
        <v/>
      </c>
    </row>
    <row r="5467" spans="27:27" x14ac:dyDescent="0.25">
      <c r="AA5467" s="85" t="str">
        <f t="shared" ref="AA5467:AA5530" si="86">C5467&amp;D5467</f>
        <v/>
      </c>
    </row>
    <row r="5468" spans="27:27" x14ac:dyDescent="0.25">
      <c r="AA5468" s="85" t="str">
        <f t="shared" si="86"/>
        <v/>
      </c>
    </row>
    <row r="5469" spans="27:27" x14ac:dyDescent="0.25">
      <c r="AA5469" s="85" t="str">
        <f t="shared" si="86"/>
        <v/>
      </c>
    </row>
    <row r="5470" spans="27:27" x14ac:dyDescent="0.25">
      <c r="AA5470" s="85" t="str">
        <f t="shared" si="86"/>
        <v/>
      </c>
    </row>
    <row r="5471" spans="27:27" x14ac:dyDescent="0.25">
      <c r="AA5471" s="85" t="str">
        <f t="shared" si="86"/>
        <v/>
      </c>
    </row>
    <row r="5472" spans="27:27" x14ac:dyDescent="0.25">
      <c r="AA5472" s="85" t="str">
        <f t="shared" si="86"/>
        <v/>
      </c>
    </row>
    <row r="5473" spans="27:27" x14ac:dyDescent="0.25">
      <c r="AA5473" s="85" t="str">
        <f t="shared" si="86"/>
        <v/>
      </c>
    </row>
    <row r="5474" spans="27:27" x14ac:dyDescent="0.25">
      <c r="AA5474" s="85" t="str">
        <f t="shared" si="86"/>
        <v/>
      </c>
    </row>
    <row r="5475" spans="27:27" x14ac:dyDescent="0.25">
      <c r="AA5475" s="85" t="str">
        <f t="shared" si="86"/>
        <v/>
      </c>
    </row>
    <row r="5476" spans="27:27" x14ac:dyDescent="0.25">
      <c r="AA5476" s="85" t="str">
        <f t="shared" si="86"/>
        <v/>
      </c>
    </row>
    <row r="5477" spans="27:27" x14ac:dyDescent="0.25">
      <c r="AA5477" s="85" t="str">
        <f t="shared" si="86"/>
        <v/>
      </c>
    </row>
    <row r="5478" spans="27:27" x14ac:dyDescent="0.25">
      <c r="AA5478" s="85" t="str">
        <f t="shared" si="86"/>
        <v/>
      </c>
    </row>
    <row r="5479" spans="27:27" x14ac:dyDescent="0.25">
      <c r="AA5479" s="85" t="str">
        <f t="shared" si="86"/>
        <v/>
      </c>
    </row>
    <row r="5480" spans="27:27" x14ac:dyDescent="0.25">
      <c r="AA5480" s="85" t="str">
        <f t="shared" si="86"/>
        <v/>
      </c>
    </row>
    <row r="5481" spans="27:27" x14ac:dyDescent="0.25">
      <c r="AA5481" s="85" t="str">
        <f t="shared" si="86"/>
        <v/>
      </c>
    </row>
    <row r="5482" spans="27:27" x14ac:dyDescent="0.25">
      <c r="AA5482" s="85" t="str">
        <f t="shared" si="86"/>
        <v/>
      </c>
    </row>
    <row r="5483" spans="27:27" x14ac:dyDescent="0.25">
      <c r="AA5483" s="85" t="str">
        <f t="shared" si="86"/>
        <v/>
      </c>
    </row>
    <row r="5484" spans="27:27" x14ac:dyDescent="0.25">
      <c r="AA5484" s="85" t="str">
        <f t="shared" si="86"/>
        <v/>
      </c>
    </row>
    <row r="5485" spans="27:27" x14ac:dyDescent="0.25">
      <c r="AA5485" s="85" t="str">
        <f t="shared" si="86"/>
        <v/>
      </c>
    </row>
    <row r="5486" spans="27:27" x14ac:dyDescent="0.25">
      <c r="AA5486" s="85" t="str">
        <f t="shared" si="86"/>
        <v/>
      </c>
    </row>
    <row r="5487" spans="27:27" x14ac:dyDescent="0.25">
      <c r="AA5487" s="85" t="str">
        <f t="shared" si="86"/>
        <v/>
      </c>
    </row>
    <row r="5488" spans="27:27" x14ac:dyDescent="0.25">
      <c r="AA5488" s="85" t="str">
        <f t="shared" si="86"/>
        <v/>
      </c>
    </row>
    <row r="5489" spans="27:27" x14ac:dyDescent="0.25">
      <c r="AA5489" s="85" t="str">
        <f t="shared" si="86"/>
        <v/>
      </c>
    </row>
    <row r="5490" spans="27:27" x14ac:dyDescent="0.25">
      <c r="AA5490" s="85" t="str">
        <f t="shared" si="86"/>
        <v/>
      </c>
    </row>
    <row r="5491" spans="27:27" x14ac:dyDescent="0.25">
      <c r="AA5491" s="85" t="str">
        <f t="shared" si="86"/>
        <v/>
      </c>
    </row>
    <row r="5492" spans="27:27" x14ac:dyDescent="0.25">
      <c r="AA5492" s="85" t="str">
        <f t="shared" si="86"/>
        <v/>
      </c>
    </row>
    <row r="5493" spans="27:27" x14ac:dyDescent="0.25">
      <c r="AA5493" s="85" t="str">
        <f t="shared" si="86"/>
        <v/>
      </c>
    </row>
    <row r="5494" spans="27:27" x14ac:dyDescent="0.25">
      <c r="AA5494" s="85" t="str">
        <f t="shared" si="86"/>
        <v/>
      </c>
    </row>
    <row r="5495" spans="27:27" x14ac:dyDescent="0.25">
      <c r="AA5495" s="85" t="str">
        <f t="shared" si="86"/>
        <v/>
      </c>
    </row>
    <row r="5496" spans="27:27" x14ac:dyDescent="0.25">
      <c r="AA5496" s="85" t="str">
        <f t="shared" si="86"/>
        <v/>
      </c>
    </row>
    <row r="5497" spans="27:27" x14ac:dyDescent="0.25">
      <c r="AA5497" s="85" t="str">
        <f t="shared" si="86"/>
        <v/>
      </c>
    </row>
    <row r="5498" spans="27:27" x14ac:dyDescent="0.25">
      <c r="AA5498" s="85" t="str">
        <f t="shared" si="86"/>
        <v/>
      </c>
    </row>
    <row r="5499" spans="27:27" x14ac:dyDescent="0.25">
      <c r="AA5499" s="85" t="str">
        <f t="shared" si="86"/>
        <v/>
      </c>
    </row>
    <row r="5500" spans="27:27" x14ac:dyDescent="0.25">
      <c r="AA5500" s="85" t="str">
        <f t="shared" si="86"/>
        <v/>
      </c>
    </row>
    <row r="5501" spans="27:27" x14ac:dyDescent="0.25">
      <c r="AA5501" s="85" t="str">
        <f t="shared" si="86"/>
        <v/>
      </c>
    </row>
    <row r="5502" spans="27:27" x14ac:dyDescent="0.25">
      <c r="AA5502" s="85" t="str">
        <f t="shared" si="86"/>
        <v/>
      </c>
    </row>
    <row r="5503" spans="27:27" x14ac:dyDescent="0.25">
      <c r="AA5503" s="85" t="str">
        <f t="shared" si="86"/>
        <v/>
      </c>
    </row>
    <row r="5504" spans="27:27" x14ac:dyDescent="0.25">
      <c r="AA5504" s="85" t="str">
        <f t="shared" si="86"/>
        <v/>
      </c>
    </row>
    <row r="5505" spans="27:27" x14ac:dyDescent="0.25">
      <c r="AA5505" s="85" t="str">
        <f t="shared" si="86"/>
        <v/>
      </c>
    </row>
    <row r="5506" spans="27:27" x14ac:dyDescent="0.25">
      <c r="AA5506" s="85" t="str">
        <f t="shared" si="86"/>
        <v/>
      </c>
    </row>
    <row r="5507" spans="27:27" x14ac:dyDescent="0.25">
      <c r="AA5507" s="85" t="str">
        <f t="shared" si="86"/>
        <v/>
      </c>
    </row>
    <row r="5508" spans="27:27" x14ac:dyDescent="0.25">
      <c r="AA5508" s="85" t="str">
        <f t="shared" si="86"/>
        <v/>
      </c>
    </row>
    <row r="5509" spans="27:27" x14ac:dyDescent="0.25">
      <c r="AA5509" s="85" t="str">
        <f t="shared" si="86"/>
        <v/>
      </c>
    </row>
    <row r="5510" spans="27:27" x14ac:dyDescent="0.25">
      <c r="AA5510" s="85" t="str">
        <f t="shared" si="86"/>
        <v/>
      </c>
    </row>
    <row r="5511" spans="27:27" x14ac:dyDescent="0.25">
      <c r="AA5511" s="85" t="str">
        <f t="shared" si="86"/>
        <v/>
      </c>
    </row>
    <row r="5512" spans="27:27" x14ac:dyDescent="0.25">
      <c r="AA5512" s="85" t="str">
        <f t="shared" si="86"/>
        <v/>
      </c>
    </row>
    <row r="5513" spans="27:27" x14ac:dyDescent="0.25">
      <c r="AA5513" s="85" t="str">
        <f t="shared" si="86"/>
        <v/>
      </c>
    </row>
    <row r="5514" spans="27:27" x14ac:dyDescent="0.25">
      <c r="AA5514" s="85" t="str">
        <f t="shared" si="86"/>
        <v/>
      </c>
    </row>
    <row r="5515" spans="27:27" x14ac:dyDescent="0.25">
      <c r="AA5515" s="85" t="str">
        <f t="shared" si="86"/>
        <v/>
      </c>
    </row>
    <row r="5516" spans="27:27" x14ac:dyDescent="0.25">
      <c r="AA5516" s="85" t="str">
        <f t="shared" si="86"/>
        <v/>
      </c>
    </row>
    <row r="5517" spans="27:27" x14ac:dyDescent="0.25">
      <c r="AA5517" s="85" t="str">
        <f t="shared" si="86"/>
        <v/>
      </c>
    </row>
    <row r="5518" spans="27:27" x14ac:dyDescent="0.25">
      <c r="AA5518" s="85" t="str">
        <f t="shared" si="86"/>
        <v/>
      </c>
    </row>
    <row r="5519" spans="27:27" x14ac:dyDescent="0.25">
      <c r="AA5519" s="85" t="str">
        <f t="shared" si="86"/>
        <v/>
      </c>
    </row>
    <row r="5520" spans="27:27" x14ac:dyDescent="0.25">
      <c r="AA5520" s="85" t="str">
        <f t="shared" si="86"/>
        <v/>
      </c>
    </row>
    <row r="5521" spans="27:27" x14ac:dyDescent="0.25">
      <c r="AA5521" s="85" t="str">
        <f t="shared" si="86"/>
        <v/>
      </c>
    </row>
    <row r="5522" spans="27:27" x14ac:dyDescent="0.25">
      <c r="AA5522" s="85" t="str">
        <f t="shared" si="86"/>
        <v/>
      </c>
    </row>
    <row r="5523" spans="27:27" x14ac:dyDescent="0.25">
      <c r="AA5523" s="85" t="str">
        <f t="shared" si="86"/>
        <v/>
      </c>
    </row>
    <row r="5524" spans="27:27" x14ac:dyDescent="0.25">
      <c r="AA5524" s="85" t="str">
        <f t="shared" si="86"/>
        <v/>
      </c>
    </row>
    <row r="5525" spans="27:27" x14ac:dyDescent="0.25">
      <c r="AA5525" s="85" t="str">
        <f t="shared" si="86"/>
        <v/>
      </c>
    </row>
    <row r="5526" spans="27:27" x14ac:dyDescent="0.25">
      <c r="AA5526" s="85" t="str">
        <f t="shared" si="86"/>
        <v/>
      </c>
    </row>
    <row r="5527" spans="27:27" x14ac:dyDescent="0.25">
      <c r="AA5527" s="85" t="str">
        <f t="shared" si="86"/>
        <v/>
      </c>
    </row>
    <row r="5528" spans="27:27" x14ac:dyDescent="0.25">
      <c r="AA5528" s="85" t="str">
        <f t="shared" si="86"/>
        <v/>
      </c>
    </row>
    <row r="5529" spans="27:27" x14ac:dyDescent="0.25">
      <c r="AA5529" s="85" t="str">
        <f t="shared" si="86"/>
        <v/>
      </c>
    </row>
    <row r="5530" spans="27:27" x14ac:dyDescent="0.25">
      <c r="AA5530" s="85" t="str">
        <f t="shared" si="86"/>
        <v/>
      </c>
    </row>
    <row r="5531" spans="27:27" x14ac:dyDescent="0.25">
      <c r="AA5531" s="85" t="str">
        <f t="shared" ref="AA5531:AA5594" si="87">C5531&amp;D5531</f>
        <v/>
      </c>
    </row>
    <row r="5532" spans="27:27" x14ac:dyDescent="0.25">
      <c r="AA5532" s="85" t="str">
        <f t="shared" si="87"/>
        <v/>
      </c>
    </row>
    <row r="5533" spans="27:27" x14ac:dyDescent="0.25">
      <c r="AA5533" s="85" t="str">
        <f t="shared" si="87"/>
        <v/>
      </c>
    </row>
    <row r="5534" spans="27:27" x14ac:dyDescent="0.25">
      <c r="AA5534" s="85" t="str">
        <f t="shared" si="87"/>
        <v/>
      </c>
    </row>
    <row r="5535" spans="27:27" x14ac:dyDescent="0.25">
      <c r="AA5535" s="85" t="str">
        <f t="shared" si="87"/>
        <v/>
      </c>
    </row>
    <row r="5536" spans="27:27" x14ac:dyDescent="0.25">
      <c r="AA5536" s="85" t="str">
        <f t="shared" si="87"/>
        <v/>
      </c>
    </row>
    <row r="5537" spans="27:27" x14ac:dyDescent="0.25">
      <c r="AA5537" s="85" t="str">
        <f t="shared" si="87"/>
        <v/>
      </c>
    </row>
    <row r="5538" spans="27:27" x14ac:dyDescent="0.25">
      <c r="AA5538" s="85" t="str">
        <f t="shared" si="87"/>
        <v/>
      </c>
    </row>
    <row r="5539" spans="27:27" x14ac:dyDescent="0.25">
      <c r="AA5539" s="85" t="str">
        <f t="shared" si="87"/>
        <v/>
      </c>
    </row>
    <row r="5540" spans="27:27" x14ac:dyDescent="0.25">
      <c r="AA5540" s="85" t="str">
        <f t="shared" si="87"/>
        <v/>
      </c>
    </row>
    <row r="5541" spans="27:27" x14ac:dyDescent="0.25">
      <c r="AA5541" s="85" t="str">
        <f t="shared" si="87"/>
        <v/>
      </c>
    </row>
    <row r="5542" spans="27:27" x14ac:dyDescent="0.25">
      <c r="AA5542" s="85" t="str">
        <f t="shared" si="87"/>
        <v/>
      </c>
    </row>
    <row r="5543" spans="27:27" x14ac:dyDescent="0.25">
      <c r="AA5543" s="85" t="str">
        <f t="shared" si="87"/>
        <v/>
      </c>
    </row>
    <row r="5544" spans="27:27" x14ac:dyDescent="0.25">
      <c r="AA5544" s="85" t="str">
        <f t="shared" si="87"/>
        <v/>
      </c>
    </row>
    <row r="5545" spans="27:27" x14ac:dyDescent="0.25">
      <c r="AA5545" s="85" t="str">
        <f t="shared" si="87"/>
        <v/>
      </c>
    </row>
    <row r="5546" spans="27:27" x14ac:dyDescent="0.25">
      <c r="AA5546" s="85" t="str">
        <f t="shared" si="87"/>
        <v/>
      </c>
    </row>
    <row r="5547" spans="27:27" x14ac:dyDescent="0.25">
      <c r="AA5547" s="85" t="str">
        <f t="shared" si="87"/>
        <v/>
      </c>
    </row>
    <row r="5548" spans="27:27" x14ac:dyDescent="0.25">
      <c r="AA5548" s="85" t="str">
        <f t="shared" si="87"/>
        <v/>
      </c>
    </row>
    <row r="5549" spans="27:27" x14ac:dyDescent="0.25">
      <c r="AA5549" s="85" t="str">
        <f t="shared" si="87"/>
        <v/>
      </c>
    </row>
    <row r="5550" spans="27:27" x14ac:dyDescent="0.25">
      <c r="AA5550" s="85" t="str">
        <f t="shared" si="87"/>
        <v/>
      </c>
    </row>
    <row r="5551" spans="27:27" x14ac:dyDescent="0.25">
      <c r="AA5551" s="85" t="str">
        <f t="shared" si="87"/>
        <v/>
      </c>
    </row>
    <row r="5552" spans="27:27" x14ac:dyDescent="0.25">
      <c r="AA5552" s="85" t="str">
        <f t="shared" si="87"/>
        <v/>
      </c>
    </row>
    <row r="5553" spans="27:27" x14ac:dyDescent="0.25">
      <c r="AA5553" s="85" t="str">
        <f t="shared" si="87"/>
        <v/>
      </c>
    </row>
    <row r="5554" spans="27:27" x14ac:dyDescent="0.25">
      <c r="AA5554" s="85" t="str">
        <f t="shared" si="87"/>
        <v/>
      </c>
    </row>
    <row r="5555" spans="27:27" x14ac:dyDescent="0.25">
      <c r="AA5555" s="85" t="str">
        <f t="shared" si="87"/>
        <v/>
      </c>
    </row>
    <row r="5556" spans="27:27" x14ac:dyDescent="0.25">
      <c r="AA5556" s="85" t="str">
        <f t="shared" si="87"/>
        <v/>
      </c>
    </row>
    <row r="5557" spans="27:27" x14ac:dyDescent="0.25">
      <c r="AA5557" s="85" t="str">
        <f t="shared" si="87"/>
        <v/>
      </c>
    </row>
    <row r="5558" spans="27:27" x14ac:dyDescent="0.25">
      <c r="AA5558" s="85" t="str">
        <f t="shared" si="87"/>
        <v/>
      </c>
    </row>
    <row r="5559" spans="27:27" x14ac:dyDescent="0.25">
      <c r="AA5559" s="85" t="str">
        <f t="shared" si="87"/>
        <v/>
      </c>
    </row>
    <row r="5560" spans="27:27" x14ac:dyDescent="0.25">
      <c r="AA5560" s="85" t="str">
        <f t="shared" si="87"/>
        <v/>
      </c>
    </row>
    <row r="5561" spans="27:27" x14ac:dyDescent="0.25">
      <c r="AA5561" s="85" t="str">
        <f t="shared" si="87"/>
        <v/>
      </c>
    </row>
    <row r="5562" spans="27:27" x14ac:dyDescent="0.25">
      <c r="AA5562" s="85" t="str">
        <f t="shared" si="87"/>
        <v/>
      </c>
    </row>
    <row r="5563" spans="27:27" x14ac:dyDescent="0.25">
      <c r="AA5563" s="85" t="str">
        <f t="shared" si="87"/>
        <v/>
      </c>
    </row>
    <row r="5564" spans="27:27" x14ac:dyDescent="0.25">
      <c r="AA5564" s="85" t="str">
        <f t="shared" si="87"/>
        <v/>
      </c>
    </row>
    <row r="5565" spans="27:27" x14ac:dyDescent="0.25">
      <c r="AA5565" s="85" t="str">
        <f t="shared" si="87"/>
        <v/>
      </c>
    </row>
    <row r="5566" spans="27:27" x14ac:dyDescent="0.25">
      <c r="AA5566" s="85" t="str">
        <f t="shared" si="87"/>
        <v/>
      </c>
    </row>
    <row r="5567" spans="27:27" x14ac:dyDescent="0.25">
      <c r="AA5567" s="85" t="str">
        <f t="shared" si="87"/>
        <v/>
      </c>
    </row>
    <row r="5568" spans="27:27" x14ac:dyDescent="0.25">
      <c r="AA5568" s="85" t="str">
        <f t="shared" si="87"/>
        <v/>
      </c>
    </row>
    <row r="5569" spans="27:27" x14ac:dyDescent="0.25">
      <c r="AA5569" s="85" t="str">
        <f t="shared" si="87"/>
        <v/>
      </c>
    </row>
    <row r="5570" spans="27:27" x14ac:dyDescent="0.25">
      <c r="AA5570" s="85" t="str">
        <f t="shared" si="87"/>
        <v/>
      </c>
    </row>
    <row r="5571" spans="27:27" x14ac:dyDescent="0.25">
      <c r="AA5571" s="85" t="str">
        <f t="shared" si="87"/>
        <v/>
      </c>
    </row>
    <row r="5572" spans="27:27" x14ac:dyDescent="0.25">
      <c r="AA5572" s="85" t="str">
        <f t="shared" si="87"/>
        <v/>
      </c>
    </row>
    <row r="5573" spans="27:27" x14ac:dyDescent="0.25">
      <c r="AA5573" s="85" t="str">
        <f t="shared" si="87"/>
        <v/>
      </c>
    </row>
    <row r="5574" spans="27:27" x14ac:dyDescent="0.25">
      <c r="AA5574" s="85" t="str">
        <f t="shared" si="87"/>
        <v/>
      </c>
    </row>
    <row r="5575" spans="27:27" x14ac:dyDescent="0.25">
      <c r="AA5575" s="85" t="str">
        <f t="shared" si="87"/>
        <v/>
      </c>
    </row>
    <row r="5576" spans="27:27" x14ac:dyDescent="0.25">
      <c r="AA5576" s="85" t="str">
        <f t="shared" si="87"/>
        <v/>
      </c>
    </row>
    <row r="5577" spans="27:27" x14ac:dyDescent="0.25">
      <c r="AA5577" s="85" t="str">
        <f t="shared" si="87"/>
        <v/>
      </c>
    </row>
    <row r="5578" spans="27:27" x14ac:dyDescent="0.25">
      <c r="AA5578" s="85" t="str">
        <f t="shared" si="87"/>
        <v/>
      </c>
    </row>
    <row r="5579" spans="27:27" x14ac:dyDescent="0.25">
      <c r="AA5579" s="85" t="str">
        <f t="shared" si="87"/>
        <v/>
      </c>
    </row>
    <row r="5580" spans="27:27" x14ac:dyDescent="0.25">
      <c r="AA5580" s="85" t="str">
        <f t="shared" si="87"/>
        <v/>
      </c>
    </row>
    <row r="5581" spans="27:27" x14ac:dyDescent="0.25">
      <c r="AA5581" s="85" t="str">
        <f t="shared" si="87"/>
        <v/>
      </c>
    </row>
    <row r="5582" spans="27:27" x14ac:dyDescent="0.25">
      <c r="AA5582" s="85" t="str">
        <f t="shared" si="87"/>
        <v/>
      </c>
    </row>
    <row r="5583" spans="27:27" x14ac:dyDescent="0.25">
      <c r="AA5583" s="85" t="str">
        <f t="shared" si="87"/>
        <v/>
      </c>
    </row>
    <row r="5584" spans="27:27" x14ac:dyDescent="0.25">
      <c r="AA5584" s="85" t="str">
        <f t="shared" si="87"/>
        <v/>
      </c>
    </row>
    <row r="5585" spans="27:27" x14ac:dyDescent="0.25">
      <c r="AA5585" s="85" t="str">
        <f t="shared" si="87"/>
        <v/>
      </c>
    </row>
    <row r="5586" spans="27:27" x14ac:dyDescent="0.25">
      <c r="AA5586" s="85" t="str">
        <f t="shared" si="87"/>
        <v/>
      </c>
    </row>
    <row r="5587" spans="27:27" x14ac:dyDescent="0.25">
      <c r="AA5587" s="85" t="str">
        <f t="shared" si="87"/>
        <v/>
      </c>
    </row>
    <row r="5588" spans="27:27" x14ac:dyDescent="0.25">
      <c r="AA5588" s="85" t="str">
        <f t="shared" si="87"/>
        <v/>
      </c>
    </row>
    <row r="5589" spans="27:27" x14ac:dyDescent="0.25">
      <c r="AA5589" s="85" t="str">
        <f t="shared" si="87"/>
        <v/>
      </c>
    </row>
    <row r="5590" spans="27:27" x14ac:dyDescent="0.25">
      <c r="AA5590" s="85" t="str">
        <f t="shared" si="87"/>
        <v/>
      </c>
    </row>
    <row r="5591" spans="27:27" x14ac:dyDescent="0.25">
      <c r="AA5591" s="85" t="str">
        <f t="shared" si="87"/>
        <v/>
      </c>
    </row>
    <row r="5592" spans="27:27" x14ac:dyDescent="0.25">
      <c r="AA5592" s="85" t="str">
        <f t="shared" si="87"/>
        <v/>
      </c>
    </row>
    <row r="5593" spans="27:27" x14ac:dyDescent="0.25">
      <c r="AA5593" s="85" t="str">
        <f t="shared" si="87"/>
        <v/>
      </c>
    </row>
    <row r="5594" spans="27:27" x14ac:dyDescent="0.25">
      <c r="AA5594" s="85" t="str">
        <f t="shared" si="87"/>
        <v/>
      </c>
    </row>
    <row r="5595" spans="27:27" x14ac:dyDescent="0.25">
      <c r="AA5595" s="85" t="str">
        <f t="shared" ref="AA5595:AA5658" si="88">C5595&amp;D5595</f>
        <v/>
      </c>
    </row>
    <row r="5596" spans="27:27" x14ac:dyDescent="0.25">
      <c r="AA5596" s="85" t="str">
        <f t="shared" si="88"/>
        <v/>
      </c>
    </row>
    <row r="5597" spans="27:27" x14ac:dyDescent="0.25">
      <c r="AA5597" s="85" t="str">
        <f t="shared" si="88"/>
        <v/>
      </c>
    </row>
    <row r="5598" spans="27:27" x14ac:dyDescent="0.25">
      <c r="AA5598" s="85" t="str">
        <f t="shared" si="88"/>
        <v/>
      </c>
    </row>
    <row r="5599" spans="27:27" x14ac:dyDescent="0.25">
      <c r="AA5599" s="85" t="str">
        <f t="shared" si="88"/>
        <v/>
      </c>
    </row>
    <row r="5600" spans="27:27" x14ac:dyDescent="0.25">
      <c r="AA5600" s="85" t="str">
        <f t="shared" si="88"/>
        <v/>
      </c>
    </row>
    <row r="5601" spans="27:27" x14ac:dyDescent="0.25">
      <c r="AA5601" s="85" t="str">
        <f t="shared" si="88"/>
        <v/>
      </c>
    </row>
    <row r="5602" spans="27:27" x14ac:dyDescent="0.25">
      <c r="AA5602" s="85" t="str">
        <f t="shared" si="88"/>
        <v/>
      </c>
    </row>
    <row r="5603" spans="27:27" x14ac:dyDescent="0.25">
      <c r="AA5603" s="85" t="str">
        <f t="shared" si="88"/>
        <v/>
      </c>
    </row>
    <row r="5604" spans="27:27" x14ac:dyDescent="0.25">
      <c r="AA5604" s="85" t="str">
        <f t="shared" si="88"/>
        <v/>
      </c>
    </row>
    <row r="5605" spans="27:27" x14ac:dyDescent="0.25">
      <c r="AA5605" s="85" t="str">
        <f t="shared" si="88"/>
        <v/>
      </c>
    </row>
    <row r="5606" spans="27:27" x14ac:dyDescent="0.25">
      <c r="AA5606" s="85" t="str">
        <f t="shared" si="88"/>
        <v/>
      </c>
    </row>
    <row r="5607" spans="27:27" x14ac:dyDescent="0.25">
      <c r="AA5607" s="85" t="str">
        <f t="shared" si="88"/>
        <v/>
      </c>
    </row>
    <row r="5608" spans="27:27" x14ac:dyDescent="0.25">
      <c r="AA5608" s="85" t="str">
        <f t="shared" si="88"/>
        <v/>
      </c>
    </row>
    <row r="5609" spans="27:27" x14ac:dyDescent="0.25">
      <c r="AA5609" s="85" t="str">
        <f t="shared" si="88"/>
        <v/>
      </c>
    </row>
    <row r="5610" spans="27:27" x14ac:dyDescent="0.25">
      <c r="AA5610" s="85" t="str">
        <f t="shared" si="88"/>
        <v/>
      </c>
    </row>
    <row r="5611" spans="27:27" x14ac:dyDescent="0.25">
      <c r="AA5611" s="85" t="str">
        <f t="shared" si="88"/>
        <v/>
      </c>
    </row>
    <row r="5612" spans="27:27" x14ac:dyDescent="0.25">
      <c r="AA5612" s="85" t="str">
        <f t="shared" si="88"/>
        <v/>
      </c>
    </row>
    <row r="5613" spans="27:27" x14ac:dyDescent="0.25">
      <c r="AA5613" s="85" t="str">
        <f t="shared" si="88"/>
        <v/>
      </c>
    </row>
    <row r="5614" spans="27:27" x14ac:dyDescent="0.25">
      <c r="AA5614" s="85" t="str">
        <f t="shared" si="88"/>
        <v/>
      </c>
    </row>
    <row r="5615" spans="27:27" x14ac:dyDescent="0.25">
      <c r="AA5615" s="85" t="str">
        <f t="shared" si="88"/>
        <v/>
      </c>
    </row>
    <row r="5616" spans="27:27" x14ac:dyDescent="0.25">
      <c r="AA5616" s="85" t="str">
        <f t="shared" si="88"/>
        <v/>
      </c>
    </row>
    <row r="5617" spans="27:27" x14ac:dyDescent="0.25">
      <c r="AA5617" s="85" t="str">
        <f t="shared" si="88"/>
        <v/>
      </c>
    </row>
    <row r="5618" spans="27:27" x14ac:dyDescent="0.25">
      <c r="AA5618" s="85" t="str">
        <f t="shared" si="88"/>
        <v/>
      </c>
    </row>
    <row r="5619" spans="27:27" x14ac:dyDescent="0.25">
      <c r="AA5619" s="85" t="str">
        <f t="shared" si="88"/>
        <v/>
      </c>
    </row>
    <row r="5620" spans="27:27" x14ac:dyDescent="0.25">
      <c r="AA5620" s="85" t="str">
        <f t="shared" si="88"/>
        <v/>
      </c>
    </row>
    <row r="5621" spans="27:27" x14ac:dyDescent="0.25">
      <c r="AA5621" s="85" t="str">
        <f t="shared" si="88"/>
        <v/>
      </c>
    </row>
    <row r="5622" spans="27:27" x14ac:dyDescent="0.25">
      <c r="AA5622" s="85" t="str">
        <f t="shared" si="88"/>
        <v/>
      </c>
    </row>
    <row r="5623" spans="27:27" x14ac:dyDescent="0.25">
      <c r="AA5623" s="85" t="str">
        <f t="shared" si="88"/>
        <v/>
      </c>
    </row>
    <row r="5624" spans="27:27" x14ac:dyDescent="0.25">
      <c r="AA5624" s="85" t="str">
        <f t="shared" si="88"/>
        <v/>
      </c>
    </row>
    <row r="5625" spans="27:27" x14ac:dyDescent="0.25">
      <c r="AA5625" s="85" t="str">
        <f t="shared" si="88"/>
        <v/>
      </c>
    </row>
    <row r="5626" spans="27:27" x14ac:dyDescent="0.25">
      <c r="AA5626" s="85" t="str">
        <f t="shared" si="88"/>
        <v/>
      </c>
    </row>
    <row r="5627" spans="27:27" x14ac:dyDescent="0.25">
      <c r="AA5627" s="85" t="str">
        <f t="shared" si="88"/>
        <v/>
      </c>
    </row>
    <row r="5628" spans="27:27" x14ac:dyDescent="0.25">
      <c r="AA5628" s="85" t="str">
        <f t="shared" si="88"/>
        <v/>
      </c>
    </row>
    <row r="5629" spans="27:27" x14ac:dyDescent="0.25">
      <c r="AA5629" s="85" t="str">
        <f t="shared" si="88"/>
        <v/>
      </c>
    </row>
    <row r="5630" spans="27:27" x14ac:dyDescent="0.25">
      <c r="AA5630" s="85" t="str">
        <f t="shared" si="88"/>
        <v/>
      </c>
    </row>
    <row r="5631" spans="27:27" x14ac:dyDescent="0.25">
      <c r="AA5631" s="85" t="str">
        <f t="shared" si="88"/>
        <v/>
      </c>
    </row>
    <row r="5632" spans="27:27" x14ac:dyDescent="0.25">
      <c r="AA5632" s="85" t="str">
        <f t="shared" si="88"/>
        <v/>
      </c>
    </row>
    <row r="5633" spans="27:27" x14ac:dyDescent="0.25">
      <c r="AA5633" s="85" t="str">
        <f t="shared" si="88"/>
        <v/>
      </c>
    </row>
    <row r="5634" spans="27:27" x14ac:dyDescent="0.25">
      <c r="AA5634" s="85" t="str">
        <f t="shared" si="88"/>
        <v/>
      </c>
    </row>
    <row r="5635" spans="27:27" x14ac:dyDescent="0.25">
      <c r="AA5635" s="85" t="str">
        <f t="shared" si="88"/>
        <v/>
      </c>
    </row>
    <row r="5636" spans="27:27" x14ac:dyDescent="0.25">
      <c r="AA5636" s="85" t="str">
        <f t="shared" si="88"/>
        <v/>
      </c>
    </row>
    <row r="5637" spans="27:27" x14ac:dyDescent="0.25">
      <c r="AA5637" s="85" t="str">
        <f t="shared" si="88"/>
        <v/>
      </c>
    </row>
    <row r="5638" spans="27:27" x14ac:dyDescent="0.25">
      <c r="AA5638" s="85" t="str">
        <f t="shared" si="88"/>
        <v/>
      </c>
    </row>
    <row r="5639" spans="27:27" x14ac:dyDescent="0.25">
      <c r="AA5639" s="85" t="str">
        <f t="shared" si="88"/>
        <v/>
      </c>
    </row>
    <row r="5640" spans="27:27" x14ac:dyDescent="0.25">
      <c r="AA5640" s="85" t="str">
        <f t="shared" si="88"/>
        <v/>
      </c>
    </row>
    <row r="5641" spans="27:27" x14ac:dyDescent="0.25">
      <c r="AA5641" s="85" t="str">
        <f t="shared" si="88"/>
        <v/>
      </c>
    </row>
    <row r="5642" spans="27:27" x14ac:dyDescent="0.25">
      <c r="AA5642" s="85" t="str">
        <f t="shared" si="88"/>
        <v/>
      </c>
    </row>
    <row r="5643" spans="27:27" x14ac:dyDescent="0.25">
      <c r="AA5643" s="85" t="str">
        <f t="shared" si="88"/>
        <v/>
      </c>
    </row>
    <row r="5644" spans="27:27" x14ac:dyDescent="0.25">
      <c r="AA5644" s="85" t="str">
        <f t="shared" si="88"/>
        <v/>
      </c>
    </row>
    <row r="5645" spans="27:27" x14ac:dyDescent="0.25">
      <c r="AA5645" s="85" t="str">
        <f t="shared" si="88"/>
        <v/>
      </c>
    </row>
    <row r="5646" spans="27:27" x14ac:dyDescent="0.25">
      <c r="AA5646" s="85" t="str">
        <f t="shared" si="88"/>
        <v/>
      </c>
    </row>
    <row r="5647" spans="27:27" x14ac:dyDescent="0.25">
      <c r="AA5647" s="85" t="str">
        <f t="shared" si="88"/>
        <v/>
      </c>
    </row>
    <row r="5648" spans="27:27" x14ac:dyDescent="0.25">
      <c r="AA5648" s="85" t="str">
        <f t="shared" si="88"/>
        <v/>
      </c>
    </row>
    <row r="5649" spans="27:27" x14ac:dyDescent="0.25">
      <c r="AA5649" s="85" t="str">
        <f t="shared" si="88"/>
        <v/>
      </c>
    </row>
    <row r="5650" spans="27:27" x14ac:dyDescent="0.25">
      <c r="AA5650" s="85" t="str">
        <f t="shared" si="88"/>
        <v/>
      </c>
    </row>
    <row r="5651" spans="27:27" x14ac:dyDescent="0.25">
      <c r="AA5651" s="85" t="str">
        <f t="shared" si="88"/>
        <v/>
      </c>
    </row>
    <row r="5652" spans="27:27" x14ac:dyDescent="0.25">
      <c r="AA5652" s="85" t="str">
        <f t="shared" si="88"/>
        <v/>
      </c>
    </row>
    <row r="5653" spans="27:27" x14ac:dyDescent="0.25">
      <c r="AA5653" s="85" t="str">
        <f t="shared" si="88"/>
        <v/>
      </c>
    </row>
    <row r="5654" spans="27:27" x14ac:dyDescent="0.25">
      <c r="AA5654" s="85" t="str">
        <f t="shared" si="88"/>
        <v/>
      </c>
    </row>
    <row r="5655" spans="27:27" x14ac:dyDescent="0.25">
      <c r="AA5655" s="85" t="str">
        <f t="shared" si="88"/>
        <v/>
      </c>
    </row>
    <row r="5656" spans="27:27" x14ac:dyDescent="0.25">
      <c r="AA5656" s="85" t="str">
        <f t="shared" si="88"/>
        <v/>
      </c>
    </row>
    <row r="5657" spans="27:27" x14ac:dyDescent="0.25">
      <c r="AA5657" s="85" t="str">
        <f t="shared" si="88"/>
        <v/>
      </c>
    </row>
    <row r="5658" spans="27:27" x14ac:dyDescent="0.25">
      <c r="AA5658" s="85" t="str">
        <f t="shared" si="88"/>
        <v/>
      </c>
    </row>
    <row r="5659" spans="27:27" x14ac:dyDescent="0.25">
      <c r="AA5659" s="85" t="str">
        <f t="shared" ref="AA5659:AA5722" si="89">C5659&amp;D5659</f>
        <v/>
      </c>
    </row>
    <row r="5660" spans="27:27" x14ac:dyDescent="0.25">
      <c r="AA5660" s="85" t="str">
        <f t="shared" si="89"/>
        <v/>
      </c>
    </row>
    <row r="5661" spans="27:27" x14ac:dyDescent="0.25">
      <c r="AA5661" s="85" t="str">
        <f t="shared" si="89"/>
        <v/>
      </c>
    </row>
    <row r="5662" spans="27:27" x14ac:dyDescent="0.25">
      <c r="AA5662" s="85" t="str">
        <f t="shared" si="89"/>
        <v/>
      </c>
    </row>
    <row r="5663" spans="27:27" x14ac:dyDescent="0.25">
      <c r="AA5663" s="85" t="str">
        <f t="shared" si="89"/>
        <v/>
      </c>
    </row>
    <row r="5664" spans="27:27" x14ac:dyDescent="0.25">
      <c r="AA5664" s="85" t="str">
        <f t="shared" si="89"/>
        <v/>
      </c>
    </row>
    <row r="5665" spans="27:27" x14ac:dyDescent="0.25">
      <c r="AA5665" s="85" t="str">
        <f t="shared" si="89"/>
        <v/>
      </c>
    </row>
    <row r="5666" spans="27:27" x14ac:dyDescent="0.25">
      <c r="AA5666" s="85" t="str">
        <f t="shared" si="89"/>
        <v/>
      </c>
    </row>
    <row r="5667" spans="27:27" x14ac:dyDescent="0.25">
      <c r="AA5667" s="85" t="str">
        <f t="shared" si="89"/>
        <v/>
      </c>
    </row>
    <row r="5668" spans="27:27" x14ac:dyDescent="0.25">
      <c r="AA5668" s="85" t="str">
        <f t="shared" si="89"/>
        <v/>
      </c>
    </row>
    <row r="5669" spans="27:27" x14ac:dyDescent="0.25">
      <c r="AA5669" s="85" t="str">
        <f t="shared" si="89"/>
        <v/>
      </c>
    </row>
    <row r="5670" spans="27:27" x14ac:dyDescent="0.25">
      <c r="AA5670" s="85" t="str">
        <f t="shared" si="89"/>
        <v/>
      </c>
    </row>
    <row r="5671" spans="27:27" x14ac:dyDescent="0.25">
      <c r="AA5671" s="85" t="str">
        <f t="shared" si="89"/>
        <v/>
      </c>
    </row>
    <row r="5672" spans="27:27" x14ac:dyDescent="0.25">
      <c r="AA5672" s="85" t="str">
        <f t="shared" si="89"/>
        <v/>
      </c>
    </row>
    <row r="5673" spans="27:27" x14ac:dyDescent="0.25">
      <c r="AA5673" s="85" t="str">
        <f t="shared" si="89"/>
        <v/>
      </c>
    </row>
    <row r="5674" spans="27:27" x14ac:dyDescent="0.25">
      <c r="AA5674" s="85" t="str">
        <f t="shared" si="89"/>
        <v/>
      </c>
    </row>
    <row r="5675" spans="27:27" x14ac:dyDescent="0.25">
      <c r="AA5675" s="85" t="str">
        <f t="shared" si="89"/>
        <v/>
      </c>
    </row>
    <row r="5676" spans="27:27" x14ac:dyDescent="0.25">
      <c r="AA5676" s="85" t="str">
        <f t="shared" si="89"/>
        <v/>
      </c>
    </row>
    <row r="5677" spans="27:27" x14ac:dyDescent="0.25">
      <c r="AA5677" s="85" t="str">
        <f t="shared" si="89"/>
        <v/>
      </c>
    </row>
    <row r="5678" spans="27:27" x14ac:dyDescent="0.25">
      <c r="AA5678" s="85" t="str">
        <f t="shared" si="89"/>
        <v/>
      </c>
    </row>
    <row r="5679" spans="27:27" x14ac:dyDescent="0.25">
      <c r="AA5679" s="85" t="str">
        <f t="shared" si="89"/>
        <v/>
      </c>
    </row>
    <row r="5680" spans="27:27" x14ac:dyDescent="0.25">
      <c r="AA5680" s="85" t="str">
        <f t="shared" si="89"/>
        <v/>
      </c>
    </row>
    <row r="5681" spans="27:27" x14ac:dyDescent="0.25">
      <c r="AA5681" s="85" t="str">
        <f t="shared" si="89"/>
        <v/>
      </c>
    </row>
    <row r="5682" spans="27:27" x14ac:dyDescent="0.25">
      <c r="AA5682" s="85" t="str">
        <f t="shared" si="89"/>
        <v/>
      </c>
    </row>
    <row r="5683" spans="27:27" x14ac:dyDescent="0.25">
      <c r="AA5683" s="85" t="str">
        <f t="shared" si="89"/>
        <v/>
      </c>
    </row>
    <row r="5684" spans="27:27" x14ac:dyDescent="0.25">
      <c r="AA5684" s="85" t="str">
        <f t="shared" si="89"/>
        <v/>
      </c>
    </row>
    <row r="5685" spans="27:27" x14ac:dyDescent="0.25">
      <c r="AA5685" s="85" t="str">
        <f t="shared" si="89"/>
        <v/>
      </c>
    </row>
    <row r="5686" spans="27:27" x14ac:dyDescent="0.25">
      <c r="AA5686" s="85" t="str">
        <f t="shared" si="89"/>
        <v/>
      </c>
    </row>
    <row r="5687" spans="27:27" x14ac:dyDescent="0.25">
      <c r="AA5687" s="85" t="str">
        <f t="shared" si="89"/>
        <v/>
      </c>
    </row>
    <row r="5688" spans="27:27" x14ac:dyDescent="0.25">
      <c r="AA5688" s="85" t="str">
        <f t="shared" si="89"/>
        <v/>
      </c>
    </row>
    <row r="5689" spans="27:27" x14ac:dyDescent="0.25">
      <c r="AA5689" s="85" t="str">
        <f t="shared" si="89"/>
        <v/>
      </c>
    </row>
    <row r="5690" spans="27:27" x14ac:dyDescent="0.25">
      <c r="AA5690" s="85" t="str">
        <f t="shared" si="89"/>
        <v/>
      </c>
    </row>
    <row r="5691" spans="27:27" x14ac:dyDescent="0.25">
      <c r="AA5691" s="85" t="str">
        <f t="shared" si="89"/>
        <v/>
      </c>
    </row>
    <row r="5692" spans="27:27" x14ac:dyDescent="0.25">
      <c r="AA5692" s="85" t="str">
        <f t="shared" si="89"/>
        <v/>
      </c>
    </row>
    <row r="5693" spans="27:27" x14ac:dyDescent="0.25">
      <c r="AA5693" s="85" t="str">
        <f t="shared" si="89"/>
        <v/>
      </c>
    </row>
    <row r="5694" spans="27:27" x14ac:dyDescent="0.25">
      <c r="AA5694" s="85" t="str">
        <f t="shared" si="89"/>
        <v/>
      </c>
    </row>
    <row r="5695" spans="27:27" x14ac:dyDescent="0.25">
      <c r="AA5695" s="85" t="str">
        <f t="shared" si="89"/>
        <v/>
      </c>
    </row>
    <row r="5696" spans="27:27" x14ac:dyDescent="0.25">
      <c r="AA5696" s="85" t="str">
        <f t="shared" si="89"/>
        <v/>
      </c>
    </row>
    <row r="5697" spans="27:27" x14ac:dyDescent="0.25">
      <c r="AA5697" s="85" t="str">
        <f t="shared" si="89"/>
        <v/>
      </c>
    </row>
    <row r="5698" spans="27:27" x14ac:dyDescent="0.25">
      <c r="AA5698" s="85" t="str">
        <f t="shared" si="89"/>
        <v/>
      </c>
    </row>
    <row r="5699" spans="27:27" x14ac:dyDescent="0.25">
      <c r="AA5699" s="85" t="str">
        <f t="shared" si="89"/>
        <v/>
      </c>
    </row>
    <row r="5700" spans="27:27" x14ac:dyDescent="0.25">
      <c r="AA5700" s="85" t="str">
        <f t="shared" si="89"/>
        <v/>
      </c>
    </row>
    <row r="5701" spans="27:27" x14ac:dyDescent="0.25">
      <c r="AA5701" s="85" t="str">
        <f t="shared" si="89"/>
        <v/>
      </c>
    </row>
    <row r="5702" spans="27:27" x14ac:dyDescent="0.25">
      <c r="AA5702" s="85" t="str">
        <f t="shared" si="89"/>
        <v/>
      </c>
    </row>
    <row r="5703" spans="27:27" x14ac:dyDescent="0.25">
      <c r="AA5703" s="85" t="str">
        <f t="shared" si="89"/>
        <v/>
      </c>
    </row>
    <row r="5704" spans="27:27" x14ac:dyDescent="0.25">
      <c r="AA5704" s="85" t="str">
        <f t="shared" si="89"/>
        <v/>
      </c>
    </row>
    <row r="5705" spans="27:27" x14ac:dyDescent="0.25">
      <c r="AA5705" s="85" t="str">
        <f t="shared" si="89"/>
        <v/>
      </c>
    </row>
    <row r="5706" spans="27:27" x14ac:dyDescent="0.25">
      <c r="AA5706" s="85" t="str">
        <f t="shared" si="89"/>
        <v/>
      </c>
    </row>
    <row r="5707" spans="27:27" x14ac:dyDescent="0.25">
      <c r="AA5707" s="85" t="str">
        <f t="shared" si="89"/>
        <v/>
      </c>
    </row>
    <row r="5708" spans="27:27" x14ac:dyDescent="0.25">
      <c r="AA5708" s="85" t="str">
        <f t="shared" si="89"/>
        <v/>
      </c>
    </row>
    <row r="5709" spans="27:27" x14ac:dyDescent="0.25">
      <c r="AA5709" s="85" t="str">
        <f t="shared" si="89"/>
        <v/>
      </c>
    </row>
    <row r="5710" spans="27:27" x14ac:dyDescent="0.25">
      <c r="AA5710" s="85" t="str">
        <f t="shared" si="89"/>
        <v/>
      </c>
    </row>
    <row r="5711" spans="27:27" x14ac:dyDescent="0.25">
      <c r="AA5711" s="85" t="str">
        <f t="shared" si="89"/>
        <v/>
      </c>
    </row>
    <row r="5712" spans="27:27" x14ac:dyDescent="0.25">
      <c r="AA5712" s="85" t="str">
        <f t="shared" si="89"/>
        <v/>
      </c>
    </row>
    <row r="5713" spans="27:27" x14ac:dyDescent="0.25">
      <c r="AA5713" s="85" t="str">
        <f t="shared" si="89"/>
        <v/>
      </c>
    </row>
    <row r="5714" spans="27:27" x14ac:dyDescent="0.25">
      <c r="AA5714" s="85" t="str">
        <f t="shared" si="89"/>
        <v/>
      </c>
    </row>
    <row r="5715" spans="27:27" x14ac:dyDescent="0.25">
      <c r="AA5715" s="85" t="str">
        <f t="shared" si="89"/>
        <v/>
      </c>
    </row>
    <row r="5716" spans="27:27" x14ac:dyDescent="0.25">
      <c r="AA5716" s="85" t="str">
        <f t="shared" si="89"/>
        <v/>
      </c>
    </row>
    <row r="5717" spans="27:27" x14ac:dyDescent="0.25">
      <c r="AA5717" s="85" t="str">
        <f t="shared" si="89"/>
        <v/>
      </c>
    </row>
    <row r="5718" spans="27:27" x14ac:dyDescent="0.25">
      <c r="AA5718" s="85" t="str">
        <f t="shared" si="89"/>
        <v/>
      </c>
    </row>
    <row r="5719" spans="27:27" x14ac:dyDescent="0.25">
      <c r="AA5719" s="85" t="str">
        <f t="shared" si="89"/>
        <v/>
      </c>
    </row>
    <row r="5720" spans="27:27" x14ac:dyDescent="0.25">
      <c r="AA5720" s="85" t="str">
        <f t="shared" si="89"/>
        <v/>
      </c>
    </row>
    <row r="5721" spans="27:27" x14ac:dyDescent="0.25">
      <c r="AA5721" s="85" t="str">
        <f t="shared" si="89"/>
        <v/>
      </c>
    </row>
    <row r="5722" spans="27:27" x14ac:dyDescent="0.25">
      <c r="AA5722" s="85" t="str">
        <f t="shared" si="89"/>
        <v/>
      </c>
    </row>
    <row r="5723" spans="27:27" x14ac:dyDescent="0.25">
      <c r="AA5723" s="85" t="str">
        <f t="shared" ref="AA5723:AA5786" si="90">C5723&amp;D5723</f>
        <v/>
      </c>
    </row>
    <row r="5724" spans="27:27" x14ac:dyDescent="0.25">
      <c r="AA5724" s="85" t="str">
        <f t="shared" si="90"/>
        <v/>
      </c>
    </row>
    <row r="5725" spans="27:27" x14ac:dyDescent="0.25">
      <c r="AA5725" s="85" t="str">
        <f t="shared" si="90"/>
        <v/>
      </c>
    </row>
    <row r="5726" spans="27:27" x14ac:dyDescent="0.25">
      <c r="AA5726" s="85" t="str">
        <f t="shared" si="90"/>
        <v/>
      </c>
    </row>
    <row r="5727" spans="27:27" x14ac:dyDescent="0.25">
      <c r="AA5727" s="85" t="str">
        <f t="shared" si="90"/>
        <v/>
      </c>
    </row>
    <row r="5728" spans="27:27" x14ac:dyDescent="0.25">
      <c r="AA5728" s="85" t="str">
        <f t="shared" si="90"/>
        <v/>
      </c>
    </row>
    <row r="5729" spans="27:27" x14ac:dyDescent="0.25">
      <c r="AA5729" s="85" t="str">
        <f t="shared" si="90"/>
        <v/>
      </c>
    </row>
    <row r="5730" spans="27:27" x14ac:dyDescent="0.25">
      <c r="AA5730" s="85" t="str">
        <f t="shared" si="90"/>
        <v/>
      </c>
    </row>
    <row r="5731" spans="27:27" x14ac:dyDescent="0.25">
      <c r="AA5731" s="85" t="str">
        <f t="shared" si="90"/>
        <v/>
      </c>
    </row>
    <row r="5732" spans="27:27" x14ac:dyDescent="0.25">
      <c r="AA5732" s="85" t="str">
        <f t="shared" si="90"/>
        <v/>
      </c>
    </row>
    <row r="5733" spans="27:27" x14ac:dyDescent="0.25">
      <c r="AA5733" s="85" t="str">
        <f t="shared" si="90"/>
        <v/>
      </c>
    </row>
    <row r="5734" spans="27:27" x14ac:dyDescent="0.25">
      <c r="AA5734" s="85" t="str">
        <f t="shared" si="90"/>
        <v/>
      </c>
    </row>
    <row r="5735" spans="27:27" x14ac:dyDescent="0.25">
      <c r="AA5735" s="85" t="str">
        <f t="shared" si="90"/>
        <v/>
      </c>
    </row>
    <row r="5736" spans="27:27" x14ac:dyDescent="0.25">
      <c r="AA5736" s="85" t="str">
        <f t="shared" si="90"/>
        <v/>
      </c>
    </row>
    <row r="5737" spans="27:27" x14ac:dyDescent="0.25">
      <c r="AA5737" s="85" t="str">
        <f t="shared" si="90"/>
        <v/>
      </c>
    </row>
    <row r="5738" spans="27:27" x14ac:dyDescent="0.25">
      <c r="AA5738" s="85" t="str">
        <f t="shared" si="90"/>
        <v/>
      </c>
    </row>
    <row r="5739" spans="27:27" x14ac:dyDescent="0.25">
      <c r="AA5739" s="85" t="str">
        <f t="shared" si="90"/>
        <v/>
      </c>
    </row>
    <row r="5740" spans="27:27" x14ac:dyDescent="0.25">
      <c r="AA5740" s="85" t="str">
        <f t="shared" si="90"/>
        <v/>
      </c>
    </row>
    <row r="5741" spans="27:27" x14ac:dyDescent="0.25">
      <c r="AA5741" s="85" t="str">
        <f t="shared" si="90"/>
        <v/>
      </c>
    </row>
    <row r="5742" spans="27:27" x14ac:dyDescent="0.25">
      <c r="AA5742" s="85" t="str">
        <f t="shared" si="90"/>
        <v/>
      </c>
    </row>
    <row r="5743" spans="27:27" x14ac:dyDescent="0.25">
      <c r="AA5743" s="85" t="str">
        <f t="shared" si="90"/>
        <v/>
      </c>
    </row>
    <row r="5744" spans="27:27" x14ac:dyDescent="0.25">
      <c r="AA5744" s="85" t="str">
        <f t="shared" si="90"/>
        <v/>
      </c>
    </row>
    <row r="5745" spans="27:27" x14ac:dyDescent="0.25">
      <c r="AA5745" s="85" t="str">
        <f t="shared" si="90"/>
        <v/>
      </c>
    </row>
    <row r="5746" spans="27:27" x14ac:dyDescent="0.25">
      <c r="AA5746" s="85" t="str">
        <f t="shared" si="90"/>
        <v/>
      </c>
    </row>
    <row r="5747" spans="27:27" x14ac:dyDescent="0.25">
      <c r="AA5747" s="85" t="str">
        <f t="shared" si="90"/>
        <v/>
      </c>
    </row>
    <row r="5748" spans="27:27" x14ac:dyDescent="0.25">
      <c r="AA5748" s="85" t="str">
        <f t="shared" si="90"/>
        <v/>
      </c>
    </row>
    <row r="5749" spans="27:27" x14ac:dyDescent="0.25">
      <c r="AA5749" s="85" t="str">
        <f t="shared" si="90"/>
        <v/>
      </c>
    </row>
    <row r="5750" spans="27:27" x14ac:dyDescent="0.25">
      <c r="AA5750" s="85" t="str">
        <f t="shared" si="90"/>
        <v/>
      </c>
    </row>
    <row r="5751" spans="27:27" x14ac:dyDescent="0.25">
      <c r="AA5751" s="85" t="str">
        <f t="shared" si="90"/>
        <v/>
      </c>
    </row>
    <row r="5752" spans="27:27" x14ac:dyDescent="0.25">
      <c r="AA5752" s="85" t="str">
        <f t="shared" si="90"/>
        <v/>
      </c>
    </row>
    <row r="5753" spans="27:27" x14ac:dyDescent="0.25">
      <c r="AA5753" s="85" t="str">
        <f t="shared" si="90"/>
        <v/>
      </c>
    </row>
    <row r="5754" spans="27:27" x14ac:dyDescent="0.25">
      <c r="AA5754" s="85" t="str">
        <f t="shared" si="90"/>
        <v/>
      </c>
    </row>
    <row r="5755" spans="27:27" x14ac:dyDescent="0.25">
      <c r="AA5755" s="85" t="str">
        <f t="shared" si="90"/>
        <v/>
      </c>
    </row>
    <row r="5756" spans="27:27" x14ac:dyDescent="0.25">
      <c r="AA5756" s="85" t="str">
        <f t="shared" si="90"/>
        <v/>
      </c>
    </row>
    <row r="5757" spans="27:27" x14ac:dyDescent="0.25">
      <c r="AA5757" s="85" t="str">
        <f t="shared" si="90"/>
        <v/>
      </c>
    </row>
    <row r="5758" spans="27:27" x14ac:dyDescent="0.25">
      <c r="AA5758" s="85" t="str">
        <f t="shared" si="90"/>
        <v/>
      </c>
    </row>
    <row r="5759" spans="27:27" x14ac:dyDescent="0.25">
      <c r="AA5759" s="85" t="str">
        <f t="shared" si="90"/>
        <v/>
      </c>
    </row>
    <row r="5760" spans="27:27" x14ac:dyDescent="0.25">
      <c r="AA5760" s="85" t="str">
        <f t="shared" si="90"/>
        <v/>
      </c>
    </row>
    <row r="5761" spans="27:27" x14ac:dyDescent="0.25">
      <c r="AA5761" s="85" t="str">
        <f t="shared" si="90"/>
        <v/>
      </c>
    </row>
    <row r="5762" spans="27:27" x14ac:dyDescent="0.25">
      <c r="AA5762" s="85" t="str">
        <f t="shared" si="90"/>
        <v/>
      </c>
    </row>
    <row r="5763" spans="27:27" x14ac:dyDescent="0.25">
      <c r="AA5763" s="85" t="str">
        <f t="shared" si="90"/>
        <v/>
      </c>
    </row>
    <row r="5764" spans="27:27" x14ac:dyDescent="0.25">
      <c r="AA5764" s="85" t="str">
        <f t="shared" si="90"/>
        <v/>
      </c>
    </row>
    <row r="5765" spans="27:27" x14ac:dyDescent="0.25">
      <c r="AA5765" s="85" t="str">
        <f t="shared" si="90"/>
        <v/>
      </c>
    </row>
    <row r="5766" spans="27:27" x14ac:dyDescent="0.25">
      <c r="AA5766" s="85" t="str">
        <f t="shared" si="90"/>
        <v/>
      </c>
    </row>
    <row r="5767" spans="27:27" x14ac:dyDescent="0.25">
      <c r="AA5767" s="85" t="str">
        <f t="shared" si="90"/>
        <v/>
      </c>
    </row>
    <row r="5768" spans="27:27" x14ac:dyDescent="0.25">
      <c r="AA5768" s="85" t="str">
        <f t="shared" si="90"/>
        <v/>
      </c>
    </row>
    <row r="5769" spans="27:27" x14ac:dyDescent="0.25">
      <c r="AA5769" s="85" t="str">
        <f t="shared" si="90"/>
        <v/>
      </c>
    </row>
    <row r="5770" spans="27:27" x14ac:dyDescent="0.25">
      <c r="AA5770" s="85" t="str">
        <f t="shared" si="90"/>
        <v/>
      </c>
    </row>
    <row r="5771" spans="27:27" x14ac:dyDescent="0.25">
      <c r="AA5771" s="85" t="str">
        <f t="shared" si="90"/>
        <v/>
      </c>
    </row>
    <row r="5772" spans="27:27" x14ac:dyDescent="0.25">
      <c r="AA5772" s="85" t="str">
        <f t="shared" si="90"/>
        <v/>
      </c>
    </row>
    <row r="5773" spans="27:27" x14ac:dyDescent="0.25">
      <c r="AA5773" s="85" t="str">
        <f t="shared" si="90"/>
        <v/>
      </c>
    </row>
    <row r="5774" spans="27:27" x14ac:dyDescent="0.25">
      <c r="AA5774" s="85" t="str">
        <f t="shared" si="90"/>
        <v/>
      </c>
    </row>
    <row r="5775" spans="27:27" x14ac:dyDescent="0.25">
      <c r="AA5775" s="85" t="str">
        <f t="shared" si="90"/>
        <v/>
      </c>
    </row>
    <row r="5776" spans="27:27" x14ac:dyDescent="0.25">
      <c r="AA5776" s="85" t="str">
        <f t="shared" si="90"/>
        <v/>
      </c>
    </row>
    <row r="5777" spans="27:27" x14ac:dyDescent="0.25">
      <c r="AA5777" s="85" t="str">
        <f t="shared" si="90"/>
        <v/>
      </c>
    </row>
    <row r="5778" spans="27:27" x14ac:dyDescent="0.25">
      <c r="AA5778" s="85" t="str">
        <f t="shared" si="90"/>
        <v/>
      </c>
    </row>
    <row r="5779" spans="27:27" x14ac:dyDescent="0.25">
      <c r="AA5779" s="85" t="str">
        <f t="shared" si="90"/>
        <v/>
      </c>
    </row>
    <row r="5780" spans="27:27" x14ac:dyDescent="0.25">
      <c r="AA5780" s="85" t="str">
        <f t="shared" si="90"/>
        <v/>
      </c>
    </row>
    <row r="5781" spans="27:27" x14ac:dyDescent="0.25">
      <c r="AA5781" s="85" t="str">
        <f t="shared" si="90"/>
        <v/>
      </c>
    </row>
    <row r="5782" spans="27:27" x14ac:dyDescent="0.25">
      <c r="AA5782" s="85" t="str">
        <f t="shared" si="90"/>
        <v/>
      </c>
    </row>
    <row r="5783" spans="27:27" x14ac:dyDescent="0.25">
      <c r="AA5783" s="85" t="str">
        <f t="shared" si="90"/>
        <v/>
      </c>
    </row>
    <row r="5784" spans="27:27" x14ac:dyDescent="0.25">
      <c r="AA5784" s="85" t="str">
        <f t="shared" si="90"/>
        <v/>
      </c>
    </row>
    <row r="5785" spans="27:27" x14ac:dyDescent="0.25">
      <c r="AA5785" s="85" t="str">
        <f t="shared" si="90"/>
        <v/>
      </c>
    </row>
    <row r="5786" spans="27:27" x14ac:dyDescent="0.25">
      <c r="AA5786" s="85" t="str">
        <f t="shared" si="90"/>
        <v/>
      </c>
    </row>
    <row r="5787" spans="27:27" x14ac:dyDescent="0.25">
      <c r="AA5787" s="85" t="str">
        <f t="shared" ref="AA5787:AA5850" si="91">C5787&amp;D5787</f>
        <v/>
      </c>
    </row>
    <row r="5788" spans="27:27" x14ac:dyDescent="0.25">
      <c r="AA5788" s="85" t="str">
        <f t="shared" si="91"/>
        <v/>
      </c>
    </row>
    <row r="5789" spans="27:27" x14ac:dyDescent="0.25">
      <c r="AA5789" s="85" t="str">
        <f t="shared" si="91"/>
        <v/>
      </c>
    </row>
    <row r="5790" spans="27:27" x14ac:dyDescent="0.25">
      <c r="AA5790" s="85" t="str">
        <f t="shared" si="91"/>
        <v/>
      </c>
    </row>
    <row r="5791" spans="27:27" x14ac:dyDescent="0.25">
      <c r="AA5791" s="85" t="str">
        <f t="shared" si="91"/>
        <v/>
      </c>
    </row>
    <row r="5792" spans="27:27" x14ac:dyDescent="0.25">
      <c r="AA5792" s="85" t="str">
        <f t="shared" si="91"/>
        <v/>
      </c>
    </row>
    <row r="5793" spans="27:27" x14ac:dyDescent="0.25">
      <c r="AA5793" s="85" t="str">
        <f t="shared" si="91"/>
        <v/>
      </c>
    </row>
    <row r="5794" spans="27:27" x14ac:dyDescent="0.25">
      <c r="AA5794" s="85" t="str">
        <f t="shared" si="91"/>
        <v/>
      </c>
    </row>
    <row r="5795" spans="27:27" x14ac:dyDescent="0.25">
      <c r="AA5795" s="85" t="str">
        <f t="shared" si="91"/>
        <v/>
      </c>
    </row>
    <row r="5796" spans="27:27" x14ac:dyDescent="0.25">
      <c r="AA5796" s="85" t="str">
        <f t="shared" si="91"/>
        <v/>
      </c>
    </row>
    <row r="5797" spans="27:27" x14ac:dyDescent="0.25">
      <c r="AA5797" s="85" t="str">
        <f t="shared" si="91"/>
        <v/>
      </c>
    </row>
    <row r="5798" spans="27:27" x14ac:dyDescent="0.25">
      <c r="AA5798" s="85" t="str">
        <f t="shared" si="91"/>
        <v/>
      </c>
    </row>
    <row r="5799" spans="27:27" x14ac:dyDescent="0.25">
      <c r="AA5799" s="85" t="str">
        <f t="shared" si="91"/>
        <v/>
      </c>
    </row>
    <row r="5800" spans="27:27" x14ac:dyDescent="0.25">
      <c r="AA5800" s="85" t="str">
        <f t="shared" si="91"/>
        <v/>
      </c>
    </row>
    <row r="5801" spans="27:27" x14ac:dyDescent="0.25">
      <c r="AA5801" s="85" t="str">
        <f t="shared" si="91"/>
        <v/>
      </c>
    </row>
    <row r="5802" spans="27:27" x14ac:dyDescent="0.25">
      <c r="AA5802" s="85" t="str">
        <f t="shared" si="91"/>
        <v/>
      </c>
    </row>
    <row r="5803" spans="27:27" x14ac:dyDescent="0.25">
      <c r="AA5803" s="85" t="str">
        <f t="shared" si="91"/>
        <v/>
      </c>
    </row>
    <row r="5804" spans="27:27" x14ac:dyDescent="0.25">
      <c r="AA5804" s="85" t="str">
        <f t="shared" si="91"/>
        <v/>
      </c>
    </row>
    <row r="5805" spans="27:27" x14ac:dyDescent="0.25">
      <c r="AA5805" s="85" t="str">
        <f t="shared" si="91"/>
        <v/>
      </c>
    </row>
    <row r="5806" spans="27:27" x14ac:dyDescent="0.25">
      <c r="AA5806" s="85" t="str">
        <f t="shared" si="91"/>
        <v/>
      </c>
    </row>
    <row r="5807" spans="27:27" x14ac:dyDescent="0.25">
      <c r="AA5807" s="85" t="str">
        <f t="shared" si="91"/>
        <v/>
      </c>
    </row>
    <row r="5808" spans="27:27" x14ac:dyDescent="0.25">
      <c r="AA5808" s="85" t="str">
        <f t="shared" si="91"/>
        <v/>
      </c>
    </row>
    <row r="5809" spans="27:27" x14ac:dyDescent="0.25">
      <c r="AA5809" s="85" t="str">
        <f t="shared" si="91"/>
        <v/>
      </c>
    </row>
    <row r="5810" spans="27:27" x14ac:dyDescent="0.25">
      <c r="AA5810" s="85" t="str">
        <f t="shared" si="91"/>
        <v/>
      </c>
    </row>
    <row r="5811" spans="27:27" x14ac:dyDescent="0.25">
      <c r="AA5811" s="85" t="str">
        <f t="shared" si="91"/>
        <v/>
      </c>
    </row>
    <row r="5812" spans="27:27" x14ac:dyDescent="0.25">
      <c r="AA5812" s="85" t="str">
        <f t="shared" si="91"/>
        <v/>
      </c>
    </row>
    <row r="5813" spans="27:27" x14ac:dyDescent="0.25">
      <c r="AA5813" s="85" t="str">
        <f t="shared" si="91"/>
        <v/>
      </c>
    </row>
    <row r="5814" spans="27:27" x14ac:dyDescent="0.25">
      <c r="AA5814" s="85" t="str">
        <f t="shared" si="91"/>
        <v/>
      </c>
    </row>
    <row r="5815" spans="27:27" x14ac:dyDescent="0.25">
      <c r="AA5815" s="85" t="str">
        <f t="shared" si="91"/>
        <v/>
      </c>
    </row>
    <row r="5816" spans="27:27" x14ac:dyDescent="0.25">
      <c r="AA5816" s="85" t="str">
        <f t="shared" si="91"/>
        <v/>
      </c>
    </row>
    <row r="5817" spans="27:27" x14ac:dyDescent="0.25">
      <c r="AA5817" s="85" t="str">
        <f t="shared" si="91"/>
        <v/>
      </c>
    </row>
    <row r="5818" spans="27:27" x14ac:dyDescent="0.25">
      <c r="AA5818" s="85" t="str">
        <f t="shared" si="91"/>
        <v/>
      </c>
    </row>
    <row r="5819" spans="27:27" x14ac:dyDescent="0.25">
      <c r="AA5819" s="85" t="str">
        <f t="shared" si="91"/>
        <v/>
      </c>
    </row>
    <row r="5820" spans="27:27" x14ac:dyDescent="0.25">
      <c r="AA5820" s="85" t="str">
        <f t="shared" si="91"/>
        <v/>
      </c>
    </row>
    <row r="5821" spans="27:27" x14ac:dyDescent="0.25">
      <c r="AA5821" s="85" t="str">
        <f t="shared" si="91"/>
        <v/>
      </c>
    </row>
    <row r="5822" spans="27:27" x14ac:dyDescent="0.25">
      <c r="AA5822" s="85" t="str">
        <f t="shared" si="91"/>
        <v/>
      </c>
    </row>
    <row r="5823" spans="27:27" x14ac:dyDescent="0.25">
      <c r="AA5823" s="85" t="str">
        <f t="shared" si="91"/>
        <v/>
      </c>
    </row>
    <row r="5824" spans="27:27" x14ac:dyDescent="0.25">
      <c r="AA5824" s="85" t="str">
        <f t="shared" si="91"/>
        <v/>
      </c>
    </row>
    <row r="5825" spans="27:27" x14ac:dyDescent="0.25">
      <c r="AA5825" s="85" t="str">
        <f t="shared" si="91"/>
        <v/>
      </c>
    </row>
    <row r="5826" spans="27:27" x14ac:dyDescent="0.25">
      <c r="AA5826" s="85" t="str">
        <f t="shared" si="91"/>
        <v/>
      </c>
    </row>
    <row r="5827" spans="27:27" x14ac:dyDescent="0.25">
      <c r="AA5827" s="85" t="str">
        <f t="shared" si="91"/>
        <v/>
      </c>
    </row>
    <row r="5828" spans="27:27" x14ac:dyDescent="0.25">
      <c r="AA5828" s="85" t="str">
        <f t="shared" si="91"/>
        <v/>
      </c>
    </row>
    <row r="5829" spans="27:27" x14ac:dyDescent="0.25">
      <c r="AA5829" s="85" t="str">
        <f t="shared" si="91"/>
        <v/>
      </c>
    </row>
    <row r="5830" spans="27:27" x14ac:dyDescent="0.25">
      <c r="AA5830" s="85" t="str">
        <f t="shared" si="91"/>
        <v/>
      </c>
    </row>
    <row r="5831" spans="27:27" x14ac:dyDescent="0.25">
      <c r="AA5831" s="85" t="str">
        <f t="shared" si="91"/>
        <v/>
      </c>
    </row>
    <row r="5832" spans="27:27" x14ac:dyDescent="0.25">
      <c r="AA5832" s="85" t="str">
        <f t="shared" si="91"/>
        <v/>
      </c>
    </row>
    <row r="5833" spans="27:27" x14ac:dyDescent="0.25">
      <c r="AA5833" s="85" t="str">
        <f t="shared" si="91"/>
        <v/>
      </c>
    </row>
    <row r="5834" spans="27:27" x14ac:dyDescent="0.25">
      <c r="AA5834" s="85" t="str">
        <f t="shared" si="91"/>
        <v/>
      </c>
    </row>
    <row r="5835" spans="27:27" x14ac:dyDescent="0.25">
      <c r="AA5835" s="85" t="str">
        <f t="shared" si="91"/>
        <v/>
      </c>
    </row>
    <row r="5836" spans="27:27" x14ac:dyDescent="0.25">
      <c r="AA5836" s="85" t="str">
        <f t="shared" si="91"/>
        <v/>
      </c>
    </row>
    <row r="5837" spans="27:27" x14ac:dyDescent="0.25">
      <c r="AA5837" s="85" t="str">
        <f t="shared" si="91"/>
        <v/>
      </c>
    </row>
    <row r="5838" spans="27:27" x14ac:dyDescent="0.25">
      <c r="AA5838" s="85" t="str">
        <f t="shared" si="91"/>
        <v/>
      </c>
    </row>
    <row r="5839" spans="27:27" x14ac:dyDescent="0.25">
      <c r="AA5839" s="85" t="str">
        <f t="shared" si="91"/>
        <v/>
      </c>
    </row>
    <row r="5840" spans="27:27" x14ac:dyDescent="0.25">
      <c r="AA5840" s="85" t="str">
        <f t="shared" si="91"/>
        <v/>
      </c>
    </row>
    <row r="5841" spans="27:27" x14ac:dyDescent="0.25">
      <c r="AA5841" s="85" t="str">
        <f t="shared" si="91"/>
        <v/>
      </c>
    </row>
    <row r="5842" spans="27:27" x14ac:dyDescent="0.25">
      <c r="AA5842" s="85" t="str">
        <f t="shared" si="91"/>
        <v/>
      </c>
    </row>
    <row r="5843" spans="27:27" x14ac:dyDescent="0.25">
      <c r="AA5843" s="85" t="str">
        <f t="shared" si="91"/>
        <v/>
      </c>
    </row>
    <row r="5844" spans="27:27" x14ac:dyDescent="0.25">
      <c r="AA5844" s="85" t="str">
        <f t="shared" si="91"/>
        <v/>
      </c>
    </row>
    <row r="5845" spans="27:27" x14ac:dyDescent="0.25">
      <c r="AA5845" s="85" t="str">
        <f t="shared" si="91"/>
        <v/>
      </c>
    </row>
    <row r="5846" spans="27:27" x14ac:dyDescent="0.25">
      <c r="AA5846" s="85" t="str">
        <f t="shared" si="91"/>
        <v/>
      </c>
    </row>
    <row r="5847" spans="27:27" x14ac:dyDescent="0.25">
      <c r="AA5847" s="85" t="str">
        <f t="shared" si="91"/>
        <v/>
      </c>
    </row>
    <row r="5848" spans="27:27" x14ac:dyDescent="0.25">
      <c r="AA5848" s="85" t="str">
        <f t="shared" si="91"/>
        <v/>
      </c>
    </row>
    <row r="5849" spans="27:27" x14ac:dyDescent="0.25">
      <c r="AA5849" s="85" t="str">
        <f t="shared" si="91"/>
        <v/>
      </c>
    </row>
    <row r="5850" spans="27:27" x14ac:dyDescent="0.25">
      <c r="AA5850" s="85" t="str">
        <f t="shared" si="91"/>
        <v/>
      </c>
    </row>
    <row r="5851" spans="27:27" x14ac:dyDescent="0.25">
      <c r="AA5851" s="85" t="str">
        <f t="shared" ref="AA5851:AA5914" si="92">C5851&amp;D5851</f>
        <v/>
      </c>
    </row>
    <row r="5852" spans="27:27" x14ac:dyDescent="0.25">
      <c r="AA5852" s="85" t="str">
        <f t="shared" si="92"/>
        <v/>
      </c>
    </row>
    <row r="5853" spans="27:27" x14ac:dyDescent="0.25">
      <c r="AA5853" s="85" t="str">
        <f t="shared" si="92"/>
        <v/>
      </c>
    </row>
    <row r="5854" spans="27:27" x14ac:dyDescent="0.25">
      <c r="AA5854" s="85" t="str">
        <f t="shared" si="92"/>
        <v/>
      </c>
    </row>
    <row r="5855" spans="27:27" x14ac:dyDescent="0.25">
      <c r="AA5855" s="85" t="str">
        <f t="shared" si="92"/>
        <v/>
      </c>
    </row>
    <row r="5856" spans="27:27" x14ac:dyDescent="0.25">
      <c r="AA5856" s="85" t="str">
        <f t="shared" si="92"/>
        <v/>
      </c>
    </row>
    <row r="5857" spans="27:27" x14ac:dyDescent="0.25">
      <c r="AA5857" s="85" t="str">
        <f t="shared" si="92"/>
        <v/>
      </c>
    </row>
    <row r="5858" spans="27:27" x14ac:dyDescent="0.25">
      <c r="AA5858" s="85" t="str">
        <f t="shared" si="92"/>
        <v/>
      </c>
    </row>
    <row r="5859" spans="27:27" x14ac:dyDescent="0.25">
      <c r="AA5859" s="85" t="str">
        <f t="shared" si="92"/>
        <v/>
      </c>
    </row>
    <row r="5860" spans="27:27" x14ac:dyDescent="0.25">
      <c r="AA5860" s="85" t="str">
        <f t="shared" si="92"/>
        <v/>
      </c>
    </row>
    <row r="5861" spans="27:27" x14ac:dyDescent="0.25">
      <c r="AA5861" s="85" t="str">
        <f t="shared" si="92"/>
        <v/>
      </c>
    </row>
    <row r="5862" spans="27:27" x14ac:dyDescent="0.25">
      <c r="AA5862" s="85" t="str">
        <f t="shared" si="92"/>
        <v/>
      </c>
    </row>
    <row r="5863" spans="27:27" x14ac:dyDescent="0.25">
      <c r="AA5863" s="85" t="str">
        <f t="shared" si="92"/>
        <v/>
      </c>
    </row>
    <row r="5864" spans="27:27" x14ac:dyDescent="0.25">
      <c r="AA5864" s="85" t="str">
        <f t="shared" si="92"/>
        <v/>
      </c>
    </row>
    <row r="5865" spans="27:27" x14ac:dyDescent="0.25">
      <c r="AA5865" s="85" t="str">
        <f t="shared" si="92"/>
        <v/>
      </c>
    </row>
    <row r="5866" spans="27:27" x14ac:dyDescent="0.25">
      <c r="AA5866" s="85" t="str">
        <f t="shared" si="92"/>
        <v/>
      </c>
    </row>
    <row r="5867" spans="27:27" x14ac:dyDescent="0.25">
      <c r="AA5867" s="85" t="str">
        <f t="shared" si="92"/>
        <v/>
      </c>
    </row>
    <row r="5868" spans="27:27" x14ac:dyDescent="0.25">
      <c r="AA5868" s="85" t="str">
        <f t="shared" si="92"/>
        <v/>
      </c>
    </row>
    <row r="5869" spans="27:27" x14ac:dyDescent="0.25">
      <c r="AA5869" s="85" t="str">
        <f t="shared" si="92"/>
        <v/>
      </c>
    </row>
    <row r="5870" spans="27:27" x14ac:dyDescent="0.25">
      <c r="AA5870" s="85" t="str">
        <f t="shared" si="92"/>
        <v/>
      </c>
    </row>
    <row r="5871" spans="27:27" x14ac:dyDescent="0.25">
      <c r="AA5871" s="85" t="str">
        <f t="shared" si="92"/>
        <v/>
      </c>
    </row>
    <row r="5872" spans="27:27" x14ac:dyDescent="0.25">
      <c r="AA5872" s="85" t="str">
        <f t="shared" si="92"/>
        <v/>
      </c>
    </row>
    <row r="5873" spans="27:27" x14ac:dyDescent="0.25">
      <c r="AA5873" s="85" t="str">
        <f t="shared" si="92"/>
        <v/>
      </c>
    </row>
    <row r="5874" spans="27:27" x14ac:dyDescent="0.25">
      <c r="AA5874" s="85" t="str">
        <f t="shared" si="92"/>
        <v/>
      </c>
    </row>
    <row r="5875" spans="27:27" x14ac:dyDescent="0.25">
      <c r="AA5875" s="85" t="str">
        <f t="shared" si="92"/>
        <v/>
      </c>
    </row>
    <row r="5876" spans="27:27" x14ac:dyDescent="0.25">
      <c r="AA5876" s="85" t="str">
        <f t="shared" si="92"/>
        <v/>
      </c>
    </row>
    <row r="5877" spans="27:27" x14ac:dyDescent="0.25">
      <c r="AA5877" s="85" t="str">
        <f t="shared" si="92"/>
        <v/>
      </c>
    </row>
    <row r="5878" spans="27:27" x14ac:dyDescent="0.25">
      <c r="AA5878" s="85" t="str">
        <f t="shared" si="92"/>
        <v/>
      </c>
    </row>
    <row r="5879" spans="27:27" x14ac:dyDescent="0.25">
      <c r="AA5879" s="85" t="str">
        <f t="shared" si="92"/>
        <v/>
      </c>
    </row>
    <row r="5880" spans="27:27" x14ac:dyDescent="0.25">
      <c r="AA5880" s="85" t="str">
        <f t="shared" si="92"/>
        <v/>
      </c>
    </row>
    <row r="5881" spans="27:27" x14ac:dyDescent="0.25">
      <c r="AA5881" s="85" t="str">
        <f t="shared" si="92"/>
        <v/>
      </c>
    </row>
    <row r="5882" spans="27:27" x14ac:dyDescent="0.25">
      <c r="AA5882" s="85" t="str">
        <f t="shared" si="92"/>
        <v/>
      </c>
    </row>
    <row r="5883" spans="27:27" x14ac:dyDescent="0.25">
      <c r="AA5883" s="85" t="str">
        <f t="shared" si="92"/>
        <v/>
      </c>
    </row>
    <row r="5884" spans="27:27" x14ac:dyDescent="0.25">
      <c r="AA5884" s="85" t="str">
        <f t="shared" si="92"/>
        <v/>
      </c>
    </row>
    <row r="5885" spans="27:27" x14ac:dyDescent="0.25">
      <c r="AA5885" s="85" t="str">
        <f t="shared" si="92"/>
        <v/>
      </c>
    </row>
    <row r="5886" spans="27:27" x14ac:dyDescent="0.25">
      <c r="AA5886" s="85" t="str">
        <f t="shared" si="92"/>
        <v/>
      </c>
    </row>
    <row r="5887" spans="27:27" x14ac:dyDescent="0.25">
      <c r="AA5887" s="85" t="str">
        <f t="shared" si="92"/>
        <v/>
      </c>
    </row>
    <row r="5888" spans="27:27" x14ac:dyDescent="0.25">
      <c r="AA5888" s="85" t="str">
        <f t="shared" si="92"/>
        <v/>
      </c>
    </row>
    <row r="5889" spans="27:27" x14ac:dyDescent="0.25">
      <c r="AA5889" s="85" t="str">
        <f t="shared" si="92"/>
        <v/>
      </c>
    </row>
    <row r="5890" spans="27:27" x14ac:dyDescent="0.25">
      <c r="AA5890" s="85" t="str">
        <f t="shared" si="92"/>
        <v/>
      </c>
    </row>
    <row r="5891" spans="27:27" x14ac:dyDescent="0.25">
      <c r="AA5891" s="85" t="str">
        <f t="shared" si="92"/>
        <v/>
      </c>
    </row>
    <row r="5892" spans="27:27" x14ac:dyDescent="0.25">
      <c r="AA5892" s="85" t="str">
        <f t="shared" si="92"/>
        <v/>
      </c>
    </row>
    <row r="5893" spans="27:27" x14ac:dyDescent="0.25">
      <c r="AA5893" s="85" t="str">
        <f t="shared" si="92"/>
        <v/>
      </c>
    </row>
    <row r="5894" spans="27:27" x14ac:dyDescent="0.25">
      <c r="AA5894" s="85" t="str">
        <f t="shared" si="92"/>
        <v/>
      </c>
    </row>
    <row r="5895" spans="27:27" x14ac:dyDescent="0.25">
      <c r="AA5895" s="85" t="str">
        <f t="shared" si="92"/>
        <v/>
      </c>
    </row>
    <row r="5896" spans="27:27" x14ac:dyDescent="0.25">
      <c r="AA5896" s="85" t="str">
        <f t="shared" si="92"/>
        <v/>
      </c>
    </row>
    <row r="5897" spans="27:27" x14ac:dyDescent="0.25">
      <c r="AA5897" s="85" t="str">
        <f t="shared" si="92"/>
        <v/>
      </c>
    </row>
    <row r="5898" spans="27:27" x14ac:dyDescent="0.25">
      <c r="AA5898" s="85" t="str">
        <f t="shared" si="92"/>
        <v/>
      </c>
    </row>
    <row r="5899" spans="27:27" x14ac:dyDescent="0.25">
      <c r="AA5899" s="85" t="str">
        <f t="shared" si="92"/>
        <v/>
      </c>
    </row>
    <row r="5900" spans="27:27" x14ac:dyDescent="0.25">
      <c r="AA5900" s="85" t="str">
        <f t="shared" si="92"/>
        <v/>
      </c>
    </row>
    <row r="5901" spans="27:27" x14ac:dyDescent="0.25">
      <c r="AA5901" s="85" t="str">
        <f t="shared" si="92"/>
        <v/>
      </c>
    </row>
    <row r="5902" spans="27:27" x14ac:dyDescent="0.25">
      <c r="AA5902" s="85" t="str">
        <f t="shared" si="92"/>
        <v/>
      </c>
    </row>
    <row r="5903" spans="27:27" x14ac:dyDescent="0.25">
      <c r="AA5903" s="85" t="str">
        <f t="shared" si="92"/>
        <v/>
      </c>
    </row>
    <row r="5904" spans="27:27" x14ac:dyDescent="0.25">
      <c r="AA5904" s="85" t="str">
        <f t="shared" si="92"/>
        <v/>
      </c>
    </row>
    <row r="5905" spans="27:27" x14ac:dyDescent="0.25">
      <c r="AA5905" s="85" t="str">
        <f t="shared" si="92"/>
        <v/>
      </c>
    </row>
    <row r="5906" spans="27:27" x14ac:dyDescent="0.25">
      <c r="AA5906" s="85" t="str">
        <f t="shared" si="92"/>
        <v/>
      </c>
    </row>
    <row r="5907" spans="27:27" x14ac:dyDescent="0.25">
      <c r="AA5907" s="85" t="str">
        <f t="shared" si="92"/>
        <v/>
      </c>
    </row>
    <row r="5908" spans="27:27" x14ac:dyDescent="0.25">
      <c r="AA5908" s="85" t="str">
        <f t="shared" si="92"/>
        <v/>
      </c>
    </row>
    <row r="5909" spans="27:27" x14ac:dyDescent="0.25">
      <c r="AA5909" s="85" t="str">
        <f t="shared" si="92"/>
        <v/>
      </c>
    </row>
    <row r="5910" spans="27:27" x14ac:dyDescent="0.25">
      <c r="AA5910" s="85" t="str">
        <f t="shared" si="92"/>
        <v/>
      </c>
    </row>
    <row r="5911" spans="27:27" x14ac:dyDescent="0.25">
      <c r="AA5911" s="85" t="str">
        <f t="shared" si="92"/>
        <v/>
      </c>
    </row>
    <row r="5912" spans="27:27" x14ac:dyDescent="0.25">
      <c r="AA5912" s="85" t="str">
        <f t="shared" si="92"/>
        <v/>
      </c>
    </row>
    <row r="5913" spans="27:27" x14ac:dyDescent="0.25">
      <c r="AA5913" s="85" t="str">
        <f t="shared" si="92"/>
        <v/>
      </c>
    </row>
    <row r="5914" spans="27:27" x14ac:dyDescent="0.25">
      <c r="AA5914" s="85" t="str">
        <f t="shared" si="92"/>
        <v/>
      </c>
    </row>
    <row r="5915" spans="27:27" x14ac:dyDescent="0.25">
      <c r="AA5915" s="85" t="str">
        <f t="shared" ref="AA5915:AA5978" si="93">C5915&amp;D5915</f>
        <v/>
      </c>
    </row>
    <row r="5916" spans="27:27" x14ac:dyDescent="0.25">
      <c r="AA5916" s="85" t="str">
        <f t="shared" si="93"/>
        <v/>
      </c>
    </row>
    <row r="5917" spans="27:27" x14ac:dyDescent="0.25">
      <c r="AA5917" s="85" t="str">
        <f t="shared" si="93"/>
        <v/>
      </c>
    </row>
    <row r="5918" spans="27:27" x14ac:dyDescent="0.25">
      <c r="AA5918" s="85" t="str">
        <f t="shared" si="93"/>
        <v/>
      </c>
    </row>
    <row r="5919" spans="27:27" x14ac:dyDescent="0.25">
      <c r="AA5919" s="85" t="str">
        <f t="shared" si="93"/>
        <v/>
      </c>
    </row>
    <row r="5920" spans="27:27" x14ac:dyDescent="0.25">
      <c r="AA5920" s="85" t="str">
        <f t="shared" si="93"/>
        <v/>
      </c>
    </row>
    <row r="5921" spans="27:27" x14ac:dyDescent="0.25">
      <c r="AA5921" s="85" t="str">
        <f t="shared" si="93"/>
        <v/>
      </c>
    </row>
    <row r="5922" spans="27:27" x14ac:dyDescent="0.25">
      <c r="AA5922" s="85" t="str">
        <f t="shared" si="93"/>
        <v/>
      </c>
    </row>
    <row r="5923" spans="27:27" x14ac:dyDescent="0.25">
      <c r="AA5923" s="85" t="str">
        <f t="shared" si="93"/>
        <v/>
      </c>
    </row>
    <row r="5924" spans="27:27" x14ac:dyDescent="0.25">
      <c r="AA5924" s="85" t="str">
        <f t="shared" si="93"/>
        <v/>
      </c>
    </row>
    <row r="5925" spans="27:27" x14ac:dyDescent="0.25">
      <c r="AA5925" s="85" t="str">
        <f t="shared" si="93"/>
        <v/>
      </c>
    </row>
    <row r="5926" spans="27:27" x14ac:dyDescent="0.25">
      <c r="AA5926" s="85" t="str">
        <f t="shared" si="93"/>
        <v/>
      </c>
    </row>
    <row r="5927" spans="27:27" x14ac:dyDescent="0.25">
      <c r="AA5927" s="85" t="str">
        <f t="shared" si="93"/>
        <v/>
      </c>
    </row>
    <row r="5928" spans="27:27" x14ac:dyDescent="0.25">
      <c r="AA5928" s="85" t="str">
        <f t="shared" si="93"/>
        <v/>
      </c>
    </row>
    <row r="5929" spans="27:27" x14ac:dyDescent="0.25">
      <c r="AA5929" s="85" t="str">
        <f t="shared" si="93"/>
        <v/>
      </c>
    </row>
    <row r="5930" spans="27:27" x14ac:dyDescent="0.25">
      <c r="AA5930" s="85" t="str">
        <f t="shared" si="93"/>
        <v/>
      </c>
    </row>
    <row r="5931" spans="27:27" x14ac:dyDescent="0.25">
      <c r="AA5931" s="85" t="str">
        <f t="shared" si="93"/>
        <v/>
      </c>
    </row>
    <row r="5932" spans="27:27" x14ac:dyDescent="0.25">
      <c r="AA5932" s="85" t="str">
        <f t="shared" si="93"/>
        <v/>
      </c>
    </row>
    <row r="5933" spans="27:27" x14ac:dyDescent="0.25">
      <c r="AA5933" s="85" t="str">
        <f t="shared" si="93"/>
        <v/>
      </c>
    </row>
    <row r="5934" spans="27:27" x14ac:dyDescent="0.25">
      <c r="AA5934" s="85" t="str">
        <f t="shared" si="93"/>
        <v/>
      </c>
    </row>
    <row r="5935" spans="27:27" x14ac:dyDescent="0.25">
      <c r="AA5935" s="85" t="str">
        <f t="shared" si="93"/>
        <v/>
      </c>
    </row>
    <row r="5936" spans="27:27" x14ac:dyDescent="0.25">
      <c r="AA5936" s="85" t="str">
        <f t="shared" si="93"/>
        <v/>
      </c>
    </row>
    <row r="5937" spans="27:27" x14ac:dyDescent="0.25">
      <c r="AA5937" s="85" t="str">
        <f t="shared" si="93"/>
        <v/>
      </c>
    </row>
    <row r="5938" spans="27:27" x14ac:dyDescent="0.25">
      <c r="AA5938" s="85" t="str">
        <f t="shared" si="93"/>
        <v/>
      </c>
    </row>
    <row r="5939" spans="27:27" x14ac:dyDescent="0.25">
      <c r="AA5939" s="85" t="str">
        <f t="shared" si="93"/>
        <v/>
      </c>
    </row>
    <row r="5940" spans="27:27" x14ac:dyDescent="0.25">
      <c r="AA5940" s="85" t="str">
        <f t="shared" si="93"/>
        <v/>
      </c>
    </row>
    <row r="5941" spans="27:27" x14ac:dyDescent="0.25">
      <c r="AA5941" s="85" t="str">
        <f t="shared" si="93"/>
        <v/>
      </c>
    </row>
    <row r="5942" spans="27:27" x14ac:dyDescent="0.25">
      <c r="AA5942" s="85" t="str">
        <f t="shared" si="93"/>
        <v/>
      </c>
    </row>
    <row r="5943" spans="27:27" x14ac:dyDescent="0.25">
      <c r="AA5943" s="85" t="str">
        <f t="shared" si="93"/>
        <v/>
      </c>
    </row>
    <row r="5944" spans="27:27" x14ac:dyDescent="0.25">
      <c r="AA5944" s="85" t="str">
        <f t="shared" si="93"/>
        <v/>
      </c>
    </row>
    <row r="5945" spans="27:27" x14ac:dyDescent="0.25">
      <c r="AA5945" s="85" t="str">
        <f t="shared" si="93"/>
        <v/>
      </c>
    </row>
    <row r="5946" spans="27:27" x14ac:dyDescent="0.25">
      <c r="AA5946" s="85" t="str">
        <f t="shared" si="93"/>
        <v/>
      </c>
    </row>
    <row r="5947" spans="27:27" x14ac:dyDescent="0.25">
      <c r="AA5947" s="85" t="str">
        <f t="shared" si="93"/>
        <v/>
      </c>
    </row>
    <row r="5948" spans="27:27" x14ac:dyDescent="0.25">
      <c r="AA5948" s="85" t="str">
        <f t="shared" si="93"/>
        <v/>
      </c>
    </row>
    <row r="5949" spans="27:27" x14ac:dyDescent="0.25">
      <c r="AA5949" s="85" t="str">
        <f t="shared" si="93"/>
        <v/>
      </c>
    </row>
    <row r="5950" spans="27:27" x14ac:dyDescent="0.25">
      <c r="AA5950" s="85" t="str">
        <f t="shared" si="93"/>
        <v/>
      </c>
    </row>
    <row r="5951" spans="27:27" x14ac:dyDescent="0.25">
      <c r="AA5951" s="85" t="str">
        <f t="shared" si="93"/>
        <v/>
      </c>
    </row>
    <row r="5952" spans="27:27" x14ac:dyDescent="0.25">
      <c r="AA5952" s="85" t="str">
        <f t="shared" si="93"/>
        <v/>
      </c>
    </row>
    <row r="5953" spans="27:27" x14ac:dyDescent="0.25">
      <c r="AA5953" s="85" t="str">
        <f t="shared" si="93"/>
        <v/>
      </c>
    </row>
    <row r="5954" spans="27:27" x14ac:dyDescent="0.25">
      <c r="AA5954" s="85" t="str">
        <f t="shared" si="93"/>
        <v/>
      </c>
    </row>
    <row r="5955" spans="27:27" x14ac:dyDescent="0.25">
      <c r="AA5955" s="85" t="str">
        <f t="shared" si="93"/>
        <v/>
      </c>
    </row>
    <row r="5956" spans="27:27" x14ac:dyDescent="0.25">
      <c r="AA5956" s="85" t="str">
        <f t="shared" si="93"/>
        <v/>
      </c>
    </row>
    <row r="5957" spans="27:27" x14ac:dyDescent="0.25">
      <c r="AA5957" s="85" t="str">
        <f t="shared" si="93"/>
        <v/>
      </c>
    </row>
    <row r="5958" spans="27:27" x14ac:dyDescent="0.25">
      <c r="AA5958" s="85" t="str">
        <f t="shared" si="93"/>
        <v/>
      </c>
    </row>
    <row r="5959" spans="27:27" x14ac:dyDescent="0.25">
      <c r="AA5959" s="85" t="str">
        <f t="shared" si="93"/>
        <v/>
      </c>
    </row>
    <row r="5960" spans="27:27" x14ac:dyDescent="0.25">
      <c r="AA5960" s="85" t="str">
        <f t="shared" si="93"/>
        <v/>
      </c>
    </row>
    <row r="5961" spans="27:27" x14ac:dyDescent="0.25">
      <c r="AA5961" s="85" t="str">
        <f t="shared" si="93"/>
        <v/>
      </c>
    </row>
    <row r="5962" spans="27:27" x14ac:dyDescent="0.25">
      <c r="AA5962" s="85" t="str">
        <f t="shared" si="93"/>
        <v/>
      </c>
    </row>
    <row r="5963" spans="27:27" x14ac:dyDescent="0.25">
      <c r="AA5963" s="85" t="str">
        <f t="shared" si="93"/>
        <v/>
      </c>
    </row>
    <row r="5964" spans="27:27" x14ac:dyDescent="0.25">
      <c r="AA5964" s="85" t="str">
        <f t="shared" si="93"/>
        <v/>
      </c>
    </row>
    <row r="5965" spans="27:27" x14ac:dyDescent="0.25">
      <c r="AA5965" s="85" t="str">
        <f t="shared" si="93"/>
        <v/>
      </c>
    </row>
    <row r="5966" spans="27:27" x14ac:dyDescent="0.25">
      <c r="AA5966" s="85" t="str">
        <f t="shared" si="93"/>
        <v/>
      </c>
    </row>
    <row r="5967" spans="27:27" x14ac:dyDescent="0.25">
      <c r="AA5967" s="85" t="str">
        <f t="shared" si="93"/>
        <v/>
      </c>
    </row>
    <row r="5968" spans="27:27" x14ac:dyDescent="0.25">
      <c r="AA5968" s="85" t="str">
        <f t="shared" si="93"/>
        <v/>
      </c>
    </row>
    <row r="5969" spans="27:27" x14ac:dyDescent="0.25">
      <c r="AA5969" s="85" t="str">
        <f t="shared" si="93"/>
        <v/>
      </c>
    </row>
    <row r="5970" spans="27:27" x14ac:dyDescent="0.25">
      <c r="AA5970" s="85" t="str">
        <f t="shared" si="93"/>
        <v/>
      </c>
    </row>
    <row r="5971" spans="27:27" x14ac:dyDescent="0.25">
      <c r="AA5971" s="85" t="str">
        <f t="shared" si="93"/>
        <v/>
      </c>
    </row>
    <row r="5972" spans="27:27" x14ac:dyDescent="0.25">
      <c r="AA5972" s="85" t="str">
        <f t="shared" si="93"/>
        <v/>
      </c>
    </row>
    <row r="5973" spans="27:27" x14ac:dyDescent="0.25">
      <c r="AA5973" s="85" t="str">
        <f t="shared" si="93"/>
        <v/>
      </c>
    </row>
    <row r="5974" spans="27:27" x14ac:dyDescent="0.25">
      <c r="AA5974" s="85" t="str">
        <f t="shared" si="93"/>
        <v/>
      </c>
    </row>
    <row r="5975" spans="27:27" x14ac:dyDescent="0.25">
      <c r="AA5975" s="85" t="str">
        <f t="shared" si="93"/>
        <v/>
      </c>
    </row>
    <row r="5976" spans="27:27" x14ac:dyDescent="0.25">
      <c r="AA5976" s="85" t="str">
        <f t="shared" si="93"/>
        <v/>
      </c>
    </row>
    <row r="5977" spans="27:27" x14ac:dyDescent="0.25">
      <c r="AA5977" s="85" t="str">
        <f t="shared" si="93"/>
        <v/>
      </c>
    </row>
    <row r="5978" spans="27:27" x14ac:dyDescent="0.25">
      <c r="AA5978" s="85" t="str">
        <f t="shared" si="93"/>
        <v/>
      </c>
    </row>
    <row r="5979" spans="27:27" x14ac:dyDescent="0.25">
      <c r="AA5979" s="85" t="str">
        <f t="shared" ref="AA5979:AA6042" si="94">C5979&amp;D5979</f>
        <v/>
      </c>
    </row>
    <row r="5980" spans="27:27" x14ac:dyDescent="0.25">
      <c r="AA5980" s="85" t="str">
        <f t="shared" si="94"/>
        <v/>
      </c>
    </row>
    <row r="5981" spans="27:27" x14ac:dyDescent="0.25">
      <c r="AA5981" s="85" t="str">
        <f t="shared" si="94"/>
        <v/>
      </c>
    </row>
    <row r="5982" spans="27:27" x14ac:dyDescent="0.25">
      <c r="AA5982" s="85" t="str">
        <f t="shared" si="94"/>
        <v/>
      </c>
    </row>
    <row r="5983" spans="27:27" x14ac:dyDescent="0.25">
      <c r="AA5983" s="85" t="str">
        <f t="shared" si="94"/>
        <v/>
      </c>
    </row>
    <row r="5984" spans="27:27" x14ac:dyDescent="0.25">
      <c r="AA5984" s="85" t="str">
        <f t="shared" si="94"/>
        <v/>
      </c>
    </row>
    <row r="5985" spans="27:27" x14ac:dyDescent="0.25">
      <c r="AA5985" s="85" t="str">
        <f t="shared" si="94"/>
        <v/>
      </c>
    </row>
    <row r="5986" spans="27:27" x14ac:dyDescent="0.25">
      <c r="AA5986" s="85" t="str">
        <f t="shared" si="94"/>
        <v/>
      </c>
    </row>
    <row r="5987" spans="27:27" x14ac:dyDescent="0.25">
      <c r="AA5987" s="85" t="str">
        <f t="shared" si="94"/>
        <v/>
      </c>
    </row>
    <row r="5988" spans="27:27" x14ac:dyDescent="0.25">
      <c r="AA5988" s="85" t="str">
        <f t="shared" si="94"/>
        <v/>
      </c>
    </row>
    <row r="5989" spans="27:27" x14ac:dyDescent="0.25">
      <c r="AA5989" s="85" t="str">
        <f t="shared" si="94"/>
        <v/>
      </c>
    </row>
    <row r="5990" spans="27:27" x14ac:dyDescent="0.25">
      <c r="AA5990" s="85" t="str">
        <f t="shared" si="94"/>
        <v/>
      </c>
    </row>
    <row r="5991" spans="27:27" x14ac:dyDescent="0.25">
      <c r="AA5991" s="85" t="str">
        <f t="shared" si="94"/>
        <v/>
      </c>
    </row>
    <row r="5992" spans="27:27" x14ac:dyDescent="0.25">
      <c r="AA5992" s="85" t="str">
        <f t="shared" si="94"/>
        <v/>
      </c>
    </row>
    <row r="5993" spans="27:27" x14ac:dyDescent="0.25">
      <c r="AA5993" s="85" t="str">
        <f t="shared" si="94"/>
        <v/>
      </c>
    </row>
    <row r="5994" spans="27:27" x14ac:dyDescent="0.25">
      <c r="AA5994" s="85" t="str">
        <f t="shared" si="94"/>
        <v/>
      </c>
    </row>
    <row r="5995" spans="27:27" x14ac:dyDescent="0.25">
      <c r="AA5995" s="85" t="str">
        <f t="shared" si="94"/>
        <v/>
      </c>
    </row>
    <row r="5996" spans="27:27" x14ac:dyDescent="0.25">
      <c r="AA5996" s="85" t="str">
        <f t="shared" si="94"/>
        <v/>
      </c>
    </row>
    <row r="5997" spans="27:27" x14ac:dyDescent="0.25">
      <c r="AA5997" s="85" t="str">
        <f t="shared" si="94"/>
        <v/>
      </c>
    </row>
    <row r="5998" spans="27:27" x14ac:dyDescent="0.25">
      <c r="AA5998" s="85" t="str">
        <f t="shared" si="94"/>
        <v/>
      </c>
    </row>
    <row r="5999" spans="27:27" x14ac:dyDescent="0.25">
      <c r="AA5999" s="85" t="str">
        <f t="shared" si="94"/>
        <v/>
      </c>
    </row>
    <row r="6000" spans="27:27" x14ac:dyDescent="0.25">
      <c r="AA6000" s="85" t="str">
        <f t="shared" si="94"/>
        <v/>
      </c>
    </row>
    <row r="6001" spans="27:27" x14ac:dyDescent="0.25">
      <c r="AA6001" s="85" t="str">
        <f t="shared" si="94"/>
        <v/>
      </c>
    </row>
    <row r="6002" spans="27:27" x14ac:dyDescent="0.25">
      <c r="AA6002" s="85" t="str">
        <f t="shared" si="94"/>
        <v/>
      </c>
    </row>
    <row r="6003" spans="27:27" x14ac:dyDescent="0.25">
      <c r="AA6003" s="85" t="str">
        <f t="shared" si="94"/>
        <v/>
      </c>
    </row>
    <row r="6004" spans="27:27" x14ac:dyDescent="0.25">
      <c r="AA6004" s="85" t="str">
        <f t="shared" si="94"/>
        <v/>
      </c>
    </row>
    <row r="6005" spans="27:27" x14ac:dyDescent="0.25">
      <c r="AA6005" s="85" t="str">
        <f t="shared" si="94"/>
        <v/>
      </c>
    </row>
    <row r="6006" spans="27:27" x14ac:dyDescent="0.25">
      <c r="AA6006" s="85" t="str">
        <f t="shared" si="94"/>
        <v/>
      </c>
    </row>
    <row r="6007" spans="27:27" x14ac:dyDescent="0.25">
      <c r="AA6007" s="85" t="str">
        <f t="shared" si="94"/>
        <v/>
      </c>
    </row>
    <row r="6008" spans="27:27" x14ac:dyDescent="0.25">
      <c r="AA6008" s="85" t="str">
        <f t="shared" si="94"/>
        <v/>
      </c>
    </row>
    <row r="6009" spans="27:27" x14ac:dyDescent="0.25">
      <c r="AA6009" s="85" t="str">
        <f t="shared" si="94"/>
        <v/>
      </c>
    </row>
    <row r="6010" spans="27:27" x14ac:dyDescent="0.25">
      <c r="AA6010" s="85" t="str">
        <f t="shared" si="94"/>
        <v/>
      </c>
    </row>
    <row r="6011" spans="27:27" x14ac:dyDescent="0.25">
      <c r="AA6011" s="85" t="str">
        <f t="shared" si="94"/>
        <v/>
      </c>
    </row>
    <row r="6012" spans="27:27" x14ac:dyDescent="0.25">
      <c r="AA6012" s="85" t="str">
        <f t="shared" si="94"/>
        <v/>
      </c>
    </row>
    <row r="6013" spans="27:27" x14ac:dyDescent="0.25">
      <c r="AA6013" s="85" t="str">
        <f t="shared" si="94"/>
        <v/>
      </c>
    </row>
    <row r="6014" spans="27:27" x14ac:dyDescent="0.25">
      <c r="AA6014" s="85" t="str">
        <f t="shared" si="94"/>
        <v/>
      </c>
    </row>
    <row r="6015" spans="27:27" x14ac:dyDescent="0.25">
      <c r="AA6015" s="85" t="str">
        <f t="shared" si="94"/>
        <v/>
      </c>
    </row>
    <row r="6016" spans="27:27" x14ac:dyDescent="0.25">
      <c r="AA6016" s="85" t="str">
        <f t="shared" si="94"/>
        <v/>
      </c>
    </row>
    <row r="6017" spans="27:27" x14ac:dyDescent="0.25">
      <c r="AA6017" s="85" t="str">
        <f t="shared" si="94"/>
        <v/>
      </c>
    </row>
    <row r="6018" spans="27:27" x14ac:dyDescent="0.25">
      <c r="AA6018" s="85" t="str">
        <f t="shared" si="94"/>
        <v/>
      </c>
    </row>
    <row r="6019" spans="27:27" x14ac:dyDescent="0.25">
      <c r="AA6019" s="85" t="str">
        <f t="shared" si="94"/>
        <v/>
      </c>
    </row>
    <row r="6020" spans="27:27" x14ac:dyDescent="0.25">
      <c r="AA6020" s="85" t="str">
        <f t="shared" si="94"/>
        <v/>
      </c>
    </row>
    <row r="6021" spans="27:27" x14ac:dyDescent="0.25">
      <c r="AA6021" s="85" t="str">
        <f t="shared" si="94"/>
        <v/>
      </c>
    </row>
    <row r="6022" spans="27:27" x14ac:dyDescent="0.25">
      <c r="AA6022" s="85" t="str">
        <f t="shared" si="94"/>
        <v/>
      </c>
    </row>
    <row r="6023" spans="27:27" x14ac:dyDescent="0.25">
      <c r="AA6023" s="85" t="str">
        <f t="shared" si="94"/>
        <v/>
      </c>
    </row>
    <row r="6024" spans="27:27" x14ac:dyDescent="0.25">
      <c r="AA6024" s="85" t="str">
        <f t="shared" si="94"/>
        <v/>
      </c>
    </row>
    <row r="6025" spans="27:27" x14ac:dyDescent="0.25">
      <c r="AA6025" s="85" t="str">
        <f t="shared" si="94"/>
        <v/>
      </c>
    </row>
    <row r="6026" spans="27:27" x14ac:dyDescent="0.25">
      <c r="AA6026" s="85" t="str">
        <f t="shared" si="94"/>
        <v/>
      </c>
    </row>
    <row r="6027" spans="27:27" x14ac:dyDescent="0.25">
      <c r="AA6027" s="85" t="str">
        <f t="shared" si="94"/>
        <v/>
      </c>
    </row>
    <row r="6028" spans="27:27" x14ac:dyDescent="0.25">
      <c r="AA6028" s="85" t="str">
        <f t="shared" si="94"/>
        <v/>
      </c>
    </row>
    <row r="6029" spans="27:27" x14ac:dyDescent="0.25">
      <c r="AA6029" s="85" t="str">
        <f t="shared" si="94"/>
        <v/>
      </c>
    </row>
    <row r="6030" spans="27:27" x14ac:dyDescent="0.25">
      <c r="AA6030" s="85" t="str">
        <f t="shared" si="94"/>
        <v/>
      </c>
    </row>
    <row r="6031" spans="27:27" x14ac:dyDescent="0.25">
      <c r="AA6031" s="85" t="str">
        <f t="shared" si="94"/>
        <v/>
      </c>
    </row>
    <row r="6032" spans="27:27" x14ac:dyDescent="0.25">
      <c r="AA6032" s="85" t="str">
        <f t="shared" si="94"/>
        <v/>
      </c>
    </row>
    <row r="6033" spans="27:27" x14ac:dyDescent="0.25">
      <c r="AA6033" s="85" t="str">
        <f t="shared" si="94"/>
        <v/>
      </c>
    </row>
    <row r="6034" spans="27:27" x14ac:dyDescent="0.25">
      <c r="AA6034" s="85" t="str">
        <f t="shared" si="94"/>
        <v/>
      </c>
    </row>
    <row r="6035" spans="27:27" x14ac:dyDescent="0.25">
      <c r="AA6035" s="85" t="str">
        <f t="shared" si="94"/>
        <v/>
      </c>
    </row>
    <row r="6036" spans="27:27" x14ac:dyDescent="0.25">
      <c r="AA6036" s="85" t="str">
        <f t="shared" si="94"/>
        <v/>
      </c>
    </row>
    <row r="6037" spans="27:27" x14ac:dyDescent="0.25">
      <c r="AA6037" s="85" t="str">
        <f t="shared" si="94"/>
        <v/>
      </c>
    </row>
    <row r="6038" spans="27:27" x14ac:dyDescent="0.25">
      <c r="AA6038" s="85" t="str">
        <f t="shared" si="94"/>
        <v/>
      </c>
    </row>
    <row r="6039" spans="27:27" x14ac:dyDescent="0.25">
      <c r="AA6039" s="85" t="str">
        <f t="shared" si="94"/>
        <v/>
      </c>
    </row>
    <row r="6040" spans="27:27" x14ac:dyDescent="0.25">
      <c r="AA6040" s="85" t="str">
        <f t="shared" si="94"/>
        <v/>
      </c>
    </row>
    <row r="6041" spans="27:27" x14ac:dyDescent="0.25">
      <c r="AA6041" s="85" t="str">
        <f t="shared" si="94"/>
        <v/>
      </c>
    </row>
    <row r="6042" spans="27:27" x14ac:dyDescent="0.25">
      <c r="AA6042" s="85" t="str">
        <f t="shared" si="94"/>
        <v/>
      </c>
    </row>
    <row r="6043" spans="27:27" x14ac:dyDescent="0.25">
      <c r="AA6043" s="85" t="str">
        <f t="shared" ref="AA6043:AA6106" si="95">C6043&amp;D6043</f>
        <v/>
      </c>
    </row>
    <row r="6044" spans="27:27" x14ac:dyDescent="0.25">
      <c r="AA6044" s="85" t="str">
        <f t="shared" si="95"/>
        <v/>
      </c>
    </row>
    <row r="6045" spans="27:27" x14ac:dyDescent="0.25">
      <c r="AA6045" s="85" t="str">
        <f t="shared" si="95"/>
        <v/>
      </c>
    </row>
    <row r="6046" spans="27:27" x14ac:dyDescent="0.25">
      <c r="AA6046" s="85" t="str">
        <f t="shared" si="95"/>
        <v/>
      </c>
    </row>
    <row r="6047" spans="27:27" x14ac:dyDescent="0.25">
      <c r="AA6047" s="85" t="str">
        <f t="shared" si="95"/>
        <v/>
      </c>
    </row>
    <row r="6048" spans="27:27" x14ac:dyDescent="0.25">
      <c r="AA6048" s="85" t="str">
        <f t="shared" si="95"/>
        <v/>
      </c>
    </row>
    <row r="6049" spans="27:27" x14ac:dyDescent="0.25">
      <c r="AA6049" s="85" t="str">
        <f t="shared" si="95"/>
        <v/>
      </c>
    </row>
    <row r="6050" spans="27:27" x14ac:dyDescent="0.25">
      <c r="AA6050" s="85" t="str">
        <f t="shared" si="95"/>
        <v/>
      </c>
    </row>
    <row r="6051" spans="27:27" x14ac:dyDescent="0.25">
      <c r="AA6051" s="85" t="str">
        <f t="shared" si="95"/>
        <v/>
      </c>
    </row>
    <row r="6052" spans="27:27" x14ac:dyDescent="0.25">
      <c r="AA6052" s="85" t="str">
        <f t="shared" si="95"/>
        <v/>
      </c>
    </row>
    <row r="6053" spans="27:27" x14ac:dyDescent="0.25">
      <c r="AA6053" s="85" t="str">
        <f t="shared" si="95"/>
        <v/>
      </c>
    </row>
    <row r="6054" spans="27:27" x14ac:dyDescent="0.25">
      <c r="AA6054" s="85" t="str">
        <f t="shared" si="95"/>
        <v/>
      </c>
    </row>
    <row r="6055" spans="27:27" x14ac:dyDescent="0.25">
      <c r="AA6055" s="85" t="str">
        <f t="shared" si="95"/>
        <v/>
      </c>
    </row>
    <row r="6056" spans="27:27" x14ac:dyDescent="0.25">
      <c r="AA6056" s="85" t="str">
        <f t="shared" si="95"/>
        <v/>
      </c>
    </row>
    <row r="6057" spans="27:27" x14ac:dyDescent="0.25">
      <c r="AA6057" s="85" t="str">
        <f t="shared" si="95"/>
        <v/>
      </c>
    </row>
    <row r="6058" spans="27:27" x14ac:dyDescent="0.25">
      <c r="AA6058" s="85" t="str">
        <f t="shared" si="95"/>
        <v/>
      </c>
    </row>
    <row r="6059" spans="27:27" x14ac:dyDescent="0.25">
      <c r="AA6059" s="85" t="str">
        <f t="shared" si="95"/>
        <v/>
      </c>
    </row>
    <row r="6060" spans="27:27" x14ac:dyDescent="0.25">
      <c r="AA6060" s="85" t="str">
        <f t="shared" si="95"/>
        <v/>
      </c>
    </row>
    <row r="6061" spans="27:27" x14ac:dyDescent="0.25">
      <c r="AA6061" s="85" t="str">
        <f t="shared" si="95"/>
        <v/>
      </c>
    </row>
    <row r="6062" spans="27:27" x14ac:dyDescent="0.25">
      <c r="AA6062" s="85" t="str">
        <f t="shared" si="95"/>
        <v/>
      </c>
    </row>
    <row r="6063" spans="27:27" x14ac:dyDescent="0.25">
      <c r="AA6063" s="85" t="str">
        <f t="shared" si="95"/>
        <v/>
      </c>
    </row>
    <row r="6064" spans="27:27" x14ac:dyDescent="0.25">
      <c r="AA6064" s="85" t="str">
        <f t="shared" si="95"/>
        <v/>
      </c>
    </row>
    <row r="6065" spans="27:27" x14ac:dyDescent="0.25">
      <c r="AA6065" s="85" t="str">
        <f t="shared" si="95"/>
        <v/>
      </c>
    </row>
    <row r="6066" spans="27:27" x14ac:dyDescent="0.25">
      <c r="AA6066" s="85" t="str">
        <f t="shared" si="95"/>
        <v/>
      </c>
    </row>
    <row r="6067" spans="27:27" x14ac:dyDescent="0.25">
      <c r="AA6067" s="85" t="str">
        <f t="shared" si="95"/>
        <v/>
      </c>
    </row>
    <row r="6068" spans="27:27" x14ac:dyDescent="0.25">
      <c r="AA6068" s="85" t="str">
        <f t="shared" si="95"/>
        <v/>
      </c>
    </row>
    <row r="6069" spans="27:27" x14ac:dyDescent="0.25">
      <c r="AA6069" s="85" t="str">
        <f t="shared" si="95"/>
        <v/>
      </c>
    </row>
    <row r="6070" spans="27:27" x14ac:dyDescent="0.25">
      <c r="AA6070" s="85" t="str">
        <f t="shared" si="95"/>
        <v/>
      </c>
    </row>
    <row r="6071" spans="27:27" x14ac:dyDescent="0.25">
      <c r="AA6071" s="85" t="str">
        <f t="shared" si="95"/>
        <v/>
      </c>
    </row>
    <row r="6072" spans="27:27" x14ac:dyDescent="0.25">
      <c r="AA6072" s="85" t="str">
        <f t="shared" si="95"/>
        <v/>
      </c>
    </row>
    <row r="6073" spans="27:27" x14ac:dyDescent="0.25">
      <c r="AA6073" s="85" t="str">
        <f t="shared" si="95"/>
        <v/>
      </c>
    </row>
    <row r="6074" spans="27:27" x14ac:dyDescent="0.25">
      <c r="AA6074" s="85" t="str">
        <f t="shared" si="95"/>
        <v/>
      </c>
    </row>
    <row r="6075" spans="27:27" x14ac:dyDescent="0.25">
      <c r="AA6075" s="85" t="str">
        <f t="shared" si="95"/>
        <v/>
      </c>
    </row>
    <row r="6076" spans="27:27" x14ac:dyDescent="0.25">
      <c r="AA6076" s="85" t="str">
        <f t="shared" si="95"/>
        <v/>
      </c>
    </row>
    <row r="6077" spans="27:27" x14ac:dyDescent="0.25">
      <c r="AA6077" s="85" t="str">
        <f t="shared" si="95"/>
        <v/>
      </c>
    </row>
    <row r="6078" spans="27:27" x14ac:dyDescent="0.25">
      <c r="AA6078" s="85" t="str">
        <f t="shared" si="95"/>
        <v/>
      </c>
    </row>
    <row r="6079" spans="27:27" x14ac:dyDescent="0.25">
      <c r="AA6079" s="85" t="str">
        <f t="shared" si="95"/>
        <v/>
      </c>
    </row>
    <row r="6080" spans="27:27" x14ac:dyDescent="0.25">
      <c r="AA6080" s="85" t="str">
        <f t="shared" si="95"/>
        <v/>
      </c>
    </row>
    <row r="6081" spans="27:27" x14ac:dyDescent="0.25">
      <c r="AA6081" s="85" t="str">
        <f t="shared" si="95"/>
        <v/>
      </c>
    </row>
    <row r="6082" spans="27:27" x14ac:dyDescent="0.25">
      <c r="AA6082" s="85" t="str">
        <f t="shared" si="95"/>
        <v/>
      </c>
    </row>
    <row r="6083" spans="27:27" x14ac:dyDescent="0.25">
      <c r="AA6083" s="85" t="str">
        <f t="shared" si="95"/>
        <v/>
      </c>
    </row>
    <row r="6084" spans="27:27" x14ac:dyDescent="0.25">
      <c r="AA6084" s="85" t="str">
        <f t="shared" si="95"/>
        <v/>
      </c>
    </row>
    <row r="6085" spans="27:27" x14ac:dyDescent="0.25">
      <c r="AA6085" s="85" t="str">
        <f t="shared" si="95"/>
        <v/>
      </c>
    </row>
    <row r="6086" spans="27:27" x14ac:dyDescent="0.25">
      <c r="AA6086" s="85" t="str">
        <f t="shared" si="95"/>
        <v/>
      </c>
    </row>
    <row r="6087" spans="27:27" x14ac:dyDescent="0.25">
      <c r="AA6087" s="85" t="str">
        <f t="shared" si="95"/>
        <v/>
      </c>
    </row>
    <row r="6088" spans="27:27" x14ac:dyDescent="0.25">
      <c r="AA6088" s="85" t="str">
        <f t="shared" si="95"/>
        <v/>
      </c>
    </row>
    <row r="6089" spans="27:27" x14ac:dyDescent="0.25">
      <c r="AA6089" s="85" t="str">
        <f t="shared" si="95"/>
        <v/>
      </c>
    </row>
    <row r="6090" spans="27:27" x14ac:dyDescent="0.25">
      <c r="AA6090" s="85" t="str">
        <f t="shared" si="95"/>
        <v/>
      </c>
    </row>
    <row r="6091" spans="27:27" x14ac:dyDescent="0.25">
      <c r="AA6091" s="85" t="str">
        <f t="shared" si="95"/>
        <v/>
      </c>
    </row>
    <row r="6092" spans="27:27" x14ac:dyDescent="0.25">
      <c r="AA6092" s="85" t="str">
        <f t="shared" si="95"/>
        <v/>
      </c>
    </row>
    <row r="6093" spans="27:27" x14ac:dyDescent="0.25">
      <c r="AA6093" s="85" t="str">
        <f t="shared" si="95"/>
        <v/>
      </c>
    </row>
    <row r="6094" spans="27:27" x14ac:dyDescent="0.25">
      <c r="AA6094" s="85" t="str">
        <f t="shared" si="95"/>
        <v/>
      </c>
    </row>
    <row r="6095" spans="27:27" x14ac:dyDescent="0.25">
      <c r="AA6095" s="85" t="str">
        <f t="shared" si="95"/>
        <v/>
      </c>
    </row>
    <row r="6096" spans="27:27" x14ac:dyDescent="0.25">
      <c r="AA6096" s="85" t="str">
        <f t="shared" si="95"/>
        <v/>
      </c>
    </row>
    <row r="6097" spans="27:27" x14ac:dyDescent="0.25">
      <c r="AA6097" s="85" t="str">
        <f t="shared" si="95"/>
        <v/>
      </c>
    </row>
    <row r="6098" spans="27:27" x14ac:dyDescent="0.25">
      <c r="AA6098" s="85" t="str">
        <f t="shared" si="95"/>
        <v/>
      </c>
    </row>
    <row r="6099" spans="27:27" x14ac:dyDescent="0.25">
      <c r="AA6099" s="85" t="str">
        <f t="shared" si="95"/>
        <v/>
      </c>
    </row>
    <row r="6100" spans="27:27" x14ac:dyDescent="0.25">
      <c r="AA6100" s="85" t="str">
        <f t="shared" si="95"/>
        <v/>
      </c>
    </row>
    <row r="6101" spans="27:27" x14ac:dyDescent="0.25">
      <c r="AA6101" s="85" t="str">
        <f t="shared" si="95"/>
        <v/>
      </c>
    </row>
    <row r="6102" spans="27:27" x14ac:dyDescent="0.25">
      <c r="AA6102" s="85" t="str">
        <f t="shared" si="95"/>
        <v/>
      </c>
    </row>
    <row r="6103" spans="27:27" x14ac:dyDescent="0.25">
      <c r="AA6103" s="85" t="str">
        <f t="shared" si="95"/>
        <v/>
      </c>
    </row>
    <row r="6104" spans="27:27" x14ac:dyDescent="0.25">
      <c r="AA6104" s="85" t="str">
        <f t="shared" si="95"/>
        <v/>
      </c>
    </row>
    <row r="6105" spans="27:27" x14ac:dyDescent="0.25">
      <c r="AA6105" s="85" t="str">
        <f t="shared" si="95"/>
        <v/>
      </c>
    </row>
    <row r="6106" spans="27:27" x14ac:dyDescent="0.25">
      <c r="AA6106" s="85" t="str">
        <f t="shared" si="95"/>
        <v/>
      </c>
    </row>
    <row r="6107" spans="27:27" x14ac:dyDescent="0.25">
      <c r="AA6107" s="85" t="str">
        <f t="shared" ref="AA6107:AA6170" si="96">C6107&amp;D6107</f>
        <v/>
      </c>
    </row>
    <row r="6108" spans="27:27" x14ac:dyDescent="0.25">
      <c r="AA6108" s="85" t="str">
        <f t="shared" si="96"/>
        <v/>
      </c>
    </row>
    <row r="6109" spans="27:27" x14ac:dyDescent="0.25">
      <c r="AA6109" s="85" t="str">
        <f t="shared" si="96"/>
        <v/>
      </c>
    </row>
    <row r="6110" spans="27:27" x14ac:dyDescent="0.25">
      <c r="AA6110" s="85" t="str">
        <f t="shared" si="96"/>
        <v/>
      </c>
    </row>
    <row r="6111" spans="27:27" x14ac:dyDescent="0.25">
      <c r="AA6111" s="85" t="str">
        <f t="shared" si="96"/>
        <v/>
      </c>
    </row>
    <row r="6112" spans="27:27" x14ac:dyDescent="0.25">
      <c r="AA6112" s="85" t="str">
        <f t="shared" si="96"/>
        <v/>
      </c>
    </row>
    <row r="6113" spans="27:27" x14ac:dyDescent="0.25">
      <c r="AA6113" s="85" t="str">
        <f t="shared" si="96"/>
        <v/>
      </c>
    </row>
    <row r="6114" spans="27:27" x14ac:dyDescent="0.25">
      <c r="AA6114" s="85" t="str">
        <f t="shared" si="96"/>
        <v/>
      </c>
    </row>
    <row r="6115" spans="27:27" x14ac:dyDescent="0.25">
      <c r="AA6115" s="85" t="str">
        <f t="shared" si="96"/>
        <v/>
      </c>
    </row>
    <row r="6116" spans="27:27" x14ac:dyDescent="0.25">
      <c r="AA6116" s="85" t="str">
        <f t="shared" si="96"/>
        <v/>
      </c>
    </row>
    <row r="6117" spans="27:27" x14ac:dyDescent="0.25">
      <c r="AA6117" s="85" t="str">
        <f t="shared" si="96"/>
        <v/>
      </c>
    </row>
    <row r="6118" spans="27:27" x14ac:dyDescent="0.25">
      <c r="AA6118" s="85" t="str">
        <f t="shared" si="96"/>
        <v/>
      </c>
    </row>
    <row r="6119" spans="27:27" x14ac:dyDescent="0.25">
      <c r="AA6119" s="85" t="str">
        <f t="shared" si="96"/>
        <v/>
      </c>
    </row>
    <row r="6120" spans="27:27" x14ac:dyDescent="0.25">
      <c r="AA6120" s="85" t="str">
        <f t="shared" si="96"/>
        <v/>
      </c>
    </row>
    <row r="6121" spans="27:27" x14ac:dyDescent="0.25">
      <c r="AA6121" s="85" t="str">
        <f t="shared" si="96"/>
        <v/>
      </c>
    </row>
    <row r="6122" spans="27:27" x14ac:dyDescent="0.25">
      <c r="AA6122" s="85" t="str">
        <f t="shared" si="96"/>
        <v/>
      </c>
    </row>
    <row r="6123" spans="27:27" x14ac:dyDescent="0.25">
      <c r="AA6123" s="85" t="str">
        <f t="shared" si="96"/>
        <v/>
      </c>
    </row>
    <row r="6124" spans="27:27" x14ac:dyDescent="0.25">
      <c r="AA6124" s="85" t="str">
        <f t="shared" si="96"/>
        <v/>
      </c>
    </row>
    <row r="6125" spans="27:27" x14ac:dyDescent="0.25">
      <c r="AA6125" s="85" t="str">
        <f t="shared" si="96"/>
        <v/>
      </c>
    </row>
    <row r="6126" spans="27:27" x14ac:dyDescent="0.25">
      <c r="AA6126" s="85" t="str">
        <f t="shared" si="96"/>
        <v/>
      </c>
    </row>
    <row r="6127" spans="27:27" x14ac:dyDescent="0.25">
      <c r="AA6127" s="85" t="str">
        <f t="shared" si="96"/>
        <v/>
      </c>
    </row>
    <row r="6128" spans="27:27" x14ac:dyDescent="0.25">
      <c r="AA6128" s="85" t="str">
        <f t="shared" si="96"/>
        <v/>
      </c>
    </row>
    <row r="6129" spans="27:27" x14ac:dyDescent="0.25">
      <c r="AA6129" s="85" t="str">
        <f t="shared" si="96"/>
        <v/>
      </c>
    </row>
    <row r="6130" spans="27:27" x14ac:dyDescent="0.25">
      <c r="AA6130" s="85" t="str">
        <f t="shared" si="96"/>
        <v/>
      </c>
    </row>
    <row r="6131" spans="27:27" x14ac:dyDescent="0.25">
      <c r="AA6131" s="85" t="str">
        <f t="shared" si="96"/>
        <v/>
      </c>
    </row>
    <row r="6132" spans="27:27" x14ac:dyDescent="0.25">
      <c r="AA6132" s="85" t="str">
        <f t="shared" si="96"/>
        <v/>
      </c>
    </row>
    <row r="6133" spans="27:27" x14ac:dyDescent="0.25">
      <c r="AA6133" s="85" t="str">
        <f t="shared" si="96"/>
        <v/>
      </c>
    </row>
    <row r="6134" spans="27:27" x14ac:dyDescent="0.25">
      <c r="AA6134" s="85" t="str">
        <f t="shared" si="96"/>
        <v/>
      </c>
    </row>
    <row r="6135" spans="27:27" x14ac:dyDescent="0.25">
      <c r="AA6135" s="85" t="str">
        <f t="shared" si="96"/>
        <v/>
      </c>
    </row>
    <row r="6136" spans="27:27" x14ac:dyDescent="0.25">
      <c r="AA6136" s="85" t="str">
        <f t="shared" si="96"/>
        <v/>
      </c>
    </row>
    <row r="6137" spans="27:27" x14ac:dyDescent="0.25">
      <c r="AA6137" s="85" t="str">
        <f t="shared" si="96"/>
        <v/>
      </c>
    </row>
    <row r="6138" spans="27:27" x14ac:dyDescent="0.25">
      <c r="AA6138" s="85" t="str">
        <f t="shared" si="96"/>
        <v/>
      </c>
    </row>
    <row r="6139" spans="27:27" x14ac:dyDescent="0.25">
      <c r="AA6139" s="85" t="str">
        <f t="shared" si="96"/>
        <v/>
      </c>
    </row>
    <row r="6140" spans="27:27" x14ac:dyDescent="0.25">
      <c r="AA6140" s="85" t="str">
        <f t="shared" si="96"/>
        <v/>
      </c>
    </row>
    <row r="6141" spans="27:27" x14ac:dyDescent="0.25">
      <c r="AA6141" s="85" t="str">
        <f t="shared" si="96"/>
        <v/>
      </c>
    </row>
    <row r="6142" spans="27:27" x14ac:dyDescent="0.25">
      <c r="AA6142" s="85" t="str">
        <f t="shared" si="96"/>
        <v/>
      </c>
    </row>
    <row r="6143" spans="27:27" x14ac:dyDescent="0.25">
      <c r="AA6143" s="85" t="str">
        <f t="shared" si="96"/>
        <v/>
      </c>
    </row>
    <row r="6144" spans="27:27" x14ac:dyDescent="0.25">
      <c r="AA6144" s="85" t="str">
        <f t="shared" si="96"/>
        <v/>
      </c>
    </row>
    <row r="6145" spans="27:27" x14ac:dyDescent="0.25">
      <c r="AA6145" s="85" t="str">
        <f t="shared" si="96"/>
        <v/>
      </c>
    </row>
    <row r="6146" spans="27:27" x14ac:dyDescent="0.25">
      <c r="AA6146" s="85" t="str">
        <f t="shared" si="96"/>
        <v/>
      </c>
    </row>
    <row r="6147" spans="27:27" x14ac:dyDescent="0.25">
      <c r="AA6147" s="85" t="str">
        <f t="shared" si="96"/>
        <v/>
      </c>
    </row>
    <row r="6148" spans="27:27" x14ac:dyDescent="0.25">
      <c r="AA6148" s="85" t="str">
        <f t="shared" si="96"/>
        <v/>
      </c>
    </row>
    <row r="6149" spans="27:27" x14ac:dyDescent="0.25">
      <c r="AA6149" s="85" t="str">
        <f t="shared" si="96"/>
        <v/>
      </c>
    </row>
    <row r="6150" spans="27:27" x14ac:dyDescent="0.25">
      <c r="AA6150" s="85" t="str">
        <f t="shared" si="96"/>
        <v/>
      </c>
    </row>
    <row r="6151" spans="27:27" x14ac:dyDescent="0.25">
      <c r="AA6151" s="85" t="str">
        <f t="shared" si="96"/>
        <v/>
      </c>
    </row>
    <row r="6152" spans="27:27" x14ac:dyDescent="0.25">
      <c r="AA6152" s="85" t="str">
        <f t="shared" si="96"/>
        <v/>
      </c>
    </row>
    <row r="6153" spans="27:27" x14ac:dyDescent="0.25">
      <c r="AA6153" s="85" t="str">
        <f t="shared" si="96"/>
        <v/>
      </c>
    </row>
    <row r="6154" spans="27:27" x14ac:dyDescent="0.25">
      <c r="AA6154" s="85" t="str">
        <f t="shared" si="96"/>
        <v/>
      </c>
    </row>
    <row r="6155" spans="27:27" x14ac:dyDescent="0.25">
      <c r="AA6155" s="85" t="str">
        <f t="shared" si="96"/>
        <v/>
      </c>
    </row>
    <row r="6156" spans="27:27" x14ac:dyDescent="0.25">
      <c r="AA6156" s="85" t="str">
        <f t="shared" si="96"/>
        <v/>
      </c>
    </row>
    <row r="6157" spans="27:27" x14ac:dyDescent="0.25">
      <c r="AA6157" s="85" t="str">
        <f t="shared" si="96"/>
        <v/>
      </c>
    </row>
    <row r="6158" spans="27:27" x14ac:dyDescent="0.25">
      <c r="AA6158" s="85" t="str">
        <f t="shared" si="96"/>
        <v/>
      </c>
    </row>
    <row r="6159" spans="27:27" x14ac:dyDescent="0.25">
      <c r="AA6159" s="85" t="str">
        <f t="shared" si="96"/>
        <v/>
      </c>
    </row>
    <row r="6160" spans="27:27" x14ac:dyDescent="0.25">
      <c r="AA6160" s="85" t="str">
        <f t="shared" si="96"/>
        <v/>
      </c>
    </row>
    <row r="6161" spans="27:27" x14ac:dyDescent="0.25">
      <c r="AA6161" s="85" t="str">
        <f t="shared" si="96"/>
        <v/>
      </c>
    </row>
    <row r="6162" spans="27:27" x14ac:dyDescent="0.25">
      <c r="AA6162" s="85" t="str">
        <f t="shared" si="96"/>
        <v/>
      </c>
    </row>
    <row r="6163" spans="27:27" x14ac:dyDescent="0.25">
      <c r="AA6163" s="85" t="str">
        <f t="shared" si="96"/>
        <v/>
      </c>
    </row>
    <row r="6164" spans="27:27" x14ac:dyDescent="0.25">
      <c r="AA6164" s="85" t="str">
        <f t="shared" si="96"/>
        <v/>
      </c>
    </row>
    <row r="6165" spans="27:27" x14ac:dyDescent="0.25">
      <c r="AA6165" s="85" t="str">
        <f t="shared" si="96"/>
        <v/>
      </c>
    </row>
    <row r="6166" spans="27:27" x14ac:dyDescent="0.25">
      <c r="AA6166" s="85" t="str">
        <f t="shared" si="96"/>
        <v/>
      </c>
    </row>
    <row r="6167" spans="27:27" x14ac:dyDescent="0.25">
      <c r="AA6167" s="85" t="str">
        <f t="shared" si="96"/>
        <v/>
      </c>
    </row>
    <row r="6168" spans="27:27" x14ac:dyDescent="0.25">
      <c r="AA6168" s="85" t="str">
        <f t="shared" si="96"/>
        <v/>
      </c>
    </row>
    <row r="6169" spans="27:27" x14ac:dyDescent="0.25">
      <c r="AA6169" s="85" t="str">
        <f t="shared" si="96"/>
        <v/>
      </c>
    </row>
    <row r="6170" spans="27:27" x14ac:dyDescent="0.25">
      <c r="AA6170" s="85" t="str">
        <f t="shared" si="96"/>
        <v/>
      </c>
    </row>
    <row r="6171" spans="27:27" x14ac:dyDescent="0.25">
      <c r="AA6171" s="85" t="str">
        <f t="shared" ref="AA6171:AA6234" si="97">C6171&amp;D6171</f>
        <v/>
      </c>
    </row>
    <row r="6172" spans="27:27" x14ac:dyDescent="0.25">
      <c r="AA6172" s="85" t="str">
        <f t="shared" si="97"/>
        <v/>
      </c>
    </row>
    <row r="6173" spans="27:27" x14ac:dyDescent="0.25">
      <c r="AA6173" s="85" t="str">
        <f t="shared" si="97"/>
        <v/>
      </c>
    </row>
    <row r="6174" spans="27:27" x14ac:dyDescent="0.25">
      <c r="AA6174" s="85" t="str">
        <f t="shared" si="97"/>
        <v/>
      </c>
    </row>
    <row r="6175" spans="27:27" x14ac:dyDescent="0.25">
      <c r="AA6175" s="85" t="str">
        <f t="shared" si="97"/>
        <v/>
      </c>
    </row>
    <row r="6176" spans="27:27" x14ac:dyDescent="0.25">
      <c r="AA6176" s="85" t="str">
        <f t="shared" si="97"/>
        <v/>
      </c>
    </row>
    <row r="6177" spans="27:27" x14ac:dyDescent="0.25">
      <c r="AA6177" s="85" t="str">
        <f t="shared" si="97"/>
        <v/>
      </c>
    </row>
    <row r="6178" spans="27:27" x14ac:dyDescent="0.25">
      <c r="AA6178" s="85" t="str">
        <f t="shared" si="97"/>
        <v/>
      </c>
    </row>
    <row r="6179" spans="27:27" x14ac:dyDescent="0.25">
      <c r="AA6179" s="85" t="str">
        <f t="shared" si="97"/>
        <v/>
      </c>
    </row>
    <row r="6180" spans="27:27" x14ac:dyDescent="0.25">
      <c r="AA6180" s="85" t="str">
        <f t="shared" si="97"/>
        <v/>
      </c>
    </row>
    <row r="6181" spans="27:27" x14ac:dyDescent="0.25">
      <c r="AA6181" s="85" t="str">
        <f t="shared" si="97"/>
        <v/>
      </c>
    </row>
    <row r="6182" spans="27:27" x14ac:dyDescent="0.25">
      <c r="AA6182" s="85" t="str">
        <f t="shared" si="97"/>
        <v/>
      </c>
    </row>
    <row r="6183" spans="27:27" x14ac:dyDescent="0.25">
      <c r="AA6183" s="85" t="str">
        <f t="shared" si="97"/>
        <v/>
      </c>
    </row>
    <row r="6184" spans="27:27" x14ac:dyDescent="0.25">
      <c r="AA6184" s="85" t="str">
        <f t="shared" si="97"/>
        <v/>
      </c>
    </row>
    <row r="6185" spans="27:27" x14ac:dyDescent="0.25">
      <c r="AA6185" s="85" t="str">
        <f t="shared" si="97"/>
        <v/>
      </c>
    </row>
    <row r="6186" spans="27:27" x14ac:dyDescent="0.25">
      <c r="AA6186" s="85" t="str">
        <f t="shared" si="97"/>
        <v/>
      </c>
    </row>
    <row r="6187" spans="27:27" x14ac:dyDescent="0.25">
      <c r="AA6187" s="85" t="str">
        <f t="shared" si="97"/>
        <v/>
      </c>
    </row>
    <row r="6188" spans="27:27" x14ac:dyDescent="0.25">
      <c r="AA6188" s="85" t="str">
        <f t="shared" si="97"/>
        <v/>
      </c>
    </row>
    <row r="6189" spans="27:27" x14ac:dyDescent="0.25">
      <c r="AA6189" s="85" t="str">
        <f t="shared" si="97"/>
        <v/>
      </c>
    </row>
    <row r="6190" spans="27:27" x14ac:dyDescent="0.25">
      <c r="AA6190" s="85" t="str">
        <f t="shared" si="97"/>
        <v/>
      </c>
    </row>
    <row r="6191" spans="27:27" x14ac:dyDescent="0.25">
      <c r="AA6191" s="85" t="str">
        <f t="shared" si="97"/>
        <v/>
      </c>
    </row>
    <row r="6192" spans="27:27" x14ac:dyDescent="0.25">
      <c r="AA6192" s="85" t="str">
        <f t="shared" si="97"/>
        <v/>
      </c>
    </row>
    <row r="6193" spans="27:27" x14ac:dyDescent="0.25">
      <c r="AA6193" s="85" t="str">
        <f t="shared" si="97"/>
        <v/>
      </c>
    </row>
    <row r="6194" spans="27:27" x14ac:dyDescent="0.25">
      <c r="AA6194" s="85" t="str">
        <f t="shared" si="97"/>
        <v/>
      </c>
    </row>
    <row r="6195" spans="27:27" x14ac:dyDescent="0.25">
      <c r="AA6195" s="85" t="str">
        <f t="shared" si="97"/>
        <v/>
      </c>
    </row>
    <row r="6196" spans="27:27" x14ac:dyDescent="0.25">
      <c r="AA6196" s="85" t="str">
        <f t="shared" si="97"/>
        <v/>
      </c>
    </row>
    <row r="6197" spans="27:27" x14ac:dyDescent="0.25">
      <c r="AA6197" s="85" t="str">
        <f t="shared" si="97"/>
        <v/>
      </c>
    </row>
    <row r="6198" spans="27:27" x14ac:dyDescent="0.25">
      <c r="AA6198" s="85" t="str">
        <f t="shared" si="97"/>
        <v/>
      </c>
    </row>
    <row r="6199" spans="27:27" x14ac:dyDescent="0.25">
      <c r="AA6199" s="85" t="str">
        <f t="shared" si="97"/>
        <v/>
      </c>
    </row>
    <row r="6200" spans="27:27" x14ac:dyDescent="0.25">
      <c r="AA6200" s="85" t="str">
        <f t="shared" si="97"/>
        <v/>
      </c>
    </row>
    <row r="6201" spans="27:27" x14ac:dyDescent="0.25">
      <c r="AA6201" s="85" t="str">
        <f t="shared" si="97"/>
        <v/>
      </c>
    </row>
    <row r="6202" spans="27:27" x14ac:dyDescent="0.25">
      <c r="AA6202" s="85" t="str">
        <f t="shared" si="97"/>
        <v/>
      </c>
    </row>
    <row r="6203" spans="27:27" x14ac:dyDescent="0.25">
      <c r="AA6203" s="85" t="str">
        <f t="shared" si="97"/>
        <v/>
      </c>
    </row>
    <row r="6204" spans="27:27" x14ac:dyDescent="0.25">
      <c r="AA6204" s="85" t="str">
        <f t="shared" si="97"/>
        <v/>
      </c>
    </row>
    <row r="6205" spans="27:27" x14ac:dyDescent="0.25">
      <c r="AA6205" s="85" t="str">
        <f t="shared" si="97"/>
        <v/>
      </c>
    </row>
    <row r="6206" spans="27:27" x14ac:dyDescent="0.25">
      <c r="AA6206" s="85" t="str">
        <f t="shared" si="97"/>
        <v/>
      </c>
    </row>
    <row r="6207" spans="27:27" x14ac:dyDescent="0.25">
      <c r="AA6207" s="85" t="str">
        <f t="shared" si="97"/>
        <v/>
      </c>
    </row>
    <row r="6208" spans="27:27" x14ac:dyDescent="0.25">
      <c r="AA6208" s="85" t="str">
        <f t="shared" si="97"/>
        <v/>
      </c>
    </row>
    <row r="6209" spans="27:27" x14ac:dyDescent="0.25">
      <c r="AA6209" s="85" t="str">
        <f t="shared" si="97"/>
        <v/>
      </c>
    </row>
    <row r="6210" spans="27:27" x14ac:dyDescent="0.25">
      <c r="AA6210" s="85" t="str">
        <f t="shared" si="97"/>
        <v/>
      </c>
    </row>
    <row r="6211" spans="27:27" x14ac:dyDescent="0.25">
      <c r="AA6211" s="85" t="str">
        <f t="shared" si="97"/>
        <v/>
      </c>
    </row>
    <row r="6212" spans="27:27" x14ac:dyDescent="0.25">
      <c r="AA6212" s="85" t="str">
        <f t="shared" si="97"/>
        <v/>
      </c>
    </row>
    <row r="6213" spans="27:27" x14ac:dyDescent="0.25">
      <c r="AA6213" s="85" t="str">
        <f t="shared" si="97"/>
        <v/>
      </c>
    </row>
    <row r="6214" spans="27:27" x14ac:dyDescent="0.25">
      <c r="AA6214" s="85" t="str">
        <f t="shared" si="97"/>
        <v/>
      </c>
    </row>
    <row r="6215" spans="27:27" x14ac:dyDescent="0.25">
      <c r="AA6215" s="85" t="str">
        <f t="shared" si="97"/>
        <v/>
      </c>
    </row>
    <row r="6216" spans="27:27" x14ac:dyDescent="0.25">
      <c r="AA6216" s="85" t="str">
        <f t="shared" si="97"/>
        <v/>
      </c>
    </row>
    <row r="6217" spans="27:27" x14ac:dyDescent="0.25">
      <c r="AA6217" s="85" t="str">
        <f t="shared" si="97"/>
        <v/>
      </c>
    </row>
    <row r="6218" spans="27:27" x14ac:dyDescent="0.25">
      <c r="AA6218" s="85" t="str">
        <f t="shared" si="97"/>
        <v/>
      </c>
    </row>
    <row r="6219" spans="27:27" x14ac:dyDescent="0.25">
      <c r="AA6219" s="85" t="str">
        <f t="shared" si="97"/>
        <v/>
      </c>
    </row>
    <row r="6220" spans="27:27" x14ac:dyDescent="0.25">
      <c r="AA6220" s="85" t="str">
        <f t="shared" si="97"/>
        <v/>
      </c>
    </row>
    <row r="6221" spans="27:27" x14ac:dyDescent="0.25">
      <c r="AA6221" s="85" t="str">
        <f t="shared" si="97"/>
        <v/>
      </c>
    </row>
    <row r="6222" spans="27:27" x14ac:dyDescent="0.25">
      <c r="AA6222" s="85" t="str">
        <f t="shared" si="97"/>
        <v/>
      </c>
    </row>
    <row r="6223" spans="27:27" x14ac:dyDescent="0.25">
      <c r="AA6223" s="85" t="str">
        <f t="shared" si="97"/>
        <v/>
      </c>
    </row>
    <row r="6224" spans="27:27" x14ac:dyDescent="0.25">
      <c r="AA6224" s="85" t="str">
        <f t="shared" si="97"/>
        <v/>
      </c>
    </row>
    <row r="6225" spans="27:27" x14ac:dyDescent="0.25">
      <c r="AA6225" s="85" t="str">
        <f t="shared" si="97"/>
        <v/>
      </c>
    </row>
    <row r="6226" spans="27:27" x14ac:dyDescent="0.25">
      <c r="AA6226" s="85" t="str">
        <f t="shared" si="97"/>
        <v/>
      </c>
    </row>
    <row r="6227" spans="27:27" x14ac:dyDescent="0.25">
      <c r="AA6227" s="85" t="str">
        <f t="shared" si="97"/>
        <v/>
      </c>
    </row>
    <row r="6228" spans="27:27" x14ac:dyDescent="0.25">
      <c r="AA6228" s="85" t="str">
        <f t="shared" si="97"/>
        <v/>
      </c>
    </row>
    <row r="6229" spans="27:27" x14ac:dyDescent="0.25">
      <c r="AA6229" s="85" t="str">
        <f t="shared" si="97"/>
        <v/>
      </c>
    </row>
    <row r="6230" spans="27:27" x14ac:dyDescent="0.25">
      <c r="AA6230" s="85" t="str">
        <f t="shared" si="97"/>
        <v/>
      </c>
    </row>
    <row r="6231" spans="27:27" x14ac:dyDescent="0.25">
      <c r="AA6231" s="85" t="str">
        <f t="shared" si="97"/>
        <v/>
      </c>
    </row>
    <row r="6232" spans="27:27" x14ac:dyDescent="0.25">
      <c r="AA6232" s="85" t="str">
        <f t="shared" si="97"/>
        <v/>
      </c>
    </row>
    <row r="6233" spans="27:27" x14ac:dyDescent="0.25">
      <c r="AA6233" s="85" t="str">
        <f t="shared" si="97"/>
        <v/>
      </c>
    </row>
    <row r="6234" spans="27:27" x14ac:dyDescent="0.25">
      <c r="AA6234" s="85" t="str">
        <f t="shared" si="97"/>
        <v/>
      </c>
    </row>
    <row r="6235" spans="27:27" x14ac:dyDescent="0.25">
      <c r="AA6235" s="85" t="str">
        <f t="shared" ref="AA6235:AA6298" si="98">C6235&amp;D6235</f>
        <v/>
      </c>
    </row>
    <row r="6236" spans="27:27" x14ac:dyDescent="0.25">
      <c r="AA6236" s="85" t="str">
        <f t="shared" si="98"/>
        <v/>
      </c>
    </row>
    <row r="6237" spans="27:27" x14ac:dyDescent="0.25">
      <c r="AA6237" s="85" t="str">
        <f t="shared" si="98"/>
        <v/>
      </c>
    </row>
    <row r="6238" spans="27:27" x14ac:dyDescent="0.25">
      <c r="AA6238" s="85" t="str">
        <f t="shared" si="98"/>
        <v/>
      </c>
    </row>
    <row r="6239" spans="27:27" x14ac:dyDescent="0.25">
      <c r="AA6239" s="85" t="str">
        <f t="shared" si="98"/>
        <v/>
      </c>
    </row>
    <row r="6240" spans="27:27" x14ac:dyDescent="0.25">
      <c r="AA6240" s="85" t="str">
        <f t="shared" si="98"/>
        <v/>
      </c>
    </row>
    <row r="6241" spans="27:27" x14ac:dyDescent="0.25">
      <c r="AA6241" s="85" t="str">
        <f t="shared" si="98"/>
        <v/>
      </c>
    </row>
    <row r="6242" spans="27:27" x14ac:dyDescent="0.25">
      <c r="AA6242" s="85" t="str">
        <f t="shared" si="98"/>
        <v/>
      </c>
    </row>
    <row r="6243" spans="27:27" x14ac:dyDescent="0.25">
      <c r="AA6243" s="85" t="str">
        <f t="shared" si="98"/>
        <v/>
      </c>
    </row>
    <row r="6244" spans="27:27" x14ac:dyDescent="0.25">
      <c r="AA6244" s="85" t="str">
        <f t="shared" si="98"/>
        <v/>
      </c>
    </row>
    <row r="6245" spans="27:27" x14ac:dyDescent="0.25">
      <c r="AA6245" s="85" t="str">
        <f t="shared" si="98"/>
        <v/>
      </c>
    </row>
    <row r="6246" spans="27:27" x14ac:dyDescent="0.25">
      <c r="AA6246" s="85" t="str">
        <f t="shared" si="98"/>
        <v/>
      </c>
    </row>
    <row r="6247" spans="27:27" x14ac:dyDescent="0.25">
      <c r="AA6247" s="85" t="str">
        <f t="shared" si="98"/>
        <v/>
      </c>
    </row>
    <row r="6248" spans="27:27" x14ac:dyDescent="0.25">
      <c r="AA6248" s="85" t="str">
        <f t="shared" si="98"/>
        <v/>
      </c>
    </row>
    <row r="6249" spans="27:27" x14ac:dyDescent="0.25">
      <c r="AA6249" s="85" t="str">
        <f t="shared" si="98"/>
        <v/>
      </c>
    </row>
    <row r="6250" spans="27:27" x14ac:dyDescent="0.25">
      <c r="AA6250" s="85" t="str">
        <f t="shared" si="98"/>
        <v/>
      </c>
    </row>
    <row r="6251" spans="27:27" x14ac:dyDescent="0.25">
      <c r="AA6251" s="85" t="str">
        <f t="shared" si="98"/>
        <v/>
      </c>
    </row>
    <row r="6252" spans="27:27" x14ac:dyDescent="0.25">
      <c r="AA6252" s="85" t="str">
        <f t="shared" si="98"/>
        <v/>
      </c>
    </row>
    <row r="6253" spans="27:27" x14ac:dyDescent="0.25">
      <c r="AA6253" s="85" t="str">
        <f t="shared" si="98"/>
        <v/>
      </c>
    </row>
    <row r="6254" spans="27:27" x14ac:dyDescent="0.25">
      <c r="AA6254" s="85" t="str">
        <f t="shared" si="98"/>
        <v/>
      </c>
    </row>
    <row r="6255" spans="27:27" x14ac:dyDescent="0.25">
      <c r="AA6255" s="85" t="str">
        <f t="shared" si="98"/>
        <v/>
      </c>
    </row>
    <row r="6256" spans="27:27" x14ac:dyDescent="0.25">
      <c r="AA6256" s="85" t="str">
        <f t="shared" si="98"/>
        <v/>
      </c>
    </row>
    <row r="6257" spans="27:27" x14ac:dyDescent="0.25">
      <c r="AA6257" s="85" t="str">
        <f t="shared" si="98"/>
        <v/>
      </c>
    </row>
    <row r="6258" spans="27:27" x14ac:dyDescent="0.25">
      <c r="AA6258" s="85" t="str">
        <f t="shared" si="98"/>
        <v/>
      </c>
    </row>
    <row r="6259" spans="27:27" x14ac:dyDescent="0.25">
      <c r="AA6259" s="85" t="str">
        <f t="shared" si="98"/>
        <v/>
      </c>
    </row>
    <row r="6260" spans="27:27" x14ac:dyDescent="0.25">
      <c r="AA6260" s="85" t="str">
        <f t="shared" si="98"/>
        <v/>
      </c>
    </row>
    <row r="6261" spans="27:27" x14ac:dyDescent="0.25">
      <c r="AA6261" s="85" t="str">
        <f t="shared" si="98"/>
        <v/>
      </c>
    </row>
    <row r="6262" spans="27:27" x14ac:dyDescent="0.25">
      <c r="AA6262" s="85" t="str">
        <f t="shared" si="98"/>
        <v/>
      </c>
    </row>
    <row r="6263" spans="27:27" x14ac:dyDescent="0.25">
      <c r="AA6263" s="85" t="str">
        <f t="shared" si="98"/>
        <v/>
      </c>
    </row>
    <row r="6264" spans="27:27" x14ac:dyDescent="0.25">
      <c r="AA6264" s="85" t="str">
        <f t="shared" si="98"/>
        <v/>
      </c>
    </row>
    <row r="6265" spans="27:27" x14ac:dyDescent="0.25">
      <c r="AA6265" s="85" t="str">
        <f t="shared" si="98"/>
        <v/>
      </c>
    </row>
    <row r="6266" spans="27:27" x14ac:dyDescent="0.25">
      <c r="AA6266" s="85" t="str">
        <f t="shared" si="98"/>
        <v/>
      </c>
    </row>
    <row r="6267" spans="27:27" x14ac:dyDescent="0.25">
      <c r="AA6267" s="85" t="str">
        <f t="shared" si="98"/>
        <v/>
      </c>
    </row>
    <row r="6268" spans="27:27" x14ac:dyDescent="0.25">
      <c r="AA6268" s="85" t="str">
        <f t="shared" si="98"/>
        <v/>
      </c>
    </row>
    <row r="6269" spans="27:27" x14ac:dyDescent="0.25">
      <c r="AA6269" s="85" t="str">
        <f t="shared" si="98"/>
        <v/>
      </c>
    </row>
    <row r="6270" spans="27:27" x14ac:dyDescent="0.25">
      <c r="AA6270" s="85" t="str">
        <f t="shared" si="98"/>
        <v/>
      </c>
    </row>
    <row r="6271" spans="27:27" x14ac:dyDescent="0.25">
      <c r="AA6271" s="85" t="str">
        <f t="shared" si="98"/>
        <v/>
      </c>
    </row>
    <row r="6272" spans="27:27" x14ac:dyDescent="0.25">
      <c r="AA6272" s="85" t="str">
        <f t="shared" si="98"/>
        <v/>
      </c>
    </row>
    <row r="6273" spans="27:27" x14ac:dyDescent="0.25">
      <c r="AA6273" s="85" t="str">
        <f t="shared" si="98"/>
        <v/>
      </c>
    </row>
    <row r="6274" spans="27:27" x14ac:dyDescent="0.25">
      <c r="AA6274" s="85" t="str">
        <f t="shared" si="98"/>
        <v/>
      </c>
    </row>
    <row r="6275" spans="27:27" x14ac:dyDescent="0.25">
      <c r="AA6275" s="85" t="str">
        <f t="shared" si="98"/>
        <v/>
      </c>
    </row>
    <row r="6276" spans="27:27" x14ac:dyDescent="0.25">
      <c r="AA6276" s="85" t="str">
        <f t="shared" si="98"/>
        <v/>
      </c>
    </row>
    <row r="6277" spans="27:27" x14ac:dyDescent="0.25">
      <c r="AA6277" s="85" t="str">
        <f t="shared" si="98"/>
        <v/>
      </c>
    </row>
    <row r="6278" spans="27:27" x14ac:dyDescent="0.25">
      <c r="AA6278" s="85" t="str">
        <f t="shared" si="98"/>
        <v/>
      </c>
    </row>
    <row r="6279" spans="27:27" x14ac:dyDescent="0.25">
      <c r="AA6279" s="85" t="str">
        <f t="shared" si="98"/>
        <v/>
      </c>
    </row>
    <row r="6280" spans="27:27" x14ac:dyDescent="0.25">
      <c r="AA6280" s="85" t="str">
        <f t="shared" si="98"/>
        <v/>
      </c>
    </row>
    <row r="6281" spans="27:27" x14ac:dyDescent="0.25">
      <c r="AA6281" s="85" t="str">
        <f t="shared" si="98"/>
        <v/>
      </c>
    </row>
    <row r="6282" spans="27:27" x14ac:dyDescent="0.25">
      <c r="AA6282" s="85" t="str">
        <f t="shared" si="98"/>
        <v/>
      </c>
    </row>
    <row r="6283" spans="27:27" x14ac:dyDescent="0.25">
      <c r="AA6283" s="85" t="str">
        <f t="shared" si="98"/>
        <v/>
      </c>
    </row>
    <row r="6284" spans="27:27" x14ac:dyDescent="0.25">
      <c r="AA6284" s="85" t="str">
        <f t="shared" si="98"/>
        <v/>
      </c>
    </row>
    <row r="6285" spans="27:27" x14ac:dyDescent="0.25">
      <c r="AA6285" s="85" t="str">
        <f t="shared" si="98"/>
        <v/>
      </c>
    </row>
    <row r="6286" spans="27:27" x14ac:dyDescent="0.25">
      <c r="AA6286" s="85" t="str">
        <f t="shared" si="98"/>
        <v/>
      </c>
    </row>
    <row r="6287" spans="27:27" x14ac:dyDescent="0.25">
      <c r="AA6287" s="85" t="str">
        <f t="shared" si="98"/>
        <v/>
      </c>
    </row>
    <row r="6288" spans="27:27" x14ac:dyDescent="0.25">
      <c r="AA6288" s="85" t="str">
        <f t="shared" si="98"/>
        <v/>
      </c>
    </row>
    <row r="6289" spans="27:27" x14ac:dyDescent="0.25">
      <c r="AA6289" s="85" t="str">
        <f t="shared" si="98"/>
        <v/>
      </c>
    </row>
    <row r="6290" spans="27:27" x14ac:dyDescent="0.25">
      <c r="AA6290" s="85" t="str">
        <f t="shared" si="98"/>
        <v/>
      </c>
    </row>
    <row r="6291" spans="27:27" x14ac:dyDescent="0.25">
      <c r="AA6291" s="85" t="str">
        <f t="shared" si="98"/>
        <v/>
      </c>
    </row>
    <row r="6292" spans="27:27" x14ac:dyDescent="0.25">
      <c r="AA6292" s="85" t="str">
        <f t="shared" si="98"/>
        <v/>
      </c>
    </row>
    <row r="6293" spans="27:27" x14ac:dyDescent="0.25">
      <c r="AA6293" s="85" t="str">
        <f t="shared" si="98"/>
        <v/>
      </c>
    </row>
    <row r="6294" spans="27:27" x14ac:dyDescent="0.25">
      <c r="AA6294" s="85" t="str">
        <f t="shared" si="98"/>
        <v/>
      </c>
    </row>
    <row r="6295" spans="27:27" x14ac:dyDescent="0.25">
      <c r="AA6295" s="85" t="str">
        <f t="shared" si="98"/>
        <v/>
      </c>
    </row>
    <row r="6296" spans="27:27" x14ac:dyDescent="0.25">
      <c r="AA6296" s="85" t="str">
        <f t="shared" si="98"/>
        <v/>
      </c>
    </row>
    <row r="6297" spans="27:27" x14ac:dyDescent="0.25">
      <c r="AA6297" s="85" t="str">
        <f t="shared" si="98"/>
        <v/>
      </c>
    </row>
    <row r="6298" spans="27:27" x14ac:dyDescent="0.25">
      <c r="AA6298" s="85" t="str">
        <f t="shared" si="98"/>
        <v/>
      </c>
    </row>
    <row r="6299" spans="27:27" x14ac:dyDescent="0.25">
      <c r="AA6299" s="85" t="str">
        <f t="shared" ref="AA6299:AA6362" si="99">C6299&amp;D6299</f>
        <v/>
      </c>
    </row>
    <row r="6300" spans="27:27" x14ac:dyDescent="0.25">
      <c r="AA6300" s="85" t="str">
        <f t="shared" si="99"/>
        <v/>
      </c>
    </row>
    <row r="6301" spans="27:27" x14ac:dyDescent="0.25">
      <c r="AA6301" s="85" t="str">
        <f t="shared" si="99"/>
        <v/>
      </c>
    </row>
    <row r="6302" spans="27:27" x14ac:dyDescent="0.25">
      <c r="AA6302" s="85" t="str">
        <f t="shared" si="99"/>
        <v/>
      </c>
    </row>
    <row r="6303" spans="27:27" x14ac:dyDescent="0.25">
      <c r="AA6303" s="85" t="str">
        <f t="shared" si="99"/>
        <v/>
      </c>
    </row>
    <row r="6304" spans="27:27" x14ac:dyDescent="0.25">
      <c r="AA6304" s="85" t="str">
        <f t="shared" si="99"/>
        <v/>
      </c>
    </row>
    <row r="6305" spans="27:27" x14ac:dyDescent="0.25">
      <c r="AA6305" s="85" t="str">
        <f t="shared" si="99"/>
        <v/>
      </c>
    </row>
    <row r="6306" spans="27:27" x14ac:dyDescent="0.25">
      <c r="AA6306" s="85" t="str">
        <f t="shared" si="99"/>
        <v/>
      </c>
    </row>
    <row r="6307" spans="27:27" x14ac:dyDescent="0.25">
      <c r="AA6307" s="85" t="str">
        <f t="shared" si="99"/>
        <v/>
      </c>
    </row>
    <row r="6308" spans="27:27" x14ac:dyDescent="0.25">
      <c r="AA6308" s="85" t="str">
        <f t="shared" si="99"/>
        <v/>
      </c>
    </row>
    <row r="6309" spans="27:27" x14ac:dyDescent="0.25">
      <c r="AA6309" s="85" t="str">
        <f t="shared" si="99"/>
        <v/>
      </c>
    </row>
    <row r="6310" spans="27:27" x14ac:dyDescent="0.25">
      <c r="AA6310" s="85" t="str">
        <f t="shared" si="99"/>
        <v/>
      </c>
    </row>
    <row r="6311" spans="27:27" x14ac:dyDescent="0.25">
      <c r="AA6311" s="85" t="str">
        <f t="shared" si="99"/>
        <v/>
      </c>
    </row>
    <row r="6312" spans="27:27" x14ac:dyDescent="0.25">
      <c r="AA6312" s="85" t="str">
        <f t="shared" si="99"/>
        <v/>
      </c>
    </row>
    <row r="6313" spans="27:27" x14ac:dyDescent="0.25">
      <c r="AA6313" s="85" t="str">
        <f t="shared" si="99"/>
        <v/>
      </c>
    </row>
    <row r="6314" spans="27:27" x14ac:dyDescent="0.25">
      <c r="AA6314" s="85" t="str">
        <f t="shared" si="99"/>
        <v/>
      </c>
    </row>
    <row r="6315" spans="27:27" x14ac:dyDescent="0.25">
      <c r="AA6315" s="85" t="str">
        <f t="shared" si="99"/>
        <v/>
      </c>
    </row>
    <row r="6316" spans="27:27" x14ac:dyDescent="0.25">
      <c r="AA6316" s="85" t="str">
        <f t="shared" si="99"/>
        <v/>
      </c>
    </row>
    <row r="6317" spans="27:27" x14ac:dyDescent="0.25">
      <c r="AA6317" s="85" t="str">
        <f t="shared" si="99"/>
        <v/>
      </c>
    </row>
    <row r="6318" spans="27:27" x14ac:dyDescent="0.25">
      <c r="AA6318" s="85" t="str">
        <f t="shared" si="99"/>
        <v/>
      </c>
    </row>
    <row r="6319" spans="27:27" x14ac:dyDescent="0.25">
      <c r="AA6319" s="85" t="str">
        <f t="shared" si="99"/>
        <v/>
      </c>
    </row>
    <row r="6320" spans="27:27" x14ac:dyDescent="0.25">
      <c r="AA6320" s="85" t="str">
        <f t="shared" si="99"/>
        <v/>
      </c>
    </row>
    <row r="6321" spans="27:27" x14ac:dyDescent="0.25">
      <c r="AA6321" s="85" t="str">
        <f t="shared" si="99"/>
        <v/>
      </c>
    </row>
    <row r="6322" spans="27:27" x14ac:dyDescent="0.25">
      <c r="AA6322" s="85" t="str">
        <f t="shared" si="99"/>
        <v/>
      </c>
    </row>
    <row r="6323" spans="27:27" x14ac:dyDescent="0.25">
      <c r="AA6323" s="85" t="str">
        <f t="shared" si="99"/>
        <v/>
      </c>
    </row>
    <row r="6324" spans="27:27" x14ac:dyDescent="0.25">
      <c r="AA6324" s="85" t="str">
        <f t="shared" si="99"/>
        <v/>
      </c>
    </row>
    <row r="6325" spans="27:27" x14ac:dyDescent="0.25">
      <c r="AA6325" s="85" t="str">
        <f t="shared" si="99"/>
        <v/>
      </c>
    </row>
    <row r="6326" spans="27:27" x14ac:dyDescent="0.25">
      <c r="AA6326" s="85" t="str">
        <f t="shared" si="99"/>
        <v/>
      </c>
    </row>
    <row r="6327" spans="27:27" x14ac:dyDescent="0.25">
      <c r="AA6327" s="85" t="str">
        <f t="shared" si="99"/>
        <v/>
      </c>
    </row>
    <row r="6328" spans="27:27" x14ac:dyDescent="0.25">
      <c r="AA6328" s="85" t="str">
        <f t="shared" si="99"/>
        <v/>
      </c>
    </row>
    <row r="6329" spans="27:27" x14ac:dyDescent="0.25">
      <c r="AA6329" s="85" t="str">
        <f t="shared" si="99"/>
        <v/>
      </c>
    </row>
    <row r="6330" spans="27:27" x14ac:dyDescent="0.25">
      <c r="AA6330" s="85" t="str">
        <f t="shared" si="99"/>
        <v/>
      </c>
    </row>
    <row r="6331" spans="27:27" x14ac:dyDescent="0.25">
      <c r="AA6331" s="85" t="str">
        <f t="shared" si="99"/>
        <v/>
      </c>
    </row>
    <row r="6332" spans="27:27" x14ac:dyDescent="0.25">
      <c r="AA6332" s="85" t="str">
        <f t="shared" si="99"/>
        <v/>
      </c>
    </row>
    <row r="6333" spans="27:27" x14ac:dyDescent="0.25">
      <c r="AA6333" s="85" t="str">
        <f t="shared" si="99"/>
        <v/>
      </c>
    </row>
    <row r="6334" spans="27:27" x14ac:dyDescent="0.25">
      <c r="AA6334" s="85" t="str">
        <f t="shared" si="99"/>
        <v/>
      </c>
    </row>
    <row r="6335" spans="27:27" x14ac:dyDescent="0.25">
      <c r="AA6335" s="85" t="str">
        <f t="shared" si="99"/>
        <v/>
      </c>
    </row>
    <row r="6336" spans="27:27" x14ac:dyDescent="0.25">
      <c r="AA6336" s="85" t="str">
        <f t="shared" si="99"/>
        <v/>
      </c>
    </row>
    <row r="6337" spans="27:27" x14ac:dyDescent="0.25">
      <c r="AA6337" s="85" t="str">
        <f t="shared" si="99"/>
        <v/>
      </c>
    </row>
    <row r="6338" spans="27:27" x14ac:dyDescent="0.25">
      <c r="AA6338" s="85" t="str">
        <f t="shared" si="99"/>
        <v/>
      </c>
    </row>
    <row r="6339" spans="27:27" x14ac:dyDescent="0.25">
      <c r="AA6339" s="85" t="str">
        <f t="shared" si="99"/>
        <v/>
      </c>
    </row>
    <row r="6340" spans="27:27" x14ac:dyDescent="0.25">
      <c r="AA6340" s="85" t="str">
        <f t="shared" si="99"/>
        <v/>
      </c>
    </row>
    <row r="6341" spans="27:27" x14ac:dyDescent="0.25">
      <c r="AA6341" s="85" t="str">
        <f t="shared" si="99"/>
        <v/>
      </c>
    </row>
    <row r="6342" spans="27:27" x14ac:dyDescent="0.25">
      <c r="AA6342" s="85" t="str">
        <f t="shared" si="99"/>
        <v/>
      </c>
    </row>
    <row r="6343" spans="27:27" x14ac:dyDescent="0.25">
      <c r="AA6343" s="85" t="str">
        <f t="shared" si="99"/>
        <v/>
      </c>
    </row>
    <row r="6344" spans="27:27" x14ac:dyDescent="0.25">
      <c r="AA6344" s="85" t="str">
        <f t="shared" si="99"/>
        <v/>
      </c>
    </row>
    <row r="6345" spans="27:27" x14ac:dyDescent="0.25">
      <c r="AA6345" s="85" t="str">
        <f t="shared" si="99"/>
        <v/>
      </c>
    </row>
    <row r="6346" spans="27:27" x14ac:dyDescent="0.25">
      <c r="AA6346" s="85" t="str">
        <f t="shared" si="99"/>
        <v/>
      </c>
    </row>
    <row r="6347" spans="27:27" x14ac:dyDescent="0.25">
      <c r="AA6347" s="85" t="str">
        <f t="shared" si="99"/>
        <v/>
      </c>
    </row>
    <row r="6348" spans="27:27" x14ac:dyDescent="0.25">
      <c r="AA6348" s="85" t="str">
        <f t="shared" si="99"/>
        <v/>
      </c>
    </row>
    <row r="6349" spans="27:27" x14ac:dyDescent="0.25">
      <c r="AA6349" s="85" t="str">
        <f t="shared" si="99"/>
        <v/>
      </c>
    </row>
    <row r="6350" spans="27:27" x14ac:dyDescent="0.25">
      <c r="AA6350" s="85" t="str">
        <f t="shared" si="99"/>
        <v/>
      </c>
    </row>
    <row r="6351" spans="27:27" x14ac:dyDescent="0.25">
      <c r="AA6351" s="85" t="str">
        <f t="shared" si="99"/>
        <v/>
      </c>
    </row>
    <row r="6352" spans="27:27" x14ac:dyDescent="0.25">
      <c r="AA6352" s="85" t="str">
        <f t="shared" si="99"/>
        <v/>
      </c>
    </row>
    <row r="6353" spans="27:27" x14ac:dyDescent="0.25">
      <c r="AA6353" s="85" t="str">
        <f t="shared" si="99"/>
        <v/>
      </c>
    </row>
    <row r="6354" spans="27:27" x14ac:dyDescent="0.25">
      <c r="AA6354" s="85" t="str">
        <f t="shared" si="99"/>
        <v/>
      </c>
    </row>
    <row r="6355" spans="27:27" x14ac:dyDescent="0.25">
      <c r="AA6355" s="85" t="str">
        <f t="shared" si="99"/>
        <v/>
      </c>
    </row>
    <row r="6356" spans="27:27" x14ac:dyDescent="0.25">
      <c r="AA6356" s="85" t="str">
        <f t="shared" si="99"/>
        <v/>
      </c>
    </row>
    <row r="6357" spans="27:27" x14ac:dyDescent="0.25">
      <c r="AA6357" s="85" t="str">
        <f t="shared" si="99"/>
        <v/>
      </c>
    </row>
    <row r="6358" spans="27:27" x14ac:dyDescent="0.25">
      <c r="AA6358" s="85" t="str">
        <f t="shared" si="99"/>
        <v/>
      </c>
    </row>
    <row r="6359" spans="27:27" x14ac:dyDescent="0.25">
      <c r="AA6359" s="85" t="str">
        <f t="shared" si="99"/>
        <v/>
      </c>
    </row>
    <row r="6360" spans="27:27" x14ac:dyDescent="0.25">
      <c r="AA6360" s="85" t="str">
        <f t="shared" si="99"/>
        <v/>
      </c>
    </row>
    <row r="6361" spans="27:27" x14ac:dyDescent="0.25">
      <c r="AA6361" s="85" t="str">
        <f t="shared" si="99"/>
        <v/>
      </c>
    </row>
    <row r="6362" spans="27:27" x14ac:dyDescent="0.25">
      <c r="AA6362" s="85" t="str">
        <f t="shared" si="99"/>
        <v/>
      </c>
    </row>
    <row r="6363" spans="27:27" x14ac:dyDescent="0.25">
      <c r="AA6363" s="85" t="str">
        <f t="shared" ref="AA6363:AA6426" si="100">C6363&amp;D6363</f>
        <v/>
      </c>
    </row>
    <row r="6364" spans="27:27" x14ac:dyDescent="0.25">
      <c r="AA6364" s="85" t="str">
        <f t="shared" si="100"/>
        <v/>
      </c>
    </row>
    <row r="6365" spans="27:27" x14ac:dyDescent="0.25">
      <c r="AA6365" s="85" t="str">
        <f t="shared" si="100"/>
        <v/>
      </c>
    </row>
    <row r="6366" spans="27:27" x14ac:dyDescent="0.25">
      <c r="AA6366" s="85" t="str">
        <f t="shared" si="100"/>
        <v/>
      </c>
    </row>
    <row r="6367" spans="27:27" x14ac:dyDescent="0.25">
      <c r="AA6367" s="85" t="str">
        <f t="shared" si="100"/>
        <v/>
      </c>
    </row>
    <row r="6368" spans="27:27" x14ac:dyDescent="0.25">
      <c r="AA6368" s="85" t="str">
        <f t="shared" si="100"/>
        <v/>
      </c>
    </row>
    <row r="6369" spans="27:27" x14ac:dyDescent="0.25">
      <c r="AA6369" s="85" t="str">
        <f t="shared" si="100"/>
        <v/>
      </c>
    </row>
    <row r="6370" spans="27:27" x14ac:dyDescent="0.25">
      <c r="AA6370" s="85" t="str">
        <f t="shared" si="100"/>
        <v/>
      </c>
    </row>
    <row r="6371" spans="27:27" x14ac:dyDescent="0.25">
      <c r="AA6371" s="85" t="str">
        <f t="shared" si="100"/>
        <v/>
      </c>
    </row>
    <row r="6372" spans="27:27" x14ac:dyDescent="0.25">
      <c r="AA6372" s="85" t="str">
        <f t="shared" si="100"/>
        <v/>
      </c>
    </row>
    <row r="6373" spans="27:27" x14ac:dyDescent="0.25">
      <c r="AA6373" s="85" t="str">
        <f t="shared" si="100"/>
        <v/>
      </c>
    </row>
    <row r="6374" spans="27:27" x14ac:dyDescent="0.25">
      <c r="AA6374" s="85" t="str">
        <f t="shared" si="100"/>
        <v/>
      </c>
    </row>
    <row r="6375" spans="27:27" x14ac:dyDescent="0.25">
      <c r="AA6375" s="85" t="str">
        <f t="shared" si="100"/>
        <v/>
      </c>
    </row>
    <row r="6376" spans="27:27" x14ac:dyDescent="0.25">
      <c r="AA6376" s="85" t="str">
        <f t="shared" si="100"/>
        <v/>
      </c>
    </row>
    <row r="6377" spans="27:27" x14ac:dyDescent="0.25">
      <c r="AA6377" s="85" t="str">
        <f t="shared" si="100"/>
        <v/>
      </c>
    </row>
    <row r="6378" spans="27:27" x14ac:dyDescent="0.25">
      <c r="AA6378" s="85" t="str">
        <f t="shared" si="100"/>
        <v/>
      </c>
    </row>
    <row r="6379" spans="27:27" x14ac:dyDescent="0.25">
      <c r="AA6379" s="85" t="str">
        <f t="shared" si="100"/>
        <v/>
      </c>
    </row>
    <row r="6380" spans="27:27" x14ac:dyDescent="0.25">
      <c r="AA6380" s="85" t="str">
        <f t="shared" si="100"/>
        <v/>
      </c>
    </row>
    <row r="6381" spans="27:27" x14ac:dyDescent="0.25">
      <c r="AA6381" s="85" t="str">
        <f t="shared" si="100"/>
        <v/>
      </c>
    </row>
    <row r="6382" spans="27:27" x14ac:dyDescent="0.25">
      <c r="AA6382" s="85" t="str">
        <f t="shared" si="100"/>
        <v/>
      </c>
    </row>
    <row r="6383" spans="27:27" x14ac:dyDescent="0.25">
      <c r="AA6383" s="85" t="str">
        <f t="shared" si="100"/>
        <v/>
      </c>
    </row>
    <row r="6384" spans="27:27" x14ac:dyDescent="0.25">
      <c r="AA6384" s="85" t="str">
        <f t="shared" si="100"/>
        <v/>
      </c>
    </row>
    <row r="6385" spans="27:27" x14ac:dyDescent="0.25">
      <c r="AA6385" s="85" t="str">
        <f t="shared" si="100"/>
        <v/>
      </c>
    </row>
    <row r="6386" spans="27:27" x14ac:dyDescent="0.25">
      <c r="AA6386" s="85" t="str">
        <f t="shared" si="100"/>
        <v/>
      </c>
    </row>
    <row r="6387" spans="27:27" x14ac:dyDescent="0.25">
      <c r="AA6387" s="85" t="str">
        <f t="shared" si="100"/>
        <v/>
      </c>
    </row>
    <row r="6388" spans="27:27" x14ac:dyDescent="0.25">
      <c r="AA6388" s="85" t="str">
        <f t="shared" si="100"/>
        <v/>
      </c>
    </row>
    <row r="6389" spans="27:27" x14ac:dyDescent="0.25">
      <c r="AA6389" s="85" t="str">
        <f t="shared" si="100"/>
        <v/>
      </c>
    </row>
    <row r="6390" spans="27:27" x14ac:dyDescent="0.25">
      <c r="AA6390" s="85" t="str">
        <f t="shared" si="100"/>
        <v/>
      </c>
    </row>
    <row r="6391" spans="27:27" x14ac:dyDescent="0.25">
      <c r="AA6391" s="85" t="str">
        <f t="shared" si="100"/>
        <v/>
      </c>
    </row>
    <row r="6392" spans="27:27" x14ac:dyDescent="0.25">
      <c r="AA6392" s="85" t="str">
        <f t="shared" si="100"/>
        <v/>
      </c>
    </row>
    <row r="6393" spans="27:27" x14ac:dyDescent="0.25">
      <c r="AA6393" s="85" t="str">
        <f t="shared" si="100"/>
        <v/>
      </c>
    </row>
    <row r="6394" spans="27:27" x14ac:dyDescent="0.25">
      <c r="AA6394" s="85" t="str">
        <f t="shared" si="100"/>
        <v/>
      </c>
    </row>
    <row r="6395" spans="27:27" x14ac:dyDescent="0.25">
      <c r="AA6395" s="85" t="str">
        <f t="shared" si="100"/>
        <v/>
      </c>
    </row>
    <row r="6396" spans="27:27" x14ac:dyDescent="0.25">
      <c r="AA6396" s="85" t="str">
        <f t="shared" si="100"/>
        <v/>
      </c>
    </row>
    <row r="6397" spans="27:27" x14ac:dyDescent="0.25">
      <c r="AA6397" s="85" t="str">
        <f t="shared" si="100"/>
        <v/>
      </c>
    </row>
    <row r="6398" spans="27:27" x14ac:dyDescent="0.25">
      <c r="AA6398" s="85" t="str">
        <f t="shared" si="100"/>
        <v/>
      </c>
    </row>
    <row r="6399" spans="27:27" x14ac:dyDescent="0.25">
      <c r="AA6399" s="85" t="str">
        <f t="shared" si="100"/>
        <v/>
      </c>
    </row>
    <row r="6400" spans="27:27" x14ac:dyDescent="0.25">
      <c r="AA6400" s="85" t="str">
        <f t="shared" si="100"/>
        <v/>
      </c>
    </row>
    <row r="6401" spans="27:27" x14ac:dyDescent="0.25">
      <c r="AA6401" s="85" t="str">
        <f t="shared" si="100"/>
        <v/>
      </c>
    </row>
    <row r="6402" spans="27:27" x14ac:dyDescent="0.25">
      <c r="AA6402" s="85" t="str">
        <f t="shared" si="100"/>
        <v/>
      </c>
    </row>
    <row r="6403" spans="27:27" x14ac:dyDescent="0.25">
      <c r="AA6403" s="85" t="str">
        <f t="shared" si="100"/>
        <v/>
      </c>
    </row>
    <row r="6404" spans="27:27" x14ac:dyDescent="0.25">
      <c r="AA6404" s="85" t="str">
        <f t="shared" si="100"/>
        <v/>
      </c>
    </row>
    <row r="6405" spans="27:27" x14ac:dyDescent="0.25">
      <c r="AA6405" s="85" t="str">
        <f t="shared" si="100"/>
        <v/>
      </c>
    </row>
    <row r="6406" spans="27:27" x14ac:dyDescent="0.25">
      <c r="AA6406" s="85" t="str">
        <f t="shared" si="100"/>
        <v/>
      </c>
    </row>
    <row r="6407" spans="27:27" x14ac:dyDescent="0.25">
      <c r="AA6407" s="85" t="str">
        <f t="shared" si="100"/>
        <v/>
      </c>
    </row>
    <row r="6408" spans="27:27" x14ac:dyDescent="0.25">
      <c r="AA6408" s="85" t="str">
        <f t="shared" si="100"/>
        <v/>
      </c>
    </row>
    <row r="6409" spans="27:27" x14ac:dyDescent="0.25">
      <c r="AA6409" s="85" t="str">
        <f t="shared" si="100"/>
        <v/>
      </c>
    </row>
    <row r="6410" spans="27:27" x14ac:dyDescent="0.25">
      <c r="AA6410" s="85" t="str">
        <f t="shared" si="100"/>
        <v/>
      </c>
    </row>
    <row r="6411" spans="27:27" x14ac:dyDescent="0.25">
      <c r="AA6411" s="85" t="str">
        <f t="shared" si="100"/>
        <v/>
      </c>
    </row>
    <row r="6412" spans="27:27" x14ac:dyDescent="0.25">
      <c r="AA6412" s="85" t="str">
        <f t="shared" si="100"/>
        <v/>
      </c>
    </row>
    <row r="6413" spans="27:27" x14ac:dyDescent="0.25">
      <c r="AA6413" s="85" t="str">
        <f t="shared" si="100"/>
        <v/>
      </c>
    </row>
    <row r="6414" spans="27:27" x14ac:dyDescent="0.25">
      <c r="AA6414" s="85" t="str">
        <f t="shared" si="100"/>
        <v/>
      </c>
    </row>
    <row r="6415" spans="27:27" x14ac:dyDescent="0.25">
      <c r="AA6415" s="85" t="str">
        <f t="shared" si="100"/>
        <v/>
      </c>
    </row>
    <row r="6416" spans="27:27" x14ac:dyDescent="0.25">
      <c r="AA6416" s="85" t="str">
        <f t="shared" si="100"/>
        <v/>
      </c>
    </row>
    <row r="6417" spans="27:27" x14ac:dyDescent="0.25">
      <c r="AA6417" s="85" t="str">
        <f t="shared" si="100"/>
        <v/>
      </c>
    </row>
    <row r="6418" spans="27:27" x14ac:dyDescent="0.25">
      <c r="AA6418" s="85" t="str">
        <f t="shared" si="100"/>
        <v/>
      </c>
    </row>
    <row r="6419" spans="27:27" x14ac:dyDescent="0.25">
      <c r="AA6419" s="85" t="str">
        <f t="shared" si="100"/>
        <v/>
      </c>
    </row>
    <row r="6420" spans="27:27" x14ac:dyDescent="0.25">
      <c r="AA6420" s="85" t="str">
        <f t="shared" si="100"/>
        <v/>
      </c>
    </row>
    <row r="6421" spans="27:27" x14ac:dyDescent="0.25">
      <c r="AA6421" s="85" t="str">
        <f t="shared" si="100"/>
        <v/>
      </c>
    </row>
    <row r="6422" spans="27:27" x14ac:dyDescent="0.25">
      <c r="AA6422" s="85" t="str">
        <f t="shared" si="100"/>
        <v/>
      </c>
    </row>
    <row r="6423" spans="27:27" x14ac:dyDescent="0.25">
      <c r="AA6423" s="85" t="str">
        <f t="shared" si="100"/>
        <v/>
      </c>
    </row>
    <row r="6424" spans="27:27" x14ac:dyDescent="0.25">
      <c r="AA6424" s="85" t="str">
        <f t="shared" si="100"/>
        <v/>
      </c>
    </row>
    <row r="6425" spans="27:27" x14ac:dyDescent="0.25">
      <c r="AA6425" s="85" t="str">
        <f t="shared" si="100"/>
        <v/>
      </c>
    </row>
    <row r="6426" spans="27:27" x14ac:dyDescent="0.25">
      <c r="AA6426" s="85" t="str">
        <f t="shared" si="100"/>
        <v/>
      </c>
    </row>
    <row r="6427" spans="27:27" x14ac:dyDescent="0.25">
      <c r="AA6427" s="85" t="str">
        <f t="shared" ref="AA6427:AA6490" si="101">C6427&amp;D6427</f>
        <v/>
      </c>
    </row>
    <row r="6428" spans="27:27" x14ac:dyDescent="0.25">
      <c r="AA6428" s="85" t="str">
        <f t="shared" si="101"/>
        <v/>
      </c>
    </row>
    <row r="6429" spans="27:27" x14ac:dyDescent="0.25">
      <c r="AA6429" s="85" t="str">
        <f t="shared" si="101"/>
        <v/>
      </c>
    </row>
    <row r="6430" spans="27:27" x14ac:dyDescent="0.25">
      <c r="AA6430" s="85" t="str">
        <f t="shared" si="101"/>
        <v/>
      </c>
    </row>
    <row r="6431" spans="27:27" x14ac:dyDescent="0.25">
      <c r="AA6431" s="85" t="str">
        <f t="shared" si="101"/>
        <v/>
      </c>
    </row>
    <row r="6432" spans="27:27" x14ac:dyDescent="0.25">
      <c r="AA6432" s="85" t="str">
        <f t="shared" si="101"/>
        <v/>
      </c>
    </row>
    <row r="6433" spans="27:27" x14ac:dyDescent="0.25">
      <c r="AA6433" s="85" t="str">
        <f t="shared" si="101"/>
        <v/>
      </c>
    </row>
    <row r="6434" spans="27:27" x14ac:dyDescent="0.25">
      <c r="AA6434" s="85" t="str">
        <f t="shared" si="101"/>
        <v/>
      </c>
    </row>
    <row r="6435" spans="27:27" x14ac:dyDescent="0.25">
      <c r="AA6435" s="85" t="str">
        <f t="shared" si="101"/>
        <v/>
      </c>
    </row>
    <row r="6436" spans="27:27" x14ac:dyDescent="0.25">
      <c r="AA6436" s="85" t="str">
        <f t="shared" si="101"/>
        <v/>
      </c>
    </row>
    <row r="6437" spans="27:27" x14ac:dyDescent="0.25">
      <c r="AA6437" s="85" t="str">
        <f t="shared" si="101"/>
        <v/>
      </c>
    </row>
    <row r="6438" spans="27:27" x14ac:dyDescent="0.25">
      <c r="AA6438" s="85" t="str">
        <f t="shared" si="101"/>
        <v/>
      </c>
    </row>
    <row r="6439" spans="27:27" x14ac:dyDescent="0.25">
      <c r="AA6439" s="85" t="str">
        <f t="shared" si="101"/>
        <v/>
      </c>
    </row>
    <row r="6440" spans="27:27" x14ac:dyDescent="0.25">
      <c r="AA6440" s="85" t="str">
        <f t="shared" si="101"/>
        <v/>
      </c>
    </row>
    <row r="6441" spans="27:27" x14ac:dyDescent="0.25">
      <c r="AA6441" s="85" t="str">
        <f t="shared" si="101"/>
        <v/>
      </c>
    </row>
    <row r="6442" spans="27:27" x14ac:dyDescent="0.25">
      <c r="AA6442" s="85" t="str">
        <f t="shared" si="101"/>
        <v/>
      </c>
    </row>
    <row r="6443" spans="27:27" x14ac:dyDescent="0.25">
      <c r="AA6443" s="85" t="str">
        <f t="shared" si="101"/>
        <v/>
      </c>
    </row>
    <row r="6444" spans="27:27" x14ac:dyDescent="0.25">
      <c r="AA6444" s="85" t="str">
        <f t="shared" si="101"/>
        <v/>
      </c>
    </row>
    <row r="6445" spans="27:27" x14ac:dyDescent="0.25">
      <c r="AA6445" s="85" t="str">
        <f t="shared" si="101"/>
        <v/>
      </c>
    </row>
    <row r="6446" spans="27:27" x14ac:dyDescent="0.25">
      <c r="AA6446" s="85" t="str">
        <f t="shared" si="101"/>
        <v/>
      </c>
    </row>
    <row r="6447" spans="27:27" x14ac:dyDescent="0.25">
      <c r="AA6447" s="85" t="str">
        <f t="shared" si="101"/>
        <v/>
      </c>
    </row>
    <row r="6448" spans="27:27" x14ac:dyDescent="0.25">
      <c r="AA6448" s="85" t="str">
        <f t="shared" si="101"/>
        <v/>
      </c>
    </row>
    <row r="6449" spans="27:27" x14ac:dyDescent="0.25">
      <c r="AA6449" s="85" t="str">
        <f t="shared" si="101"/>
        <v/>
      </c>
    </row>
    <row r="6450" spans="27:27" x14ac:dyDescent="0.25">
      <c r="AA6450" s="85" t="str">
        <f t="shared" si="101"/>
        <v/>
      </c>
    </row>
    <row r="6451" spans="27:27" x14ac:dyDescent="0.25">
      <c r="AA6451" s="85" t="str">
        <f t="shared" si="101"/>
        <v/>
      </c>
    </row>
    <row r="6452" spans="27:27" x14ac:dyDescent="0.25">
      <c r="AA6452" s="85" t="str">
        <f t="shared" si="101"/>
        <v/>
      </c>
    </row>
    <row r="6453" spans="27:27" x14ac:dyDescent="0.25">
      <c r="AA6453" s="85" t="str">
        <f t="shared" si="101"/>
        <v/>
      </c>
    </row>
    <row r="6454" spans="27:27" x14ac:dyDescent="0.25">
      <c r="AA6454" s="85" t="str">
        <f t="shared" si="101"/>
        <v/>
      </c>
    </row>
    <row r="6455" spans="27:27" x14ac:dyDescent="0.25">
      <c r="AA6455" s="85" t="str">
        <f t="shared" si="101"/>
        <v/>
      </c>
    </row>
    <row r="6456" spans="27:27" x14ac:dyDescent="0.25">
      <c r="AA6456" s="85" t="str">
        <f t="shared" si="101"/>
        <v/>
      </c>
    </row>
    <row r="6457" spans="27:27" x14ac:dyDescent="0.25">
      <c r="AA6457" s="85" t="str">
        <f t="shared" si="101"/>
        <v/>
      </c>
    </row>
    <row r="6458" spans="27:27" x14ac:dyDescent="0.25">
      <c r="AA6458" s="85" t="str">
        <f t="shared" si="101"/>
        <v/>
      </c>
    </row>
    <row r="6459" spans="27:27" x14ac:dyDescent="0.25">
      <c r="AA6459" s="85" t="str">
        <f t="shared" si="101"/>
        <v/>
      </c>
    </row>
    <row r="6460" spans="27:27" x14ac:dyDescent="0.25">
      <c r="AA6460" s="85" t="str">
        <f t="shared" si="101"/>
        <v/>
      </c>
    </row>
    <row r="6461" spans="27:27" x14ac:dyDescent="0.25">
      <c r="AA6461" s="85" t="str">
        <f t="shared" si="101"/>
        <v/>
      </c>
    </row>
    <row r="6462" spans="27:27" x14ac:dyDescent="0.25">
      <c r="AA6462" s="85" t="str">
        <f t="shared" si="101"/>
        <v/>
      </c>
    </row>
    <row r="6463" spans="27:27" x14ac:dyDescent="0.25">
      <c r="AA6463" s="85" t="str">
        <f t="shared" si="101"/>
        <v/>
      </c>
    </row>
    <row r="6464" spans="27:27" x14ac:dyDescent="0.25">
      <c r="AA6464" s="85" t="str">
        <f t="shared" si="101"/>
        <v/>
      </c>
    </row>
    <row r="6465" spans="27:27" x14ac:dyDescent="0.25">
      <c r="AA6465" s="85" t="str">
        <f t="shared" si="101"/>
        <v/>
      </c>
    </row>
    <row r="6466" spans="27:27" x14ac:dyDescent="0.25">
      <c r="AA6466" s="85" t="str">
        <f t="shared" si="101"/>
        <v/>
      </c>
    </row>
    <row r="6467" spans="27:27" x14ac:dyDescent="0.25">
      <c r="AA6467" s="85" t="str">
        <f t="shared" si="101"/>
        <v/>
      </c>
    </row>
    <row r="6468" spans="27:27" x14ac:dyDescent="0.25">
      <c r="AA6468" s="85" t="str">
        <f t="shared" si="101"/>
        <v/>
      </c>
    </row>
    <row r="6469" spans="27:27" x14ac:dyDescent="0.25">
      <c r="AA6469" s="85" t="str">
        <f t="shared" si="101"/>
        <v/>
      </c>
    </row>
    <row r="6470" spans="27:27" x14ac:dyDescent="0.25">
      <c r="AA6470" s="85" t="str">
        <f t="shared" si="101"/>
        <v/>
      </c>
    </row>
    <row r="6471" spans="27:27" x14ac:dyDescent="0.25">
      <c r="AA6471" s="85" t="str">
        <f t="shared" si="101"/>
        <v/>
      </c>
    </row>
    <row r="6472" spans="27:27" x14ac:dyDescent="0.25">
      <c r="AA6472" s="85" t="str">
        <f t="shared" si="101"/>
        <v/>
      </c>
    </row>
    <row r="6473" spans="27:27" x14ac:dyDescent="0.25">
      <c r="AA6473" s="85" t="str">
        <f t="shared" si="101"/>
        <v/>
      </c>
    </row>
    <row r="6474" spans="27:27" x14ac:dyDescent="0.25">
      <c r="AA6474" s="85" t="str">
        <f t="shared" si="101"/>
        <v/>
      </c>
    </row>
    <row r="6475" spans="27:27" x14ac:dyDescent="0.25">
      <c r="AA6475" s="85" t="str">
        <f t="shared" si="101"/>
        <v/>
      </c>
    </row>
    <row r="6476" spans="27:27" x14ac:dyDescent="0.25">
      <c r="AA6476" s="85" t="str">
        <f t="shared" si="101"/>
        <v/>
      </c>
    </row>
    <row r="6477" spans="27:27" x14ac:dyDescent="0.25">
      <c r="AA6477" s="85" t="str">
        <f t="shared" si="101"/>
        <v/>
      </c>
    </row>
    <row r="6478" spans="27:27" x14ac:dyDescent="0.25">
      <c r="AA6478" s="85" t="str">
        <f t="shared" si="101"/>
        <v/>
      </c>
    </row>
    <row r="6479" spans="27:27" x14ac:dyDescent="0.25">
      <c r="AA6479" s="85" t="str">
        <f t="shared" si="101"/>
        <v/>
      </c>
    </row>
    <row r="6480" spans="27:27" x14ac:dyDescent="0.25">
      <c r="AA6480" s="85" t="str">
        <f t="shared" si="101"/>
        <v/>
      </c>
    </row>
    <row r="6481" spans="27:27" x14ac:dyDescent="0.25">
      <c r="AA6481" s="85" t="str">
        <f t="shared" si="101"/>
        <v/>
      </c>
    </row>
    <row r="6482" spans="27:27" x14ac:dyDescent="0.25">
      <c r="AA6482" s="85" t="str">
        <f t="shared" si="101"/>
        <v/>
      </c>
    </row>
    <row r="6483" spans="27:27" x14ac:dyDescent="0.25">
      <c r="AA6483" s="85" t="str">
        <f t="shared" si="101"/>
        <v/>
      </c>
    </row>
    <row r="6484" spans="27:27" x14ac:dyDescent="0.25">
      <c r="AA6484" s="85" t="str">
        <f t="shared" si="101"/>
        <v/>
      </c>
    </row>
    <row r="6485" spans="27:27" x14ac:dyDescent="0.25">
      <c r="AA6485" s="85" t="str">
        <f t="shared" si="101"/>
        <v/>
      </c>
    </row>
    <row r="6486" spans="27:27" x14ac:dyDescent="0.25">
      <c r="AA6486" s="85" t="str">
        <f t="shared" si="101"/>
        <v/>
      </c>
    </row>
    <row r="6487" spans="27:27" x14ac:dyDescent="0.25">
      <c r="AA6487" s="85" t="str">
        <f t="shared" si="101"/>
        <v/>
      </c>
    </row>
    <row r="6488" spans="27:27" x14ac:dyDescent="0.25">
      <c r="AA6488" s="85" t="str">
        <f t="shared" si="101"/>
        <v/>
      </c>
    </row>
    <row r="6489" spans="27:27" x14ac:dyDescent="0.25">
      <c r="AA6489" s="85" t="str">
        <f t="shared" si="101"/>
        <v/>
      </c>
    </row>
    <row r="6490" spans="27:27" x14ac:dyDescent="0.25">
      <c r="AA6490" s="85" t="str">
        <f t="shared" si="101"/>
        <v/>
      </c>
    </row>
    <row r="6491" spans="27:27" x14ac:dyDescent="0.25">
      <c r="AA6491" s="85" t="str">
        <f t="shared" ref="AA6491:AA6554" si="102">C6491&amp;D6491</f>
        <v/>
      </c>
    </row>
    <row r="6492" spans="27:27" x14ac:dyDescent="0.25">
      <c r="AA6492" s="85" t="str">
        <f t="shared" si="102"/>
        <v/>
      </c>
    </row>
    <row r="6493" spans="27:27" x14ac:dyDescent="0.25">
      <c r="AA6493" s="85" t="str">
        <f t="shared" si="102"/>
        <v/>
      </c>
    </row>
    <row r="6494" spans="27:27" x14ac:dyDescent="0.25">
      <c r="AA6494" s="85" t="str">
        <f t="shared" si="102"/>
        <v/>
      </c>
    </row>
    <row r="6495" spans="27:27" x14ac:dyDescent="0.25">
      <c r="AA6495" s="85" t="str">
        <f t="shared" si="102"/>
        <v/>
      </c>
    </row>
    <row r="6496" spans="27:27" x14ac:dyDescent="0.25">
      <c r="AA6496" s="85" t="str">
        <f t="shared" si="102"/>
        <v/>
      </c>
    </row>
    <row r="6497" spans="27:27" x14ac:dyDescent="0.25">
      <c r="AA6497" s="85" t="str">
        <f t="shared" si="102"/>
        <v/>
      </c>
    </row>
    <row r="6498" spans="27:27" x14ac:dyDescent="0.25">
      <c r="AA6498" s="85" t="str">
        <f t="shared" si="102"/>
        <v/>
      </c>
    </row>
    <row r="6499" spans="27:27" x14ac:dyDescent="0.25">
      <c r="AA6499" s="85" t="str">
        <f t="shared" si="102"/>
        <v/>
      </c>
    </row>
    <row r="6500" spans="27:27" x14ac:dyDescent="0.25">
      <c r="AA6500" s="85" t="str">
        <f t="shared" si="102"/>
        <v/>
      </c>
    </row>
    <row r="6501" spans="27:27" x14ac:dyDescent="0.25">
      <c r="AA6501" s="85" t="str">
        <f t="shared" si="102"/>
        <v/>
      </c>
    </row>
    <row r="6502" spans="27:27" x14ac:dyDescent="0.25">
      <c r="AA6502" s="85" t="str">
        <f t="shared" si="102"/>
        <v/>
      </c>
    </row>
    <row r="6503" spans="27:27" x14ac:dyDescent="0.25">
      <c r="AA6503" s="85" t="str">
        <f t="shared" si="102"/>
        <v/>
      </c>
    </row>
    <row r="6504" spans="27:27" x14ac:dyDescent="0.25">
      <c r="AA6504" s="85" t="str">
        <f t="shared" si="102"/>
        <v/>
      </c>
    </row>
    <row r="6505" spans="27:27" x14ac:dyDescent="0.25">
      <c r="AA6505" s="85" t="str">
        <f t="shared" si="102"/>
        <v/>
      </c>
    </row>
    <row r="6506" spans="27:27" x14ac:dyDescent="0.25">
      <c r="AA6506" s="85" t="str">
        <f t="shared" si="102"/>
        <v/>
      </c>
    </row>
    <row r="6507" spans="27:27" x14ac:dyDescent="0.25">
      <c r="AA6507" s="85" t="str">
        <f t="shared" si="102"/>
        <v/>
      </c>
    </row>
    <row r="6508" spans="27:27" x14ac:dyDescent="0.25">
      <c r="AA6508" s="85" t="str">
        <f t="shared" si="102"/>
        <v/>
      </c>
    </row>
    <row r="6509" spans="27:27" x14ac:dyDescent="0.25">
      <c r="AA6509" s="85" t="str">
        <f t="shared" si="102"/>
        <v/>
      </c>
    </row>
    <row r="6510" spans="27:27" x14ac:dyDescent="0.25">
      <c r="AA6510" s="85" t="str">
        <f t="shared" si="102"/>
        <v/>
      </c>
    </row>
    <row r="6511" spans="27:27" x14ac:dyDescent="0.25">
      <c r="AA6511" s="85" t="str">
        <f t="shared" si="102"/>
        <v/>
      </c>
    </row>
    <row r="6512" spans="27:27" x14ac:dyDescent="0.25">
      <c r="AA6512" s="85" t="str">
        <f t="shared" si="102"/>
        <v/>
      </c>
    </row>
    <row r="6513" spans="27:27" x14ac:dyDescent="0.25">
      <c r="AA6513" s="85" t="str">
        <f t="shared" si="102"/>
        <v/>
      </c>
    </row>
    <row r="6514" spans="27:27" x14ac:dyDescent="0.25">
      <c r="AA6514" s="85" t="str">
        <f t="shared" si="102"/>
        <v/>
      </c>
    </row>
    <row r="6515" spans="27:27" x14ac:dyDescent="0.25">
      <c r="AA6515" s="85" t="str">
        <f t="shared" si="102"/>
        <v/>
      </c>
    </row>
    <row r="6516" spans="27:27" x14ac:dyDescent="0.25">
      <c r="AA6516" s="85" t="str">
        <f t="shared" si="102"/>
        <v/>
      </c>
    </row>
    <row r="6517" spans="27:27" x14ac:dyDescent="0.25">
      <c r="AA6517" s="85" t="str">
        <f t="shared" si="102"/>
        <v/>
      </c>
    </row>
    <row r="6518" spans="27:27" x14ac:dyDescent="0.25">
      <c r="AA6518" s="85" t="str">
        <f t="shared" si="102"/>
        <v/>
      </c>
    </row>
    <row r="6519" spans="27:27" x14ac:dyDescent="0.25">
      <c r="AA6519" s="85" t="str">
        <f t="shared" si="102"/>
        <v/>
      </c>
    </row>
    <row r="6520" spans="27:27" x14ac:dyDescent="0.25">
      <c r="AA6520" s="85" t="str">
        <f t="shared" si="102"/>
        <v/>
      </c>
    </row>
    <row r="6521" spans="27:27" x14ac:dyDescent="0.25">
      <c r="AA6521" s="85" t="str">
        <f t="shared" si="102"/>
        <v/>
      </c>
    </row>
    <row r="6522" spans="27:27" x14ac:dyDescent="0.25">
      <c r="AA6522" s="85" t="str">
        <f t="shared" si="102"/>
        <v/>
      </c>
    </row>
    <row r="6523" spans="27:27" x14ac:dyDescent="0.25">
      <c r="AA6523" s="85" t="str">
        <f t="shared" si="102"/>
        <v/>
      </c>
    </row>
    <row r="6524" spans="27:27" x14ac:dyDescent="0.25">
      <c r="AA6524" s="85" t="str">
        <f t="shared" si="102"/>
        <v/>
      </c>
    </row>
    <row r="6525" spans="27:27" x14ac:dyDescent="0.25">
      <c r="AA6525" s="85" t="str">
        <f t="shared" si="102"/>
        <v/>
      </c>
    </row>
    <row r="6526" spans="27:27" x14ac:dyDescent="0.25">
      <c r="AA6526" s="85" t="str">
        <f t="shared" si="102"/>
        <v/>
      </c>
    </row>
    <row r="6527" spans="27:27" x14ac:dyDescent="0.25">
      <c r="AA6527" s="85" t="str">
        <f t="shared" si="102"/>
        <v/>
      </c>
    </row>
    <row r="6528" spans="27:27" x14ac:dyDescent="0.25">
      <c r="AA6528" s="85" t="str">
        <f t="shared" si="102"/>
        <v/>
      </c>
    </row>
    <row r="6529" spans="27:27" x14ac:dyDescent="0.25">
      <c r="AA6529" s="85" t="str">
        <f t="shared" si="102"/>
        <v/>
      </c>
    </row>
    <row r="6530" spans="27:27" x14ac:dyDescent="0.25">
      <c r="AA6530" s="85" t="str">
        <f t="shared" si="102"/>
        <v/>
      </c>
    </row>
    <row r="6531" spans="27:27" x14ac:dyDescent="0.25">
      <c r="AA6531" s="85" t="str">
        <f t="shared" si="102"/>
        <v/>
      </c>
    </row>
    <row r="6532" spans="27:27" x14ac:dyDescent="0.25">
      <c r="AA6532" s="85" t="str">
        <f t="shared" si="102"/>
        <v/>
      </c>
    </row>
    <row r="6533" spans="27:27" x14ac:dyDescent="0.25">
      <c r="AA6533" s="85" t="str">
        <f t="shared" si="102"/>
        <v/>
      </c>
    </row>
    <row r="6534" spans="27:27" x14ac:dyDescent="0.25">
      <c r="AA6534" s="85" t="str">
        <f t="shared" si="102"/>
        <v/>
      </c>
    </row>
    <row r="6535" spans="27:27" x14ac:dyDescent="0.25">
      <c r="AA6535" s="85" t="str">
        <f t="shared" si="102"/>
        <v/>
      </c>
    </row>
    <row r="6536" spans="27:27" x14ac:dyDescent="0.25">
      <c r="AA6536" s="85" t="str">
        <f t="shared" si="102"/>
        <v/>
      </c>
    </row>
    <row r="6537" spans="27:27" x14ac:dyDescent="0.25">
      <c r="AA6537" s="85" t="str">
        <f t="shared" si="102"/>
        <v/>
      </c>
    </row>
    <row r="6538" spans="27:27" x14ac:dyDescent="0.25">
      <c r="AA6538" s="85" t="str">
        <f t="shared" si="102"/>
        <v/>
      </c>
    </row>
    <row r="6539" spans="27:27" x14ac:dyDescent="0.25">
      <c r="AA6539" s="85" t="str">
        <f t="shared" si="102"/>
        <v/>
      </c>
    </row>
    <row r="6540" spans="27:27" x14ac:dyDescent="0.25">
      <c r="AA6540" s="85" t="str">
        <f t="shared" si="102"/>
        <v/>
      </c>
    </row>
    <row r="6541" spans="27:27" x14ac:dyDescent="0.25">
      <c r="AA6541" s="85" t="str">
        <f t="shared" si="102"/>
        <v/>
      </c>
    </row>
    <row r="6542" spans="27:27" x14ac:dyDescent="0.25">
      <c r="AA6542" s="85" t="str">
        <f t="shared" si="102"/>
        <v/>
      </c>
    </row>
    <row r="6543" spans="27:27" x14ac:dyDescent="0.25">
      <c r="AA6543" s="85" t="str">
        <f t="shared" si="102"/>
        <v/>
      </c>
    </row>
    <row r="6544" spans="27:27" x14ac:dyDescent="0.25">
      <c r="AA6544" s="85" t="str">
        <f t="shared" si="102"/>
        <v/>
      </c>
    </row>
    <row r="6545" spans="27:27" x14ac:dyDescent="0.25">
      <c r="AA6545" s="85" t="str">
        <f t="shared" si="102"/>
        <v/>
      </c>
    </row>
    <row r="6546" spans="27:27" x14ac:dyDescent="0.25">
      <c r="AA6546" s="85" t="str">
        <f t="shared" si="102"/>
        <v/>
      </c>
    </row>
    <row r="6547" spans="27:27" x14ac:dyDescent="0.25">
      <c r="AA6547" s="85" t="str">
        <f t="shared" si="102"/>
        <v/>
      </c>
    </row>
    <row r="6548" spans="27:27" x14ac:dyDescent="0.25">
      <c r="AA6548" s="85" t="str">
        <f t="shared" si="102"/>
        <v/>
      </c>
    </row>
    <row r="6549" spans="27:27" x14ac:dyDescent="0.25">
      <c r="AA6549" s="85" t="str">
        <f t="shared" si="102"/>
        <v/>
      </c>
    </row>
    <row r="6550" spans="27:27" x14ac:dyDescent="0.25">
      <c r="AA6550" s="85" t="str">
        <f t="shared" si="102"/>
        <v/>
      </c>
    </row>
    <row r="6551" spans="27:27" x14ac:dyDescent="0.25">
      <c r="AA6551" s="85" t="str">
        <f t="shared" si="102"/>
        <v/>
      </c>
    </row>
    <row r="6552" spans="27:27" x14ac:dyDescent="0.25">
      <c r="AA6552" s="85" t="str">
        <f t="shared" si="102"/>
        <v/>
      </c>
    </row>
    <row r="6553" spans="27:27" x14ac:dyDescent="0.25">
      <c r="AA6553" s="85" t="str">
        <f t="shared" si="102"/>
        <v/>
      </c>
    </row>
    <row r="6554" spans="27:27" x14ac:dyDescent="0.25">
      <c r="AA6554" s="85" t="str">
        <f t="shared" si="102"/>
        <v/>
      </c>
    </row>
    <row r="6555" spans="27:27" x14ac:dyDescent="0.25">
      <c r="AA6555" s="85" t="str">
        <f t="shared" ref="AA6555:AA6618" si="103">C6555&amp;D6555</f>
        <v/>
      </c>
    </row>
    <row r="6556" spans="27:27" x14ac:dyDescent="0.25">
      <c r="AA6556" s="85" t="str">
        <f t="shared" si="103"/>
        <v/>
      </c>
    </row>
    <row r="6557" spans="27:27" x14ac:dyDescent="0.25">
      <c r="AA6557" s="85" t="str">
        <f t="shared" si="103"/>
        <v/>
      </c>
    </row>
    <row r="6558" spans="27:27" x14ac:dyDescent="0.25">
      <c r="AA6558" s="85" t="str">
        <f t="shared" si="103"/>
        <v/>
      </c>
    </row>
    <row r="6559" spans="27:27" x14ac:dyDescent="0.25">
      <c r="AA6559" s="85" t="str">
        <f t="shared" si="103"/>
        <v/>
      </c>
    </row>
    <row r="6560" spans="27:27" x14ac:dyDescent="0.25">
      <c r="AA6560" s="85" t="str">
        <f t="shared" si="103"/>
        <v/>
      </c>
    </row>
    <row r="6561" spans="27:27" x14ac:dyDescent="0.25">
      <c r="AA6561" s="85" t="str">
        <f t="shared" si="103"/>
        <v/>
      </c>
    </row>
    <row r="6562" spans="27:27" x14ac:dyDescent="0.25">
      <c r="AA6562" s="85" t="str">
        <f t="shared" si="103"/>
        <v/>
      </c>
    </row>
    <row r="6563" spans="27:27" x14ac:dyDescent="0.25">
      <c r="AA6563" s="85" t="str">
        <f t="shared" si="103"/>
        <v/>
      </c>
    </row>
    <row r="6564" spans="27:27" x14ac:dyDescent="0.25">
      <c r="AA6564" s="85" t="str">
        <f t="shared" si="103"/>
        <v/>
      </c>
    </row>
    <row r="6565" spans="27:27" x14ac:dyDescent="0.25">
      <c r="AA6565" s="85" t="str">
        <f t="shared" si="103"/>
        <v/>
      </c>
    </row>
    <row r="6566" spans="27:27" x14ac:dyDescent="0.25">
      <c r="AA6566" s="85" t="str">
        <f t="shared" si="103"/>
        <v/>
      </c>
    </row>
    <row r="6567" spans="27:27" x14ac:dyDescent="0.25">
      <c r="AA6567" s="85" t="str">
        <f t="shared" si="103"/>
        <v/>
      </c>
    </row>
    <row r="6568" spans="27:27" x14ac:dyDescent="0.25">
      <c r="AA6568" s="85" t="str">
        <f t="shared" si="103"/>
        <v/>
      </c>
    </row>
    <row r="6569" spans="27:27" x14ac:dyDescent="0.25">
      <c r="AA6569" s="85" t="str">
        <f t="shared" si="103"/>
        <v/>
      </c>
    </row>
    <row r="6570" spans="27:27" x14ac:dyDescent="0.25">
      <c r="AA6570" s="85" t="str">
        <f t="shared" si="103"/>
        <v/>
      </c>
    </row>
    <row r="6571" spans="27:27" x14ac:dyDescent="0.25">
      <c r="AA6571" s="85" t="str">
        <f t="shared" si="103"/>
        <v/>
      </c>
    </row>
    <row r="6572" spans="27:27" x14ac:dyDescent="0.25">
      <c r="AA6572" s="85" t="str">
        <f t="shared" si="103"/>
        <v/>
      </c>
    </row>
    <row r="6573" spans="27:27" x14ac:dyDescent="0.25">
      <c r="AA6573" s="85" t="str">
        <f t="shared" si="103"/>
        <v/>
      </c>
    </row>
    <row r="6574" spans="27:27" x14ac:dyDescent="0.25">
      <c r="AA6574" s="85" t="str">
        <f t="shared" si="103"/>
        <v/>
      </c>
    </row>
    <row r="6575" spans="27:27" x14ac:dyDescent="0.25">
      <c r="AA6575" s="85" t="str">
        <f t="shared" si="103"/>
        <v/>
      </c>
    </row>
    <row r="6576" spans="27:27" x14ac:dyDescent="0.25">
      <c r="AA6576" s="85" t="str">
        <f t="shared" si="103"/>
        <v/>
      </c>
    </row>
    <row r="6577" spans="27:27" x14ac:dyDescent="0.25">
      <c r="AA6577" s="85" t="str">
        <f t="shared" si="103"/>
        <v/>
      </c>
    </row>
    <row r="6578" spans="27:27" x14ac:dyDescent="0.25">
      <c r="AA6578" s="85" t="str">
        <f t="shared" si="103"/>
        <v/>
      </c>
    </row>
    <row r="6579" spans="27:27" x14ac:dyDescent="0.25">
      <c r="AA6579" s="85" t="str">
        <f t="shared" si="103"/>
        <v/>
      </c>
    </row>
    <row r="6580" spans="27:27" x14ac:dyDescent="0.25">
      <c r="AA6580" s="85" t="str">
        <f t="shared" si="103"/>
        <v/>
      </c>
    </row>
    <row r="6581" spans="27:27" x14ac:dyDescent="0.25">
      <c r="AA6581" s="85" t="str">
        <f t="shared" si="103"/>
        <v/>
      </c>
    </row>
    <row r="6582" spans="27:27" x14ac:dyDescent="0.25">
      <c r="AA6582" s="85" t="str">
        <f t="shared" si="103"/>
        <v/>
      </c>
    </row>
    <row r="6583" spans="27:27" x14ac:dyDescent="0.25">
      <c r="AA6583" s="85" t="str">
        <f t="shared" si="103"/>
        <v/>
      </c>
    </row>
    <row r="6584" spans="27:27" x14ac:dyDescent="0.25">
      <c r="AA6584" s="85" t="str">
        <f t="shared" si="103"/>
        <v/>
      </c>
    </row>
    <row r="6585" spans="27:27" x14ac:dyDescent="0.25">
      <c r="AA6585" s="85" t="str">
        <f t="shared" si="103"/>
        <v/>
      </c>
    </row>
    <row r="6586" spans="27:27" x14ac:dyDescent="0.25">
      <c r="AA6586" s="85" t="str">
        <f t="shared" si="103"/>
        <v/>
      </c>
    </row>
    <row r="6587" spans="27:27" x14ac:dyDescent="0.25">
      <c r="AA6587" s="85" t="str">
        <f t="shared" si="103"/>
        <v/>
      </c>
    </row>
    <row r="6588" spans="27:27" x14ac:dyDescent="0.25">
      <c r="AA6588" s="85" t="str">
        <f t="shared" si="103"/>
        <v/>
      </c>
    </row>
    <row r="6589" spans="27:27" x14ac:dyDescent="0.25">
      <c r="AA6589" s="85" t="str">
        <f t="shared" si="103"/>
        <v/>
      </c>
    </row>
    <row r="6590" spans="27:27" x14ac:dyDescent="0.25">
      <c r="AA6590" s="85" t="str">
        <f t="shared" si="103"/>
        <v/>
      </c>
    </row>
    <row r="6591" spans="27:27" x14ac:dyDescent="0.25">
      <c r="AA6591" s="85" t="str">
        <f t="shared" si="103"/>
        <v/>
      </c>
    </row>
    <row r="6592" spans="27:27" x14ac:dyDescent="0.25">
      <c r="AA6592" s="85" t="str">
        <f t="shared" si="103"/>
        <v/>
      </c>
    </row>
    <row r="6593" spans="27:27" x14ac:dyDescent="0.25">
      <c r="AA6593" s="85" t="str">
        <f t="shared" si="103"/>
        <v/>
      </c>
    </row>
    <row r="6594" spans="27:27" x14ac:dyDescent="0.25">
      <c r="AA6594" s="85" t="str">
        <f t="shared" si="103"/>
        <v/>
      </c>
    </row>
    <row r="6595" spans="27:27" x14ac:dyDescent="0.25">
      <c r="AA6595" s="85" t="str">
        <f t="shared" si="103"/>
        <v/>
      </c>
    </row>
    <row r="6596" spans="27:27" x14ac:dyDescent="0.25">
      <c r="AA6596" s="85" t="str">
        <f t="shared" si="103"/>
        <v/>
      </c>
    </row>
    <row r="6597" spans="27:27" x14ac:dyDescent="0.25">
      <c r="AA6597" s="85" t="str">
        <f t="shared" si="103"/>
        <v/>
      </c>
    </row>
    <row r="6598" spans="27:27" x14ac:dyDescent="0.25">
      <c r="AA6598" s="85" t="str">
        <f t="shared" si="103"/>
        <v/>
      </c>
    </row>
    <row r="6599" spans="27:27" x14ac:dyDescent="0.25">
      <c r="AA6599" s="85" t="str">
        <f t="shared" si="103"/>
        <v/>
      </c>
    </row>
    <row r="6600" spans="27:27" x14ac:dyDescent="0.25">
      <c r="AA6600" s="85" t="str">
        <f t="shared" si="103"/>
        <v/>
      </c>
    </row>
    <row r="6601" spans="27:27" x14ac:dyDescent="0.25">
      <c r="AA6601" s="85" t="str">
        <f t="shared" si="103"/>
        <v/>
      </c>
    </row>
    <row r="6602" spans="27:27" x14ac:dyDescent="0.25">
      <c r="AA6602" s="85" t="str">
        <f t="shared" si="103"/>
        <v/>
      </c>
    </row>
    <row r="6603" spans="27:27" x14ac:dyDescent="0.25">
      <c r="AA6603" s="85" t="str">
        <f t="shared" si="103"/>
        <v/>
      </c>
    </row>
    <row r="6604" spans="27:27" x14ac:dyDescent="0.25">
      <c r="AA6604" s="85" t="str">
        <f t="shared" si="103"/>
        <v/>
      </c>
    </row>
    <row r="6605" spans="27:27" x14ac:dyDescent="0.25">
      <c r="AA6605" s="85" t="str">
        <f t="shared" si="103"/>
        <v/>
      </c>
    </row>
    <row r="6606" spans="27:27" x14ac:dyDescent="0.25">
      <c r="AA6606" s="85" t="str">
        <f t="shared" si="103"/>
        <v/>
      </c>
    </row>
    <row r="6607" spans="27:27" x14ac:dyDescent="0.25">
      <c r="AA6607" s="85" t="str">
        <f t="shared" si="103"/>
        <v/>
      </c>
    </row>
    <row r="6608" spans="27:27" x14ac:dyDescent="0.25">
      <c r="AA6608" s="85" t="str">
        <f t="shared" si="103"/>
        <v/>
      </c>
    </row>
    <row r="6609" spans="27:27" x14ac:dyDescent="0.25">
      <c r="AA6609" s="85" t="str">
        <f t="shared" si="103"/>
        <v/>
      </c>
    </row>
    <row r="6610" spans="27:27" x14ac:dyDescent="0.25">
      <c r="AA6610" s="85" t="str">
        <f t="shared" si="103"/>
        <v/>
      </c>
    </row>
    <row r="6611" spans="27:27" x14ac:dyDescent="0.25">
      <c r="AA6611" s="85" t="str">
        <f t="shared" si="103"/>
        <v/>
      </c>
    </row>
    <row r="6612" spans="27:27" x14ac:dyDescent="0.25">
      <c r="AA6612" s="85" t="str">
        <f t="shared" si="103"/>
        <v/>
      </c>
    </row>
    <row r="6613" spans="27:27" x14ac:dyDescent="0.25">
      <c r="AA6613" s="85" t="str">
        <f t="shared" si="103"/>
        <v/>
      </c>
    </row>
    <row r="6614" spans="27:27" x14ac:dyDescent="0.25">
      <c r="AA6614" s="85" t="str">
        <f t="shared" si="103"/>
        <v/>
      </c>
    </row>
    <row r="6615" spans="27:27" x14ac:dyDescent="0.25">
      <c r="AA6615" s="85" t="str">
        <f t="shared" si="103"/>
        <v/>
      </c>
    </row>
    <row r="6616" spans="27:27" x14ac:dyDescent="0.25">
      <c r="AA6616" s="85" t="str">
        <f t="shared" si="103"/>
        <v/>
      </c>
    </row>
    <row r="6617" spans="27:27" x14ac:dyDescent="0.25">
      <c r="AA6617" s="85" t="str">
        <f t="shared" si="103"/>
        <v/>
      </c>
    </row>
    <row r="6618" spans="27:27" x14ac:dyDescent="0.25">
      <c r="AA6618" s="85" t="str">
        <f t="shared" si="103"/>
        <v/>
      </c>
    </row>
    <row r="6619" spans="27:27" x14ac:dyDescent="0.25">
      <c r="AA6619" s="85" t="str">
        <f t="shared" ref="AA6619:AA6682" si="104">C6619&amp;D6619</f>
        <v/>
      </c>
    </row>
    <row r="6620" spans="27:27" x14ac:dyDescent="0.25">
      <c r="AA6620" s="85" t="str">
        <f t="shared" si="104"/>
        <v/>
      </c>
    </row>
    <row r="6621" spans="27:27" x14ac:dyDescent="0.25">
      <c r="AA6621" s="85" t="str">
        <f t="shared" si="104"/>
        <v/>
      </c>
    </row>
    <row r="6622" spans="27:27" x14ac:dyDescent="0.25">
      <c r="AA6622" s="85" t="str">
        <f t="shared" si="104"/>
        <v/>
      </c>
    </row>
    <row r="6623" spans="27:27" x14ac:dyDescent="0.25">
      <c r="AA6623" s="85" t="str">
        <f t="shared" si="104"/>
        <v/>
      </c>
    </row>
    <row r="6624" spans="27:27" x14ac:dyDescent="0.25">
      <c r="AA6624" s="85" t="str">
        <f t="shared" si="104"/>
        <v/>
      </c>
    </row>
    <row r="6625" spans="27:27" x14ac:dyDescent="0.25">
      <c r="AA6625" s="85" t="str">
        <f t="shared" si="104"/>
        <v/>
      </c>
    </row>
    <row r="6626" spans="27:27" x14ac:dyDescent="0.25">
      <c r="AA6626" s="85" t="str">
        <f t="shared" si="104"/>
        <v/>
      </c>
    </row>
    <row r="6627" spans="27:27" x14ac:dyDescent="0.25">
      <c r="AA6627" s="85" t="str">
        <f t="shared" si="104"/>
        <v/>
      </c>
    </row>
    <row r="6628" spans="27:27" x14ac:dyDescent="0.25">
      <c r="AA6628" s="85" t="str">
        <f t="shared" si="104"/>
        <v/>
      </c>
    </row>
    <row r="6629" spans="27:27" x14ac:dyDescent="0.25">
      <c r="AA6629" s="85" t="str">
        <f t="shared" si="104"/>
        <v/>
      </c>
    </row>
    <row r="6630" spans="27:27" x14ac:dyDescent="0.25">
      <c r="AA6630" s="85" t="str">
        <f t="shared" si="104"/>
        <v/>
      </c>
    </row>
    <row r="6631" spans="27:27" x14ac:dyDescent="0.25">
      <c r="AA6631" s="85" t="str">
        <f t="shared" si="104"/>
        <v/>
      </c>
    </row>
    <row r="6632" spans="27:27" x14ac:dyDescent="0.25">
      <c r="AA6632" s="85" t="str">
        <f t="shared" si="104"/>
        <v/>
      </c>
    </row>
    <row r="6633" spans="27:27" x14ac:dyDescent="0.25">
      <c r="AA6633" s="85" t="str">
        <f t="shared" si="104"/>
        <v/>
      </c>
    </row>
    <row r="6634" spans="27:27" x14ac:dyDescent="0.25">
      <c r="AA6634" s="85" t="str">
        <f t="shared" si="104"/>
        <v/>
      </c>
    </row>
    <row r="6635" spans="27:27" x14ac:dyDescent="0.25">
      <c r="AA6635" s="85" t="str">
        <f t="shared" si="104"/>
        <v/>
      </c>
    </row>
    <row r="6636" spans="27:27" x14ac:dyDescent="0.25">
      <c r="AA6636" s="85" t="str">
        <f t="shared" si="104"/>
        <v/>
      </c>
    </row>
    <row r="6637" spans="27:27" x14ac:dyDescent="0.25">
      <c r="AA6637" s="85" t="str">
        <f t="shared" si="104"/>
        <v/>
      </c>
    </row>
    <row r="6638" spans="27:27" x14ac:dyDescent="0.25">
      <c r="AA6638" s="85" t="str">
        <f t="shared" si="104"/>
        <v/>
      </c>
    </row>
    <row r="6639" spans="27:27" x14ac:dyDescent="0.25">
      <c r="AA6639" s="85" t="str">
        <f t="shared" si="104"/>
        <v/>
      </c>
    </row>
    <row r="6640" spans="27:27" x14ac:dyDescent="0.25">
      <c r="AA6640" s="85" t="str">
        <f t="shared" si="104"/>
        <v/>
      </c>
    </row>
    <row r="6641" spans="27:27" x14ac:dyDescent="0.25">
      <c r="AA6641" s="85" t="str">
        <f t="shared" si="104"/>
        <v/>
      </c>
    </row>
    <row r="6642" spans="27:27" x14ac:dyDescent="0.25">
      <c r="AA6642" s="85" t="str">
        <f t="shared" si="104"/>
        <v/>
      </c>
    </row>
    <row r="6643" spans="27:27" x14ac:dyDescent="0.25">
      <c r="AA6643" s="85" t="str">
        <f t="shared" si="104"/>
        <v/>
      </c>
    </row>
    <row r="6644" spans="27:27" x14ac:dyDescent="0.25">
      <c r="AA6644" s="85" t="str">
        <f t="shared" si="104"/>
        <v/>
      </c>
    </row>
    <row r="6645" spans="27:27" x14ac:dyDescent="0.25">
      <c r="AA6645" s="85" t="str">
        <f t="shared" si="104"/>
        <v/>
      </c>
    </row>
    <row r="6646" spans="27:27" x14ac:dyDescent="0.25">
      <c r="AA6646" s="85" t="str">
        <f t="shared" si="104"/>
        <v/>
      </c>
    </row>
    <row r="6647" spans="27:27" x14ac:dyDescent="0.25">
      <c r="AA6647" s="85" t="str">
        <f t="shared" si="104"/>
        <v/>
      </c>
    </row>
    <row r="6648" spans="27:27" x14ac:dyDescent="0.25">
      <c r="AA6648" s="85" t="str">
        <f t="shared" si="104"/>
        <v/>
      </c>
    </row>
    <row r="6649" spans="27:27" x14ac:dyDescent="0.25">
      <c r="AA6649" s="85" t="str">
        <f t="shared" si="104"/>
        <v/>
      </c>
    </row>
    <row r="6650" spans="27:27" x14ac:dyDescent="0.25">
      <c r="AA6650" s="85" t="str">
        <f t="shared" si="104"/>
        <v/>
      </c>
    </row>
    <row r="6651" spans="27:27" x14ac:dyDescent="0.25">
      <c r="AA6651" s="85" t="str">
        <f t="shared" si="104"/>
        <v/>
      </c>
    </row>
    <row r="6652" spans="27:27" x14ac:dyDescent="0.25">
      <c r="AA6652" s="85" t="str">
        <f t="shared" si="104"/>
        <v/>
      </c>
    </row>
    <row r="6653" spans="27:27" x14ac:dyDescent="0.25">
      <c r="AA6653" s="85" t="str">
        <f t="shared" si="104"/>
        <v/>
      </c>
    </row>
    <row r="6654" spans="27:27" x14ac:dyDescent="0.25">
      <c r="AA6654" s="85" t="str">
        <f t="shared" si="104"/>
        <v/>
      </c>
    </row>
    <row r="6655" spans="27:27" x14ac:dyDescent="0.25">
      <c r="AA6655" s="85" t="str">
        <f t="shared" si="104"/>
        <v/>
      </c>
    </row>
    <row r="6656" spans="27:27" x14ac:dyDescent="0.25">
      <c r="AA6656" s="85" t="str">
        <f t="shared" si="104"/>
        <v/>
      </c>
    </row>
    <row r="6657" spans="27:27" x14ac:dyDescent="0.25">
      <c r="AA6657" s="85" t="str">
        <f t="shared" si="104"/>
        <v/>
      </c>
    </row>
    <row r="6658" spans="27:27" x14ac:dyDescent="0.25">
      <c r="AA6658" s="85" t="str">
        <f t="shared" si="104"/>
        <v/>
      </c>
    </row>
    <row r="6659" spans="27:27" x14ac:dyDescent="0.25">
      <c r="AA6659" s="85" t="str">
        <f t="shared" si="104"/>
        <v/>
      </c>
    </row>
    <row r="6660" spans="27:27" x14ac:dyDescent="0.25">
      <c r="AA6660" s="85" t="str">
        <f t="shared" si="104"/>
        <v/>
      </c>
    </row>
    <row r="6661" spans="27:27" x14ac:dyDescent="0.25">
      <c r="AA6661" s="85" t="str">
        <f t="shared" si="104"/>
        <v/>
      </c>
    </row>
    <row r="6662" spans="27:27" x14ac:dyDescent="0.25">
      <c r="AA6662" s="85" t="str">
        <f t="shared" si="104"/>
        <v/>
      </c>
    </row>
    <row r="6663" spans="27:27" x14ac:dyDescent="0.25">
      <c r="AA6663" s="85" t="str">
        <f t="shared" si="104"/>
        <v/>
      </c>
    </row>
    <row r="6664" spans="27:27" x14ac:dyDescent="0.25">
      <c r="AA6664" s="85" t="str">
        <f t="shared" si="104"/>
        <v/>
      </c>
    </row>
    <row r="6665" spans="27:27" x14ac:dyDescent="0.25">
      <c r="AA6665" s="85" t="str">
        <f t="shared" si="104"/>
        <v/>
      </c>
    </row>
    <row r="6666" spans="27:27" x14ac:dyDescent="0.25">
      <c r="AA6666" s="85" t="str">
        <f t="shared" si="104"/>
        <v/>
      </c>
    </row>
    <row r="6667" spans="27:27" x14ac:dyDescent="0.25">
      <c r="AA6667" s="85" t="str">
        <f t="shared" si="104"/>
        <v/>
      </c>
    </row>
    <row r="6668" spans="27:27" x14ac:dyDescent="0.25">
      <c r="AA6668" s="85" t="str">
        <f t="shared" si="104"/>
        <v/>
      </c>
    </row>
    <row r="6669" spans="27:27" x14ac:dyDescent="0.25">
      <c r="AA6669" s="85" t="str">
        <f t="shared" si="104"/>
        <v/>
      </c>
    </row>
    <row r="6670" spans="27:27" x14ac:dyDescent="0.25">
      <c r="AA6670" s="85" t="str">
        <f t="shared" si="104"/>
        <v/>
      </c>
    </row>
    <row r="6671" spans="27:27" x14ac:dyDescent="0.25">
      <c r="AA6671" s="85" t="str">
        <f t="shared" si="104"/>
        <v/>
      </c>
    </row>
    <row r="6672" spans="27:27" x14ac:dyDescent="0.25">
      <c r="AA6672" s="85" t="str">
        <f t="shared" si="104"/>
        <v/>
      </c>
    </row>
    <row r="6673" spans="27:27" x14ac:dyDescent="0.25">
      <c r="AA6673" s="85" t="str">
        <f t="shared" si="104"/>
        <v/>
      </c>
    </row>
    <row r="6674" spans="27:27" x14ac:dyDescent="0.25">
      <c r="AA6674" s="85" t="str">
        <f t="shared" si="104"/>
        <v/>
      </c>
    </row>
    <row r="6675" spans="27:27" x14ac:dyDescent="0.25">
      <c r="AA6675" s="85" t="str">
        <f t="shared" si="104"/>
        <v/>
      </c>
    </row>
    <row r="6676" spans="27:27" x14ac:dyDescent="0.25">
      <c r="AA6676" s="85" t="str">
        <f t="shared" si="104"/>
        <v/>
      </c>
    </row>
    <row r="6677" spans="27:27" x14ac:dyDescent="0.25">
      <c r="AA6677" s="85" t="str">
        <f t="shared" si="104"/>
        <v/>
      </c>
    </row>
    <row r="6678" spans="27:27" x14ac:dyDescent="0.25">
      <c r="AA6678" s="85" t="str">
        <f t="shared" si="104"/>
        <v/>
      </c>
    </row>
    <row r="6679" spans="27:27" x14ac:dyDescent="0.25">
      <c r="AA6679" s="85" t="str">
        <f t="shared" si="104"/>
        <v/>
      </c>
    </row>
    <row r="6680" spans="27:27" x14ac:dyDescent="0.25">
      <c r="AA6680" s="85" t="str">
        <f t="shared" si="104"/>
        <v/>
      </c>
    </row>
    <row r="6681" spans="27:27" x14ac:dyDescent="0.25">
      <c r="AA6681" s="85" t="str">
        <f t="shared" si="104"/>
        <v/>
      </c>
    </row>
    <row r="6682" spans="27:27" x14ac:dyDescent="0.25">
      <c r="AA6682" s="85" t="str">
        <f t="shared" si="104"/>
        <v/>
      </c>
    </row>
    <row r="6683" spans="27:27" x14ac:dyDescent="0.25">
      <c r="AA6683" s="85" t="str">
        <f t="shared" ref="AA6683:AA6746" si="105">C6683&amp;D6683</f>
        <v/>
      </c>
    </row>
    <row r="6684" spans="27:27" x14ac:dyDescent="0.25">
      <c r="AA6684" s="85" t="str">
        <f t="shared" si="105"/>
        <v/>
      </c>
    </row>
    <row r="6685" spans="27:27" x14ac:dyDescent="0.25">
      <c r="AA6685" s="85" t="str">
        <f t="shared" si="105"/>
        <v/>
      </c>
    </row>
    <row r="6686" spans="27:27" x14ac:dyDescent="0.25">
      <c r="AA6686" s="85" t="str">
        <f t="shared" si="105"/>
        <v/>
      </c>
    </row>
    <row r="6687" spans="27:27" x14ac:dyDescent="0.25">
      <c r="AA6687" s="85" t="str">
        <f t="shared" si="105"/>
        <v/>
      </c>
    </row>
    <row r="6688" spans="27:27" x14ac:dyDescent="0.25">
      <c r="AA6688" s="85" t="str">
        <f t="shared" si="105"/>
        <v/>
      </c>
    </row>
    <row r="6689" spans="27:27" x14ac:dyDescent="0.25">
      <c r="AA6689" s="85" t="str">
        <f t="shared" si="105"/>
        <v/>
      </c>
    </row>
    <row r="6690" spans="27:27" x14ac:dyDescent="0.25">
      <c r="AA6690" s="85" t="str">
        <f t="shared" si="105"/>
        <v/>
      </c>
    </row>
    <row r="6691" spans="27:27" x14ac:dyDescent="0.25">
      <c r="AA6691" s="85" t="str">
        <f t="shared" si="105"/>
        <v/>
      </c>
    </row>
    <row r="6692" spans="27:27" x14ac:dyDescent="0.25">
      <c r="AA6692" s="85" t="str">
        <f t="shared" si="105"/>
        <v/>
      </c>
    </row>
    <row r="6693" spans="27:27" x14ac:dyDescent="0.25">
      <c r="AA6693" s="85" t="str">
        <f t="shared" si="105"/>
        <v/>
      </c>
    </row>
    <row r="6694" spans="27:27" x14ac:dyDescent="0.25">
      <c r="AA6694" s="85" t="str">
        <f t="shared" si="105"/>
        <v/>
      </c>
    </row>
    <row r="6695" spans="27:27" x14ac:dyDescent="0.25">
      <c r="AA6695" s="85" t="str">
        <f t="shared" si="105"/>
        <v/>
      </c>
    </row>
    <row r="6696" spans="27:27" x14ac:dyDescent="0.25">
      <c r="AA6696" s="85" t="str">
        <f t="shared" si="105"/>
        <v/>
      </c>
    </row>
    <row r="6697" spans="27:27" x14ac:dyDescent="0.25">
      <c r="AA6697" s="85" t="str">
        <f t="shared" si="105"/>
        <v/>
      </c>
    </row>
    <row r="6698" spans="27:27" x14ac:dyDescent="0.25">
      <c r="AA6698" s="85" t="str">
        <f t="shared" si="105"/>
        <v/>
      </c>
    </row>
    <row r="6699" spans="27:27" x14ac:dyDescent="0.25">
      <c r="AA6699" s="85" t="str">
        <f t="shared" si="105"/>
        <v/>
      </c>
    </row>
    <row r="6700" spans="27:27" x14ac:dyDescent="0.25">
      <c r="AA6700" s="85" t="str">
        <f t="shared" si="105"/>
        <v/>
      </c>
    </row>
    <row r="6701" spans="27:27" x14ac:dyDescent="0.25">
      <c r="AA6701" s="85" t="str">
        <f t="shared" si="105"/>
        <v/>
      </c>
    </row>
    <row r="6702" spans="27:27" x14ac:dyDescent="0.25">
      <c r="AA6702" s="85" t="str">
        <f t="shared" si="105"/>
        <v/>
      </c>
    </row>
    <row r="6703" spans="27:27" x14ac:dyDescent="0.25">
      <c r="AA6703" s="85" t="str">
        <f t="shared" si="105"/>
        <v/>
      </c>
    </row>
    <row r="6704" spans="27:27" x14ac:dyDescent="0.25">
      <c r="AA6704" s="85" t="str">
        <f t="shared" si="105"/>
        <v/>
      </c>
    </row>
    <row r="6705" spans="27:27" x14ac:dyDescent="0.25">
      <c r="AA6705" s="85" t="str">
        <f t="shared" si="105"/>
        <v/>
      </c>
    </row>
    <row r="6706" spans="27:27" x14ac:dyDescent="0.25">
      <c r="AA6706" s="85" t="str">
        <f t="shared" si="105"/>
        <v/>
      </c>
    </row>
    <row r="6707" spans="27:27" x14ac:dyDescent="0.25">
      <c r="AA6707" s="85" t="str">
        <f t="shared" si="105"/>
        <v/>
      </c>
    </row>
    <row r="6708" spans="27:27" x14ac:dyDescent="0.25">
      <c r="AA6708" s="85" t="str">
        <f t="shared" si="105"/>
        <v/>
      </c>
    </row>
    <row r="6709" spans="27:27" x14ac:dyDescent="0.25">
      <c r="AA6709" s="85" t="str">
        <f t="shared" si="105"/>
        <v/>
      </c>
    </row>
    <row r="6710" spans="27:27" x14ac:dyDescent="0.25">
      <c r="AA6710" s="85" t="str">
        <f t="shared" si="105"/>
        <v/>
      </c>
    </row>
    <row r="6711" spans="27:27" x14ac:dyDescent="0.25">
      <c r="AA6711" s="85" t="str">
        <f t="shared" si="105"/>
        <v/>
      </c>
    </row>
    <row r="6712" spans="27:27" x14ac:dyDescent="0.25">
      <c r="AA6712" s="85" t="str">
        <f t="shared" si="105"/>
        <v/>
      </c>
    </row>
    <row r="6713" spans="27:27" x14ac:dyDescent="0.25">
      <c r="AA6713" s="85" t="str">
        <f t="shared" si="105"/>
        <v/>
      </c>
    </row>
    <row r="6714" spans="27:27" x14ac:dyDescent="0.25">
      <c r="AA6714" s="85" t="str">
        <f t="shared" si="105"/>
        <v/>
      </c>
    </row>
    <row r="6715" spans="27:27" x14ac:dyDescent="0.25">
      <c r="AA6715" s="85" t="str">
        <f t="shared" si="105"/>
        <v/>
      </c>
    </row>
    <row r="6716" spans="27:27" x14ac:dyDescent="0.25">
      <c r="AA6716" s="85" t="str">
        <f t="shared" si="105"/>
        <v/>
      </c>
    </row>
    <row r="6717" spans="27:27" x14ac:dyDescent="0.25">
      <c r="AA6717" s="85" t="str">
        <f t="shared" si="105"/>
        <v/>
      </c>
    </row>
    <row r="6718" spans="27:27" x14ac:dyDescent="0.25">
      <c r="AA6718" s="85" t="str">
        <f t="shared" si="105"/>
        <v/>
      </c>
    </row>
    <row r="6719" spans="27:27" x14ac:dyDescent="0.25">
      <c r="AA6719" s="85" t="str">
        <f t="shared" si="105"/>
        <v/>
      </c>
    </row>
    <row r="6720" spans="27:27" x14ac:dyDescent="0.25">
      <c r="AA6720" s="85" t="str">
        <f t="shared" si="105"/>
        <v/>
      </c>
    </row>
    <row r="6721" spans="27:27" x14ac:dyDescent="0.25">
      <c r="AA6721" s="85" t="str">
        <f t="shared" si="105"/>
        <v/>
      </c>
    </row>
    <row r="6722" spans="27:27" x14ac:dyDescent="0.25">
      <c r="AA6722" s="85" t="str">
        <f t="shared" si="105"/>
        <v/>
      </c>
    </row>
    <row r="6723" spans="27:27" x14ac:dyDescent="0.25">
      <c r="AA6723" s="85" t="str">
        <f t="shared" si="105"/>
        <v/>
      </c>
    </row>
    <row r="6724" spans="27:27" x14ac:dyDescent="0.25">
      <c r="AA6724" s="85" t="str">
        <f t="shared" si="105"/>
        <v/>
      </c>
    </row>
    <row r="6725" spans="27:27" x14ac:dyDescent="0.25">
      <c r="AA6725" s="85" t="str">
        <f t="shared" si="105"/>
        <v/>
      </c>
    </row>
    <row r="6726" spans="27:27" x14ac:dyDescent="0.25">
      <c r="AA6726" s="85" t="str">
        <f t="shared" si="105"/>
        <v/>
      </c>
    </row>
    <row r="6727" spans="27:27" x14ac:dyDescent="0.25">
      <c r="AA6727" s="85" t="str">
        <f t="shared" si="105"/>
        <v/>
      </c>
    </row>
    <row r="6728" spans="27:27" x14ac:dyDescent="0.25">
      <c r="AA6728" s="85" t="str">
        <f t="shared" si="105"/>
        <v/>
      </c>
    </row>
    <row r="6729" spans="27:27" x14ac:dyDescent="0.25">
      <c r="AA6729" s="85" t="str">
        <f t="shared" si="105"/>
        <v/>
      </c>
    </row>
    <row r="6730" spans="27:27" x14ac:dyDescent="0.25">
      <c r="AA6730" s="85" t="str">
        <f t="shared" si="105"/>
        <v/>
      </c>
    </row>
    <row r="6731" spans="27:27" x14ac:dyDescent="0.25">
      <c r="AA6731" s="85" t="str">
        <f t="shared" si="105"/>
        <v/>
      </c>
    </row>
    <row r="6732" spans="27:27" x14ac:dyDescent="0.25">
      <c r="AA6732" s="85" t="str">
        <f t="shared" si="105"/>
        <v/>
      </c>
    </row>
    <row r="6733" spans="27:27" x14ac:dyDescent="0.25">
      <c r="AA6733" s="85" t="str">
        <f t="shared" si="105"/>
        <v/>
      </c>
    </row>
    <row r="6734" spans="27:27" x14ac:dyDescent="0.25">
      <c r="AA6734" s="85" t="str">
        <f t="shared" si="105"/>
        <v/>
      </c>
    </row>
    <row r="6735" spans="27:27" x14ac:dyDescent="0.25">
      <c r="AA6735" s="85" t="str">
        <f t="shared" si="105"/>
        <v/>
      </c>
    </row>
    <row r="6736" spans="27:27" x14ac:dyDescent="0.25">
      <c r="AA6736" s="85" t="str">
        <f t="shared" si="105"/>
        <v/>
      </c>
    </row>
    <row r="6737" spans="27:27" x14ac:dyDescent="0.25">
      <c r="AA6737" s="85" t="str">
        <f t="shared" si="105"/>
        <v/>
      </c>
    </row>
    <row r="6738" spans="27:27" x14ac:dyDescent="0.25">
      <c r="AA6738" s="85" t="str">
        <f t="shared" si="105"/>
        <v/>
      </c>
    </row>
    <row r="6739" spans="27:27" x14ac:dyDescent="0.25">
      <c r="AA6739" s="85" t="str">
        <f t="shared" si="105"/>
        <v/>
      </c>
    </row>
    <row r="6740" spans="27:27" x14ac:dyDescent="0.25">
      <c r="AA6740" s="85" t="str">
        <f t="shared" si="105"/>
        <v/>
      </c>
    </row>
    <row r="6741" spans="27:27" x14ac:dyDescent="0.25">
      <c r="AA6741" s="85" t="str">
        <f t="shared" si="105"/>
        <v/>
      </c>
    </row>
    <row r="6742" spans="27:27" x14ac:dyDescent="0.25">
      <c r="AA6742" s="85" t="str">
        <f t="shared" si="105"/>
        <v/>
      </c>
    </row>
    <row r="6743" spans="27:27" x14ac:dyDescent="0.25">
      <c r="AA6743" s="85" t="str">
        <f t="shared" si="105"/>
        <v/>
      </c>
    </row>
    <row r="6744" spans="27:27" x14ac:dyDescent="0.25">
      <c r="AA6744" s="85" t="str">
        <f t="shared" si="105"/>
        <v/>
      </c>
    </row>
    <row r="6745" spans="27:27" x14ac:dyDescent="0.25">
      <c r="AA6745" s="85" t="str">
        <f t="shared" si="105"/>
        <v/>
      </c>
    </row>
    <row r="6746" spans="27:27" x14ac:dyDescent="0.25">
      <c r="AA6746" s="85" t="str">
        <f t="shared" si="105"/>
        <v/>
      </c>
    </row>
    <row r="6747" spans="27:27" x14ac:dyDescent="0.25">
      <c r="AA6747" s="85" t="str">
        <f t="shared" ref="AA6747:AA6810" si="106">C6747&amp;D6747</f>
        <v/>
      </c>
    </row>
    <row r="6748" spans="27:27" x14ac:dyDescent="0.25">
      <c r="AA6748" s="85" t="str">
        <f t="shared" si="106"/>
        <v/>
      </c>
    </row>
    <row r="6749" spans="27:27" x14ac:dyDescent="0.25">
      <c r="AA6749" s="85" t="str">
        <f t="shared" si="106"/>
        <v/>
      </c>
    </row>
    <row r="6750" spans="27:27" x14ac:dyDescent="0.25">
      <c r="AA6750" s="85" t="str">
        <f t="shared" si="106"/>
        <v/>
      </c>
    </row>
    <row r="6751" spans="27:27" x14ac:dyDescent="0.25">
      <c r="AA6751" s="85" t="str">
        <f t="shared" si="106"/>
        <v/>
      </c>
    </row>
    <row r="6752" spans="27:27" x14ac:dyDescent="0.25">
      <c r="AA6752" s="85" t="str">
        <f t="shared" si="106"/>
        <v/>
      </c>
    </row>
    <row r="6753" spans="27:27" x14ac:dyDescent="0.25">
      <c r="AA6753" s="85" t="str">
        <f t="shared" si="106"/>
        <v/>
      </c>
    </row>
    <row r="6754" spans="27:27" x14ac:dyDescent="0.25">
      <c r="AA6754" s="85" t="str">
        <f t="shared" si="106"/>
        <v/>
      </c>
    </row>
    <row r="6755" spans="27:27" x14ac:dyDescent="0.25">
      <c r="AA6755" s="85" t="str">
        <f t="shared" si="106"/>
        <v/>
      </c>
    </row>
    <row r="6756" spans="27:27" x14ac:dyDescent="0.25">
      <c r="AA6756" s="85" t="str">
        <f t="shared" si="106"/>
        <v/>
      </c>
    </row>
    <row r="6757" spans="27:27" x14ac:dyDescent="0.25">
      <c r="AA6757" s="85" t="str">
        <f t="shared" si="106"/>
        <v/>
      </c>
    </row>
    <row r="6758" spans="27:27" x14ac:dyDescent="0.25">
      <c r="AA6758" s="85" t="str">
        <f t="shared" si="106"/>
        <v/>
      </c>
    </row>
    <row r="6759" spans="27:27" x14ac:dyDescent="0.25">
      <c r="AA6759" s="85" t="str">
        <f t="shared" si="106"/>
        <v/>
      </c>
    </row>
    <row r="6760" spans="27:27" x14ac:dyDescent="0.25">
      <c r="AA6760" s="85" t="str">
        <f t="shared" si="106"/>
        <v/>
      </c>
    </row>
    <row r="6761" spans="27:27" x14ac:dyDescent="0.25">
      <c r="AA6761" s="85" t="str">
        <f t="shared" si="106"/>
        <v/>
      </c>
    </row>
    <row r="6762" spans="27:27" x14ac:dyDescent="0.25">
      <c r="AA6762" s="85" t="str">
        <f t="shared" si="106"/>
        <v/>
      </c>
    </row>
    <row r="6763" spans="27:27" x14ac:dyDescent="0.25">
      <c r="AA6763" s="85" t="str">
        <f t="shared" si="106"/>
        <v/>
      </c>
    </row>
    <row r="6764" spans="27:27" x14ac:dyDescent="0.25">
      <c r="AA6764" s="85" t="str">
        <f t="shared" si="106"/>
        <v/>
      </c>
    </row>
    <row r="6765" spans="27:27" x14ac:dyDescent="0.25">
      <c r="AA6765" s="85" t="str">
        <f t="shared" si="106"/>
        <v/>
      </c>
    </row>
    <row r="6766" spans="27:27" x14ac:dyDescent="0.25">
      <c r="AA6766" s="85" t="str">
        <f t="shared" si="106"/>
        <v/>
      </c>
    </row>
    <row r="6767" spans="27:27" x14ac:dyDescent="0.25">
      <c r="AA6767" s="85" t="str">
        <f t="shared" si="106"/>
        <v/>
      </c>
    </row>
    <row r="6768" spans="27:27" x14ac:dyDescent="0.25">
      <c r="AA6768" s="85" t="str">
        <f t="shared" si="106"/>
        <v/>
      </c>
    </row>
    <row r="6769" spans="27:27" x14ac:dyDescent="0.25">
      <c r="AA6769" s="85" t="str">
        <f t="shared" si="106"/>
        <v/>
      </c>
    </row>
    <row r="6770" spans="27:27" x14ac:dyDescent="0.25">
      <c r="AA6770" s="85" t="str">
        <f t="shared" si="106"/>
        <v/>
      </c>
    </row>
    <row r="6771" spans="27:27" x14ac:dyDescent="0.25">
      <c r="AA6771" s="85" t="str">
        <f t="shared" si="106"/>
        <v/>
      </c>
    </row>
    <row r="6772" spans="27:27" x14ac:dyDescent="0.25">
      <c r="AA6772" s="85" t="str">
        <f t="shared" si="106"/>
        <v/>
      </c>
    </row>
    <row r="6773" spans="27:27" x14ac:dyDescent="0.25">
      <c r="AA6773" s="85" t="str">
        <f t="shared" si="106"/>
        <v/>
      </c>
    </row>
    <row r="6774" spans="27:27" x14ac:dyDescent="0.25">
      <c r="AA6774" s="85" t="str">
        <f t="shared" si="106"/>
        <v/>
      </c>
    </row>
    <row r="6775" spans="27:27" x14ac:dyDescent="0.25">
      <c r="AA6775" s="85" t="str">
        <f t="shared" si="106"/>
        <v/>
      </c>
    </row>
    <row r="6776" spans="27:27" x14ac:dyDescent="0.25">
      <c r="AA6776" s="85" t="str">
        <f t="shared" si="106"/>
        <v/>
      </c>
    </row>
    <row r="6777" spans="27:27" x14ac:dyDescent="0.25">
      <c r="AA6777" s="85" t="str">
        <f t="shared" si="106"/>
        <v/>
      </c>
    </row>
    <row r="6778" spans="27:27" x14ac:dyDescent="0.25">
      <c r="AA6778" s="85" t="str">
        <f t="shared" si="106"/>
        <v/>
      </c>
    </row>
    <row r="6779" spans="27:27" x14ac:dyDescent="0.25">
      <c r="AA6779" s="85" t="str">
        <f t="shared" si="106"/>
        <v/>
      </c>
    </row>
    <row r="6780" spans="27:27" x14ac:dyDescent="0.25">
      <c r="AA6780" s="85" t="str">
        <f t="shared" si="106"/>
        <v/>
      </c>
    </row>
    <row r="6781" spans="27:27" x14ac:dyDescent="0.25">
      <c r="AA6781" s="85" t="str">
        <f t="shared" si="106"/>
        <v/>
      </c>
    </row>
    <row r="6782" spans="27:27" x14ac:dyDescent="0.25">
      <c r="AA6782" s="85" t="str">
        <f t="shared" si="106"/>
        <v/>
      </c>
    </row>
    <row r="6783" spans="27:27" x14ac:dyDescent="0.25">
      <c r="AA6783" s="85" t="str">
        <f t="shared" si="106"/>
        <v/>
      </c>
    </row>
    <row r="6784" spans="27:27" x14ac:dyDescent="0.25">
      <c r="AA6784" s="85" t="str">
        <f t="shared" si="106"/>
        <v/>
      </c>
    </row>
    <row r="6785" spans="27:27" x14ac:dyDescent="0.25">
      <c r="AA6785" s="85" t="str">
        <f t="shared" si="106"/>
        <v/>
      </c>
    </row>
    <row r="6786" spans="27:27" x14ac:dyDescent="0.25">
      <c r="AA6786" s="85" t="str">
        <f t="shared" si="106"/>
        <v/>
      </c>
    </row>
    <row r="6787" spans="27:27" x14ac:dyDescent="0.25">
      <c r="AA6787" s="85" t="str">
        <f t="shared" si="106"/>
        <v/>
      </c>
    </row>
    <row r="6788" spans="27:27" x14ac:dyDescent="0.25">
      <c r="AA6788" s="85" t="str">
        <f t="shared" si="106"/>
        <v/>
      </c>
    </row>
    <row r="6789" spans="27:27" x14ac:dyDescent="0.25">
      <c r="AA6789" s="85" t="str">
        <f t="shared" si="106"/>
        <v/>
      </c>
    </row>
    <row r="6790" spans="27:27" x14ac:dyDescent="0.25">
      <c r="AA6790" s="85" t="str">
        <f t="shared" si="106"/>
        <v/>
      </c>
    </row>
    <row r="6791" spans="27:27" x14ac:dyDescent="0.25">
      <c r="AA6791" s="85" t="str">
        <f t="shared" si="106"/>
        <v/>
      </c>
    </row>
    <row r="6792" spans="27:27" x14ac:dyDescent="0.25">
      <c r="AA6792" s="85" t="str">
        <f t="shared" si="106"/>
        <v/>
      </c>
    </row>
    <row r="6793" spans="27:27" x14ac:dyDescent="0.25">
      <c r="AA6793" s="85" t="str">
        <f t="shared" si="106"/>
        <v/>
      </c>
    </row>
    <row r="6794" spans="27:27" x14ac:dyDescent="0.25">
      <c r="AA6794" s="85" t="str">
        <f t="shared" si="106"/>
        <v/>
      </c>
    </row>
    <row r="6795" spans="27:27" x14ac:dyDescent="0.25">
      <c r="AA6795" s="85" t="str">
        <f t="shared" si="106"/>
        <v/>
      </c>
    </row>
    <row r="6796" spans="27:27" x14ac:dyDescent="0.25">
      <c r="AA6796" s="85" t="str">
        <f t="shared" si="106"/>
        <v/>
      </c>
    </row>
    <row r="6797" spans="27:27" x14ac:dyDescent="0.25">
      <c r="AA6797" s="85" t="str">
        <f t="shared" si="106"/>
        <v/>
      </c>
    </row>
    <row r="6798" spans="27:27" x14ac:dyDescent="0.25">
      <c r="AA6798" s="85" t="str">
        <f t="shared" si="106"/>
        <v/>
      </c>
    </row>
    <row r="6799" spans="27:27" x14ac:dyDescent="0.25">
      <c r="AA6799" s="85" t="str">
        <f t="shared" si="106"/>
        <v/>
      </c>
    </row>
    <row r="6800" spans="27:27" x14ac:dyDescent="0.25">
      <c r="AA6800" s="85" t="str">
        <f t="shared" si="106"/>
        <v/>
      </c>
    </row>
    <row r="6801" spans="27:27" x14ac:dyDescent="0.25">
      <c r="AA6801" s="85" t="str">
        <f t="shared" si="106"/>
        <v/>
      </c>
    </row>
    <row r="6802" spans="27:27" x14ac:dyDescent="0.25">
      <c r="AA6802" s="85" t="str">
        <f t="shared" si="106"/>
        <v/>
      </c>
    </row>
    <row r="6803" spans="27:27" x14ac:dyDescent="0.25">
      <c r="AA6803" s="85" t="str">
        <f t="shared" si="106"/>
        <v/>
      </c>
    </row>
    <row r="6804" spans="27:27" x14ac:dyDescent="0.25">
      <c r="AA6804" s="85" t="str">
        <f t="shared" si="106"/>
        <v/>
      </c>
    </row>
    <row r="6805" spans="27:27" x14ac:dyDescent="0.25">
      <c r="AA6805" s="85" t="str">
        <f t="shared" si="106"/>
        <v/>
      </c>
    </row>
    <row r="6806" spans="27:27" x14ac:dyDescent="0.25">
      <c r="AA6806" s="85" t="str">
        <f t="shared" si="106"/>
        <v/>
      </c>
    </row>
    <row r="6807" spans="27:27" x14ac:dyDescent="0.25">
      <c r="AA6807" s="85" t="str">
        <f t="shared" si="106"/>
        <v/>
      </c>
    </row>
    <row r="6808" spans="27:27" x14ac:dyDescent="0.25">
      <c r="AA6808" s="85" t="str">
        <f t="shared" si="106"/>
        <v/>
      </c>
    </row>
    <row r="6809" spans="27:27" x14ac:dyDescent="0.25">
      <c r="AA6809" s="85" t="str">
        <f t="shared" si="106"/>
        <v/>
      </c>
    </row>
    <row r="6810" spans="27:27" x14ac:dyDescent="0.25">
      <c r="AA6810" s="85" t="str">
        <f t="shared" si="106"/>
        <v/>
      </c>
    </row>
    <row r="6811" spans="27:27" x14ac:dyDescent="0.25">
      <c r="AA6811" s="85" t="str">
        <f t="shared" ref="AA6811:AA6874" si="107">C6811&amp;D6811</f>
        <v/>
      </c>
    </row>
    <row r="6812" spans="27:27" x14ac:dyDescent="0.25">
      <c r="AA6812" s="85" t="str">
        <f t="shared" si="107"/>
        <v/>
      </c>
    </row>
    <row r="6813" spans="27:27" x14ac:dyDescent="0.25">
      <c r="AA6813" s="85" t="str">
        <f t="shared" si="107"/>
        <v/>
      </c>
    </row>
    <row r="6814" spans="27:27" x14ac:dyDescent="0.25">
      <c r="AA6814" s="85" t="str">
        <f t="shared" si="107"/>
        <v/>
      </c>
    </row>
    <row r="6815" spans="27:27" x14ac:dyDescent="0.25">
      <c r="AA6815" s="85" t="str">
        <f t="shared" si="107"/>
        <v/>
      </c>
    </row>
    <row r="6816" spans="27:27" x14ac:dyDescent="0.25">
      <c r="AA6816" s="85" t="str">
        <f t="shared" si="107"/>
        <v/>
      </c>
    </row>
    <row r="6817" spans="27:27" x14ac:dyDescent="0.25">
      <c r="AA6817" s="85" t="str">
        <f t="shared" si="107"/>
        <v/>
      </c>
    </row>
    <row r="6818" spans="27:27" x14ac:dyDescent="0.25">
      <c r="AA6818" s="85" t="str">
        <f t="shared" si="107"/>
        <v/>
      </c>
    </row>
    <row r="6819" spans="27:27" x14ac:dyDescent="0.25">
      <c r="AA6819" s="85" t="str">
        <f t="shared" si="107"/>
        <v/>
      </c>
    </row>
    <row r="6820" spans="27:27" x14ac:dyDescent="0.25">
      <c r="AA6820" s="85" t="str">
        <f t="shared" si="107"/>
        <v/>
      </c>
    </row>
    <row r="6821" spans="27:27" x14ac:dyDescent="0.25">
      <c r="AA6821" s="85" t="str">
        <f t="shared" si="107"/>
        <v/>
      </c>
    </row>
    <row r="6822" spans="27:27" x14ac:dyDescent="0.25">
      <c r="AA6822" s="85" t="str">
        <f t="shared" si="107"/>
        <v/>
      </c>
    </row>
    <row r="6823" spans="27:27" x14ac:dyDescent="0.25">
      <c r="AA6823" s="85" t="str">
        <f t="shared" si="107"/>
        <v/>
      </c>
    </row>
    <row r="6824" spans="27:27" x14ac:dyDescent="0.25">
      <c r="AA6824" s="85" t="str">
        <f t="shared" si="107"/>
        <v/>
      </c>
    </row>
    <row r="6825" spans="27:27" x14ac:dyDescent="0.25">
      <c r="AA6825" s="85" t="str">
        <f t="shared" si="107"/>
        <v/>
      </c>
    </row>
    <row r="6826" spans="27:27" x14ac:dyDescent="0.25">
      <c r="AA6826" s="85" t="str">
        <f t="shared" si="107"/>
        <v/>
      </c>
    </row>
    <row r="6827" spans="27:27" x14ac:dyDescent="0.25">
      <c r="AA6827" s="85" t="str">
        <f t="shared" si="107"/>
        <v/>
      </c>
    </row>
    <row r="6828" spans="27:27" x14ac:dyDescent="0.25">
      <c r="AA6828" s="85" t="str">
        <f t="shared" si="107"/>
        <v/>
      </c>
    </row>
    <row r="6829" spans="27:27" x14ac:dyDescent="0.25">
      <c r="AA6829" s="85" t="str">
        <f t="shared" si="107"/>
        <v/>
      </c>
    </row>
    <row r="6830" spans="27:27" x14ac:dyDescent="0.25">
      <c r="AA6830" s="85" t="str">
        <f t="shared" si="107"/>
        <v/>
      </c>
    </row>
    <row r="6831" spans="27:27" x14ac:dyDescent="0.25">
      <c r="AA6831" s="85" t="str">
        <f t="shared" si="107"/>
        <v/>
      </c>
    </row>
    <row r="6832" spans="27:27" x14ac:dyDescent="0.25">
      <c r="AA6832" s="85" t="str">
        <f t="shared" si="107"/>
        <v/>
      </c>
    </row>
    <row r="6833" spans="27:27" x14ac:dyDescent="0.25">
      <c r="AA6833" s="85" t="str">
        <f t="shared" si="107"/>
        <v/>
      </c>
    </row>
    <row r="6834" spans="27:27" x14ac:dyDescent="0.25">
      <c r="AA6834" s="85" t="str">
        <f t="shared" si="107"/>
        <v/>
      </c>
    </row>
    <row r="6835" spans="27:27" x14ac:dyDescent="0.25">
      <c r="AA6835" s="85" t="str">
        <f t="shared" si="107"/>
        <v/>
      </c>
    </row>
    <row r="6836" spans="27:27" x14ac:dyDescent="0.25">
      <c r="AA6836" s="85" t="str">
        <f t="shared" si="107"/>
        <v/>
      </c>
    </row>
    <row r="6837" spans="27:27" x14ac:dyDescent="0.25">
      <c r="AA6837" s="85" t="str">
        <f t="shared" si="107"/>
        <v/>
      </c>
    </row>
    <row r="6838" spans="27:27" x14ac:dyDescent="0.25">
      <c r="AA6838" s="85" t="str">
        <f t="shared" si="107"/>
        <v/>
      </c>
    </row>
    <row r="6839" spans="27:27" x14ac:dyDescent="0.25">
      <c r="AA6839" s="85" t="str">
        <f t="shared" si="107"/>
        <v/>
      </c>
    </row>
    <row r="6840" spans="27:27" x14ac:dyDescent="0.25">
      <c r="AA6840" s="85" t="str">
        <f t="shared" si="107"/>
        <v/>
      </c>
    </row>
    <row r="6841" spans="27:27" x14ac:dyDescent="0.25">
      <c r="AA6841" s="85" t="str">
        <f t="shared" si="107"/>
        <v/>
      </c>
    </row>
    <row r="6842" spans="27:27" x14ac:dyDescent="0.25">
      <c r="AA6842" s="85" t="str">
        <f t="shared" si="107"/>
        <v/>
      </c>
    </row>
    <row r="6843" spans="27:27" x14ac:dyDescent="0.25">
      <c r="AA6843" s="85" t="str">
        <f t="shared" si="107"/>
        <v/>
      </c>
    </row>
    <row r="6844" spans="27:27" x14ac:dyDescent="0.25">
      <c r="AA6844" s="85" t="str">
        <f t="shared" si="107"/>
        <v/>
      </c>
    </row>
    <row r="6845" spans="27:27" x14ac:dyDescent="0.25">
      <c r="AA6845" s="85" t="str">
        <f t="shared" si="107"/>
        <v/>
      </c>
    </row>
    <row r="6846" spans="27:27" x14ac:dyDescent="0.25">
      <c r="AA6846" s="85" t="str">
        <f t="shared" si="107"/>
        <v/>
      </c>
    </row>
    <row r="6847" spans="27:27" x14ac:dyDescent="0.25">
      <c r="AA6847" s="85" t="str">
        <f t="shared" si="107"/>
        <v/>
      </c>
    </row>
    <row r="6848" spans="27:27" x14ac:dyDescent="0.25">
      <c r="AA6848" s="85" t="str">
        <f t="shared" si="107"/>
        <v/>
      </c>
    </row>
    <row r="6849" spans="27:27" x14ac:dyDescent="0.25">
      <c r="AA6849" s="85" t="str">
        <f t="shared" si="107"/>
        <v/>
      </c>
    </row>
    <row r="6850" spans="27:27" x14ac:dyDescent="0.25">
      <c r="AA6850" s="85" t="str">
        <f t="shared" si="107"/>
        <v/>
      </c>
    </row>
    <row r="6851" spans="27:27" x14ac:dyDescent="0.25">
      <c r="AA6851" s="85" t="str">
        <f t="shared" si="107"/>
        <v/>
      </c>
    </row>
    <row r="6852" spans="27:27" x14ac:dyDescent="0.25">
      <c r="AA6852" s="85" t="str">
        <f t="shared" si="107"/>
        <v/>
      </c>
    </row>
    <row r="6853" spans="27:27" x14ac:dyDescent="0.25">
      <c r="AA6853" s="85" t="str">
        <f t="shared" si="107"/>
        <v/>
      </c>
    </row>
    <row r="6854" spans="27:27" x14ac:dyDescent="0.25">
      <c r="AA6854" s="85" t="str">
        <f t="shared" si="107"/>
        <v/>
      </c>
    </row>
    <row r="6855" spans="27:27" x14ac:dyDescent="0.25">
      <c r="AA6855" s="85" t="str">
        <f t="shared" si="107"/>
        <v/>
      </c>
    </row>
    <row r="6856" spans="27:27" x14ac:dyDescent="0.25">
      <c r="AA6856" s="85" t="str">
        <f t="shared" si="107"/>
        <v/>
      </c>
    </row>
    <row r="6857" spans="27:27" x14ac:dyDescent="0.25">
      <c r="AA6857" s="85" t="str">
        <f t="shared" si="107"/>
        <v/>
      </c>
    </row>
    <row r="6858" spans="27:27" x14ac:dyDescent="0.25">
      <c r="AA6858" s="85" t="str">
        <f t="shared" si="107"/>
        <v/>
      </c>
    </row>
    <row r="6859" spans="27:27" x14ac:dyDescent="0.25">
      <c r="AA6859" s="85" t="str">
        <f t="shared" si="107"/>
        <v/>
      </c>
    </row>
    <row r="6860" spans="27:27" x14ac:dyDescent="0.25">
      <c r="AA6860" s="85" t="str">
        <f t="shared" si="107"/>
        <v/>
      </c>
    </row>
    <row r="6861" spans="27:27" x14ac:dyDescent="0.25">
      <c r="AA6861" s="85" t="str">
        <f t="shared" si="107"/>
        <v/>
      </c>
    </row>
    <row r="6862" spans="27:27" x14ac:dyDescent="0.25">
      <c r="AA6862" s="85" t="str">
        <f t="shared" si="107"/>
        <v/>
      </c>
    </row>
    <row r="6863" spans="27:27" x14ac:dyDescent="0.25">
      <c r="AA6863" s="85" t="str">
        <f t="shared" si="107"/>
        <v/>
      </c>
    </row>
    <row r="6864" spans="27:27" x14ac:dyDescent="0.25">
      <c r="AA6864" s="85" t="str">
        <f t="shared" si="107"/>
        <v/>
      </c>
    </row>
    <row r="6865" spans="27:27" x14ac:dyDescent="0.25">
      <c r="AA6865" s="85" t="str">
        <f t="shared" si="107"/>
        <v/>
      </c>
    </row>
    <row r="6866" spans="27:27" x14ac:dyDescent="0.25">
      <c r="AA6866" s="85" t="str">
        <f t="shared" si="107"/>
        <v/>
      </c>
    </row>
    <row r="6867" spans="27:27" x14ac:dyDescent="0.25">
      <c r="AA6867" s="85" t="str">
        <f t="shared" si="107"/>
        <v/>
      </c>
    </row>
    <row r="6868" spans="27:27" x14ac:dyDescent="0.25">
      <c r="AA6868" s="85" t="str">
        <f t="shared" si="107"/>
        <v/>
      </c>
    </row>
    <row r="6869" spans="27:27" x14ac:dyDescent="0.25">
      <c r="AA6869" s="85" t="str">
        <f t="shared" si="107"/>
        <v/>
      </c>
    </row>
    <row r="6870" spans="27:27" x14ac:dyDescent="0.25">
      <c r="AA6870" s="85" t="str">
        <f t="shared" si="107"/>
        <v/>
      </c>
    </row>
    <row r="6871" spans="27:27" x14ac:dyDescent="0.25">
      <c r="AA6871" s="85" t="str">
        <f t="shared" si="107"/>
        <v/>
      </c>
    </row>
    <row r="6872" spans="27:27" x14ac:dyDescent="0.25">
      <c r="AA6872" s="85" t="str">
        <f t="shared" si="107"/>
        <v/>
      </c>
    </row>
    <row r="6873" spans="27:27" x14ac:dyDescent="0.25">
      <c r="AA6873" s="85" t="str">
        <f t="shared" si="107"/>
        <v/>
      </c>
    </row>
    <row r="6874" spans="27:27" x14ac:dyDescent="0.25">
      <c r="AA6874" s="85" t="str">
        <f t="shared" si="107"/>
        <v/>
      </c>
    </row>
    <row r="6875" spans="27:27" x14ac:dyDescent="0.25">
      <c r="AA6875" s="85" t="str">
        <f t="shared" ref="AA6875:AA6938" si="108">C6875&amp;D6875</f>
        <v/>
      </c>
    </row>
    <row r="6876" spans="27:27" x14ac:dyDescent="0.25">
      <c r="AA6876" s="85" t="str">
        <f t="shared" si="108"/>
        <v/>
      </c>
    </row>
    <row r="6877" spans="27:27" x14ac:dyDescent="0.25">
      <c r="AA6877" s="85" t="str">
        <f t="shared" si="108"/>
        <v/>
      </c>
    </row>
    <row r="6878" spans="27:27" x14ac:dyDescent="0.25">
      <c r="AA6878" s="85" t="str">
        <f t="shared" si="108"/>
        <v/>
      </c>
    </row>
    <row r="6879" spans="27:27" x14ac:dyDescent="0.25">
      <c r="AA6879" s="85" t="str">
        <f t="shared" si="108"/>
        <v/>
      </c>
    </row>
    <row r="6880" spans="27:27" x14ac:dyDescent="0.25">
      <c r="AA6880" s="85" t="str">
        <f t="shared" si="108"/>
        <v/>
      </c>
    </row>
    <row r="6881" spans="27:27" x14ac:dyDescent="0.25">
      <c r="AA6881" s="85" t="str">
        <f t="shared" si="108"/>
        <v/>
      </c>
    </row>
    <row r="6882" spans="27:27" x14ac:dyDescent="0.25">
      <c r="AA6882" s="85" t="str">
        <f t="shared" si="108"/>
        <v/>
      </c>
    </row>
    <row r="6883" spans="27:27" x14ac:dyDescent="0.25">
      <c r="AA6883" s="85" t="str">
        <f t="shared" si="108"/>
        <v/>
      </c>
    </row>
    <row r="6884" spans="27:27" x14ac:dyDescent="0.25">
      <c r="AA6884" s="85" t="str">
        <f t="shared" si="108"/>
        <v/>
      </c>
    </row>
    <row r="6885" spans="27:27" x14ac:dyDescent="0.25">
      <c r="AA6885" s="85" t="str">
        <f t="shared" si="108"/>
        <v/>
      </c>
    </row>
    <row r="6886" spans="27:27" x14ac:dyDescent="0.25">
      <c r="AA6886" s="85" t="str">
        <f t="shared" si="108"/>
        <v/>
      </c>
    </row>
    <row r="6887" spans="27:27" x14ac:dyDescent="0.25">
      <c r="AA6887" s="85" t="str">
        <f t="shared" si="108"/>
        <v/>
      </c>
    </row>
    <row r="6888" spans="27:27" x14ac:dyDescent="0.25">
      <c r="AA6888" s="85" t="str">
        <f t="shared" si="108"/>
        <v/>
      </c>
    </row>
    <row r="6889" spans="27:27" x14ac:dyDescent="0.25">
      <c r="AA6889" s="85" t="str">
        <f t="shared" si="108"/>
        <v/>
      </c>
    </row>
    <row r="6890" spans="27:27" x14ac:dyDescent="0.25">
      <c r="AA6890" s="85" t="str">
        <f t="shared" si="108"/>
        <v/>
      </c>
    </row>
    <row r="6891" spans="27:27" x14ac:dyDescent="0.25">
      <c r="AA6891" s="85" t="str">
        <f t="shared" si="108"/>
        <v/>
      </c>
    </row>
    <row r="6892" spans="27:27" x14ac:dyDescent="0.25">
      <c r="AA6892" s="85" t="str">
        <f t="shared" si="108"/>
        <v/>
      </c>
    </row>
    <row r="6893" spans="27:27" x14ac:dyDescent="0.25">
      <c r="AA6893" s="85" t="str">
        <f t="shared" si="108"/>
        <v/>
      </c>
    </row>
    <row r="6894" spans="27:27" x14ac:dyDescent="0.25">
      <c r="AA6894" s="85" t="str">
        <f t="shared" si="108"/>
        <v/>
      </c>
    </row>
    <row r="6895" spans="27:27" x14ac:dyDescent="0.25">
      <c r="AA6895" s="85" t="str">
        <f t="shared" si="108"/>
        <v/>
      </c>
    </row>
    <row r="6896" spans="27:27" x14ac:dyDescent="0.25">
      <c r="AA6896" s="85" t="str">
        <f t="shared" si="108"/>
        <v/>
      </c>
    </row>
    <row r="6897" spans="27:27" x14ac:dyDescent="0.25">
      <c r="AA6897" s="85" t="str">
        <f t="shared" si="108"/>
        <v/>
      </c>
    </row>
    <row r="6898" spans="27:27" x14ac:dyDescent="0.25">
      <c r="AA6898" s="85" t="str">
        <f t="shared" si="108"/>
        <v/>
      </c>
    </row>
    <row r="6899" spans="27:27" x14ac:dyDescent="0.25">
      <c r="AA6899" s="85" t="str">
        <f t="shared" si="108"/>
        <v/>
      </c>
    </row>
    <row r="6900" spans="27:27" x14ac:dyDescent="0.25">
      <c r="AA6900" s="85" t="str">
        <f t="shared" si="108"/>
        <v/>
      </c>
    </row>
    <row r="6901" spans="27:27" x14ac:dyDescent="0.25">
      <c r="AA6901" s="85" t="str">
        <f t="shared" si="108"/>
        <v/>
      </c>
    </row>
    <row r="6902" spans="27:27" x14ac:dyDescent="0.25">
      <c r="AA6902" s="85" t="str">
        <f t="shared" si="108"/>
        <v/>
      </c>
    </row>
    <row r="6903" spans="27:27" x14ac:dyDescent="0.25">
      <c r="AA6903" s="85" t="str">
        <f t="shared" si="108"/>
        <v/>
      </c>
    </row>
    <row r="6904" spans="27:27" x14ac:dyDescent="0.25">
      <c r="AA6904" s="85" t="str">
        <f t="shared" si="108"/>
        <v/>
      </c>
    </row>
    <row r="6905" spans="27:27" x14ac:dyDescent="0.25">
      <c r="AA6905" s="85" t="str">
        <f t="shared" si="108"/>
        <v/>
      </c>
    </row>
    <row r="6906" spans="27:27" x14ac:dyDescent="0.25">
      <c r="AA6906" s="85" t="str">
        <f t="shared" si="108"/>
        <v/>
      </c>
    </row>
    <row r="6907" spans="27:27" x14ac:dyDescent="0.25">
      <c r="AA6907" s="85" t="str">
        <f t="shared" si="108"/>
        <v/>
      </c>
    </row>
    <row r="6908" spans="27:27" x14ac:dyDescent="0.25">
      <c r="AA6908" s="85" t="str">
        <f t="shared" si="108"/>
        <v/>
      </c>
    </row>
    <row r="6909" spans="27:27" x14ac:dyDescent="0.25">
      <c r="AA6909" s="85" t="str">
        <f t="shared" si="108"/>
        <v/>
      </c>
    </row>
    <row r="6910" spans="27:27" x14ac:dyDescent="0.25">
      <c r="AA6910" s="85" t="str">
        <f t="shared" si="108"/>
        <v/>
      </c>
    </row>
    <row r="6911" spans="27:27" x14ac:dyDescent="0.25">
      <c r="AA6911" s="85" t="str">
        <f t="shared" si="108"/>
        <v/>
      </c>
    </row>
    <row r="6912" spans="27:27" x14ac:dyDescent="0.25">
      <c r="AA6912" s="85" t="str">
        <f t="shared" si="108"/>
        <v/>
      </c>
    </row>
    <row r="6913" spans="27:27" x14ac:dyDescent="0.25">
      <c r="AA6913" s="85" t="str">
        <f t="shared" si="108"/>
        <v/>
      </c>
    </row>
    <row r="6914" spans="27:27" x14ac:dyDescent="0.25">
      <c r="AA6914" s="85" t="str">
        <f t="shared" si="108"/>
        <v/>
      </c>
    </row>
    <row r="6915" spans="27:27" x14ac:dyDescent="0.25">
      <c r="AA6915" s="85" t="str">
        <f t="shared" si="108"/>
        <v/>
      </c>
    </row>
    <row r="6916" spans="27:27" x14ac:dyDescent="0.25">
      <c r="AA6916" s="85" t="str">
        <f t="shared" si="108"/>
        <v/>
      </c>
    </row>
    <row r="6917" spans="27:27" x14ac:dyDescent="0.25">
      <c r="AA6917" s="85" t="str">
        <f t="shared" si="108"/>
        <v/>
      </c>
    </row>
    <row r="6918" spans="27:27" x14ac:dyDescent="0.25">
      <c r="AA6918" s="85" t="str">
        <f t="shared" si="108"/>
        <v/>
      </c>
    </row>
    <row r="6919" spans="27:27" x14ac:dyDescent="0.25">
      <c r="AA6919" s="85" t="str">
        <f t="shared" si="108"/>
        <v/>
      </c>
    </row>
    <row r="6920" spans="27:27" x14ac:dyDescent="0.25">
      <c r="AA6920" s="85" t="str">
        <f t="shared" si="108"/>
        <v/>
      </c>
    </row>
    <row r="6921" spans="27:27" x14ac:dyDescent="0.25">
      <c r="AA6921" s="85" t="str">
        <f t="shared" si="108"/>
        <v/>
      </c>
    </row>
    <row r="6922" spans="27:27" x14ac:dyDescent="0.25">
      <c r="AA6922" s="85" t="str">
        <f t="shared" si="108"/>
        <v/>
      </c>
    </row>
    <row r="6923" spans="27:27" x14ac:dyDescent="0.25">
      <c r="AA6923" s="85" t="str">
        <f t="shared" si="108"/>
        <v/>
      </c>
    </row>
    <row r="6924" spans="27:27" x14ac:dyDescent="0.25">
      <c r="AA6924" s="85" t="str">
        <f t="shared" si="108"/>
        <v/>
      </c>
    </row>
    <row r="6925" spans="27:27" x14ac:dyDescent="0.25">
      <c r="AA6925" s="85" t="str">
        <f t="shared" si="108"/>
        <v/>
      </c>
    </row>
    <row r="6926" spans="27:27" x14ac:dyDescent="0.25">
      <c r="AA6926" s="85" t="str">
        <f t="shared" si="108"/>
        <v/>
      </c>
    </row>
    <row r="6927" spans="27:27" x14ac:dyDescent="0.25">
      <c r="AA6927" s="85" t="str">
        <f t="shared" si="108"/>
        <v/>
      </c>
    </row>
    <row r="6928" spans="27:27" x14ac:dyDescent="0.25">
      <c r="AA6928" s="85" t="str">
        <f t="shared" si="108"/>
        <v/>
      </c>
    </row>
    <row r="6929" spans="27:27" x14ac:dyDescent="0.25">
      <c r="AA6929" s="85" t="str">
        <f t="shared" si="108"/>
        <v/>
      </c>
    </row>
    <row r="6930" spans="27:27" x14ac:dyDescent="0.25">
      <c r="AA6930" s="85" t="str">
        <f t="shared" si="108"/>
        <v/>
      </c>
    </row>
    <row r="6931" spans="27:27" x14ac:dyDescent="0.25">
      <c r="AA6931" s="85" t="str">
        <f t="shared" si="108"/>
        <v/>
      </c>
    </row>
    <row r="6932" spans="27:27" x14ac:dyDescent="0.25">
      <c r="AA6932" s="85" t="str">
        <f t="shared" si="108"/>
        <v/>
      </c>
    </row>
    <row r="6933" spans="27:27" x14ac:dyDescent="0.25">
      <c r="AA6933" s="85" t="str">
        <f t="shared" si="108"/>
        <v/>
      </c>
    </row>
    <row r="6934" spans="27:27" x14ac:dyDescent="0.25">
      <c r="AA6934" s="85" t="str">
        <f t="shared" si="108"/>
        <v/>
      </c>
    </row>
    <row r="6935" spans="27:27" x14ac:dyDescent="0.25">
      <c r="AA6935" s="85" t="str">
        <f t="shared" si="108"/>
        <v/>
      </c>
    </row>
    <row r="6936" spans="27:27" x14ac:dyDescent="0.25">
      <c r="AA6936" s="85" t="str">
        <f t="shared" si="108"/>
        <v/>
      </c>
    </row>
    <row r="6937" spans="27:27" x14ac:dyDescent="0.25">
      <c r="AA6937" s="85" t="str">
        <f t="shared" si="108"/>
        <v/>
      </c>
    </row>
    <row r="6938" spans="27:27" x14ac:dyDescent="0.25">
      <c r="AA6938" s="85" t="str">
        <f t="shared" si="108"/>
        <v/>
      </c>
    </row>
    <row r="6939" spans="27:27" x14ac:dyDescent="0.25">
      <c r="AA6939" s="85" t="str">
        <f t="shared" ref="AA6939:AA7002" si="109">C6939&amp;D6939</f>
        <v/>
      </c>
    </row>
    <row r="6940" spans="27:27" x14ac:dyDescent="0.25">
      <c r="AA6940" s="85" t="str">
        <f t="shared" si="109"/>
        <v/>
      </c>
    </row>
    <row r="6941" spans="27:27" x14ac:dyDescent="0.25">
      <c r="AA6941" s="85" t="str">
        <f t="shared" si="109"/>
        <v/>
      </c>
    </row>
    <row r="6942" spans="27:27" x14ac:dyDescent="0.25">
      <c r="AA6942" s="85" t="str">
        <f t="shared" si="109"/>
        <v/>
      </c>
    </row>
    <row r="6943" spans="27:27" x14ac:dyDescent="0.25">
      <c r="AA6943" s="85" t="str">
        <f t="shared" si="109"/>
        <v/>
      </c>
    </row>
    <row r="6944" spans="27:27" x14ac:dyDescent="0.25">
      <c r="AA6944" s="85" t="str">
        <f t="shared" si="109"/>
        <v/>
      </c>
    </row>
    <row r="6945" spans="27:27" x14ac:dyDescent="0.25">
      <c r="AA6945" s="85" t="str">
        <f t="shared" si="109"/>
        <v/>
      </c>
    </row>
    <row r="6946" spans="27:27" x14ac:dyDescent="0.25">
      <c r="AA6946" s="85" t="str">
        <f t="shared" si="109"/>
        <v/>
      </c>
    </row>
    <row r="6947" spans="27:27" x14ac:dyDescent="0.25">
      <c r="AA6947" s="85" t="str">
        <f t="shared" si="109"/>
        <v/>
      </c>
    </row>
    <row r="6948" spans="27:27" x14ac:dyDescent="0.25">
      <c r="AA6948" s="85" t="str">
        <f t="shared" si="109"/>
        <v/>
      </c>
    </row>
    <row r="6949" spans="27:27" x14ac:dyDescent="0.25">
      <c r="AA6949" s="85" t="str">
        <f t="shared" si="109"/>
        <v/>
      </c>
    </row>
    <row r="6950" spans="27:27" x14ac:dyDescent="0.25">
      <c r="AA6950" s="85" t="str">
        <f t="shared" si="109"/>
        <v/>
      </c>
    </row>
    <row r="6951" spans="27:27" x14ac:dyDescent="0.25">
      <c r="AA6951" s="85" t="str">
        <f t="shared" si="109"/>
        <v/>
      </c>
    </row>
    <row r="6952" spans="27:27" x14ac:dyDescent="0.25">
      <c r="AA6952" s="85" t="str">
        <f t="shared" si="109"/>
        <v/>
      </c>
    </row>
    <row r="6953" spans="27:27" x14ac:dyDescent="0.25">
      <c r="AA6953" s="85" t="str">
        <f t="shared" si="109"/>
        <v/>
      </c>
    </row>
    <row r="6954" spans="27:27" x14ac:dyDescent="0.25">
      <c r="AA6954" s="85" t="str">
        <f t="shared" si="109"/>
        <v/>
      </c>
    </row>
    <row r="6955" spans="27:27" x14ac:dyDescent="0.25">
      <c r="AA6955" s="85" t="str">
        <f t="shared" si="109"/>
        <v/>
      </c>
    </row>
    <row r="6956" spans="27:27" x14ac:dyDescent="0.25">
      <c r="AA6956" s="85" t="str">
        <f t="shared" si="109"/>
        <v/>
      </c>
    </row>
    <row r="6957" spans="27:27" x14ac:dyDescent="0.25">
      <c r="AA6957" s="85" t="str">
        <f t="shared" si="109"/>
        <v/>
      </c>
    </row>
    <row r="6958" spans="27:27" x14ac:dyDescent="0.25">
      <c r="AA6958" s="85" t="str">
        <f t="shared" si="109"/>
        <v/>
      </c>
    </row>
    <row r="6959" spans="27:27" x14ac:dyDescent="0.25">
      <c r="AA6959" s="85" t="str">
        <f t="shared" si="109"/>
        <v/>
      </c>
    </row>
    <row r="6960" spans="27:27" x14ac:dyDescent="0.25">
      <c r="AA6960" s="85" t="str">
        <f t="shared" si="109"/>
        <v/>
      </c>
    </row>
    <row r="6961" spans="27:27" x14ac:dyDescent="0.25">
      <c r="AA6961" s="85" t="str">
        <f t="shared" si="109"/>
        <v/>
      </c>
    </row>
    <row r="6962" spans="27:27" x14ac:dyDescent="0.25">
      <c r="AA6962" s="85" t="str">
        <f t="shared" si="109"/>
        <v/>
      </c>
    </row>
    <row r="6963" spans="27:27" x14ac:dyDescent="0.25">
      <c r="AA6963" s="85" t="str">
        <f t="shared" si="109"/>
        <v/>
      </c>
    </row>
    <row r="6964" spans="27:27" x14ac:dyDescent="0.25">
      <c r="AA6964" s="85" t="str">
        <f t="shared" si="109"/>
        <v/>
      </c>
    </row>
    <row r="6965" spans="27:27" x14ac:dyDescent="0.25">
      <c r="AA6965" s="85" t="str">
        <f t="shared" si="109"/>
        <v/>
      </c>
    </row>
    <row r="6966" spans="27:27" x14ac:dyDescent="0.25">
      <c r="AA6966" s="85" t="str">
        <f t="shared" si="109"/>
        <v/>
      </c>
    </row>
    <row r="6967" spans="27:27" x14ac:dyDescent="0.25">
      <c r="AA6967" s="85" t="str">
        <f t="shared" si="109"/>
        <v/>
      </c>
    </row>
    <row r="6968" spans="27:27" x14ac:dyDescent="0.25">
      <c r="AA6968" s="85" t="str">
        <f t="shared" si="109"/>
        <v/>
      </c>
    </row>
    <row r="6969" spans="27:27" x14ac:dyDescent="0.25">
      <c r="AA6969" s="85" t="str">
        <f t="shared" si="109"/>
        <v/>
      </c>
    </row>
    <row r="6970" spans="27:27" x14ac:dyDescent="0.25">
      <c r="AA6970" s="85" t="str">
        <f t="shared" si="109"/>
        <v/>
      </c>
    </row>
    <row r="6971" spans="27:27" x14ac:dyDescent="0.25">
      <c r="AA6971" s="85" t="str">
        <f t="shared" si="109"/>
        <v/>
      </c>
    </row>
    <row r="6972" spans="27:27" x14ac:dyDescent="0.25">
      <c r="AA6972" s="85" t="str">
        <f t="shared" si="109"/>
        <v/>
      </c>
    </row>
    <row r="6973" spans="27:27" x14ac:dyDescent="0.25">
      <c r="AA6973" s="85" t="str">
        <f t="shared" si="109"/>
        <v/>
      </c>
    </row>
    <row r="6974" spans="27:27" x14ac:dyDescent="0.25">
      <c r="AA6974" s="85" t="str">
        <f t="shared" si="109"/>
        <v/>
      </c>
    </row>
    <row r="6975" spans="27:27" x14ac:dyDescent="0.25">
      <c r="AA6975" s="85" t="str">
        <f t="shared" si="109"/>
        <v/>
      </c>
    </row>
    <row r="6976" spans="27:27" x14ac:dyDescent="0.25">
      <c r="AA6976" s="85" t="str">
        <f t="shared" si="109"/>
        <v/>
      </c>
    </row>
    <row r="6977" spans="27:27" x14ac:dyDescent="0.25">
      <c r="AA6977" s="85" t="str">
        <f t="shared" si="109"/>
        <v/>
      </c>
    </row>
    <row r="6978" spans="27:27" x14ac:dyDescent="0.25">
      <c r="AA6978" s="85" t="str">
        <f t="shared" si="109"/>
        <v/>
      </c>
    </row>
    <row r="6979" spans="27:27" x14ac:dyDescent="0.25">
      <c r="AA6979" s="85" t="str">
        <f t="shared" si="109"/>
        <v/>
      </c>
    </row>
    <row r="6980" spans="27:27" x14ac:dyDescent="0.25">
      <c r="AA6980" s="85" t="str">
        <f t="shared" si="109"/>
        <v/>
      </c>
    </row>
    <row r="6981" spans="27:27" x14ac:dyDescent="0.25">
      <c r="AA6981" s="85" t="str">
        <f t="shared" si="109"/>
        <v/>
      </c>
    </row>
    <row r="6982" spans="27:27" x14ac:dyDescent="0.25">
      <c r="AA6982" s="85" t="str">
        <f t="shared" si="109"/>
        <v/>
      </c>
    </row>
    <row r="6983" spans="27:27" x14ac:dyDescent="0.25">
      <c r="AA6983" s="85" t="str">
        <f t="shared" si="109"/>
        <v/>
      </c>
    </row>
    <row r="6984" spans="27:27" x14ac:dyDescent="0.25">
      <c r="AA6984" s="85" t="str">
        <f t="shared" si="109"/>
        <v/>
      </c>
    </row>
    <row r="6985" spans="27:27" x14ac:dyDescent="0.25">
      <c r="AA6985" s="85" t="str">
        <f t="shared" si="109"/>
        <v/>
      </c>
    </row>
    <row r="6986" spans="27:27" x14ac:dyDescent="0.25">
      <c r="AA6986" s="85" t="str">
        <f t="shared" si="109"/>
        <v/>
      </c>
    </row>
    <row r="6987" spans="27:27" x14ac:dyDescent="0.25">
      <c r="AA6987" s="85" t="str">
        <f t="shared" si="109"/>
        <v/>
      </c>
    </row>
    <row r="6988" spans="27:27" x14ac:dyDescent="0.25">
      <c r="AA6988" s="85" t="str">
        <f t="shared" si="109"/>
        <v/>
      </c>
    </row>
    <row r="6989" spans="27:27" x14ac:dyDescent="0.25">
      <c r="AA6989" s="85" t="str">
        <f t="shared" si="109"/>
        <v/>
      </c>
    </row>
    <row r="6990" spans="27:27" x14ac:dyDescent="0.25">
      <c r="AA6990" s="85" t="str">
        <f t="shared" si="109"/>
        <v/>
      </c>
    </row>
    <row r="6991" spans="27:27" x14ac:dyDescent="0.25">
      <c r="AA6991" s="85" t="str">
        <f t="shared" si="109"/>
        <v/>
      </c>
    </row>
    <row r="6992" spans="27:27" x14ac:dyDescent="0.25">
      <c r="AA6992" s="85" t="str">
        <f t="shared" si="109"/>
        <v/>
      </c>
    </row>
    <row r="6993" spans="27:27" x14ac:dyDescent="0.25">
      <c r="AA6993" s="85" t="str">
        <f t="shared" si="109"/>
        <v/>
      </c>
    </row>
    <row r="6994" spans="27:27" x14ac:dyDescent="0.25">
      <c r="AA6994" s="85" t="str">
        <f t="shared" si="109"/>
        <v/>
      </c>
    </row>
    <row r="6995" spans="27:27" x14ac:dyDescent="0.25">
      <c r="AA6995" s="85" t="str">
        <f t="shared" si="109"/>
        <v/>
      </c>
    </row>
    <row r="6996" spans="27:27" x14ac:dyDescent="0.25">
      <c r="AA6996" s="85" t="str">
        <f t="shared" si="109"/>
        <v/>
      </c>
    </row>
    <row r="6997" spans="27:27" x14ac:dyDescent="0.25">
      <c r="AA6997" s="85" t="str">
        <f t="shared" si="109"/>
        <v/>
      </c>
    </row>
    <row r="6998" spans="27:27" x14ac:dyDescent="0.25">
      <c r="AA6998" s="85" t="str">
        <f t="shared" si="109"/>
        <v/>
      </c>
    </row>
    <row r="6999" spans="27:27" x14ac:dyDescent="0.25">
      <c r="AA6999" s="85" t="str">
        <f t="shared" si="109"/>
        <v/>
      </c>
    </row>
    <row r="7000" spans="27:27" x14ac:dyDescent="0.25">
      <c r="AA7000" s="85" t="str">
        <f t="shared" si="109"/>
        <v/>
      </c>
    </row>
    <row r="7001" spans="27:27" x14ac:dyDescent="0.25">
      <c r="AA7001" s="85" t="str">
        <f t="shared" si="109"/>
        <v/>
      </c>
    </row>
    <row r="7002" spans="27:27" x14ac:dyDescent="0.25">
      <c r="AA7002" s="85" t="str">
        <f t="shared" si="109"/>
        <v/>
      </c>
    </row>
    <row r="7003" spans="27:27" x14ac:dyDescent="0.25">
      <c r="AA7003" s="85" t="str">
        <f t="shared" ref="AA7003:AA7066" si="110">C7003&amp;D7003</f>
        <v/>
      </c>
    </row>
    <row r="7004" spans="27:27" x14ac:dyDescent="0.25">
      <c r="AA7004" s="85" t="str">
        <f t="shared" si="110"/>
        <v/>
      </c>
    </row>
    <row r="7005" spans="27:27" x14ac:dyDescent="0.25">
      <c r="AA7005" s="85" t="str">
        <f t="shared" si="110"/>
        <v/>
      </c>
    </row>
    <row r="7006" spans="27:27" x14ac:dyDescent="0.25">
      <c r="AA7006" s="85" t="str">
        <f t="shared" si="110"/>
        <v/>
      </c>
    </row>
    <row r="7007" spans="27:27" x14ac:dyDescent="0.25">
      <c r="AA7007" s="85" t="str">
        <f t="shared" si="110"/>
        <v/>
      </c>
    </row>
    <row r="7008" spans="27:27" x14ac:dyDescent="0.25">
      <c r="AA7008" s="85" t="str">
        <f t="shared" si="110"/>
        <v/>
      </c>
    </row>
    <row r="7009" spans="27:27" x14ac:dyDescent="0.25">
      <c r="AA7009" s="85" t="str">
        <f t="shared" si="110"/>
        <v/>
      </c>
    </row>
    <row r="7010" spans="27:27" x14ac:dyDescent="0.25">
      <c r="AA7010" s="85" t="str">
        <f t="shared" si="110"/>
        <v/>
      </c>
    </row>
    <row r="7011" spans="27:27" x14ac:dyDescent="0.25">
      <c r="AA7011" s="85" t="str">
        <f t="shared" si="110"/>
        <v/>
      </c>
    </row>
    <row r="7012" spans="27:27" x14ac:dyDescent="0.25">
      <c r="AA7012" s="85" t="str">
        <f t="shared" si="110"/>
        <v/>
      </c>
    </row>
    <row r="7013" spans="27:27" x14ac:dyDescent="0.25">
      <c r="AA7013" s="85" t="str">
        <f t="shared" si="110"/>
        <v/>
      </c>
    </row>
    <row r="7014" spans="27:27" x14ac:dyDescent="0.25">
      <c r="AA7014" s="85" t="str">
        <f t="shared" si="110"/>
        <v/>
      </c>
    </row>
    <row r="7015" spans="27:27" x14ac:dyDescent="0.25">
      <c r="AA7015" s="85" t="str">
        <f t="shared" si="110"/>
        <v/>
      </c>
    </row>
    <row r="7016" spans="27:27" x14ac:dyDescent="0.25">
      <c r="AA7016" s="85" t="str">
        <f t="shared" si="110"/>
        <v/>
      </c>
    </row>
    <row r="7017" spans="27:27" x14ac:dyDescent="0.25">
      <c r="AA7017" s="85" t="str">
        <f t="shared" si="110"/>
        <v/>
      </c>
    </row>
    <row r="7018" spans="27:27" x14ac:dyDescent="0.25">
      <c r="AA7018" s="85" t="str">
        <f t="shared" si="110"/>
        <v/>
      </c>
    </row>
    <row r="7019" spans="27:27" x14ac:dyDescent="0.25">
      <c r="AA7019" s="85" t="str">
        <f t="shared" si="110"/>
        <v/>
      </c>
    </row>
    <row r="7020" spans="27:27" x14ac:dyDescent="0.25">
      <c r="AA7020" s="85" t="str">
        <f t="shared" si="110"/>
        <v/>
      </c>
    </row>
    <row r="7021" spans="27:27" x14ac:dyDescent="0.25">
      <c r="AA7021" s="85" t="str">
        <f t="shared" si="110"/>
        <v/>
      </c>
    </row>
    <row r="7022" spans="27:27" x14ac:dyDescent="0.25">
      <c r="AA7022" s="85" t="str">
        <f t="shared" si="110"/>
        <v/>
      </c>
    </row>
    <row r="7023" spans="27:27" x14ac:dyDescent="0.25">
      <c r="AA7023" s="85" t="str">
        <f t="shared" si="110"/>
        <v/>
      </c>
    </row>
    <row r="7024" spans="27:27" x14ac:dyDescent="0.25">
      <c r="AA7024" s="85" t="str">
        <f t="shared" si="110"/>
        <v/>
      </c>
    </row>
    <row r="7025" spans="27:27" x14ac:dyDescent="0.25">
      <c r="AA7025" s="85" t="str">
        <f t="shared" si="110"/>
        <v/>
      </c>
    </row>
    <row r="7026" spans="27:27" x14ac:dyDescent="0.25">
      <c r="AA7026" s="85" t="str">
        <f t="shared" si="110"/>
        <v/>
      </c>
    </row>
    <row r="7027" spans="27:27" x14ac:dyDescent="0.25">
      <c r="AA7027" s="85" t="str">
        <f t="shared" si="110"/>
        <v/>
      </c>
    </row>
    <row r="7028" spans="27:27" x14ac:dyDescent="0.25">
      <c r="AA7028" s="85" t="str">
        <f t="shared" si="110"/>
        <v/>
      </c>
    </row>
    <row r="7029" spans="27:27" x14ac:dyDescent="0.25">
      <c r="AA7029" s="85" t="str">
        <f t="shared" si="110"/>
        <v/>
      </c>
    </row>
    <row r="7030" spans="27:27" x14ac:dyDescent="0.25">
      <c r="AA7030" s="85" t="str">
        <f t="shared" si="110"/>
        <v/>
      </c>
    </row>
    <row r="7031" spans="27:27" x14ac:dyDescent="0.25">
      <c r="AA7031" s="85" t="str">
        <f t="shared" si="110"/>
        <v/>
      </c>
    </row>
    <row r="7032" spans="27:27" x14ac:dyDescent="0.25">
      <c r="AA7032" s="85" t="str">
        <f t="shared" si="110"/>
        <v/>
      </c>
    </row>
    <row r="7033" spans="27:27" x14ac:dyDescent="0.25">
      <c r="AA7033" s="85" t="str">
        <f t="shared" si="110"/>
        <v/>
      </c>
    </row>
    <row r="7034" spans="27:27" x14ac:dyDescent="0.25">
      <c r="AA7034" s="85" t="str">
        <f t="shared" si="110"/>
        <v/>
      </c>
    </row>
    <row r="7035" spans="27:27" x14ac:dyDescent="0.25">
      <c r="AA7035" s="85" t="str">
        <f t="shared" si="110"/>
        <v/>
      </c>
    </row>
    <row r="7036" spans="27:27" x14ac:dyDescent="0.25">
      <c r="AA7036" s="85" t="str">
        <f t="shared" si="110"/>
        <v/>
      </c>
    </row>
    <row r="7037" spans="27:27" x14ac:dyDescent="0.25">
      <c r="AA7037" s="85" t="str">
        <f t="shared" si="110"/>
        <v/>
      </c>
    </row>
    <row r="7038" spans="27:27" x14ac:dyDescent="0.25">
      <c r="AA7038" s="85" t="str">
        <f t="shared" si="110"/>
        <v/>
      </c>
    </row>
    <row r="7039" spans="27:27" x14ac:dyDescent="0.25">
      <c r="AA7039" s="85" t="str">
        <f t="shared" si="110"/>
        <v/>
      </c>
    </row>
    <row r="7040" spans="27:27" x14ac:dyDescent="0.25">
      <c r="AA7040" s="85" t="str">
        <f t="shared" si="110"/>
        <v/>
      </c>
    </row>
    <row r="7041" spans="27:27" x14ac:dyDescent="0.25">
      <c r="AA7041" s="85" t="str">
        <f t="shared" si="110"/>
        <v/>
      </c>
    </row>
    <row r="7042" spans="27:27" x14ac:dyDescent="0.25">
      <c r="AA7042" s="85" t="str">
        <f t="shared" si="110"/>
        <v/>
      </c>
    </row>
    <row r="7043" spans="27:27" x14ac:dyDescent="0.25">
      <c r="AA7043" s="85" t="str">
        <f t="shared" si="110"/>
        <v/>
      </c>
    </row>
    <row r="7044" spans="27:27" x14ac:dyDescent="0.25">
      <c r="AA7044" s="85" t="str">
        <f t="shared" si="110"/>
        <v/>
      </c>
    </row>
    <row r="7045" spans="27:27" x14ac:dyDescent="0.25">
      <c r="AA7045" s="85" t="str">
        <f t="shared" si="110"/>
        <v/>
      </c>
    </row>
    <row r="7046" spans="27:27" x14ac:dyDescent="0.25">
      <c r="AA7046" s="85" t="str">
        <f t="shared" si="110"/>
        <v/>
      </c>
    </row>
    <row r="7047" spans="27:27" x14ac:dyDescent="0.25">
      <c r="AA7047" s="85" t="str">
        <f t="shared" si="110"/>
        <v/>
      </c>
    </row>
    <row r="7048" spans="27:27" x14ac:dyDescent="0.25">
      <c r="AA7048" s="85" t="str">
        <f t="shared" si="110"/>
        <v/>
      </c>
    </row>
    <row r="7049" spans="27:27" x14ac:dyDescent="0.25">
      <c r="AA7049" s="85" t="str">
        <f t="shared" si="110"/>
        <v/>
      </c>
    </row>
    <row r="7050" spans="27:27" x14ac:dyDescent="0.25">
      <c r="AA7050" s="85" t="str">
        <f t="shared" si="110"/>
        <v/>
      </c>
    </row>
    <row r="7051" spans="27:27" x14ac:dyDescent="0.25">
      <c r="AA7051" s="85" t="str">
        <f t="shared" si="110"/>
        <v/>
      </c>
    </row>
    <row r="7052" spans="27:27" x14ac:dyDescent="0.25">
      <c r="AA7052" s="85" t="str">
        <f t="shared" si="110"/>
        <v/>
      </c>
    </row>
    <row r="7053" spans="27:27" x14ac:dyDescent="0.25">
      <c r="AA7053" s="85" t="str">
        <f t="shared" si="110"/>
        <v/>
      </c>
    </row>
    <row r="7054" spans="27:27" x14ac:dyDescent="0.25">
      <c r="AA7054" s="85" t="str">
        <f t="shared" si="110"/>
        <v/>
      </c>
    </row>
    <row r="7055" spans="27:27" x14ac:dyDescent="0.25">
      <c r="AA7055" s="85" t="str">
        <f t="shared" si="110"/>
        <v/>
      </c>
    </row>
    <row r="7056" spans="27:27" x14ac:dyDescent="0.25">
      <c r="AA7056" s="85" t="str">
        <f t="shared" si="110"/>
        <v/>
      </c>
    </row>
    <row r="7057" spans="27:27" x14ac:dyDescent="0.25">
      <c r="AA7057" s="85" t="str">
        <f t="shared" si="110"/>
        <v/>
      </c>
    </row>
    <row r="7058" spans="27:27" x14ac:dyDescent="0.25">
      <c r="AA7058" s="85" t="str">
        <f t="shared" si="110"/>
        <v/>
      </c>
    </row>
    <row r="7059" spans="27:27" x14ac:dyDescent="0.25">
      <c r="AA7059" s="85" t="str">
        <f t="shared" si="110"/>
        <v/>
      </c>
    </row>
    <row r="7060" spans="27:27" x14ac:dyDescent="0.25">
      <c r="AA7060" s="85" t="str">
        <f t="shared" si="110"/>
        <v/>
      </c>
    </row>
    <row r="7061" spans="27:27" x14ac:dyDescent="0.25">
      <c r="AA7061" s="85" t="str">
        <f t="shared" si="110"/>
        <v/>
      </c>
    </row>
    <row r="7062" spans="27:27" x14ac:dyDescent="0.25">
      <c r="AA7062" s="85" t="str">
        <f t="shared" si="110"/>
        <v/>
      </c>
    </row>
    <row r="7063" spans="27:27" x14ac:dyDescent="0.25">
      <c r="AA7063" s="85" t="str">
        <f t="shared" si="110"/>
        <v/>
      </c>
    </row>
    <row r="7064" spans="27:27" x14ac:dyDescent="0.25">
      <c r="AA7064" s="85" t="str">
        <f t="shared" si="110"/>
        <v/>
      </c>
    </row>
    <row r="7065" spans="27:27" x14ac:dyDescent="0.25">
      <c r="AA7065" s="85" t="str">
        <f t="shared" si="110"/>
        <v/>
      </c>
    </row>
    <row r="7066" spans="27:27" x14ac:dyDescent="0.25">
      <c r="AA7066" s="85" t="str">
        <f t="shared" si="110"/>
        <v/>
      </c>
    </row>
    <row r="7067" spans="27:27" x14ac:dyDescent="0.25">
      <c r="AA7067" s="85" t="str">
        <f t="shared" ref="AA7067:AA7130" si="111">C7067&amp;D7067</f>
        <v/>
      </c>
    </row>
    <row r="7068" spans="27:27" x14ac:dyDescent="0.25">
      <c r="AA7068" s="85" t="str">
        <f t="shared" si="111"/>
        <v/>
      </c>
    </row>
    <row r="7069" spans="27:27" x14ac:dyDescent="0.25">
      <c r="AA7069" s="85" t="str">
        <f t="shared" si="111"/>
        <v/>
      </c>
    </row>
    <row r="7070" spans="27:27" x14ac:dyDescent="0.25">
      <c r="AA7070" s="85" t="str">
        <f t="shared" si="111"/>
        <v/>
      </c>
    </row>
    <row r="7071" spans="27:27" x14ac:dyDescent="0.25">
      <c r="AA7071" s="85" t="str">
        <f t="shared" si="111"/>
        <v/>
      </c>
    </row>
    <row r="7072" spans="27:27" x14ac:dyDescent="0.25">
      <c r="AA7072" s="85" t="str">
        <f t="shared" si="111"/>
        <v/>
      </c>
    </row>
    <row r="7073" spans="27:27" x14ac:dyDescent="0.25">
      <c r="AA7073" s="85" t="str">
        <f t="shared" si="111"/>
        <v/>
      </c>
    </row>
    <row r="7074" spans="27:27" x14ac:dyDescent="0.25">
      <c r="AA7074" s="85" t="str">
        <f t="shared" si="111"/>
        <v/>
      </c>
    </row>
    <row r="7075" spans="27:27" x14ac:dyDescent="0.25">
      <c r="AA7075" s="85" t="str">
        <f t="shared" si="111"/>
        <v/>
      </c>
    </row>
    <row r="7076" spans="27:27" x14ac:dyDescent="0.25">
      <c r="AA7076" s="85" t="str">
        <f t="shared" si="111"/>
        <v/>
      </c>
    </row>
    <row r="7077" spans="27:27" x14ac:dyDescent="0.25">
      <c r="AA7077" s="85" t="str">
        <f t="shared" si="111"/>
        <v/>
      </c>
    </row>
    <row r="7078" spans="27:27" x14ac:dyDescent="0.25">
      <c r="AA7078" s="85" t="str">
        <f t="shared" si="111"/>
        <v/>
      </c>
    </row>
    <row r="7079" spans="27:27" x14ac:dyDescent="0.25">
      <c r="AA7079" s="85" t="str">
        <f t="shared" si="111"/>
        <v/>
      </c>
    </row>
    <row r="7080" spans="27:27" x14ac:dyDescent="0.25">
      <c r="AA7080" s="85" t="str">
        <f t="shared" si="111"/>
        <v/>
      </c>
    </row>
    <row r="7081" spans="27:27" x14ac:dyDescent="0.25">
      <c r="AA7081" s="85" t="str">
        <f t="shared" si="111"/>
        <v/>
      </c>
    </row>
    <row r="7082" spans="27:27" x14ac:dyDescent="0.25">
      <c r="AA7082" s="85" t="str">
        <f t="shared" si="111"/>
        <v/>
      </c>
    </row>
    <row r="7083" spans="27:27" x14ac:dyDescent="0.25">
      <c r="AA7083" s="85" t="str">
        <f t="shared" si="111"/>
        <v/>
      </c>
    </row>
    <row r="7084" spans="27:27" x14ac:dyDescent="0.25">
      <c r="AA7084" s="85" t="str">
        <f t="shared" si="111"/>
        <v/>
      </c>
    </row>
    <row r="7085" spans="27:27" x14ac:dyDescent="0.25">
      <c r="AA7085" s="85" t="str">
        <f t="shared" si="111"/>
        <v/>
      </c>
    </row>
    <row r="7086" spans="27:27" x14ac:dyDescent="0.25">
      <c r="AA7086" s="85" t="str">
        <f t="shared" si="111"/>
        <v/>
      </c>
    </row>
    <row r="7087" spans="27:27" x14ac:dyDescent="0.25">
      <c r="AA7087" s="85" t="str">
        <f t="shared" si="111"/>
        <v/>
      </c>
    </row>
    <row r="7088" spans="27:27" x14ac:dyDescent="0.25">
      <c r="AA7088" s="85" t="str">
        <f t="shared" si="111"/>
        <v/>
      </c>
    </row>
    <row r="7089" spans="27:27" x14ac:dyDescent="0.25">
      <c r="AA7089" s="85" t="str">
        <f t="shared" si="111"/>
        <v/>
      </c>
    </row>
    <row r="7090" spans="27:27" x14ac:dyDescent="0.25">
      <c r="AA7090" s="85" t="str">
        <f t="shared" si="111"/>
        <v/>
      </c>
    </row>
    <row r="7091" spans="27:27" x14ac:dyDescent="0.25">
      <c r="AA7091" s="85" t="str">
        <f t="shared" si="111"/>
        <v/>
      </c>
    </row>
    <row r="7092" spans="27:27" x14ac:dyDescent="0.25">
      <c r="AA7092" s="85" t="str">
        <f t="shared" si="111"/>
        <v/>
      </c>
    </row>
    <row r="7093" spans="27:27" x14ac:dyDescent="0.25">
      <c r="AA7093" s="85" t="str">
        <f t="shared" si="111"/>
        <v/>
      </c>
    </row>
    <row r="7094" spans="27:27" x14ac:dyDescent="0.25">
      <c r="AA7094" s="85" t="str">
        <f t="shared" si="111"/>
        <v/>
      </c>
    </row>
    <row r="7095" spans="27:27" x14ac:dyDescent="0.25">
      <c r="AA7095" s="85" t="str">
        <f t="shared" si="111"/>
        <v/>
      </c>
    </row>
    <row r="7096" spans="27:27" x14ac:dyDescent="0.25">
      <c r="AA7096" s="85" t="str">
        <f t="shared" si="111"/>
        <v/>
      </c>
    </row>
    <row r="7097" spans="27:27" x14ac:dyDescent="0.25">
      <c r="AA7097" s="85" t="str">
        <f t="shared" si="111"/>
        <v/>
      </c>
    </row>
    <row r="7098" spans="27:27" x14ac:dyDescent="0.25">
      <c r="AA7098" s="85" t="str">
        <f t="shared" si="111"/>
        <v/>
      </c>
    </row>
    <row r="7099" spans="27:27" x14ac:dyDescent="0.25">
      <c r="AA7099" s="85" t="str">
        <f t="shared" si="111"/>
        <v/>
      </c>
    </row>
    <row r="7100" spans="27:27" x14ac:dyDescent="0.25">
      <c r="AA7100" s="85" t="str">
        <f t="shared" si="111"/>
        <v/>
      </c>
    </row>
    <row r="7101" spans="27:27" x14ac:dyDescent="0.25">
      <c r="AA7101" s="85" t="str">
        <f t="shared" si="111"/>
        <v/>
      </c>
    </row>
    <row r="7102" spans="27:27" x14ac:dyDescent="0.25">
      <c r="AA7102" s="85" t="str">
        <f t="shared" si="111"/>
        <v/>
      </c>
    </row>
    <row r="7103" spans="27:27" x14ac:dyDescent="0.25">
      <c r="AA7103" s="85" t="str">
        <f t="shared" si="111"/>
        <v/>
      </c>
    </row>
    <row r="7104" spans="27:27" x14ac:dyDescent="0.25">
      <c r="AA7104" s="85" t="str">
        <f t="shared" si="111"/>
        <v/>
      </c>
    </row>
    <row r="7105" spans="27:27" x14ac:dyDescent="0.25">
      <c r="AA7105" s="85" t="str">
        <f t="shared" si="111"/>
        <v/>
      </c>
    </row>
    <row r="7106" spans="27:27" x14ac:dyDescent="0.25">
      <c r="AA7106" s="85" t="str">
        <f t="shared" si="111"/>
        <v/>
      </c>
    </row>
    <row r="7107" spans="27:27" x14ac:dyDescent="0.25">
      <c r="AA7107" s="85" t="str">
        <f t="shared" si="111"/>
        <v/>
      </c>
    </row>
    <row r="7108" spans="27:27" x14ac:dyDescent="0.25">
      <c r="AA7108" s="85" t="str">
        <f t="shared" si="111"/>
        <v/>
      </c>
    </row>
    <row r="7109" spans="27:27" x14ac:dyDescent="0.25">
      <c r="AA7109" s="85" t="str">
        <f t="shared" si="111"/>
        <v/>
      </c>
    </row>
    <row r="7110" spans="27:27" x14ac:dyDescent="0.25">
      <c r="AA7110" s="85" t="str">
        <f t="shared" si="111"/>
        <v/>
      </c>
    </row>
    <row r="7111" spans="27:27" x14ac:dyDescent="0.25">
      <c r="AA7111" s="85" t="str">
        <f t="shared" si="111"/>
        <v/>
      </c>
    </row>
    <row r="7112" spans="27:27" x14ac:dyDescent="0.25">
      <c r="AA7112" s="85" t="str">
        <f t="shared" si="111"/>
        <v/>
      </c>
    </row>
    <row r="7113" spans="27:27" x14ac:dyDescent="0.25">
      <c r="AA7113" s="85" t="str">
        <f t="shared" si="111"/>
        <v/>
      </c>
    </row>
    <row r="7114" spans="27:27" x14ac:dyDescent="0.25">
      <c r="AA7114" s="85" t="str">
        <f t="shared" si="111"/>
        <v/>
      </c>
    </row>
    <row r="7115" spans="27:27" x14ac:dyDescent="0.25">
      <c r="AA7115" s="85" t="str">
        <f t="shared" si="111"/>
        <v/>
      </c>
    </row>
    <row r="7116" spans="27:27" x14ac:dyDescent="0.25">
      <c r="AA7116" s="85" t="str">
        <f t="shared" si="111"/>
        <v/>
      </c>
    </row>
    <row r="7117" spans="27:27" x14ac:dyDescent="0.25">
      <c r="AA7117" s="85" t="str">
        <f t="shared" si="111"/>
        <v/>
      </c>
    </row>
    <row r="7118" spans="27:27" x14ac:dyDescent="0.25">
      <c r="AA7118" s="85" t="str">
        <f t="shared" si="111"/>
        <v/>
      </c>
    </row>
    <row r="7119" spans="27:27" x14ac:dyDescent="0.25">
      <c r="AA7119" s="85" t="str">
        <f t="shared" si="111"/>
        <v/>
      </c>
    </row>
    <row r="7120" spans="27:27" x14ac:dyDescent="0.25">
      <c r="AA7120" s="85" t="str">
        <f t="shared" si="111"/>
        <v/>
      </c>
    </row>
    <row r="7121" spans="27:27" x14ac:dyDescent="0.25">
      <c r="AA7121" s="85" t="str">
        <f t="shared" si="111"/>
        <v/>
      </c>
    </row>
    <row r="7122" spans="27:27" x14ac:dyDescent="0.25">
      <c r="AA7122" s="85" t="str">
        <f t="shared" si="111"/>
        <v/>
      </c>
    </row>
    <row r="7123" spans="27:27" x14ac:dyDescent="0.25">
      <c r="AA7123" s="85" t="str">
        <f t="shared" si="111"/>
        <v/>
      </c>
    </row>
    <row r="7124" spans="27:27" x14ac:dyDescent="0.25">
      <c r="AA7124" s="85" t="str">
        <f t="shared" si="111"/>
        <v/>
      </c>
    </row>
    <row r="7125" spans="27:27" x14ac:dyDescent="0.25">
      <c r="AA7125" s="85" t="str">
        <f t="shared" si="111"/>
        <v/>
      </c>
    </row>
    <row r="7126" spans="27:27" x14ac:dyDescent="0.25">
      <c r="AA7126" s="85" t="str">
        <f t="shared" si="111"/>
        <v/>
      </c>
    </row>
    <row r="7127" spans="27:27" x14ac:dyDescent="0.25">
      <c r="AA7127" s="85" t="str">
        <f t="shared" si="111"/>
        <v/>
      </c>
    </row>
    <row r="7128" spans="27:27" x14ac:dyDescent="0.25">
      <c r="AA7128" s="85" t="str">
        <f t="shared" si="111"/>
        <v/>
      </c>
    </row>
    <row r="7129" spans="27:27" x14ac:dyDescent="0.25">
      <c r="AA7129" s="85" t="str">
        <f t="shared" si="111"/>
        <v/>
      </c>
    </row>
    <row r="7130" spans="27:27" x14ac:dyDescent="0.25">
      <c r="AA7130" s="85" t="str">
        <f t="shared" si="111"/>
        <v/>
      </c>
    </row>
    <row r="7131" spans="27:27" x14ac:dyDescent="0.25">
      <c r="AA7131" s="85" t="str">
        <f t="shared" ref="AA7131:AA7194" si="112">C7131&amp;D7131</f>
        <v/>
      </c>
    </row>
    <row r="7132" spans="27:27" x14ac:dyDescent="0.25">
      <c r="AA7132" s="85" t="str">
        <f t="shared" si="112"/>
        <v/>
      </c>
    </row>
    <row r="7133" spans="27:27" x14ac:dyDescent="0.25">
      <c r="AA7133" s="85" t="str">
        <f t="shared" si="112"/>
        <v/>
      </c>
    </row>
    <row r="7134" spans="27:27" x14ac:dyDescent="0.25">
      <c r="AA7134" s="85" t="str">
        <f t="shared" si="112"/>
        <v/>
      </c>
    </row>
    <row r="7135" spans="27:27" x14ac:dyDescent="0.25">
      <c r="AA7135" s="85" t="str">
        <f t="shared" si="112"/>
        <v/>
      </c>
    </row>
    <row r="7136" spans="27:27" x14ac:dyDescent="0.25">
      <c r="AA7136" s="85" t="str">
        <f t="shared" si="112"/>
        <v/>
      </c>
    </row>
    <row r="7137" spans="27:27" x14ac:dyDescent="0.25">
      <c r="AA7137" s="85" t="str">
        <f t="shared" si="112"/>
        <v/>
      </c>
    </row>
    <row r="7138" spans="27:27" x14ac:dyDescent="0.25">
      <c r="AA7138" s="85" t="str">
        <f t="shared" si="112"/>
        <v/>
      </c>
    </row>
    <row r="7139" spans="27:27" x14ac:dyDescent="0.25">
      <c r="AA7139" s="85" t="str">
        <f t="shared" si="112"/>
        <v/>
      </c>
    </row>
    <row r="7140" spans="27:27" x14ac:dyDescent="0.25">
      <c r="AA7140" s="85" t="str">
        <f t="shared" si="112"/>
        <v/>
      </c>
    </row>
    <row r="7141" spans="27:27" x14ac:dyDescent="0.25">
      <c r="AA7141" s="85" t="str">
        <f t="shared" si="112"/>
        <v/>
      </c>
    </row>
    <row r="7142" spans="27:27" x14ac:dyDescent="0.25">
      <c r="AA7142" s="85" t="str">
        <f t="shared" si="112"/>
        <v/>
      </c>
    </row>
    <row r="7143" spans="27:27" x14ac:dyDescent="0.25">
      <c r="AA7143" s="85" t="str">
        <f t="shared" si="112"/>
        <v/>
      </c>
    </row>
    <row r="7144" spans="27:27" x14ac:dyDescent="0.25">
      <c r="AA7144" s="85" t="str">
        <f t="shared" si="112"/>
        <v/>
      </c>
    </row>
    <row r="7145" spans="27:27" x14ac:dyDescent="0.25">
      <c r="AA7145" s="85" t="str">
        <f t="shared" si="112"/>
        <v/>
      </c>
    </row>
    <row r="7146" spans="27:27" x14ac:dyDescent="0.25">
      <c r="AA7146" s="85" t="str">
        <f t="shared" si="112"/>
        <v/>
      </c>
    </row>
    <row r="7147" spans="27:27" x14ac:dyDescent="0.25">
      <c r="AA7147" s="85" t="str">
        <f t="shared" si="112"/>
        <v/>
      </c>
    </row>
    <row r="7148" spans="27:27" x14ac:dyDescent="0.25">
      <c r="AA7148" s="85" t="str">
        <f t="shared" si="112"/>
        <v/>
      </c>
    </row>
    <row r="7149" spans="27:27" x14ac:dyDescent="0.25">
      <c r="AA7149" s="85" t="str">
        <f t="shared" si="112"/>
        <v/>
      </c>
    </row>
    <row r="7150" spans="27:27" x14ac:dyDescent="0.25">
      <c r="AA7150" s="85" t="str">
        <f t="shared" si="112"/>
        <v/>
      </c>
    </row>
    <row r="7151" spans="27:27" x14ac:dyDescent="0.25">
      <c r="AA7151" s="85" t="str">
        <f t="shared" si="112"/>
        <v/>
      </c>
    </row>
    <row r="7152" spans="27:27" x14ac:dyDescent="0.25">
      <c r="AA7152" s="85" t="str">
        <f t="shared" si="112"/>
        <v/>
      </c>
    </row>
    <row r="7153" spans="27:27" x14ac:dyDescent="0.25">
      <c r="AA7153" s="85" t="str">
        <f t="shared" si="112"/>
        <v/>
      </c>
    </row>
    <row r="7154" spans="27:27" x14ac:dyDescent="0.25">
      <c r="AA7154" s="85" t="str">
        <f t="shared" si="112"/>
        <v/>
      </c>
    </row>
    <row r="7155" spans="27:27" x14ac:dyDescent="0.25">
      <c r="AA7155" s="85" t="str">
        <f t="shared" si="112"/>
        <v/>
      </c>
    </row>
    <row r="7156" spans="27:27" x14ac:dyDescent="0.25">
      <c r="AA7156" s="85" t="str">
        <f t="shared" si="112"/>
        <v/>
      </c>
    </row>
    <row r="7157" spans="27:27" x14ac:dyDescent="0.25">
      <c r="AA7157" s="85" t="str">
        <f t="shared" si="112"/>
        <v/>
      </c>
    </row>
    <row r="7158" spans="27:27" x14ac:dyDescent="0.25">
      <c r="AA7158" s="85" t="str">
        <f t="shared" si="112"/>
        <v/>
      </c>
    </row>
    <row r="7159" spans="27:27" x14ac:dyDescent="0.25">
      <c r="AA7159" s="85" t="str">
        <f t="shared" si="112"/>
        <v/>
      </c>
    </row>
    <row r="7160" spans="27:27" x14ac:dyDescent="0.25">
      <c r="AA7160" s="85" t="str">
        <f t="shared" si="112"/>
        <v/>
      </c>
    </row>
    <row r="7161" spans="27:27" x14ac:dyDescent="0.25">
      <c r="AA7161" s="85" t="str">
        <f t="shared" si="112"/>
        <v/>
      </c>
    </row>
    <row r="7162" spans="27:27" x14ac:dyDescent="0.25">
      <c r="AA7162" s="85" t="str">
        <f t="shared" si="112"/>
        <v/>
      </c>
    </row>
    <row r="7163" spans="27:27" x14ac:dyDescent="0.25">
      <c r="AA7163" s="85" t="str">
        <f t="shared" si="112"/>
        <v/>
      </c>
    </row>
    <row r="7164" spans="27:27" x14ac:dyDescent="0.25">
      <c r="AA7164" s="85" t="str">
        <f t="shared" si="112"/>
        <v/>
      </c>
    </row>
    <row r="7165" spans="27:27" x14ac:dyDescent="0.25">
      <c r="AA7165" s="85" t="str">
        <f t="shared" si="112"/>
        <v/>
      </c>
    </row>
    <row r="7166" spans="27:27" x14ac:dyDescent="0.25">
      <c r="AA7166" s="85" t="str">
        <f t="shared" si="112"/>
        <v/>
      </c>
    </row>
    <row r="7167" spans="27:27" x14ac:dyDescent="0.25">
      <c r="AA7167" s="85" t="str">
        <f t="shared" si="112"/>
        <v/>
      </c>
    </row>
    <row r="7168" spans="27:27" x14ac:dyDescent="0.25">
      <c r="AA7168" s="85" t="str">
        <f t="shared" si="112"/>
        <v/>
      </c>
    </row>
    <row r="7169" spans="27:27" x14ac:dyDescent="0.25">
      <c r="AA7169" s="85" t="str">
        <f t="shared" si="112"/>
        <v/>
      </c>
    </row>
    <row r="7170" spans="27:27" x14ac:dyDescent="0.25">
      <c r="AA7170" s="85" t="str">
        <f t="shared" si="112"/>
        <v/>
      </c>
    </row>
    <row r="7171" spans="27:27" x14ac:dyDescent="0.25">
      <c r="AA7171" s="85" t="str">
        <f t="shared" si="112"/>
        <v/>
      </c>
    </row>
    <row r="7172" spans="27:27" x14ac:dyDescent="0.25">
      <c r="AA7172" s="85" t="str">
        <f t="shared" si="112"/>
        <v/>
      </c>
    </row>
    <row r="7173" spans="27:27" x14ac:dyDescent="0.25">
      <c r="AA7173" s="85" t="str">
        <f t="shared" si="112"/>
        <v/>
      </c>
    </row>
    <row r="7174" spans="27:27" x14ac:dyDescent="0.25">
      <c r="AA7174" s="85" t="str">
        <f t="shared" si="112"/>
        <v/>
      </c>
    </row>
    <row r="7175" spans="27:27" x14ac:dyDescent="0.25">
      <c r="AA7175" s="85" t="str">
        <f t="shared" si="112"/>
        <v/>
      </c>
    </row>
    <row r="7176" spans="27:27" x14ac:dyDescent="0.25">
      <c r="AA7176" s="85" t="str">
        <f t="shared" si="112"/>
        <v/>
      </c>
    </row>
    <row r="7177" spans="27:27" x14ac:dyDescent="0.25">
      <c r="AA7177" s="85" t="str">
        <f t="shared" si="112"/>
        <v/>
      </c>
    </row>
    <row r="7178" spans="27:27" x14ac:dyDescent="0.25">
      <c r="AA7178" s="85" t="str">
        <f t="shared" si="112"/>
        <v/>
      </c>
    </row>
    <row r="7179" spans="27:27" x14ac:dyDescent="0.25">
      <c r="AA7179" s="85" t="str">
        <f t="shared" si="112"/>
        <v/>
      </c>
    </row>
    <row r="7180" spans="27:27" x14ac:dyDescent="0.25">
      <c r="AA7180" s="85" t="str">
        <f t="shared" si="112"/>
        <v/>
      </c>
    </row>
    <row r="7181" spans="27:27" x14ac:dyDescent="0.25">
      <c r="AA7181" s="85" t="str">
        <f t="shared" si="112"/>
        <v/>
      </c>
    </row>
    <row r="7182" spans="27:27" x14ac:dyDescent="0.25">
      <c r="AA7182" s="85" t="str">
        <f t="shared" si="112"/>
        <v/>
      </c>
    </row>
    <row r="7183" spans="27:27" x14ac:dyDescent="0.25">
      <c r="AA7183" s="85" t="str">
        <f t="shared" si="112"/>
        <v/>
      </c>
    </row>
    <row r="7184" spans="27:27" x14ac:dyDescent="0.25">
      <c r="AA7184" s="85" t="str">
        <f t="shared" si="112"/>
        <v/>
      </c>
    </row>
    <row r="7185" spans="27:27" x14ac:dyDescent="0.25">
      <c r="AA7185" s="85" t="str">
        <f t="shared" si="112"/>
        <v/>
      </c>
    </row>
    <row r="7186" spans="27:27" x14ac:dyDescent="0.25">
      <c r="AA7186" s="85" t="str">
        <f t="shared" si="112"/>
        <v/>
      </c>
    </row>
    <row r="7187" spans="27:27" x14ac:dyDescent="0.25">
      <c r="AA7187" s="85" t="str">
        <f t="shared" si="112"/>
        <v/>
      </c>
    </row>
    <row r="7188" spans="27:27" x14ac:dyDescent="0.25">
      <c r="AA7188" s="85" t="str">
        <f t="shared" si="112"/>
        <v/>
      </c>
    </row>
    <row r="7189" spans="27:27" x14ac:dyDescent="0.25">
      <c r="AA7189" s="85" t="str">
        <f t="shared" si="112"/>
        <v/>
      </c>
    </row>
    <row r="7190" spans="27:27" x14ac:dyDescent="0.25">
      <c r="AA7190" s="85" t="str">
        <f t="shared" si="112"/>
        <v/>
      </c>
    </row>
    <row r="7191" spans="27:27" x14ac:dyDescent="0.25">
      <c r="AA7191" s="85" t="str">
        <f t="shared" si="112"/>
        <v/>
      </c>
    </row>
    <row r="7192" spans="27:27" x14ac:dyDescent="0.25">
      <c r="AA7192" s="85" t="str">
        <f t="shared" si="112"/>
        <v/>
      </c>
    </row>
    <row r="7193" spans="27:27" x14ac:dyDescent="0.25">
      <c r="AA7193" s="85" t="str">
        <f t="shared" si="112"/>
        <v/>
      </c>
    </row>
    <row r="7194" spans="27:27" x14ac:dyDescent="0.25">
      <c r="AA7194" s="85" t="str">
        <f t="shared" si="112"/>
        <v/>
      </c>
    </row>
    <row r="7195" spans="27:27" x14ac:dyDescent="0.25">
      <c r="AA7195" s="85" t="str">
        <f t="shared" ref="AA7195:AA7258" si="113">C7195&amp;D7195</f>
        <v/>
      </c>
    </row>
    <row r="7196" spans="27:27" x14ac:dyDescent="0.25">
      <c r="AA7196" s="85" t="str">
        <f t="shared" si="113"/>
        <v/>
      </c>
    </row>
    <row r="7197" spans="27:27" x14ac:dyDescent="0.25">
      <c r="AA7197" s="85" t="str">
        <f t="shared" si="113"/>
        <v/>
      </c>
    </row>
    <row r="7198" spans="27:27" x14ac:dyDescent="0.25">
      <c r="AA7198" s="85" t="str">
        <f t="shared" si="113"/>
        <v/>
      </c>
    </row>
    <row r="7199" spans="27:27" x14ac:dyDescent="0.25">
      <c r="AA7199" s="85" t="str">
        <f t="shared" si="113"/>
        <v/>
      </c>
    </row>
    <row r="7200" spans="27:27" x14ac:dyDescent="0.25">
      <c r="AA7200" s="85" t="str">
        <f t="shared" si="113"/>
        <v/>
      </c>
    </row>
    <row r="7201" spans="27:27" x14ac:dyDescent="0.25">
      <c r="AA7201" s="85" t="str">
        <f t="shared" si="113"/>
        <v/>
      </c>
    </row>
    <row r="7202" spans="27:27" x14ac:dyDescent="0.25">
      <c r="AA7202" s="85" t="str">
        <f t="shared" si="113"/>
        <v/>
      </c>
    </row>
    <row r="7203" spans="27:27" x14ac:dyDescent="0.25">
      <c r="AA7203" s="85" t="str">
        <f t="shared" si="113"/>
        <v/>
      </c>
    </row>
    <row r="7204" spans="27:27" x14ac:dyDescent="0.25">
      <c r="AA7204" s="85" t="str">
        <f t="shared" si="113"/>
        <v/>
      </c>
    </row>
    <row r="7205" spans="27:27" x14ac:dyDescent="0.25">
      <c r="AA7205" s="85" t="str">
        <f t="shared" si="113"/>
        <v/>
      </c>
    </row>
    <row r="7206" spans="27:27" x14ac:dyDescent="0.25">
      <c r="AA7206" s="85" t="str">
        <f t="shared" si="113"/>
        <v/>
      </c>
    </row>
    <row r="7207" spans="27:27" x14ac:dyDescent="0.25">
      <c r="AA7207" s="85" t="str">
        <f t="shared" si="113"/>
        <v/>
      </c>
    </row>
    <row r="7208" spans="27:27" x14ac:dyDescent="0.25">
      <c r="AA7208" s="85" t="str">
        <f t="shared" si="113"/>
        <v/>
      </c>
    </row>
    <row r="7209" spans="27:27" x14ac:dyDescent="0.25">
      <c r="AA7209" s="85" t="str">
        <f t="shared" si="113"/>
        <v/>
      </c>
    </row>
    <row r="7210" spans="27:27" x14ac:dyDescent="0.25">
      <c r="AA7210" s="85" t="str">
        <f t="shared" si="113"/>
        <v/>
      </c>
    </row>
    <row r="7211" spans="27:27" x14ac:dyDescent="0.25">
      <c r="AA7211" s="85" t="str">
        <f t="shared" si="113"/>
        <v/>
      </c>
    </row>
    <row r="7212" spans="27:27" x14ac:dyDescent="0.25">
      <c r="AA7212" s="85" t="str">
        <f t="shared" si="113"/>
        <v/>
      </c>
    </row>
    <row r="7213" spans="27:27" x14ac:dyDescent="0.25">
      <c r="AA7213" s="85" t="str">
        <f t="shared" si="113"/>
        <v/>
      </c>
    </row>
    <row r="7214" spans="27:27" x14ac:dyDescent="0.25">
      <c r="AA7214" s="85" t="str">
        <f t="shared" si="113"/>
        <v/>
      </c>
    </row>
    <row r="7215" spans="27:27" x14ac:dyDescent="0.25">
      <c r="AA7215" s="85" t="str">
        <f t="shared" si="113"/>
        <v/>
      </c>
    </row>
    <row r="7216" spans="27:27" x14ac:dyDescent="0.25">
      <c r="AA7216" s="85" t="str">
        <f t="shared" si="113"/>
        <v/>
      </c>
    </row>
    <row r="7217" spans="27:27" x14ac:dyDescent="0.25">
      <c r="AA7217" s="85" t="str">
        <f t="shared" si="113"/>
        <v/>
      </c>
    </row>
    <row r="7218" spans="27:27" x14ac:dyDescent="0.25">
      <c r="AA7218" s="85" t="str">
        <f t="shared" si="113"/>
        <v/>
      </c>
    </row>
    <row r="7219" spans="27:27" x14ac:dyDescent="0.25">
      <c r="AA7219" s="85" t="str">
        <f t="shared" si="113"/>
        <v/>
      </c>
    </row>
    <row r="7220" spans="27:27" x14ac:dyDescent="0.25">
      <c r="AA7220" s="85" t="str">
        <f t="shared" si="113"/>
        <v/>
      </c>
    </row>
    <row r="7221" spans="27:27" x14ac:dyDescent="0.25">
      <c r="AA7221" s="85" t="str">
        <f t="shared" si="113"/>
        <v/>
      </c>
    </row>
    <row r="7222" spans="27:27" x14ac:dyDescent="0.25">
      <c r="AA7222" s="85" t="str">
        <f t="shared" si="113"/>
        <v/>
      </c>
    </row>
    <row r="7223" spans="27:27" x14ac:dyDescent="0.25">
      <c r="AA7223" s="85" t="str">
        <f t="shared" si="113"/>
        <v/>
      </c>
    </row>
    <row r="7224" spans="27:27" x14ac:dyDescent="0.25">
      <c r="AA7224" s="85" t="str">
        <f t="shared" si="113"/>
        <v/>
      </c>
    </row>
    <row r="7225" spans="27:27" x14ac:dyDescent="0.25">
      <c r="AA7225" s="85" t="str">
        <f t="shared" si="113"/>
        <v/>
      </c>
    </row>
    <row r="7226" spans="27:27" x14ac:dyDescent="0.25">
      <c r="AA7226" s="85" t="str">
        <f t="shared" si="113"/>
        <v/>
      </c>
    </row>
    <row r="7227" spans="27:27" x14ac:dyDescent="0.25">
      <c r="AA7227" s="85" t="str">
        <f t="shared" si="113"/>
        <v/>
      </c>
    </row>
    <row r="7228" spans="27:27" x14ac:dyDescent="0.25">
      <c r="AA7228" s="85" t="str">
        <f t="shared" si="113"/>
        <v/>
      </c>
    </row>
    <row r="7229" spans="27:27" x14ac:dyDescent="0.25">
      <c r="AA7229" s="85" t="str">
        <f t="shared" si="113"/>
        <v/>
      </c>
    </row>
    <row r="7230" spans="27:27" x14ac:dyDescent="0.25">
      <c r="AA7230" s="85" t="str">
        <f t="shared" si="113"/>
        <v/>
      </c>
    </row>
    <row r="7231" spans="27:27" x14ac:dyDescent="0.25">
      <c r="AA7231" s="85" t="str">
        <f t="shared" si="113"/>
        <v/>
      </c>
    </row>
    <row r="7232" spans="27:27" x14ac:dyDescent="0.25">
      <c r="AA7232" s="85" t="str">
        <f t="shared" si="113"/>
        <v/>
      </c>
    </row>
    <row r="7233" spans="27:27" x14ac:dyDescent="0.25">
      <c r="AA7233" s="85" t="str">
        <f t="shared" si="113"/>
        <v/>
      </c>
    </row>
    <row r="7234" spans="27:27" x14ac:dyDescent="0.25">
      <c r="AA7234" s="85" t="str">
        <f t="shared" si="113"/>
        <v/>
      </c>
    </row>
    <row r="7235" spans="27:27" x14ac:dyDescent="0.25">
      <c r="AA7235" s="85" t="str">
        <f t="shared" si="113"/>
        <v/>
      </c>
    </row>
    <row r="7236" spans="27:27" x14ac:dyDescent="0.25">
      <c r="AA7236" s="85" t="str">
        <f t="shared" si="113"/>
        <v/>
      </c>
    </row>
    <row r="7237" spans="27:27" x14ac:dyDescent="0.25">
      <c r="AA7237" s="85" t="str">
        <f t="shared" si="113"/>
        <v/>
      </c>
    </row>
    <row r="7238" spans="27:27" x14ac:dyDescent="0.25">
      <c r="AA7238" s="85" t="str">
        <f t="shared" si="113"/>
        <v/>
      </c>
    </row>
    <row r="7239" spans="27:27" x14ac:dyDescent="0.25">
      <c r="AA7239" s="85" t="str">
        <f t="shared" si="113"/>
        <v/>
      </c>
    </row>
    <row r="7240" spans="27:27" x14ac:dyDescent="0.25">
      <c r="AA7240" s="85" t="str">
        <f t="shared" si="113"/>
        <v/>
      </c>
    </row>
    <row r="7241" spans="27:27" x14ac:dyDescent="0.25">
      <c r="AA7241" s="85" t="str">
        <f t="shared" si="113"/>
        <v/>
      </c>
    </row>
    <row r="7242" spans="27:27" x14ac:dyDescent="0.25">
      <c r="AA7242" s="85" t="str">
        <f t="shared" si="113"/>
        <v/>
      </c>
    </row>
    <row r="7243" spans="27:27" x14ac:dyDescent="0.25">
      <c r="AA7243" s="85" t="str">
        <f t="shared" si="113"/>
        <v/>
      </c>
    </row>
    <row r="7244" spans="27:27" x14ac:dyDescent="0.25">
      <c r="AA7244" s="85" t="str">
        <f t="shared" si="113"/>
        <v/>
      </c>
    </row>
    <row r="7245" spans="27:27" x14ac:dyDescent="0.25">
      <c r="AA7245" s="85" t="str">
        <f t="shared" si="113"/>
        <v/>
      </c>
    </row>
    <row r="7246" spans="27:27" x14ac:dyDescent="0.25">
      <c r="AA7246" s="85" t="str">
        <f t="shared" si="113"/>
        <v/>
      </c>
    </row>
    <row r="7247" spans="27:27" x14ac:dyDescent="0.25">
      <c r="AA7247" s="85" t="str">
        <f t="shared" si="113"/>
        <v/>
      </c>
    </row>
    <row r="7248" spans="27:27" x14ac:dyDescent="0.25">
      <c r="AA7248" s="85" t="str">
        <f t="shared" si="113"/>
        <v/>
      </c>
    </row>
    <row r="7249" spans="27:27" x14ac:dyDescent="0.25">
      <c r="AA7249" s="85" t="str">
        <f t="shared" si="113"/>
        <v/>
      </c>
    </row>
    <row r="7250" spans="27:27" x14ac:dyDescent="0.25">
      <c r="AA7250" s="85" t="str">
        <f t="shared" si="113"/>
        <v/>
      </c>
    </row>
    <row r="7251" spans="27:27" x14ac:dyDescent="0.25">
      <c r="AA7251" s="85" t="str">
        <f t="shared" si="113"/>
        <v/>
      </c>
    </row>
    <row r="7252" spans="27:27" x14ac:dyDescent="0.25">
      <c r="AA7252" s="85" t="str">
        <f t="shared" si="113"/>
        <v/>
      </c>
    </row>
    <row r="7253" spans="27:27" x14ac:dyDescent="0.25">
      <c r="AA7253" s="85" t="str">
        <f t="shared" si="113"/>
        <v/>
      </c>
    </row>
    <row r="7254" spans="27:27" x14ac:dyDescent="0.25">
      <c r="AA7254" s="85" t="str">
        <f t="shared" si="113"/>
        <v/>
      </c>
    </row>
    <row r="7255" spans="27:27" x14ac:dyDescent="0.25">
      <c r="AA7255" s="85" t="str">
        <f t="shared" si="113"/>
        <v/>
      </c>
    </row>
    <row r="7256" spans="27:27" x14ac:dyDescent="0.25">
      <c r="AA7256" s="85" t="str">
        <f t="shared" si="113"/>
        <v/>
      </c>
    </row>
    <row r="7257" spans="27:27" x14ac:dyDescent="0.25">
      <c r="AA7257" s="85" t="str">
        <f t="shared" si="113"/>
        <v/>
      </c>
    </row>
    <row r="7258" spans="27:27" x14ac:dyDescent="0.25">
      <c r="AA7258" s="85" t="str">
        <f t="shared" si="113"/>
        <v/>
      </c>
    </row>
    <row r="7259" spans="27:27" x14ac:dyDescent="0.25">
      <c r="AA7259" s="85" t="str">
        <f t="shared" ref="AA7259:AA7322" si="114">C7259&amp;D7259</f>
        <v/>
      </c>
    </row>
    <row r="7260" spans="27:27" x14ac:dyDescent="0.25">
      <c r="AA7260" s="85" t="str">
        <f t="shared" si="114"/>
        <v/>
      </c>
    </row>
    <row r="7261" spans="27:27" x14ac:dyDescent="0.25">
      <c r="AA7261" s="85" t="str">
        <f t="shared" si="114"/>
        <v/>
      </c>
    </row>
    <row r="7262" spans="27:27" x14ac:dyDescent="0.25">
      <c r="AA7262" s="85" t="str">
        <f t="shared" si="114"/>
        <v/>
      </c>
    </row>
    <row r="7263" spans="27:27" x14ac:dyDescent="0.25">
      <c r="AA7263" s="85" t="str">
        <f t="shared" si="114"/>
        <v/>
      </c>
    </row>
    <row r="7264" spans="27:27" x14ac:dyDescent="0.25">
      <c r="AA7264" s="85" t="str">
        <f t="shared" si="114"/>
        <v/>
      </c>
    </row>
    <row r="7265" spans="27:27" x14ac:dyDescent="0.25">
      <c r="AA7265" s="85" t="str">
        <f t="shared" si="114"/>
        <v/>
      </c>
    </row>
    <row r="7266" spans="27:27" x14ac:dyDescent="0.25">
      <c r="AA7266" s="85" t="str">
        <f t="shared" si="114"/>
        <v/>
      </c>
    </row>
    <row r="7267" spans="27:27" x14ac:dyDescent="0.25">
      <c r="AA7267" s="85" t="str">
        <f t="shared" si="114"/>
        <v/>
      </c>
    </row>
    <row r="7268" spans="27:27" x14ac:dyDescent="0.25">
      <c r="AA7268" s="85" t="str">
        <f t="shared" si="114"/>
        <v/>
      </c>
    </row>
    <row r="7269" spans="27:27" x14ac:dyDescent="0.25">
      <c r="AA7269" s="85" t="str">
        <f t="shared" si="114"/>
        <v/>
      </c>
    </row>
    <row r="7270" spans="27:27" x14ac:dyDescent="0.25">
      <c r="AA7270" s="85" t="str">
        <f t="shared" si="114"/>
        <v/>
      </c>
    </row>
    <row r="7271" spans="27:27" x14ac:dyDescent="0.25">
      <c r="AA7271" s="85" t="str">
        <f t="shared" si="114"/>
        <v/>
      </c>
    </row>
    <row r="7272" spans="27:27" x14ac:dyDescent="0.25">
      <c r="AA7272" s="85" t="str">
        <f t="shared" si="114"/>
        <v/>
      </c>
    </row>
    <row r="7273" spans="27:27" x14ac:dyDescent="0.25">
      <c r="AA7273" s="85" t="str">
        <f t="shared" si="114"/>
        <v/>
      </c>
    </row>
    <row r="7274" spans="27:27" x14ac:dyDescent="0.25">
      <c r="AA7274" s="85" t="str">
        <f t="shared" si="114"/>
        <v/>
      </c>
    </row>
    <row r="7275" spans="27:27" x14ac:dyDescent="0.25">
      <c r="AA7275" s="85" t="str">
        <f t="shared" si="114"/>
        <v/>
      </c>
    </row>
    <row r="7276" spans="27:27" x14ac:dyDescent="0.25">
      <c r="AA7276" s="85" t="str">
        <f t="shared" si="114"/>
        <v/>
      </c>
    </row>
    <row r="7277" spans="27:27" x14ac:dyDescent="0.25">
      <c r="AA7277" s="85" t="str">
        <f t="shared" si="114"/>
        <v/>
      </c>
    </row>
    <row r="7278" spans="27:27" x14ac:dyDescent="0.25">
      <c r="AA7278" s="85" t="str">
        <f t="shared" si="114"/>
        <v/>
      </c>
    </row>
    <row r="7279" spans="27:27" x14ac:dyDescent="0.25">
      <c r="AA7279" s="85" t="str">
        <f t="shared" si="114"/>
        <v/>
      </c>
    </row>
    <row r="7280" spans="27:27" x14ac:dyDescent="0.25">
      <c r="AA7280" s="85" t="str">
        <f t="shared" si="114"/>
        <v/>
      </c>
    </row>
    <row r="7281" spans="27:27" x14ac:dyDescent="0.25">
      <c r="AA7281" s="85" t="str">
        <f t="shared" si="114"/>
        <v/>
      </c>
    </row>
    <row r="7282" spans="27:27" x14ac:dyDescent="0.25">
      <c r="AA7282" s="85" t="str">
        <f t="shared" si="114"/>
        <v/>
      </c>
    </row>
    <row r="7283" spans="27:27" x14ac:dyDescent="0.25">
      <c r="AA7283" s="85" t="str">
        <f t="shared" si="114"/>
        <v/>
      </c>
    </row>
    <row r="7284" spans="27:27" x14ac:dyDescent="0.25">
      <c r="AA7284" s="85" t="str">
        <f t="shared" si="114"/>
        <v/>
      </c>
    </row>
    <row r="7285" spans="27:27" x14ac:dyDescent="0.25">
      <c r="AA7285" s="85" t="str">
        <f t="shared" si="114"/>
        <v/>
      </c>
    </row>
    <row r="7286" spans="27:27" x14ac:dyDescent="0.25">
      <c r="AA7286" s="85" t="str">
        <f t="shared" si="114"/>
        <v/>
      </c>
    </row>
    <row r="7287" spans="27:27" x14ac:dyDescent="0.25">
      <c r="AA7287" s="85" t="str">
        <f t="shared" si="114"/>
        <v/>
      </c>
    </row>
    <row r="7288" spans="27:27" x14ac:dyDescent="0.25">
      <c r="AA7288" s="85" t="str">
        <f t="shared" si="114"/>
        <v/>
      </c>
    </row>
    <row r="7289" spans="27:27" x14ac:dyDescent="0.25">
      <c r="AA7289" s="85" t="str">
        <f t="shared" si="114"/>
        <v/>
      </c>
    </row>
    <row r="7290" spans="27:27" x14ac:dyDescent="0.25">
      <c r="AA7290" s="85" t="str">
        <f t="shared" si="114"/>
        <v/>
      </c>
    </row>
    <row r="7291" spans="27:27" x14ac:dyDescent="0.25">
      <c r="AA7291" s="85" t="str">
        <f t="shared" si="114"/>
        <v/>
      </c>
    </row>
    <row r="7292" spans="27:27" x14ac:dyDescent="0.25">
      <c r="AA7292" s="85" t="str">
        <f t="shared" si="114"/>
        <v/>
      </c>
    </row>
    <row r="7293" spans="27:27" x14ac:dyDescent="0.25">
      <c r="AA7293" s="85" t="str">
        <f t="shared" si="114"/>
        <v/>
      </c>
    </row>
    <row r="7294" spans="27:27" x14ac:dyDescent="0.25">
      <c r="AA7294" s="85" t="str">
        <f t="shared" si="114"/>
        <v/>
      </c>
    </row>
    <row r="7295" spans="27:27" x14ac:dyDescent="0.25">
      <c r="AA7295" s="85" t="str">
        <f t="shared" si="114"/>
        <v/>
      </c>
    </row>
    <row r="7296" spans="27:27" x14ac:dyDescent="0.25">
      <c r="AA7296" s="85" t="str">
        <f t="shared" si="114"/>
        <v/>
      </c>
    </row>
    <row r="7297" spans="27:27" x14ac:dyDescent="0.25">
      <c r="AA7297" s="85" t="str">
        <f t="shared" si="114"/>
        <v/>
      </c>
    </row>
    <row r="7298" spans="27:27" x14ac:dyDescent="0.25">
      <c r="AA7298" s="85" t="str">
        <f t="shared" si="114"/>
        <v/>
      </c>
    </row>
    <row r="7299" spans="27:27" x14ac:dyDescent="0.25">
      <c r="AA7299" s="85" t="str">
        <f t="shared" si="114"/>
        <v/>
      </c>
    </row>
    <row r="7300" spans="27:27" x14ac:dyDescent="0.25">
      <c r="AA7300" s="85" t="str">
        <f t="shared" si="114"/>
        <v/>
      </c>
    </row>
    <row r="7301" spans="27:27" x14ac:dyDescent="0.25">
      <c r="AA7301" s="85" t="str">
        <f t="shared" si="114"/>
        <v/>
      </c>
    </row>
    <row r="7302" spans="27:27" x14ac:dyDescent="0.25">
      <c r="AA7302" s="85" t="str">
        <f t="shared" si="114"/>
        <v/>
      </c>
    </row>
    <row r="7303" spans="27:27" x14ac:dyDescent="0.25">
      <c r="AA7303" s="85" t="str">
        <f t="shared" si="114"/>
        <v/>
      </c>
    </row>
    <row r="7304" spans="27:27" x14ac:dyDescent="0.25">
      <c r="AA7304" s="85" t="str">
        <f t="shared" si="114"/>
        <v/>
      </c>
    </row>
    <row r="7305" spans="27:27" x14ac:dyDescent="0.25">
      <c r="AA7305" s="85" t="str">
        <f t="shared" si="114"/>
        <v/>
      </c>
    </row>
    <row r="7306" spans="27:27" x14ac:dyDescent="0.25">
      <c r="AA7306" s="85" t="str">
        <f t="shared" si="114"/>
        <v/>
      </c>
    </row>
    <row r="7307" spans="27:27" x14ac:dyDescent="0.25">
      <c r="AA7307" s="85" t="str">
        <f t="shared" si="114"/>
        <v/>
      </c>
    </row>
    <row r="7308" spans="27:27" x14ac:dyDescent="0.25">
      <c r="AA7308" s="85" t="str">
        <f t="shared" si="114"/>
        <v/>
      </c>
    </row>
    <row r="7309" spans="27:27" x14ac:dyDescent="0.25">
      <c r="AA7309" s="85" t="str">
        <f t="shared" si="114"/>
        <v/>
      </c>
    </row>
    <row r="7310" spans="27:27" x14ac:dyDescent="0.25">
      <c r="AA7310" s="85" t="str">
        <f t="shared" si="114"/>
        <v/>
      </c>
    </row>
    <row r="7311" spans="27:27" x14ac:dyDescent="0.25">
      <c r="AA7311" s="85" t="str">
        <f t="shared" si="114"/>
        <v/>
      </c>
    </row>
    <row r="7312" spans="27:27" x14ac:dyDescent="0.25">
      <c r="AA7312" s="85" t="str">
        <f t="shared" si="114"/>
        <v/>
      </c>
    </row>
    <row r="7313" spans="27:27" x14ac:dyDescent="0.25">
      <c r="AA7313" s="85" t="str">
        <f t="shared" si="114"/>
        <v/>
      </c>
    </row>
    <row r="7314" spans="27:27" x14ac:dyDescent="0.25">
      <c r="AA7314" s="85" t="str">
        <f t="shared" si="114"/>
        <v/>
      </c>
    </row>
    <row r="7315" spans="27:27" x14ac:dyDescent="0.25">
      <c r="AA7315" s="85" t="str">
        <f t="shared" si="114"/>
        <v/>
      </c>
    </row>
    <row r="7316" spans="27:27" x14ac:dyDescent="0.25">
      <c r="AA7316" s="85" t="str">
        <f t="shared" si="114"/>
        <v/>
      </c>
    </row>
    <row r="7317" spans="27:27" x14ac:dyDescent="0.25">
      <c r="AA7317" s="85" t="str">
        <f t="shared" si="114"/>
        <v/>
      </c>
    </row>
    <row r="7318" spans="27:27" x14ac:dyDescent="0.25">
      <c r="AA7318" s="85" t="str">
        <f t="shared" si="114"/>
        <v/>
      </c>
    </row>
    <row r="7319" spans="27:27" x14ac:dyDescent="0.25">
      <c r="AA7319" s="85" t="str">
        <f t="shared" si="114"/>
        <v/>
      </c>
    </row>
    <row r="7320" spans="27:27" x14ac:dyDescent="0.25">
      <c r="AA7320" s="85" t="str">
        <f t="shared" si="114"/>
        <v/>
      </c>
    </row>
    <row r="7321" spans="27:27" x14ac:dyDescent="0.25">
      <c r="AA7321" s="85" t="str">
        <f t="shared" si="114"/>
        <v/>
      </c>
    </row>
    <row r="7322" spans="27:27" x14ac:dyDescent="0.25">
      <c r="AA7322" s="85" t="str">
        <f t="shared" si="114"/>
        <v/>
      </c>
    </row>
    <row r="7323" spans="27:27" x14ac:dyDescent="0.25">
      <c r="AA7323" s="85" t="str">
        <f t="shared" ref="AA7323:AA7386" si="115">C7323&amp;D7323</f>
        <v/>
      </c>
    </row>
    <row r="7324" spans="27:27" x14ac:dyDescent="0.25">
      <c r="AA7324" s="85" t="str">
        <f t="shared" si="115"/>
        <v/>
      </c>
    </row>
    <row r="7325" spans="27:27" x14ac:dyDescent="0.25">
      <c r="AA7325" s="85" t="str">
        <f t="shared" si="115"/>
        <v/>
      </c>
    </row>
    <row r="7326" spans="27:27" x14ac:dyDescent="0.25">
      <c r="AA7326" s="85" t="str">
        <f t="shared" si="115"/>
        <v/>
      </c>
    </row>
    <row r="7327" spans="27:27" x14ac:dyDescent="0.25">
      <c r="AA7327" s="85" t="str">
        <f t="shared" si="115"/>
        <v/>
      </c>
    </row>
    <row r="7328" spans="27:27" x14ac:dyDescent="0.25">
      <c r="AA7328" s="85" t="str">
        <f t="shared" si="115"/>
        <v/>
      </c>
    </row>
    <row r="7329" spans="27:27" x14ac:dyDescent="0.25">
      <c r="AA7329" s="85" t="str">
        <f t="shared" si="115"/>
        <v/>
      </c>
    </row>
    <row r="7330" spans="27:27" x14ac:dyDescent="0.25">
      <c r="AA7330" s="85" t="str">
        <f t="shared" si="115"/>
        <v/>
      </c>
    </row>
    <row r="7331" spans="27:27" x14ac:dyDescent="0.25">
      <c r="AA7331" s="85" t="str">
        <f t="shared" si="115"/>
        <v/>
      </c>
    </row>
    <row r="7332" spans="27:27" x14ac:dyDescent="0.25">
      <c r="AA7332" s="85" t="str">
        <f t="shared" si="115"/>
        <v/>
      </c>
    </row>
    <row r="7333" spans="27:27" x14ac:dyDescent="0.25">
      <c r="AA7333" s="85" t="str">
        <f t="shared" si="115"/>
        <v/>
      </c>
    </row>
    <row r="7334" spans="27:27" x14ac:dyDescent="0.25">
      <c r="AA7334" s="85" t="str">
        <f t="shared" si="115"/>
        <v/>
      </c>
    </row>
    <row r="7335" spans="27:27" x14ac:dyDescent="0.25">
      <c r="AA7335" s="85" t="str">
        <f t="shared" si="115"/>
        <v/>
      </c>
    </row>
    <row r="7336" spans="27:27" x14ac:dyDescent="0.25">
      <c r="AA7336" s="85" t="str">
        <f t="shared" si="115"/>
        <v/>
      </c>
    </row>
    <row r="7337" spans="27:27" x14ac:dyDescent="0.25">
      <c r="AA7337" s="85" t="str">
        <f t="shared" si="115"/>
        <v/>
      </c>
    </row>
    <row r="7338" spans="27:27" x14ac:dyDescent="0.25">
      <c r="AA7338" s="85" t="str">
        <f t="shared" si="115"/>
        <v/>
      </c>
    </row>
    <row r="7339" spans="27:27" x14ac:dyDescent="0.25">
      <c r="AA7339" s="85" t="str">
        <f t="shared" si="115"/>
        <v/>
      </c>
    </row>
    <row r="7340" spans="27:27" x14ac:dyDescent="0.25">
      <c r="AA7340" s="85" t="str">
        <f t="shared" si="115"/>
        <v/>
      </c>
    </row>
    <row r="7341" spans="27:27" x14ac:dyDescent="0.25">
      <c r="AA7341" s="85" t="str">
        <f t="shared" si="115"/>
        <v/>
      </c>
    </row>
    <row r="7342" spans="27:27" x14ac:dyDescent="0.25">
      <c r="AA7342" s="85" t="str">
        <f t="shared" si="115"/>
        <v/>
      </c>
    </row>
    <row r="7343" spans="27:27" x14ac:dyDescent="0.25">
      <c r="AA7343" s="85" t="str">
        <f t="shared" si="115"/>
        <v/>
      </c>
    </row>
    <row r="7344" spans="27:27" x14ac:dyDescent="0.25">
      <c r="AA7344" s="85" t="str">
        <f t="shared" si="115"/>
        <v/>
      </c>
    </row>
    <row r="7345" spans="27:27" x14ac:dyDescent="0.25">
      <c r="AA7345" s="85" t="str">
        <f t="shared" si="115"/>
        <v/>
      </c>
    </row>
    <row r="7346" spans="27:27" x14ac:dyDescent="0.25">
      <c r="AA7346" s="85" t="str">
        <f t="shared" si="115"/>
        <v/>
      </c>
    </row>
    <row r="7347" spans="27:27" x14ac:dyDescent="0.25">
      <c r="AA7347" s="85" t="str">
        <f t="shared" si="115"/>
        <v/>
      </c>
    </row>
    <row r="7348" spans="27:27" x14ac:dyDescent="0.25">
      <c r="AA7348" s="85" t="str">
        <f t="shared" si="115"/>
        <v/>
      </c>
    </row>
    <row r="7349" spans="27:27" x14ac:dyDescent="0.25">
      <c r="AA7349" s="85" t="str">
        <f t="shared" si="115"/>
        <v/>
      </c>
    </row>
    <row r="7350" spans="27:27" x14ac:dyDescent="0.25">
      <c r="AA7350" s="85" t="str">
        <f t="shared" si="115"/>
        <v/>
      </c>
    </row>
    <row r="7351" spans="27:27" x14ac:dyDescent="0.25">
      <c r="AA7351" s="85" t="str">
        <f t="shared" si="115"/>
        <v/>
      </c>
    </row>
    <row r="7352" spans="27:27" x14ac:dyDescent="0.25">
      <c r="AA7352" s="85" t="str">
        <f t="shared" si="115"/>
        <v/>
      </c>
    </row>
    <row r="7353" spans="27:27" x14ac:dyDescent="0.25">
      <c r="AA7353" s="85" t="str">
        <f t="shared" si="115"/>
        <v/>
      </c>
    </row>
    <row r="7354" spans="27:27" x14ac:dyDescent="0.25">
      <c r="AA7354" s="85" t="str">
        <f t="shared" si="115"/>
        <v/>
      </c>
    </row>
    <row r="7355" spans="27:27" x14ac:dyDescent="0.25">
      <c r="AA7355" s="85" t="str">
        <f t="shared" si="115"/>
        <v/>
      </c>
    </row>
    <row r="7356" spans="27:27" x14ac:dyDescent="0.25">
      <c r="AA7356" s="85" t="str">
        <f t="shared" si="115"/>
        <v/>
      </c>
    </row>
    <row r="7357" spans="27:27" x14ac:dyDescent="0.25">
      <c r="AA7357" s="85" t="str">
        <f t="shared" si="115"/>
        <v/>
      </c>
    </row>
    <row r="7358" spans="27:27" x14ac:dyDescent="0.25">
      <c r="AA7358" s="85" t="str">
        <f t="shared" si="115"/>
        <v/>
      </c>
    </row>
    <row r="7359" spans="27:27" x14ac:dyDescent="0.25">
      <c r="AA7359" s="85" t="str">
        <f t="shared" si="115"/>
        <v/>
      </c>
    </row>
    <row r="7360" spans="27:27" x14ac:dyDescent="0.25">
      <c r="AA7360" s="85" t="str">
        <f t="shared" si="115"/>
        <v/>
      </c>
    </row>
    <row r="7361" spans="27:27" x14ac:dyDescent="0.25">
      <c r="AA7361" s="85" t="str">
        <f t="shared" si="115"/>
        <v/>
      </c>
    </row>
    <row r="7362" spans="27:27" x14ac:dyDescent="0.25">
      <c r="AA7362" s="85" t="str">
        <f t="shared" si="115"/>
        <v/>
      </c>
    </row>
    <row r="7363" spans="27:27" x14ac:dyDescent="0.25">
      <c r="AA7363" s="85" t="str">
        <f t="shared" si="115"/>
        <v/>
      </c>
    </row>
    <row r="7364" spans="27:27" x14ac:dyDescent="0.25">
      <c r="AA7364" s="85" t="str">
        <f t="shared" si="115"/>
        <v/>
      </c>
    </row>
    <row r="7365" spans="27:27" x14ac:dyDescent="0.25">
      <c r="AA7365" s="85" t="str">
        <f t="shared" si="115"/>
        <v/>
      </c>
    </row>
    <row r="7366" spans="27:27" x14ac:dyDescent="0.25">
      <c r="AA7366" s="85" t="str">
        <f t="shared" si="115"/>
        <v/>
      </c>
    </row>
    <row r="7367" spans="27:27" x14ac:dyDescent="0.25">
      <c r="AA7367" s="85" t="str">
        <f t="shared" si="115"/>
        <v/>
      </c>
    </row>
    <row r="7368" spans="27:27" x14ac:dyDescent="0.25">
      <c r="AA7368" s="85" t="str">
        <f t="shared" si="115"/>
        <v/>
      </c>
    </row>
    <row r="7369" spans="27:27" x14ac:dyDescent="0.25">
      <c r="AA7369" s="85" t="str">
        <f t="shared" si="115"/>
        <v/>
      </c>
    </row>
    <row r="7370" spans="27:27" x14ac:dyDescent="0.25">
      <c r="AA7370" s="85" t="str">
        <f t="shared" si="115"/>
        <v/>
      </c>
    </row>
    <row r="7371" spans="27:27" x14ac:dyDescent="0.25">
      <c r="AA7371" s="85" t="str">
        <f t="shared" si="115"/>
        <v/>
      </c>
    </row>
    <row r="7372" spans="27:27" x14ac:dyDescent="0.25">
      <c r="AA7372" s="85" t="str">
        <f t="shared" si="115"/>
        <v/>
      </c>
    </row>
    <row r="7373" spans="27:27" x14ac:dyDescent="0.25">
      <c r="AA7373" s="85" t="str">
        <f t="shared" si="115"/>
        <v/>
      </c>
    </row>
    <row r="7374" spans="27:27" x14ac:dyDescent="0.25">
      <c r="AA7374" s="85" t="str">
        <f t="shared" si="115"/>
        <v/>
      </c>
    </row>
    <row r="7375" spans="27:27" x14ac:dyDescent="0.25">
      <c r="AA7375" s="85" t="str">
        <f t="shared" si="115"/>
        <v/>
      </c>
    </row>
    <row r="7376" spans="27:27" x14ac:dyDescent="0.25">
      <c r="AA7376" s="85" t="str">
        <f t="shared" si="115"/>
        <v/>
      </c>
    </row>
    <row r="7377" spans="27:27" x14ac:dyDescent="0.25">
      <c r="AA7377" s="85" t="str">
        <f t="shared" si="115"/>
        <v/>
      </c>
    </row>
    <row r="7378" spans="27:27" x14ac:dyDescent="0.25">
      <c r="AA7378" s="85" t="str">
        <f t="shared" si="115"/>
        <v/>
      </c>
    </row>
    <row r="7379" spans="27:27" x14ac:dyDescent="0.25">
      <c r="AA7379" s="85" t="str">
        <f t="shared" si="115"/>
        <v/>
      </c>
    </row>
    <row r="7380" spans="27:27" x14ac:dyDescent="0.25">
      <c r="AA7380" s="85" t="str">
        <f t="shared" si="115"/>
        <v/>
      </c>
    </row>
    <row r="7381" spans="27:27" x14ac:dyDescent="0.25">
      <c r="AA7381" s="85" t="str">
        <f t="shared" si="115"/>
        <v/>
      </c>
    </row>
    <row r="7382" spans="27:27" x14ac:dyDescent="0.25">
      <c r="AA7382" s="85" t="str">
        <f t="shared" si="115"/>
        <v/>
      </c>
    </row>
    <row r="7383" spans="27:27" x14ac:dyDescent="0.25">
      <c r="AA7383" s="85" t="str">
        <f t="shared" si="115"/>
        <v/>
      </c>
    </row>
    <row r="7384" spans="27:27" x14ac:dyDescent="0.25">
      <c r="AA7384" s="85" t="str">
        <f t="shared" si="115"/>
        <v/>
      </c>
    </row>
    <row r="7385" spans="27:27" x14ac:dyDescent="0.25">
      <c r="AA7385" s="85" t="str">
        <f t="shared" si="115"/>
        <v/>
      </c>
    </row>
    <row r="7386" spans="27:27" x14ac:dyDescent="0.25">
      <c r="AA7386" s="85" t="str">
        <f t="shared" si="115"/>
        <v/>
      </c>
    </row>
    <row r="7387" spans="27:27" x14ac:dyDescent="0.25">
      <c r="AA7387" s="85" t="str">
        <f t="shared" ref="AA7387:AA7450" si="116">C7387&amp;D7387</f>
        <v/>
      </c>
    </row>
    <row r="7388" spans="27:27" x14ac:dyDescent="0.25">
      <c r="AA7388" s="85" t="str">
        <f t="shared" si="116"/>
        <v/>
      </c>
    </row>
    <row r="7389" spans="27:27" x14ac:dyDescent="0.25">
      <c r="AA7389" s="85" t="str">
        <f t="shared" si="116"/>
        <v/>
      </c>
    </row>
    <row r="7390" spans="27:27" x14ac:dyDescent="0.25">
      <c r="AA7390" s="85" t="str">
        <f t="shared" si="116"/>
        <v/>
      </c>
    </row>
    <row r="7391" spans="27:27" x14ac:dyDescent="0.25">
      <c r="AA7391" s="85" t="str">
        <f t="shared" si="116"/>
        <v/>
      </c>
    </row>
    <row r="7392" spans="27:27" x14ac:dyDescent="0.25">
      <c r="AA7392" s="85" t="str">
        <f t="shared" si="116"/>
        <v/>
      </c>
    </row>
    <row r="7393" spans="27:27" x14ac:dyDescent="0.25">
      <c r="AA7393" s="85" t="str">
        <f t="shared" si="116"/>
        <v/>
      </c>
    </row>
    <row r="7394" spans="27:27" x14ac:dyDescent="0.25">
      <c r="AA7394" s="85" t="str">
        <f t="shared" si="116"/>
        <v/>
      </c>
    </row>
    <row r="7395" spans="27:27" x14ac:dyDescent="0.25">
      <c r="AA7395" s="85" t="str">
        <f t="shared" si="116"/>
        <v/>
      </c>
    </row>
    <row r="7396" spans="27:27" x14ac:dyDescent="0.25">
      <c r="AA7396" s="85" t="str">
        <f t="shared" si="116"/>
        <v/>
      </c>
    </row>
    <row r="7397" spans="27:27" x14ac:dyDescent="0.25">
      <c r="AA7397" s="85" t="str">
        <f t="shared" si="116"/>
        <v/>
      </c>
    </row>
    <row r="7398" spans="27:27" x14ac:dyDescent="0.25">
      <c r="AA7398" s="85" t="str">
        <f t="shared" si="116"/>
        <v/>
      </c>
    </row>
    <row r="7399" spans="27:27" x14ac:dyDescent="0.25">
      <c r="AA7399" s="85" t="str">
        <f t="shared" si="116"/>
        <v/>
      </c>
    </row>
    <row r="7400" spans="27:27" x14ac:dyDescent="0.25">
      <c r="AA7400" s="85" t="str">
        <f t="shared" si="116"/>
        <v/>
      </c>
    </row>
    <row r="7401" spans="27:27" x14ac:dyDescent="0.25">
      <c r="AA7401" s="85" t="str">
        <f t="shared" si="116"/>
        <v/>
      </c>
    </row>
    <row r="7402" spans="27:27" x14ac:dyDescent="0.25">
      <c r="AA7402" s="85" t="str">
        <f t="shared" si="116"/>
        <v/>
      </c>
    </row>
    <row r="7403" spans="27:27" x14ac:dyDescent="0.25">
      <c r="AA7403" s="85" t="str">
        <f t="shared" si="116"/>
        <v/>
      </c>
    </row>
    <row r="7404" spans="27:27" x14ac:dyDescent="0.25">
      <c r="AA7404" s="85" t="str">
        <f t="shared" si="116"/>
        <v/>
      </c>
    </row>
    <row r="7405" spans="27:27" x14ac:dyDescent="0.25">
      <c r="AA7405" s="85" t="str">
        <f t="shared" si="116"/>
        <v/>
      </c>
    </row>
    <row r="7406" spans="27:27" x14ac:dyDescent="0.25">
      <c r="AA7406" s="85" t="str">
        <f t="shared" si="116"/>
        <v/>
      </c>
    </row>
    <row r="7407" spans="27:27" x14ac:dyDescent="0.25">
      <c r="AA7407" s="85" t="str">
        <f t="shared" si="116"/>
        <v/>
      </c>
    </row>
    <row r="7408" spans="27:27" x14ac:dyDescent="0.25">
      <c r="AA7408" s="85" t="str">
        <f t="shared" si="116"/>
        <v/>
      </c>
    </row>
    <row r="7409" spans="27:27" x14ac:dyDescent="0.25">
      <c r="AA7409" s="85" t="str">
        <f t="shared" si="116"/>
        <v/>
      </c>
    </row>
    <row r="7410" spans="27:27" x14ac:dyDescent="0.25">
      <c r="AA7410" s="85" t="str">
        <f t="shared" si="116"/>
        <v/>
      </c>
    </row>
    <row r="7411" spans="27:27" x14ac:dyDescent="0.25">
      <c r="AA7411" s="85" t="str">
        <f t="shared" si="116"/>
        <v/>
      </c>
    </row>
    <row r="7412" spans="27:27" x14ac:dyDescent="0.25">
      <c r="AA7412" s="85" t="str">
        <f t="shared" si="116"/>
        <v/>
      </c>
    </row>
    <row r="7413" spans="27:27" x14ac:dyDescent="0.25">
      <c r="AA7413" s="85" t="str">
        <f t="shared" si="116"/>
        <v/>
      </c>
    </row>
    <row r="7414" spans="27:27" x14ac:dyDescent="0.25">
      <c r="AA7414" s="85" t="str">
        <f t="shared" si="116"/>
        <v/>
      </c>
    </row>
    <row r="7415" spans="27:27" x14ac:dyDescent="0.25">
      <c r="AA7415" s="85" t="str">
        <f t="shared" si="116"/>
        <v/>
      </c>
    </row>
    <row r="7416" spans="27:27" x14ac:dyDescent="0.25">
      <c r="AA7416" s="85" t="str">
        <f t="shared" si="116"/>
        <v/>
      </c>
    </row>
    <row r="7417" spans="27:27" x14ac:dyDescent="0.25">
      <c r="AA7417" s="85" t="str">
        <f t="shared" si="116"/>
        <v/>
      </c>
    </row>
    <row r="7418" spans="27:27" x14ac:dyDescent="0.25">
      <c r="AA7418" s="85" t="str">
        <f t="shared" si="116"/>
        <v/>
      </c>
    </row>
    <row r="7419" spans="27:27" x14ac:dyDescent="0.25">
      <c r="AA7419" s="85" t="str">
        <f t="shared" si="116"/>
        <v/>
      </c>
    </row>
    <row r="7420" spans="27:27" x14ac:dyDescent="0.25">
      <c r="AA7420" s="85" t="str">
        <f t="shared" si="116"/>
        <v/>
      </c>
    </row>
    <row r="7421" spans="27:27" x14ac:dyDescent="0.25">
      <c r="AA7421" s="85" t="str">
        <f t="shared" si="116"/>
        <v/>
      </c>
    </row>
    <row r="7422" spans="27:27" x14ac:dyDescent="0.25">
      <c r="AA7422" s="85" t="str">
        <f t="shared" si="116"/>
        <v/>
      </c>
    </row>
    <row r="7423" spans="27:27" x14ac:dyDescent="0.25">
      <c r="AA7423" s="85" t="str">
        <f t="shared" si="116"/>
        <v/>
      </c>
    </row>
    <row r="7424" spans="27:27" x14ac:dyDescent="0.25">
      <c r="AA7424" s="85" t="str">
        <f t="shared" si="116"/>
        <v/>
      </c>
    </row>
    <row r="7425" spans="27:27" x14ac:dyDescent="0.25">
      <c r="AA7425" s="85" t="str">
        <f t="shared" si="116"/>
        <v/>
      </c>
    </row>
    <row r="7426" spans="27:27" x14ac:dyDescent="0.25">
      <c r="AA7426" s="85" t="str">
        <f t="shared" si="116"/>
        <v/>
      </c>
    </row>
    <row r="7427" spans="27:27" x14ac:dyDescent="0.25">
      <c r="AA7427" s="85" t="str">
        <f t="shared" si="116"/>
        <v/>
      </c>
    </row>
    <row r="7428" spans="27:27" x14ac:dyDescent="0.25">
      <c r="AA7428" s="85" t="str">
        <f t="shared" si="116"/>
        <v/>
      </c>
    </row>
    <row r="7429" spans="27:27" x14ac:dyDescent="0.25">
      <c r="AA7429" s="85" t="str">
        <f t="shared" si="116"/>
        <v/>
      </c>
    </row>
    <row r="7430" spans="27:27" x14ac:dyDescent="0.25">
      <c r="AA7430" s="85" t="str">
        <f t="shared" si="116"/>
        <v/>
      </c>
    </row>
    <row r="7431" spans="27:27" x14ac:dyDescent="0.25">
      <c r="AA7431" s="85" t="str">
        <f t="shared" si="116"/>
        <v/>
      </c>
    </row>
    <row r="7432" spans="27:27" x14ac:dyDescent="0.25">
      <c r="AA7432" s="85" t="str">
        <f t="shared" si="116"/>
        <v/>
      </c>
    </row>
    <row r="7433" spans="27:27" x14ac:dyDescent="0.25">
      <c r="AA7433" s="85" t="str">
        <f t="shared" si="116"/>
        <v/>
      </c>
    </row>
    <row r="7434" spans="27:27" x14ac:dyDescent="0.25">
      <c r="AA7434" s="85" t="str">
        <f t="shared" si="116"/>
        <v/>
      </c>
    </row>
    <row r="7435" spans="27:27" x14ac:dyDescent="0.25">
      <c r="AA7435" s="85" t="str">
        <f t="shared" si="116"/>
        <v/>
      </c>
    </row>
    <row r="7436" spans="27:27" x14ac:dyDescent="0.25">
      <c r="AA7436" s="85" t="str">
        <f t="shared" si="116"/>
        <v/>
      </c>
    </row>
    <row r="7437" spans="27:27" x14ac:dyDescent="0.25">
      <c r="AA7437" s="85" t="str">
        <f t="shared" si="116"/>
        <v/>
      </c>
    </row>
    <row r="7438" spans="27:27" x14ac:dyDescent="0.25">
      <c r="AA7438" s="85" t="str">
        <f t="shared" si="116"/>
        <v/>
      </c>
    </row>
    <row r="7439" spans="27:27" x14ac:dyDescent="0.25">
      <c r="AA7439" s="85" t="str">
        <f t="shared" si="116"/>
        <v/>
      </c>
    </row>
    <row r="7440" spans="27:27" x14ac:dyDescent="0.25">
      <c r="AA7440" s="85" t="str">
        <f t="shared" si="116"/>
        <v/>
      </c>
    </row>
    <row r="7441" spans="27:27" x14ac:dyDescent="0.25">
      <c r="AA7441" s="85" t="str">
        <f t="shared" si="116"/>
        <v/>
      </c>
    </row>
    <row r="7442" spans="27:27" x14ac:dyDescent="0.25">
      <c r="AA7442" s="85" t="str">
        <f t="shared" si="116"/>
        <v/>
      </c>
    </row>
    <row r="7443" spans="27:27" x14ac:dyDescent="0.25">
      <c r="AA7443" s="85" t="str">
        <f t="shared" si="116"/>
        <v/>
      </c>
    </row>
    <row r="7444" spans="27:27" x14ac:dyDescent="0.25">
      <c r="AA7444" s="85" t="str">
        <f t="shared" si="116"/>
        <v/>
      </c>
    </row>
    <row r="7445" spans="27:27" x14ac:dyDescent="0.25">
      <c r="AA7445" s="85" t="str">
        <f t="shared" si="116"/>
        <v/>
      </c>
    </row>
    <row r="7446" spans="27:27" x14ac:dyDescent="0.25">
      <c r="AA7446" s="85" t="str">
        <f t="shared" si="116"/>
        <v/>
      </c>
    </row>
    <row r="7447" spans="27:27" x14ac:dyDescent="0.25">
      <c r="AA7447" s="85" t="str">
        <f t="shared" si="116"/>
        <v/>
      </c>
    </row>
    <row r="7448" spans="27:27" x14ac:dyDescent="0.25">
      <c r="AA7448" s="85" t="str">
        <f t="shared" si="116"/>
        <v/>
      </c>
    </row>
    <row r="7449" spans="27:27" x14ac:dyDescent="0.25">
      <c r="AA7449" s="85" t="str">
        <f t="shared" si="116"/>
        <v/>
      </c>
    </row>
    <row r="7450" spans="27:27" x14ac:dyDescent="0.25">
      <c r="AA7450" s="85" t="str">
        <f t="shared" si="116"/>
        <v/>
      </c>
    </row>
    <row r="7451" spans="27:27" x14ac:dyDescent="0.25">
      <c r="AA7451" s="85" t="str">
        <f t="shared" ref="AA7451:AA7514" si="117">C7451&amp;D7451</f>
        <v/>
      </c>
    </row>
    <row r="7452" spans="27:27" x14ac:dyDescent="0.25">
      <c r="AA7452" s="85" t="str">
        <f t="shared" si="117"/>
        <v/>
      </c>
    </row>
    <row r="7453" spans="27:27" x14ac:dyDescent="0.25">
      <c r="AA7453" s="85" t="str">
        <f t="shared" si="117"/>
        <v/>
      </c>
    </row>
    <row r="7454" spans="27:27" x14ac:dyDescent="0.25">
      <c r="AA7454" s="85" t="str">
        <f t="shared" si="117"/>
        <v/>
      </c>
    </row>
    <row r="7455" spans="27:27" x14ac:dyDescent="0.25">
      <c r="AA7455" s="85" t="str">
        <f t="shared" si="117"/>
        <v/>
      </c>
    </row>
    <row r="7456" spans="27:27" x14ac:dyDescent="0.25">
      <c r="AA7456" s="85" t="str">
        <f t="shared" si="117"/>
        <v/>
      </c>
    </row>
    <row r="7457" spans="27:27" x14ac:dyDescent="0.25">
      <c r="AA7457" s="85" t="str">
        <f t="shared" si="117"/>
        <v/>
      </c>
    </row>
    <row r="7458" spans="27:27" x14ac:dyDescent="0.25">
      <c r="AA7458" s="85" t="str">
        <f t="shared" si="117"/>
        <v/>
      </c>
    </row>
    <row r="7459" spans="27:27" x14ac:dyDescent="0.25">
      <c r="AA7459" s="85" t="str">
        <f t="shared" si="117"/>
        <v/>
      </c>
    </row>
    <row r="7460" spans="27:27" x14ac:dyDescent="0.25">
      <c r="AA7460" s="85" t="str">
        <f t="shared" si="117"/>
        <v/>
      </c>
    </row>
    <row r="7461" spans="27:27" x14ac:dyDescent="0.25">
      <c r="AA7461" s="85" t="str">
        <f t="shared" si="117"/>
        <v/>
      </c>
    </row>
    <row r="7462" spans="27:27" x14ac:dyDescent="0.25">
      <c r="AA7462" s="85" t="str">
        <f t="shared" si="117"/>
        <v/>
      </c>
    </row>
    <row r="7463" spans="27:27" x14ac:dyDescent="0.25">
      <c r="AA7463" s="85" t="str">
        <f t="shared" si="117"/>
        <v/>
      </c>
    </row>
    <row r="7464" spans="27:27" x14ac:dyDescent="0.25">
      <c r="AA7464" s="85" t="str">
        <f t="shared" si="117"/>
        <v/>
      </c>
    </row>
    <row r="7465" spans="27:27" x14ac:dyDescent="0.25">
      <c r="AA7465" s="85" t="str">
        <f t="shared" si="117"/>
        <v/>
      </c>
    </row>
    <row r="7466" spans="27:27" x14ac:dyDescent="0.25">
      <c r="AA7466" s="85" t="str">
        <f t="shared" si="117"/>
        <v/>
      </c>
    </row>
    <row r="7467" spans="27:27" x14ac:dyDescent="0.25">
      <c r="AA7467" s="85" t="str">
        <f t="shared" si="117"/>
        <v/>
      </c>
    </row>
    <row r="7468" spans="27:27" x14ac:dyDescent="0.25">
      <c r="AA7468" s="85" t="str">
        <f t="shared" si="117"/>
        <v/>
      </c>
    </row>
    <row r="7469" spans="27:27" x14ac:dyDescent="0.25">
      <c r="AA7469" s="85" t="str">
        <f t="shared" si="117"/>
        <v/>
      </c>
    </row>
    <row r="7470" spans="27:27" x14ac:dyDescent="0.25">
      <c r="AA7470" s="85" t="str">
        <f t="shared" si="117"/>
        <v/>
      </c>
    </row>
    <row r="7471" spans="27:27" x14ac:dyDescent="0.25">
      <c r="AA7471" s="85" t="str">
        <f t="shared" si="117"/>
        <v/>
      </c>
    </row>
    <row r="7472" spans="27:27" x14ac:dyDescent="0.25">
      <c r="AA7472" s="85" t="str">
        <f t="shared" si="117"/>
        <v/>
      </c>
    </row>
    <row r="7473" spans="27:27" x14ac:dyDescent="0.25">
      <c r="AA7473" s="85" t="str">
        <f t="shared" si="117"/>
        <v/>
      </c>
    </row>
    <row r="7474" spans="27:27" x14ac:dyDescent="0.25">
      <c r="AA7474" s="85" t="str">
        <f t="shared" si="117"/>
        <v/>
      </c>
    </row>
    <row r="7475" spans="27:27" x14ac:dyDescent="0.25">
      <c r="AA7475" s="85" t="str">
        <f t="shared" si="117"/>
        <v/>
      </c>
    </row>
    <row r="7476" spans="27:27" x14ac:dyDescent="0.25">
      <c r="AA7476" s="85" t="str">
        <f t="shared" si="117"/>
        <v/>
      </c>
    </row>
    <row r="7477" spans="27:27" x14ac:dyDescent="0.25">
      <c r="AA7477" s="85" t="str">
        <f t="shared" si="117"/>
        <v/>
      </c>
    </row>
    <row r="7478" spans="27:27" x14ac:dyDescent="0.25">
      <c r="AA7478" s="85" t="str">
        <f t="shared" si="117"/>
        <v/>
      </c>
    </row>
    <row r="7479" spans="27:27" x14ac:dyDescent="0.25">
      <c r="AA7479" s="85" t="str">
        <f t="shared" si="117"/>
        <v/>
      </c>
    </row>
    <row r="7480" spans="27:27" x14ac:dyDescent="0.25">
      <c r="AA7480" s="85" t="str">
        <f t="shared" si="117"/>
        <v/>
      </c>
    </row>
    <row r="7481" spans="27:27" x14ac:dyDescent="0.25">
      <c r="AA7481" s="85" t="str">
        <f t="shared" si="117"/>
        <v/>
      </c>
    </row>
    <row r="7482" spans="27:27" x14ac:dyDescent="0.25">
      <c r="AA7482" s="85" t="str">
        <f t="shared" si="117"/>
        <v/>
      </c>
    </row>
    <row r="7483" spans="27:27" x14ac:dyDescent="0.25">
      <c r="AA7483" s="85" t="str">
        <f t="shared" si="117"/>
        <v/>
      </c>
    </row>
    <row r="7484" spans="27:27" x14ac:dyDescent="0.25">
      <c r="AA7484" s="85" t="str">
        <f t="shared" si="117"/>
        <v/>
      </c>
    </row>
    <row r="7485" spans="27:27" x14ac:dyDescent="0.25">
      <c r="AA7485" s="85" t="str">
        <f t="shared" si="117"/>
        <v/>
      </c>
    </row>
    <row r="7486" spans="27:27" x14ac:dyDescent="0.25">
      <c r="AA7486" s="85" t="str">
        <f t="shared" si="117"/>
        <v/>
      </c>
    </row>
    <row r="7487" spans="27:27" x14ac:dyDescent="0.25">
      <c r="AA7487" s="85" t="str">
        <f t="shared" si="117"/>
        <v/>
      </c>
    </row>
    <row r="7488" spans="27:27" x14ac:dyDescent="0.25">
      <c r="AA7488" s="85" t="str">
        <f t="shared" si="117"/>
        <v/>
      </c>
    </row>
    <row r="7489" spans="27:27" x14ac:dyDescent="0.25">
      <c r="AA7489" s="85" t="str">
        <f t="shared" si="117"/>
        <v/>
      </c>
    </row>
    <row r="7490" spans="27:27" x14ac:dyDescent="0.25">
      <c r="AA7490" s="85" t="str">
        <f t="shared" si="117"/>
        <v/>
      </c>
    </row>
    <row r="7491" spans="27:27" x14ac:dyDescent="0.25">
      <c r="AA7491" s="85" t="str">
        <f t="shared" si="117"/>
        <v/>
      </c>
    </row>
    <row r="7492" spans="27:27" x14ac:dyDescent="0.25">
      <c r="AA7492" s="85" t="str">
        <f t="shared" si="117"/>
        <v/>
      </c>
    </row>
    <row r="7493" spans="27:27" x14ac:dyDescent="0.25">
      <c r="AA7493" s="85" t="str">
        <f t="shared" si="117"/>
        <v/>
      </c>
    </row>
    <row r="7494" spans="27:27" x14ac:dyDescent="0.25">
      <c r="AA7494" s="85" t="str">
        <f t="shared" si="117"/>
        <v/>
      </c>
    </row>
    <row r="7495" spans="27:27" x14ac:dyDescent="0.25">
      <c r="AA7495" s="85" t="str">
        <f t="shared" si="117"/>
        <v/>
      </c>
    </row>
    <row r="7496" spans="27:27" x14ac:dyDescent="0.25">
      <c r="AA7496" s="85" t="str">
        <f t="shared" si="117"/>
        <v/>
      </c>
    </row>
    <row r="7497" spans="27:27" x14ac:dyDescent="0.25">
      <c r="AA7497" s="85" t="str">
        <f t="shared" si="117"/>
        <v/>
      </c>
    </row>
    <row r="7498" spans="27:27" x14ac:dyDescent="0.25">
      <c r="AA7498" s="85" t="str">
        <f t="shared" si="117"/>
        <v/>
      </c>
    </row>
    <row r="7499" spans="27:27" x14ac:dyDescent="0.25">
      <c r="AA7499" s="85" t="str">
        <f t="shared" si="117"/>
        <v/>
      </c>
    </row>
    <row r="7500" spans="27:27" x14ac:dyDescent="0.25">
      <c r="AA7500" s="85" t="str">
        <f t="shared" si="117"/>
        <v/>
      </c>
    </row>
    <row r="7501" spans="27:27" x14ac:dyDescent="0.25">
      <c r="AA7501" s="85" t="str">
        <f t="shared" si="117"/>
        <v/>
      </c>
    </row>
    <row r="7502" spans="27:27" x14ac:dyDescent="0.25">
      <c r="AA7502" s="85" t="str">
        <f t="shared" si="117"/>
        <v/>
      </c>
    </row>
    <row r="7503" spans="27:27" x14ac:dyDescent="0.25">
      <c r="AA7503" s="85" t="str">
        <f t="shared" si="117"/>
        <v/>
      </c>
    </row>
    <row r="7504" spans="27:27" x14ac:dyDescent="0.25">
      <c r="AA7504" s="85" t="str">
        <f t="shared" si="117"/>
        <v/>
      </c>
    </row>
    <row r="7505" spans="27:27" x14ac:dyDescent="0.25">
      <c r="AA7505" s="85" t="str">
        <f t="shared" si="117"/>
        <v/>
      </c>
    </row>
    <row r="7506" spans="27:27" x14ac:dyDescent="0.25">
      <c r="AA7506" s="85" t="str">
        <f t="shared" si="117"/>
        <v/>
      </c>
    </row>
    <row r="7507" spans="27:27" x14ac:dyDescent="0.25">
      <c r="AA7507" s="85" t="str">
        <f t="shared" si="117"/>
        <v/>
      </c>
    </row>
    <row r="7508" spans="27:27" x14ac:dyDescent="0.25">
      <c r="AA7508" s="85" t="str">
        <f t="shared" si="117"/>
        <v/>
      </c>
    </row>
    <row r="7509" spans="27:27" x14ac:dyDescent="0.25">
      <c r="AA7509" s="85" t="str">
        <f t="shared" si="117"/>
        <v/>
      </c>
    </row>
    <row r="7510" spans="27:27" x14ac:dyDescent="0.25">
      <c r="AA7510" s="85" t="str">
        <f t="shared" si="117"/>
        <v/>
      </c>
    </row>
    <row r="7511" spans="27:27" x14ac:dyDescent="0.25">
      <c r="AA7511" s="85" t="str">
        <f t="shared" si="117"/>
        <v/>
      </c>
    </row>
    <row r="7512" spans="27:27" x14ac:dyDescent="0.25">
      <c r="AA7512" s="85" t="str">
        <f t="shared" si="117"/>
        <v/>
      </c>
    </row>
    <row r="7513" spans="27:27" x14ac:dyDescent="0.25">
      <c r="AA7513" s="85" t="str">
        <f t="shared" si="117"/>
        <v/>
      </c>
    </row>
    <row r="7514" spans="27:27" x14ac:dyDescent="0.25">
      <c r="AA7514" s="85" t="str">
        <f t="shared" si="117"/>
        <v/>
      </c>
    </row>
    <row r="7515" spans="27:27" x14ac:dyDescent="0.25">
      <c r="AA7515" s="85" t="str">
        <f t="shared" ref="AA7515:AA7578" si="118">C7515&amp;D7515</f>
        <v/>
      </c>
    </row>
    <row r="7516" spans="27:27" x14ac:dyDescent="0.25">
      <c r="AA7516" s="85" t="str">
        <f t="shared" si="118"/>
        <v/>
      </c>
    </row>
    <row r="7517" spans="27:27" x14ac:dyDescent="0.25">
      <c r="AA7517" s="85" t="str">
        <f t="shared" si="118"/>
        <v/>
      </c>
    </row>
    <row r="7518" spans="27:27" x14ac:dyDescent="0.25">
      <c r="AA7518" s="85" t="str">
        <f t="shared" si="118"/>
        <v/>
      </c>
    </row>
    <row r="7519" spans="27:27" x14ac:dyDescent="0.25">
      <c r="AA7519" s="85" t="str">
        <f t="shared" si="118"/>
        <v/>
      </c>
    </row>
    <row r="7520" spans="27:27" x14ac:dyDescent="0.25">
      <c r="AA7520" s="85" t="str">
        <f t="shared" si="118"/>
        <v/>
      </c>
    </row>
    <row r="7521" spans="27:27" x14ac:dyDescent="0.25">
      <c r="AA7521" s="85" t="str">
        <f t="shared" si="118"/>
        <v/>
      </c>
    </row>
    <row r="7522" spans="27:27" x14ac:dyDescent="0.25">
      <c r="AA7522" s="85" t="str">
        <f t="shared" si="118"/>
        <v/>
      </c>
    </row>
    <row r="7523" spans="27:27" x14ac:dyDescent="0.25">
      <c r="AA7523" s="85" t="str">
        <f t="shared" si="118"/>
        <v/>
      </c>
    </row>
    <row r="7524" spans="27:27" x14ac:dyDescent="0.25">
      <c r="AA7524" s="85" t="str">
        <f t="shared" si="118"/>
        <v/>
      </c>
    </row>
    <row r="7525" spans="27:27" x14ac:dyDescent="0.25">
      <c r="AA7525" s="85" t="str">
        <f t="shared" si="118"/>
        <v/>
      </c>
    </row>
    <row r="7526" spans="27:27" x14ac:dyDescent="0.25">
      <c r="AA7526" s="85" t="str">
        <f t="shared" si="118"/>
        <v/>
      </c>
    </row>
    <row r="7527" spans="27:27" x14ac:dyDescent="0.25">
      <c r="AA7527" s="85" t="str">
        <f t="shared" si="118"/>
        <v/>
      </c>
    </row>
    <row r="7528" spans="27:27" x14ac:dyDescent="0.25">
      <c r="AA7528" s="85" t="str">
        <f t="shared" si="118"/>
        <v/>
      </c>
    </row>
    <row r="7529" spans="27:27" x14ac:dyDescent="0.25">
      <c r="AA7529" s="85" t="str">
        <f t="shared" si="118"/>
        <v/>
      </c>
    </row>
    <row r="7530" spans="27:27" x14ac:dyDescent="0.25">
      <c r="AA7530" s="85" t="str">
        <f t="shared" si="118"/>
        <v/>
      </c>
    </row>
    <row r="7531" spans="27:27" x14ac:dyDescent="0.25">
      <c r="AA7531" s="85" t="str">
        <f t="shared" si="118"/>
        <v/>
      </c>
    </row>
    <row r="7532" spans="27:27" x14ac:dyDescent="0.25">
      <c r="AA7532" s="85" t="str">
        <f t="shared" si="118"/>
        <v/>
      </c>
    </row>
    <row r="7533" spans="27:27" x14ac:dyDescent="0.25">
      <c r="AA7533" s="85" t="str">
        <f t="shared" si="118"/>
        <v/>
      </c>
    </row>
    <row r="7534" spans="27:27" x14ac:dyDescent="0.25">
      <c r="AA7534" s="85" t="str">
        <f t="shared" si="118"/>
        <v/>
      </c>
    </row>
    <row r="7535" spans="27:27" x14ac:dyDescent="0.25">
      <c r="AA7535" s="85" t="str">
        <f t="shared" si="118"/>
        <v/>
      </c>
    </row>
    <row r="7536" spans="27:27" x14ac:dyDescent="0.25">
      <c r="AA7536" s="85" t="str">
        <f t="shared" si="118"/>
        <v/>
      </c>
    </row>
    <row r="7537" spans="27:27" x14ac:dyDescent="0.25">
      <c r="AA7537" s="85" t="str">
        <f t="shared" si="118"/>
        <v/>
      </c>
    </row>
    <row r="7538" spans="27:27" x14ac:dyDescent="0.25">
      <c r="AA7538" s="85" t="str">
        <f t="shared" si="118"/>
        <v/>
      </c>
    </row>
    <row r="7539" spans="27:27" x14ac:dyDescent="0.25">
      <c r="AA7539" s="85" t="str">
        <f t="shared" si="118"/>
        <v/>
      </c>
    </row>
    <row r="7540" spans="27:27" x14ac:dyDescent="0.25">
      <c r="AA7540" s="85" t="str">
        <f t="shared" si="118"/>
        <v/>
      </c>
    </row>
    <row r="7541" spans="27:27" x14ac:dyDescent="0.25">
      <c r="AA7541" s="85" t="str">
        <f t="shared" si="118"/>
        <v/>
      </c>
    </row>
    <row r="7542" spans="27:27" x14ac:dyDescent="0.25">
      <c r="AA7542" s="85" t="str">
        <f t="shared" si="118"/>
        <v/>
      </c>
    </row>
    <row r="7543" spans="27:27" x14ac:dyDescent="0.25">
      <c r="AA7543" s="85" t="str">
        <f t="shared" si="118"/>
        <v/>
      </c>
    </row>
    <row r="7544" spans="27:27" x14ac:dyDescent="0.25">
      <c r="AA7544" s="85" t="str">
        <f t="shared" si="118"/>
        <v/>
      </c>
    </row>
    <row r="7545" spans="27:27" x14ac:dyDescent="0.25">
      <c r="AA7545" s="85" t="str">
        <f t="shared" si="118"/>
        <v/>
      </c>
    </row>
    <row r="7546" spans="27:27" x14ac:dyDescent="0.25">
      <c r="AA7546" s="85" t="str">
        <f t="shared" si="118"/>
        <v/>
      </c>
    </row>
    <row r="7547" spans="27:27" x14ac:dyDescent="0.25">
      <c r="AA7547" s="85" t="str">
        <f t="shared" si="118"/>
        <v/>
      </c>
    </row>
    <row r="7548" spans="27:27" x14ac:dyDescent="0.25">
      <c r="AA7548" s="85" t="str">
        <f t="shared" si="118"/>
        <v/>
      </c>
    </row>
    <row r="7549" spans="27:27" x14ac:dyDescent="0.25">
      <c r="AA7549" s="85" t="str">
        <f t="shared" si="118"/>
        <v/>
      </c>
    </row>
    <row r="7550" spans="27:27" x14ac:dyDescent="0.25">
      <c r="AA7550" s="85" t="str">
        <f t="shared" si="118"/>
        <v/>
      </c>
    </row>
    <row r="7551" spans="27:27" x14ac:dyDescent="0.25">
      <c r="AA7551" s="85" t="str">
        <f t="shared" si="118"/>
        <v/>
      </c>
    </row>
    <row r="7552" spans="27:27" x14ac:dyDescent="0.25">
      <c r="AA7552" s="85" t="str">
        <f t="shared" si="118"/>
        <v/>
      </c>
    </row>
    <row r="7553" spans="27:27" x14ac:dyDescent="0.25">
      <c r="AA7553" s="85" t="str">
        <f t="shared" si="118"/>
        <v/>
      </c>
    </row>
    <row r="7554" spans="27:27" x14ac:dyDescent="0.25">
      <c r="AA7554" s="85" t="str">
        <f t="shared" si="118"/>
        <v/>
      </c>
    </row>
    <row r="7555" spans="27:27" x14ac:dyDescent="0.25">
      <c r="AA7555" s="85" t="str">
        <f t="shared" si="118"/>
        <v/>
      </c>
    </row>
    <row r="7556" spans="27:27" x14ac:dyDescent="0.25">
      <c r="AA7556" s="85" t="str">
        <f t="shared" si="118"/>
        <v/>
      </c>
    </row>
    <row r="7557" spans="27:27" x14ac:dyDescent="0.25">
      <c r="AA7557" s="85" t="str">
        <f t="shared" si="118"/>
        <v/>
      </c>
    </row>
    <row r="7558" spans="27:27" x14ac:dyDescent="0.25">
      <c r="AA7558" s="85" t="str">
        <f t="shared" si="118"/>
        <v/>
      </c>
    </row>
    <row r="7559" spans="27:27" x14ac:dyDescent="0.25">
      <c r="AA7559" s="85" t="str">
        <f t="shared" si="118"/>
        <v/>
      </c>
    </row>
    <row r="7560" spans="27:27" x14ac:dyDescent="0.25">
      <c r="AA7560" s="85" t="str">
        <f t="shared" si="118"/>
        <v/>
      </c>
    </row>
    <row r="7561" spans="27:27" x14ac:dyDescent="0.25">
      <c r="AA7561" s="85" t="str">
        <f t="shared" si="118"/>
        <v/>
      </c>
    </row>
    <row r="7562" spans="27:27" x14ac:dyDescent="0.25">
      <c r="AA7562" s="85" t="str">
        <f t="shared" si="118"/>
        <v/>
      </c>
    </row>
    <row r="7563" spans="27:27" x14ac:dyDescent="0.25">
      <c r="AA7563" s="85" t="str">
        <f t="shared" si="118"/>
        <v/>
      </c>
    </row>
    <row r="7564" spans="27:27" x14ac:dyDescent="0.25">
      <c r="AA7564" s="85" t="str">
        <f t="shared" si="118"/>
        <v/>
      </c>
    </row>
    <row r="7565" spans="27:27" x14ac:dyDescent="0.25">
      <c r="AA7565" s="85" t="str">
        <f t="shared" si="118"/>
        <v/>
      </c>
    </row>
    <row r="7566" spans="27:27" x14ac:dyDescent="0.25">
      <c r="AA7566" s="85" t="str">
        <f t="shared" si="118"/>
        <v/>
      </c>
    </row>
    <row r="7567" spans="27:27" x14ac:dyDescent="0.25">
      <c r="AA7567" s="85" t="str">
        <f t="shared" si="118"/>
        <v/>
      </c>
    </row>
    <row r="7568" spans="27:27" x14ac:dyDescent="0.25">
      <c r="AA7568" s="85" t="str">
        <f t="shared" si="118"/>
        <v/>
      </c>
    </row>
    <row r="7569" spans="27:27" x14ac:dyDescent="0.25">
      <c r="AA7569" s="85" t="str">
        <f t="shared" si="118"/>
        <v/>
      </c>
    </row>
    <row r="7570" spans="27:27" x14ac:dyDescent="0.25">
      <c r="AA7570" s="85" t="str">
        <f t="shared" si="118"/>
        <v/>
      </c>
    </row>
    <row r="7571" spans="27:27" x14ac:dyDescent="0.25">
      <c r="AA7571" s="85" t="str">
        <f t="shared" si="118"/>
        <v/>
      </c>
    </row>
    <row r="7572" spans="27:27" x14ac:dyDescent="0.25">
      <c r="AA7572" s="85" t="str">
        <f t="shared" si="118"/>
        <v/>
      </c>
    </row>
    <row r="7573" spans="27:27" x14ac:dyDescent="0.25">
      <c r="AA7573" s="85" t="str">
        <f t="shared" si="118"/>
        <v/>
      </c>
    </row>
    <row r="7574" spans="27:27" x14ac:dyDescent="0.25">
      <c r="AA7574" s="85" t="str">
        <f t="shared" si="118"/>
        <v/>
      </c>
    </row>
    <row r="7575" spans="27:27" x14ac:dyDescent="0.25">
      <c r="AA7575" s="85" t="str">
        <f t="shared" si="118"/>
        <v/>
      </c>
    </row>
    <row r="7576" spans="27:27" x14ac:dyDescent="0.25">
      <c r="AA7576" s="85" t="str">
        <f t="shared" si="118"/>
        <v/>
      </c>
    </row>
    <row r="7577" spans="27:27" x14ac:dyDescent="0.25">
      <c r="AA7577" s="85" t="str">
        <f t="shared" si="118"/>
        <v/>
      </c>
    </row>
    <row r="7578" spans="27:27" x14ac:dyDescent="0.25">
      <c r="AA7578" s="85" t="str">
        <f t="shared" si="118"/>
        <v/>
      </c>
    </row>
    <row r="7579" spans="27:27" x14ac:dyDescent="0.25">
      <c r="AA7579" s="85" t="str">
        <f t="shared" ref="AA7579:AA7642" si="119">C7579&amp;D7579</f>
        <v/>
      </c>
    </row>
    <row r="7580" spans="27:27" x14ac:dyDescent="0.25">
      <c r="AA7580" s="85" t="str">
        <f t="shared" si="119"/>
        <v/>
      </c>
    </row>
    <row r="7581" spans="27:27" x14ac:dyDescent="0.25">
      <c r="AA7581" s="85" t="str">
        <f t="shared" si="119"/>
        <v/>
      </c>
    </row>
    <row r="7582" spans="27:27" x14ac:dyDescent="0.25">
      <c r="AA7582" s="85" t="str">
        <f t="shared" si="119"/>
        <v/>
      </c>
    </row>
    <row r="7583" spans="27:27" x14ac:dyDescent="0.25">
      <c r="AA7583" s="85" t="str">
        <f t="shared" si="119"/>
        <v/>
      </c>
    </row>
    <row r="7584" spans="27:27" x14ac:dyDescent="0.25">
      <c r="AA7584" s="85" t="str">
        <f t="shared" si="119"/>
        <v/>
      </c>
    </row>
    <row r="7585" spans="27:27" x14ac:dyDescent="0.25">
      <c r="AA7585" s="85" t="str">
        <f t="shared" si="119"/>
        <v/>
      </c>
    </row>
    <row r="7586" spans="27:27" x14ac:dyDescent="0.25">
      <c r="AA7586" s="85" t="str">
        <f t="shared" si="119"/>
        <v/>
      </c>
    </row>
    <row r="7587" spans="27:27" x14ac:dyDescent="0.25">
      <c r="AA7587" s="85" t="str">
        <f t="shared" si="119"/>
        <v/>
      </c>
    </row>
    <row r="7588" spans="27:27" x14ac:dyDescent="0.25">
      <c r="AA7588" s="85" t="str">
        <f t="shared" si="119"/>
        <v/>
      </c>
    </row>
    <row r="7589" spans="27:27" x14ac:dyDescent="0.25">
      <c r="AA7589" s="85" t="str">
        <f t="shared" si="119"/>
        <v/>
      </c>
    </row>
    <row r="7590" spans="27:27" x14ac:dyDescent="0.25">
      <c r="AA7590" s="85" t="str">
        <f t="shared" si="119"/>
        <v/>
      </c>
    </row>
    <row r="7591" spans="27:27" x14ac:dyDescent="0.25">
      <c r="AA7591" s="85" t="str">
        <f t="shared" si="119"/>
        <v/>
      </c>
    </row>
    <row r="7592" spans="27:27" x14ac:dyDescent="0.25">
      <c r="AA7592" s="85" t="str">
        <f t="shared" si="119"/>
        <v/>
      </c>
    </row>
    <row r="7593" spans="27:27" x14ac:dyDescent="0.25">
      <c r="AA7593" s="85" t="str">
        <f t="shared" si="119"/>
        <v/>
      </c>
    </row>
    <row r="7594" spans="27:27" x14ac:dyDescent="0.25">
      <c r="AA7594" s="85" t="str">
        <f t="shared" si="119"/>
        <v/>
      </c>
    </row>
    <row r="7595" spans="27:27" x14ac:dyDescent="0.25">
      <c r="AA7595" s="85" t="str">
        <f t="shared" si="119"/>
        <v/>
      </c>
    </row>
    <row r="7596" spans="27:27" x14ac:dyDescent="0.25">
      <c r="AA7596" s="85" t="str">
        <f t="shared" si="119"/>
        <v/>
      </c>
    </row>
    <row r="7597" spans="27:27" x14ac:dyDescent="0.25">
      <c r="AA7597" s="85" t="str">
        <f t="shared" si="119"/>
        <v/>
      </c>
    </row>
    <row r="7598" spans="27:27" x14ac:dyDescent="0.25">
      <c r="AA7598" s="85" t="str">
        <f t="shared" si="119"/>
        <v/>
      </c>
    </row>
    <row r="7599" spans="27:27" x14ac:dyDescent="0.25">
      <c r="AA7599" s="85" t="str">
        <f t="shared" si="119"/>
        <v/>
      </c>
    </row>
    <row r="7600" spans="27:27" x14ac:dyDescent="0.25">
      <c r="AA7600" s="85" t="str">
        <f t="shared" si="119"/>
        <v/>
      </c>
    </row>
    <row r="7601" spans="27:27" x14ac:dyDescent="0.25">
      <c r="AA7601" s="85" t="str">
        <f t="shared" si="119"/>
        <v/>
      </c>
    </row>
    <row r="7602" spans="27:27" x14ac:dyDescent="0.25">
      <c r="AA7602" s="85" t="str">
        <f t="shared" si="119"/>
        <v/>
      </c>
    </row>
    <row r="7603" spans="27:27" x14ac:dyDescent="0.25">
      <c r="AA7603" s="85" t="str">
        <f t="shared" si="119"/>
        <v/>
      </c>
    </row>
    <row r="7604" spans="27:27" x14ac:dyDescent="0.25">
      <c r="AA7604" s="85" t="str">
        <f t="shared" si="119"/>
        <v/>
      </c>
    </row>
    <row r="7605" spans="27:27" x14ac:dyDescent="0.25">
      <c r="AA7605" s="85" t="str">
        <f t="shared" si="119"/>
        <v/>
      </c>
    </row>
    <row r="7606" spans="27:27" x14ac:dyDescent="0.25">
      <c r="AA7606" s="85" t="str">
        <f t="shared" si="119"/>
        <v/>
      </c>
    </row>
    <row r="7607" spans="27:27" x14ac:dyDescent="0.25">
      <c r="AA7607" s="85" t="str">
        <f t="shared" si="119"/>
        <v/>
      </c>
    </row>
    <row r="7608" spans="27:27" x14ac:dyDescent="0.25">
      <c r="AA7608" s="85" t="str">
        <f t="shared" si="119"/>
        <v/>
      </c>
    </row>
    <row r="7609" spans="27:27" x14ac:dyDescent="0.25">
      <c r="AA7609" s="85" t="str">
        <f t="shared" si="119"/>
        <v/>
      </c>
    </row>
    <row r="7610" spans="27:27" x14ac:dyDescent="0.25">
      <c r="AA7610" s="85" t="str">
        <f t="shared" si="119"/>
        <v/>
      </c>
    </row>
    <row r="7611" spans="27:27" x14ac:dyDescent="0.25">
      <c r="AA7611" s="85" t="str">
        <f t="shared" si="119"/>
        <v/>
      </c>
    </row>
    <row r="7612" spans="27:27" x14ac:dyDescent="0.25">
      <c r="AA7612" s="85" t="str">
        <f t="shared" si="119"/>
        <v/>
      </c>
    </row>
    <row r="7613" spans="27:27" x14ac:dyDescent="0.25">
      <c r="AA7613" s="85" t="str">
        <f t="shared" si="119"/>
        <v/>
      </c>
    </row>
    <row r="7614" spans="27:27" x14ac:dyDescent="0.25">
      <c r="AA7614" s="85" t="str">
        <f t="shared" si="119"/>
        <v/>
      </c>
    </row>
    <row r="7615" spans="27:27" x14ac:dyDescent="0.25">
      <c r="AA7615" s="85" t="str">
        <f t="shared" si="119"/>
        <v/>
      </c>
    </row>
    <row r="7616" spans="27:27" x14ac:dyDescent="0.25">
      <c r="AA7616" s="85" t="str">
        <f t="shared" si="119"/>
        <v/>
      </c>
    </row>
    <row r="7617" spans="27:27" x14ac:dyDescent="0.25">
      <c r="AA7617" s="85" t="str">
        <f t="shared" si="119"/>
        <v/>
      </c>
    </row>
    <row r="7618" spans="27:27" x14ac:dyDescent="0.25">
      <c r="AA7618" s="85" t="str">
        <f t="shared" si="119"/>
        <v/>
      </c>
    </row>
    <row r="7619" spans="27:27" x14ac:dyDescent="0.25">
      <c r="AA7619" s="85" t="str">
        <f t="shared" si="119"/>
        <v/>
      </c>
    </row>
    <row r="7620" spans="27:27" x14ac:dyDescent="0.25">
      <c r="AA7620" s="85" t="str">
        <f t="shared" si="119"/>
        <v/>
      </c>
    </row>
    <row r="7621" spans="27:27" x14ac:dyDescent="0.25">
      <c r="AA7621" s="85" t="str">
        <f t="shared" si="119"/>
        <v/>
      </c>
    </row>
    <row r="7622" spans="27:27" x14ac:dyDescent="0.25">
      <c r="AA7622" s="85" t="str">
        <f t="shared" si="119"/>
        <v/>
      </c>
    </row>
    <row r="7623" spans="27:27" x14ac:dyDescent="0.25">
      <c r="AA7623" s="85" t="str">
        <f t="shared" si="119"/>
        <v/>
      </c>
    </row>
    <row r="7624" spans="27:27" x14ac:dyDescent="0.25">
      <c r="AA7624" s="85" t="str">
        <f t="shared" si="119"/>
        <v/>
      </c>
    </row>
    <row r="7625" spans="27:27" x14ac:dyDescent="0.25">
      <c r="AA7625" s="85" t="str">
        <f t="shared" si="119"/>
        <v/>
      </c>
    </row>
    <row r="7626" spans="27:27" x14ac:dyDescent="0.25">
      <c r="AA7626" s="85" t="str">
        <f t="shared" si="119"/>
        <v/>
      </c>
    </row>
    <row r="7627" spans="27:27" x14ac:dyDescent="0.25">
      <c r="AA7627" s="85" t="str">
        <f t="shared" si="119"/>
        <v/>
      </c>
    </row>
    <row r="7628" spans="27:27" x14ac:dyDescent="0.25">
      <c r="AA7628" s="85" t="str">
        <f t="shared" si="119"/>
        <v/>
      </c>
    </row>
    <row r="7629" spans="27:27" x14ac:dyDescent="0.25">
      <c r="AA7629" s="85" t="str">
        <f t="shared" si="119"/>
        <v/>
      </c>
    </row>
    <row r="7630" spans="27:27" x14ac:dyDescent="0.25">
      <c r="AA7630" s="85" t="str">
        <f t="shared" si="119"/>
        <v/>
      </c>
    </row>
    <row r="7631" spans="27:27" x14ac:dyDescent="0.25">
      <c r="AA7631" s="85" t="str">
        <f t="shared" si="119"/>
        <v/>
      </c>
    </row>
    <row r="7632" spans="27:27" x14ac:dyDescent="0.25">
      <c r="AA7632" s="85" t="str">
        <f t="shared" si="119"/>
        <v/>
      </c>
    </row>
    <row r="7633" spans="27:27" x14ac:dyDescent="0.25">
      <c r="AA7633" s="85" t="str">
        <f t="shared" si="119"/>
        <v/>
      </c>
    </row>
    <row r="7634" spans="27:27" x14ac:dyDescent="0.25">
      <c r="AA7634" s="85" t="str">
        <f t="shared" si="119"/>
        <v/>
      </c>
    </row>
    <row r="7635" spans="27:27" x14ac:dyDescent="0.25">
      <c r="AA7635" s="85" t="str">
        <f t="shared" si="119"/>
        <v/>
      </c>
    </row>
    <row r="7636" spans="27:27" x14ac:dyDescent="0.25">
      <c r="AA7636" s="85" t="str">
        <f t="shared" si="119"/>
        <v/>
      </c>
    </row>
    <row r="7637" spans="27:27" x14ac:dyDescent="0.25">
      <c r="AA7637" s="85" t="str">
        <f t="shared" si="119"/>
        <v/>
      </c>
    </row>
    <row r="7638" spans="27:27" x14ac:dyDescent="0.25">
      <c r="AA7638" s="85" t="str">
        <f t="shared" si="119"/>
        <v/>
      </c>
    </row>
    <row r="7639" spans="27:27" x14ac:dyDescent="0.25">
      <c r="AA7639" s="85" t="str">
        <f t="shared" si="119"/>
        <v/>
      </c>
    </row>
    <row r="7640" spans="27:27" x14ac:dyDescent="0.25">
      <c r="AA7640" s="85" t="str">
        <f t="shared" si="119"/>
        <v/>
      </c>
    </row>
    <row r="7641" spans="27:27" x14ac:dyDescent="0.25">
      <c r="AA7641" s="85" t="str">
        <f t="shared" si="119"/>
        <v/>
      </c>
    </row>
    <row r="7642" spans="27:27" x14ac:dyDescent="0.25">
      <c r="AA7642" s="85" t="str">
        <f t="shared" si="119"/>
        <v/>
      </c>
    </row>
    <row r="7643" spans="27:27" x14ac:dyDescent="0.25">
      <c r="AA7643" s="85" t="str">
        <f t="shared" ref="AA7643:AA7706" si="120">C7643&amp;D7643</f>
        <v/>
      </c>
    </row>
    <row r="7644" spans="27:27" x14ac:dyDescent="0.25">
      <c r="AA7644" s="85" t="str">
        <f t="shared" si="120"/>
        <v/>
      </c>
    </row>
    <row r="7645" spans="27:27" x14ac:dyDescent="0.25">
      <c r="AA7645" s="85" t="str">
        <f t="shared" si="120"/>
        <v/>
      </c>
    </row>
    <row r="7646" spans="27:27" x14ac:dyDescent="0.25">
      <c r="AA7646" s="85" t="str">
        <f t="shared" si="120"/>
        <v/>
      </c>
    </row>
    <row r="7647" spans="27:27" x14ac:dyDescent="0.25">
      <c r="AA7647" s="85" t="str">
        <f t="shared" si="120"/>
        <v/>
      </c>
    </row>
    <row r="7648" spans="27:27" x14ac:dyDescent="0.25">
      <c r="AA7648" s="85" t="str">
        <f t="shared" si="120"/>
        <v/>
      </c>
    </row>
    <row r="7649" spans="27:27" x14ac:dyDescent="0.25">
      <c r="AA7649" s="85" t="str">
        <f t="shared" si="120"/>
        <v/>
      </c>
    </row>
    <row r="7650" spans="27:27" x14ac:dyDescent="0.25">
      <c r="AA7650" s="85" t="str">
        <f t="shared" si="120"/>
        <v/>
      </c>
    </row>
    <row r="7651" spans="27:27" x14ac:dyDescent="0.25">
      <c r="AA7651" s="85" t="str">
        <f t="shared" si="120"/>
        <v/>
      </c>
    </row>
    <row r="7652" spans="27:27" x14ac:dyDescent="0.25">
      <c r="AA7652" s="85" t="str">
        <f t="shared" si="120"/>
        <v/>
      </c>
    </row>
    <row r="7653" spans="27:27" x14ac:dyDescent="0.25">
      <c r="AA7653" s="85" t="str">
        <f t="shared" si="120"/>
        <v/>
      </c>
    </row>
    <row r="7654" spans="27:27" x14ac:dyDescent="0.25">
      <c r="AA7654" s="85" t="str">
        <f t="shared" si="120"/>
        <v/>
      </c>
    </row>
    <row r="7655" spans="27:27" x14ac:dyDescent="0.25">
      <c r="AA7655" s="85" t="str">
        <f t="shared" si="120"/>
        <v/>
      </c>
    </row>
    <row r="7656" spans="27:27" x14ac:dyDescent="0.25">
      <c r="AA7656" s="85" t="str">
        <f t="shared" si="120"/>
        <v/>
      </c>
    </row>
    <row r="7657" spans="27:27" x14ac:dyDescent="0.25">
      <c r="AA7657" s="85" t="str">
        <f t="shared" si="120"/>
        <v/>
      </c>
    </row>
    <row r="7658" spans="27:27" x14ac:dyDescent="0.25">
      <c r="AA7658" s="85" t="str">
        <f t="shared" si="120"/>
        <v/>
      </c>
    </row>
    <row r="7659" spans="27:27" x14ac:dyDescent="0.25">
      <c r="AA7659" s="85" t="str">
        <f t="shared" si="120"/>
        <v/>
      </c>
    </row>
    <row r="7660" spans="27:27" x14ac:dyDescent="0.25">
      <c r="AA7660" s="85" t="str">
        <f t="shared" si="120"/>
        <v/>
      </c>
    </row>
    <row r="7661" spans="27:27" x14ac:dyDescent="0.25">
      <c r="AA7661" s="85" t="str">
        <f t="shared" si="120"/>
        <v/>
      </c>
    </row>
    <row r="7662" spans="27:27" x14ac:dyDescent="0.25">
      <c r="AA7662" s="85" t="str">
        <f t="shared" si="120"/>
        <v/>
      </c>
    </row>
    <row r="7663" spans="27:27" x14ac:dyDescent="0.25">
      <c r="AA7663" s="85" t="str">
        <f t="shared" si="120"/>
        <v/>
      </c>
    </row>
    <row r="7664" spans="27:27" x14ac:dyDescent="0.25">
      <c r="AA7664" s="85" t="str">
        <f t="shared" si="120"/>
        <v/>
      </c>
    </row>
    <row r="7665" spans="27:27" x14ac:dyDescent="0.25">
      <c r="AA7665" s="85" t="str">
        <f t="shared" si="120"/>
        <v/>
      </c>
    </row>
    <row r="7666" spans="27:27" x14ac:dyDescent="0.25">
      <c r="AA7666" s="85" t="str">
        <f t="shared" si="120"/>
        <v/>
      </c>
    </row>
    <row r="7667" spans="27:27" x14ac:dyDescent="0.25">
      <c r="AA7667" s="85" t="str">
        <f t="shared" si="120"/>
        <v/>
      </c>
    </row>
    <row r="7668" spans="27:27" x14ac:dyDescent="0.25">
      <c r="AA7668" s="85" t="str">
        <f t="shared" si="120"/>
        <v/>
      </c>
    </row>
    <row r="7669" spans="27:27" x14ac:dyDescent="0.25">
      <c r="AA7669" s="85" t="str">
        <f t="shared" si="120"/>
        <v/>
      </c>
    </row>
    <row r="7670" spans="27:27" x14ac:dyDescent="0.25">
      <c r="AA7670" s="85" t="str">
        <f t="shared" si="120"/>
        <v/>
      </c>
    </row>
    <row r="7671" spans="27:27" x14ac:dyDescent="0.25">
      <c r="AA7671" s="85" t="str">
        <f t="shared" si="120"/>
        <v/>
      </c>
    </row>
    <row r="7672" spans="27:27" x14ac:dyDescent="0.25">
      <c r="AA7672" s="85" t="str">
        <f t="shared" si="120"/>
        <v/>
      </c>
    </row>
    <row r="7673" spans="27:27" x14ac:dyDescent="0.25">
      <c r="AA7673" s="85" t="str">
        <f t="shared" si="120"/>
        <v/>
      </c>
    </row>
    <row r="7674" spans="27:27" x14ac:dyDescent="0.25">
      <c r="AA7674" s="85" t="str">
        <f t="shared" si="120"/>
        <v/>
      </c>
    </row>
    <row r="7675" spans="27:27" x14ac:dyDescent="0.25">
      <c r="AA7675" s="85" t="str">
        <f t="shared" si="120"/>
        <v/>
      </c>
    </row>
    <row r="7676" spans="27:27" x14ac:dyDescent="0.25">
      <c r="AA7676" s="85" t="str">
        <f t="shared" si="120"/>
        <v/>
      </c>
    </row>
    <row r="7677" spans="27:27" x14ac:dyDescent="0.25">
      <c r="AA7677" s="85" t="str">
        <f t="shared" si="120"/>
        <v/>
      </c>
    </row>
    <row r="7678" spans="27:27" x14ac:dyDescent="0.25">
      <c r="AA7678" s="85" t="str">
        <f t="shared" si="120"/>
        <v/>
      </c>
    </row>
    <row r="7679" spans="27:27" x14ac:dyDescent="0.25">
      <c r="AA7679" s="85" t="str">
        <f t="shared" si="120"/>
        <v/>
      </c>
    </row>
    <row r="7680" spans="27:27" x14ac:dyDescent="0.25">
      <c r="AA7680" s="85" t="str">
        <f t="shared" si="120"/>
        <v/>
      </c>
    </row>
    <row r="7681" spans="27:27" x14ac:dyDescent="0.25">
      <c r="AA7681" s="85" t="str">
        <f t="shared" si="120"/>
        <v/>
      </c>
    </row>
    <row r="7682" spans="27:27" x14ac:dyDescent="0.25">
      <c r="AA7682" s="85" t="str">
        <f t="shared" si="120"/>
        <v/>
      </c>
    </row>
    <row r="7683" spans="27:27" x14ac:dyDescent="0.25">
      <c r="AA7683" s="85" t="str">
        <f t="shared" si="120"/>
        <v/>
      </c>
    </row>
    <row r="7684" spans="27:27" x14ac:dyDescent="0.25">
      <c r="AA7684" s="85" t="str">
        <f t="shared" si="120"/>
        <v/>
      </c>
    </row>
    <row r="7685" spans="27:27" x14ac:dyDescent="0.25">
      <c r="AA7685" s="85" t="str">
        <f t="shared" si="120"/>
        <v/>
      </c>
    </row>
    <row r="7686" spans="27:27" x14ac:dyDescent="0.25">
      <c r="AA7686" s="85" t="str">
        <f t="shared" si="120"/>
        <v/>
      </c>
    </row>
    <row r="7687" spans="27:27" x14ac:dyDescent="0.25">
      <c r="AA7687" s="85" t="str">
        <f t="shared" si="120"/>
        <v/>
      </c>
    </row>
    <row r="7688" spans="27:27" x14ac:dyDescent="0.25">
      <c r="AA7688" s="85" t="str">
        <f t="shared" si="120"/>
        <v/>
      </c>
    </row>
    <row r="7689" spans="27:27" x14ac:dyDescent="0.25">
      <c r="AA7689" s="85" t="str">
        <f t="shared" si="120"/>
        <v/>
      </c>
    </row>
    <row r="7690" spans="27:27" x14ac:dyDescent="0.25">
      <c r="AA7690" s="85" t="str">
        <f t="shared" si="120"/>
        <v/>
      </c>
    </row>
    <row r="7691" spans="27:27" x14ac:dyDescent="0.25">
      <c r="AA7691" s="85" t="str">
        <f t="shared" si="120"/>
        <v/>
      </c>
    </row>
    <row r="7692" spans="27:27" x14ac:dyDescent="0.25">
      <c r="AA7692" s="85" t="str">
        <f t="shared" si="120"/>
        <v/>
      </c>
    </row>
    <row r="7693" spans="27:27" x14ac:dyDescent="0.25">
      <c r="AA7693" s="85" t="str">
        <f t="shared" si="120"/>
        <v/>
      </c>
    </row>
    <row r="7694" spans="27:27" x14ac:dyDescent="0.25">
      <c r="AA7694" s="85" t="str">
        <f t="shared" si="120"/>
        <v/>
      </c>
    </row>
    <row r="7695" spans="27:27" x14ac:dyDescent="0.25">
      <c r="AA7695" s="85" t="str">
        <f t="shared" si="120"/>
        <v/>
      </c>
    </row>
    <row r="7696" spans="27:27" x14ac:dyDescent="0.25">
      <c r="AA7696" s="85" t="str">
        <f t="shared" si="120"/>
        <v/>
      </c>
    </row>
    <row r="7697" spans="27:27" x14ac:dyDescent="0.25">
      <c r="AA7697" s="85" t="str">
        <f t="shared" si="120"/>
        <v/>
      </c>
    </row>
    <row r="7698" spans="27:27" x14ac:dyDescent="0.25">
      <c r="AA7698" s="85" t="str">
        <f t="shared" si="120"/>
        <v/>
      </c>
    </row>
    <row r="7699" spans="27:27" x14ac:dyDescent="0.25">
      <c r="AA7699" s="85" t="str">
        <f t="shared" si="120"/>
        <v/>
      </c>
    </row>
    <row r="7700" spans="27:27" x14ac:dyDescent="0.25">
      <c r="AA7700" s="85" t="str">
        <f t="shared" si="120"/>
        <v/>
      </c>
    </row>
    <row r="7701" spans="27:27" x14ac:dyDescent="0.25">
      <c r="AA7701" s="85" t="str">
        <f t="shared" si="120"/>
        <v/>
      </c>
    </row>
    <row r="7702" spans="27:27" x14ac:dyDescent="0.25">
      <c r="AA7702" s="85" t="str">
        <f t="shared" si="120"/>
        <v/>
      </c>
    </row>
    <row r="7703" spans="27:27" x14ac:dyDescent="0.25">
      <c r="AA7703" s="85" t="str">
        <f t="shared" si="120"/>
        <v/>
      </c>
    </row>
    <row r="7704" spans="27:27" x14ac:dyDescent="0.25">
      <c r="AA7704" s="85" t="str">
        <f t="shared" si="120"/>
        <v/>
      </c>
    </row>
    <row r="7705" spans="27:27" x14ac:dyDescent="0.25">
      <c r="AA7705" s="85" t="str">
        <f t="shared" si="120"/>
        <v/>
      </c>
    </row>
    <row r="7706" spans="27:27" x14ac:dyDescent="0.25">
      <c r="AA7706" s="85" t="str">
        <f t="shared" si="120"/>
        <v/>
      </c>
    </row>
    <row r="7707" spans="27:27" x14ac:dyDescent="0.25">
      <c r="AA7707" s="85" t="str">
        <f t="shared" ref="AA7707:AA7770" si="121">C7707&amp;D7707</f>
        <v/>
      </c>
    </row>
    <row r="7708" spans="27:27" x14ac:dyDescent="0.25">
      <c r="AA7708" s="85" t="str">
        <f t="shared" si="121"/>
        <v/>
      </c>
    </row>
    <row r="7709" spans="27:27" x14ac:dyDescent="0.25">
      <c r="AA7709" s="85" t="str">
        <f t="shared" si="121"/>
        <v/>
      </c>
    </row>
    <row r="7710" spans="27:27" x14ac:dyDescent="0.25">
      <c r="AA7710" s="85" t="str">
        <f t="shared" si="121"/>
        <v/>
      </c>
    </row>
    <row r="7711" spans="27:27" x14ac:dyDescent="0.25">
      <c r="AA7711" s="85" t="str">
        <f t="shared" si="121"/>
        <v/>
      </c>
    </row>
    <row r="7712" spans="27:27" x14ac:dyDescent="0.25">
      <c r="AA7712" s="85" t="str">
        <f t="shared" si="121"/>
        <v/>
      </c>
    </row>
    <row r="7713" spans="27:27" x14ac:dyDescent="0.25">
      <c r="AA7713" s="85" t="str">
        <f t="shared" si="121"/>
        <v/>
      </c>
    </row>
    <row r="7714" spans="27:27" x14ac:dyDescent="0.25">
      <c r="AA7714" s="85" t="str">
        <f t="shared" si="121"/>
        <v/>
      </c>
    </row>
    <row r="7715" spans="27:27" x14ac:dyDescent="0.25">
      <c r="AA7715" s="85" t="str">
        <f t="shared" si="121"/>
        <v/>
      </c>
    </row>
    <row r="7716" spans="27:27" x14ac:dyDescent="0.25">
      <c r="AA7716" s="85" t="str">
        <f t="shared" si="121"/>
        <v/>
      </c>
    </row>
    <row r="7717" spans="27:27" x14ac:dyDescent="0.25">
      <c r="AA7717" s="85" t="str">
        <f t="shared" si="121"/>
        <v/>
      </c>
    </row>
    <row r="7718" spans="27:27" x14ac:dyDescent="0.25">
      <c r="AA7718" s="85" t="str">
        <f t="shared" si="121"/>
        <v/>
      </c>
    </row>
    <row r="7719" spans="27:27" x14ac:dyDescent="0.25">
      <c r="AA7719" s="85" t="str">
        <f t="shared" si="121"/>
        <v/>
      </c>
    </row>
    <row r="7720" spans="27:27" x14ac:dyDescent="0.25">
      <c r="AA7720" s="85" t="str">
        <f t="shared" si="121"/>
        <v/>
      </c>
    </row>
    <row r="7721" spans="27:27" x14ac:dyDescent="0.25">
      <c r="AA7721" s="85" t="str">
        <f t="shared" si="121"/>
        <v/>
      </c>
    </row>
    <row r="7722" spans="27:27" x14ac:dyDescent="0.25">
      <c r="AA7722" s="85" t="str">
        <f t="shared" si="121"/>
        <v/>
      </c>
    </row>
    <row r="7723" spans="27:27" x14ac:dyDescent="0.25">
      <c r="AA7723" s="85" t="str">
        <f t="shared" si="121"/>
        <v/>
      </c>
    </row>
    <row r="7724" spans="27:27" x14ac:dyDescent="0.25">
      <c r="AA7724" s="85" t="str">
        <f t="shared" si="121"/>
        <v/>
      </c>
    </row>
    <row r="7725" spans="27:27" x14ac:dyDescent="0.25">
      <c r="AA7725" s="85" t="str">
        <f t="shared" si="121"/>
        <v/>
      </c>
    </row>
    <row r="7726" spans="27:27" x14ac:dyDescent="0.25">
      <c r="AA7726" s="85" t="str">
        <f t="shared" si="121"/>
        <v/>
      </c>
    </row>
    <row r="7727" spans="27:27" x14ac:dyDescent="0.25">
      <c r="AA7727" s="85" t="str">
        <f t="shared" si="121"/>
        <v/>
      </c>
    </row>
    <row r="7728" spans="27:27" x14ac:dyDescent="0.25">
      <c r="AA7728" s="85" t="str">
        <f t="shared" si="121"/>
        <v/>
      </c>
    </row>
    <row r="7729" spans="27:27" x14ac:dyDescent="0.25">
      <c r="AA7729" s="85" t="str">
        <f t="shared" si="121"/>
        <v/>
      </c>
    </row>
    <row r="7730" spans="27:27" x14ac:dyDescent="0.25">
      <c r="AA7730" s="85" t="str">
        <f t="shared" si="121"/>
        <v/>
      </c>
    </row>
    <row r="7731" spans="27:27" x14ac:dyDescent="0.25">
      <c r="AA7731" s="85" t="str">
        <f t="shared" si="121"/>
        <v/>
      </c>
    </row>
    <row r="7732" spans="27:27" x14ac:dyDescent="0.25">
      <c r="AA7732" s="85" t="str">
        <f t="shared" si="121"/>
        <v/>
      </c>
    </row>
    <row r="7733" spans="27:27" x14ac:dyDescent="0.25">
      <c r="AA7733" s="85" t="str">
        <f t="shared" si="121"/>
        <v/>
      </c>
    </row>
    <row r="7734" spans="27:27" x14ac:dyDescent="0.25">
      <c r="AA7734" s="85" t="str">
        <f t="shared" si="121"/>
        <v/>
      </c>
    </row>
    <row r="7735" spans="27:27" x14ac:dyDescent="0.25">
      <c r="AA7735" s="85" t="str">
        <f t="shared" si="121"/>
        <v/>
      </c>
    </row>
    <row r="7736" spans="27:27" x14ac:dyDescent="0.25">
      <c r="AA7736" s="85" t="str">
        <f t="shared" si="121"/>
        <v/>
      </c>
    </row>
    <row r="7737" spans="27:27" x14ac:dyDescent="0.25">
      <c r="AA7737" s="85" t="str">
        <f t="shared" si="121"/>
        <v/>
      </c>
    </row>
    <row r="7738" spans="27:27" x14ac:dyDescent="0.25">
      <c r="AA7738" s="85" t="str">
        <f t="shared" si="121"/>
        <v/>
      </c>
    </row>
    <row r="7739" spans="27:27" x14ac:dyDescent="0.25">
      <c r="AA7739" s="85" t="str">
        <f t="shared" si="121"/>
        <v/>
      </c>
    </row>
    <row r="7740" spans="27:27" x14ac:dyDescent="0.25">
      <c r="AA7740" s="85" t="str">
        <f t="shared" si="121"/>
        <v/>
      </c>
    </row>
    <row r="7741" spans="27:27" x14ac:dyDescent="0.25">
      <c r="AA7741" s="85" t="str">
        <f t="shared" si="121"/>
        <v/>
      </c>
    </row>
    <row r="7742" spans="27:27" x14ac:dyDescent="0.25">
      <c r="AA7742" s="85" t="str">
        <f t="shared" si="121"/>
        <v/>
      </c>
    </row>
    <row r="7743" spans="27:27" x14ac:dyDescent="0.25">
      <c r="AA7743" s="85" t="str">
        <f t="shared" si="121"/>
        <v/>
      </c>
    </row>
    <row r="7744" spans="27:27" x14ac:dyDescent="0.25">
      <c r="AA7744" s="85" t="str">
        <f t="shared" si="121"/>
        <v/>
      </c>
    </row>
    <row r="7745" spans="27:27" x14ac:dyDescent="0.25">
      <c r="AA7745" s="85" t="str">
        <f t="shared" si="121"/>
        <v/>
      </c>
    </row>
    <row r="7746" spans="27:27" x14ac:dyDescent="0.25">
      <c r="AA7746" s="85" t="str">
        <f t="shared" si="121"/>
        <v/>
      </c>
    </row>
    <row r="7747" spans="27:27" x14ac:dyDescent="0.25">
      <c r="AA7747" s="85" t="str">
        <f t="shared" si="121"/>
        <v/>
      </c>
    </row>
    <row r="7748" spans="27:27" x14ac:dyDescent="0.25">
      <c r="AA7748" s="85" t="str">
        <f t="shared" si="121"/>
        <v/>
      </c>
    </row>
    <row r="7749" spans="27:27" x14ac:dyDescent="0.25">
      <c r="AA7749" s="85" t="str">
        <f t="shared" si="121"/>
        <v/>
      </c>
    </row>
    <row r="7750" spans="27:27" x14ac:dyDescent="0.25">
      <c r="AA7750" s="85" t="str">
        <f t="shared" si="121"/>
        <v/>
      </c>
    </row>
    <row r="7751" spans="27:27" x14ac:dyDescent="0.25">
      <c r="AA7751" s="85" t="str">
        <f t="shared" si="121"/>
        <v/>
      </c>
    </row>
    <row r="7752" spans="27:27" x14ac:dyDescent="0.25">
      <c r="AA7752" s="85" t="str">
        <f t="shared" si="121"/>
        <v/>
      </c>
    </row>
    <row r="7753" spans="27:27" x14ac:dyDescent="0.25">
      <c r="AA7753" s="85" t="str">
        <f t="shared" si="121"/>
        <v/>
      </c>
    </row>
    <row r="7754" spans="27:27" x14ac:dyDescent="0.25">
      <c r="AA7754" s="85" t="str">
        <f t="shared" si="121"/>
        <v/>
      </c>
    </row>
    <row r="7755" spans="27:27" x14ac:dyDescent="0.25">
      <c r="AA7755" s="85" t="str">
        <f t="shared" si="121"/>
        <v/>
      </c>
    </row>
    <row r="7756" spans="27:27" x14ac:dyDescent="0.25">
      <c r="AA7756" s="85" t="str">
        <f t="shared" si="121"/>
        <v/>
      </c>
    </row>
    <row r="7757" spans="27:27" x14ac:dyDescent="0.25">
      <c r="AA7757" s="85" t="str">
        <f t="shared" si="121"/>
        <v/>
      </c>
    </row>
    <row r="7758" spans="27:27" x14ac:dyDescent="0.25">
      <c r="AA7758" s="85" t="str">
        <f t="shared" si="121"/>
        <v/>
      </c>
    </row>
    <row r="7759" spans="27:27" x14ac:dyDescent="0.25">
      <c r="AA7759" s="85" t="str">
        <f t="shared" si="121"/>
        <v/>
      </c>
    </row>
    <row r="7760" spans="27:27" x14ac:dyDescent="0.25">
      <c r="AA7760" s="85" t="str">
        <f t="shared" si="121"/>
        <v/>
      </c>
    </row>
    <row r="7761" spans="27:27" x14ac:dyDescent="0.25">
      <c r="AA7761" s="85" t="str">
        <f t="shared" si="121"/>
        <v/>
      </c>
    </row>
    <row r="7762" spans="27:27" x14ac:dyDescent="0.25">
      <c r="AA7762" s="85" t="str">
        <f t="shared" si="121"/>
        <v/>
      </c>
    </row>
    <row r="7763" spans="27:27" x14ac:dyDescent="0.25">
      <c r="AA7763" s="85" t="str">
        <f t="shared" si="121"/>
        <v/>
      </c>
    </row>
    <row r="7764" spans="27:27" x14ac:dyDescent="0.25">
      <c r="AA7764" s="85" t="str">
        <f t="shared" si="121"/>
        <v/>
      </c>
    </row>
    <row r="7765" spans="27:27" x14ac:dyDescent="0.25">
      <c r="AA7765" s="85" t="str">
        <f t="shared" si="121"/>
        <v/>
      </c>
    </row>
    <row r="7766" spans="27:27" x14ac:dyDescent="0.25">
      <c r="AA7766" s="85" t="str">
        <f t="shared" si="121"/>
        <v/>
      </c>
    </row>
    <row r="7767" spans="27:27" x14ac:dyDescent="0.25">
      <c r="AA7767" s="85" t="str">
        <f t="shared" si="121"/>
        <v/>
      </c>
    </row>
    <row r="7768" spans="27:27" x14ac:dyDescent="0.25">
      <c r="AA7768" s="85" t="str">
        <f t="shared" si="121"/>
        <v/>
      </c>
    </row>
    <row r="7769" spans="27:27" x14ac:dyDescent="0.25">
      <c r="AA7769" s="85" t="str">
        <f t="shared" si="121"/>
        <v/>
      </c>
    </row>
    <row r="7770" spans="27:27" x14ac:dyDescent="0.25">
      <c r="AA7770" s="85" t="str">
        <f t="shared" si="121"/>
        <v/>
      </c>
    </row>
    <row r="7771" spans="27:27" x14ac:dyDescent="0.25">
      <c r="AA7771" s="85" t="str">
        <f t="shared" ref="AA7771:AA7834" si="122">C7771&amp;D7771</f>
        <v/>
      </c>
    </row>
    <row r="7772" spans="27:27" x14ac:dyDescent="0.25">
      <c r="AA7772" s="85" t="str">
        <f t="shared" si="122"/>
        <v/>
      </c>
    </row>
    <row r="7773" spans="27:27" x14ac:dyDescent="0.25">
      <c r="AA7773" s="85" t="str">
        <f t="shared" si="122"/>
        <v/>
      </c>
    </row>
    <row r="7774" spans="27:27" x14ac:dyDescent="0.25">
      <c r="AA7774" s="85" t="str">
        <f t="shared" si="122"/>
        <v/>
      </c>
    </row>
    <row r="7775" spans="27:27" x14ac:dyDescent="0.25">
      <c r="AA7775" s="85" t="str">
        <f t="shared" si="122"/>
        <v/>
      </c>
    </row>
    <row r="7776" spans="27:27" x14ac:dyDescent="0.25">
      <c r="AA7776" s="85" t="str">
        <f t="shared" si="122"/>
        <v/>
      </c>
    </row>
    <row r="7777" spans="27:27" x14ac:dyDescent="0.25">
      <c r="AA7777" s="85" t="str">
        <f t="shared" si="122"/>
        <v/>
      </c>
    </row>
    <row r="7778" spans="27:27" x14ac:dyDescent="0.25">
      <c r="AA7778" s="85" t="str">
        <f t="shared" si="122"/>
        <v/>
      </c>
    </row>
    <row r="7779" spans="27:27" x14ac:dyDescent="0.25">
      <c r="AA7779" s="85" t="str">
        <f t="shared" si="122"/>
        <v/>
      </c>
    </row>
    <row r="7780" spans="27:27" x14ac:dyDescent="0.25">
      <c r="AA7780" s="85" t="str">
        <f t="shared" si="122"/>
        <v/>
      </c>
    </row>
    <row r="7781" spans="27:27" x14ac:dyDescent="0.25">
      <c r="AA7781" s="85" t="str">
        <f t="shared" si="122"/>
        <v/>
      </c>
    </row>
    <row r="7782" spans="27:27" x14ac:dyDescent="0.25">
      <c r="AA7782" s="85" t="str">
        <f t="shared" si="122"/>
        <v/>
      </c>
    </row>
    <row r="7783" spans="27:27" x14ac:dyDescent="0.25">
      <c r="AA7783" s="85" t="str">
        <f t="shared" si="122"/>
        <v/>
      </c>
    </row>
    <row r="7784" spans="27:27" x14ac:dyDescent="0.25">
      <c r="AA7784" s="85" t="str">
        <f t="shared" si="122"/>
        <v/>
      </c>
    </row>
    <row r="7785" spans="27:27" x14ac:dyDescent="0.25">
      <c r="AA7785" s="85" t="str">
        <f t="shared" si="122"/>
        <v/>
      </c>
    </row>
    <row r="7786" spans="27:27" x14ac:dyDescent="0.25">
      <c r="AA7786" s="85" t="str">
        <f t="shared" si="122"/>
        <v/>
      </c>
    </row>
    <row r="7787" spans="27:27" x14ac:dyDescent="0.25">
      <c r="AA7787" s="85" t="str">
        <f t="shared" si="122"/>
        <v/>
      </c>
    </row>
    <row r="7788" spans="27:27" x14ac:dyDescent="0.25">
      <c r="AA7788" s="85" t="str">
        <f t="shared" si="122"/>
        <v/>
      </c>
    </row>
    <row r="7789" spans="27:27" x14ac:dyDescent="0.25">
      <c r="AA7789" s="85" t="str">
        <f t="shared" si="122"/>
        <v/>
      </c>
    </row>
    <row r="7790" spans="27:27" x14ac:dyDescent="0.25">
      <c r="AA7790" s="85" t="str">
        <f t="shared" si="122"/>
        <v/>
      </c>
    </row>
    <row r="7791" spans="27:27" x14ac:dyDescent="0.25">
      <c r="AA7791" s="85" t="str">
        <f t="shared" si="122"/>
        <v/>
      </c>
    </row>
    <row r="7792" spans="27:27" x14ac:dyDescent="0.25">
      <c r="AA7792" s="85" t="str">
        <f t="shared" si="122"/>
        <v/>
      </c>
    </row>
    <row r="7793" spans="27:27" x14ac:dyDescent="0.25">
      <c r="AA7793" s="85" t="str">
        <f t="shared" si="122"/>
        <v/>
      </c>
    </row>
    <row r="7794" spans="27:27" x14ac:dyDescent="0.25">
      <c r="AA7794" s="85" t="str">
        <f t="shared" si="122"/>
        <v/>
      </c>
    </row>
    <row r="7795" spans="27:27" x14ac:dyDescent="0.25">
      <c r="AA7795" s="85" t="str">
        <f t="shared" si="122"/>
        <v/>
      </c>
    </row>
    <row r="7796" spans="27:27" x14ac:dyDescent="0.25">
      <c r="AA7796" s="85" t="str">
        <f t="shared" si="122"/>
        <v/>
      </c>
    </row>
    <row r="7797" spans="27:27" x14ac:dyDescent="0.25">
      <c r="AA7797" s="85" t="str">
        <f t="shared" si="122"/>
        <v/>
      </c>
    </row>
    <row r="7798" spans="27:27" x14ac:dyDescent="0.25">
      <c r="AA7798" s="85" t="str">
        <f t="shared" si="122"/>
        <v/>
      </c>
    </row>
    <row r="7799" spans="27:27" x14ac:dyDescent="0.25">
      <c r="AA7799" s="85" t="str">
        <f t="shared" si="122"/>
        <v/>
      </c>
    </row>
    <row r="7800" spans="27:27" x14ac:dyDescent="0.25">
      <c r="AA7800" s="85" t="str">
        <f t="shared" si="122"/>
        <v/>
      </c>
    </row>
    <row r="7801" spans="27:27" x14ac:dyDescent="0.25">
      <c r="AA7801" s="85" t="str">
        <f t="shared" si="122"/>
        <v/>
      </c>
    </row>
    <row r="7802" spans="27:27" x14ac:dyDescent="0.25">
      <c r="AA7802" s="85" t="str">
        <f t="shared" si="122"/>
        <v/>
      </c>
    </row>
    <row r="7803" spans="27:27" x14ac:dyDescent="0.25">
      <c r="AA7803" s="85" t="str">
        <f t="shared" si="122"/>
        <v/>
      </c>
    </row>
    <row r="7804" spans="27:27" x14ac:dyDescent="0.25">
      <c r="AA7804" s="85" t="str">
        <f t="shared" si="122"/>
        <v/>
      </c>
    </row>
    <row r="7805" spans="27:27" x14ac:dyDescent="0.25">
      <c r="AA7805" s="85" t="str">
        <f t="shared" si="122"/>
        <v/>
      </c>
    </row>
    <row r="7806" spans="27:27" x14ac:dyDescent="0.25">
      <c r="AA7806" s="85" t="str">
        <f t="shared" si="122"/>
        <v/>
      </c>
    </row>
    <row r="7807" spans="27:27" x14ac:dyDescent="0.25">
      <c r="AA7807" s="85" t="str">
        <f t="shared" si="122"/>
        <v/>
      </c>
    </row>
    <row r="7808" spans="27:27" x14ac:dyDescent="0.25">
      <c r="AA7808" s="85" t="str">
        <f t="shared" si="122"/>
        <v/>
      </c>
    </row>
    <row r="7809" spans="27:27" x14ac:dyDescent="0.25">
      <c r="AA7809" s="85" t="str">
        <f t="shared" si="122"/>
        <v/>
      </c>
    </row>
    <row r="7810" spans="27:27" x14ac:dyDescent="0.25">
      <c r="AA7810" s="85" t="str">
        <f t="shared" si="122"/>
        <v/>
      </c>
    </row>
    <row r="7811" spans="27:27" x14ac:dyDescent="0.25">
      <c r="AA7811" s="85" t="str">
        <f t="shared" si="122"/>
        <v/>
      </c>
    </row>
    <row r="7812" spans="27:27" x14ac:dyDescent="0.25">
      <c r="AA7812" s="85" t="str">
        <f t="shared" si="122"/>
        <v/>
      </c>
    </row>
    <row r="7813" spans="27:27" x14ac:dyDescent="0.25">
      <c r="AA7813" s="85" t="str">
        <f t="shared" si="122"/>
        <v/>
      </c>
    </row>
    <row r="7814" spans="27:27" x14ac:dyDescent="0.25">
      <c r="AA7814" s="85" t="str">
        <f t="shared" si="122"/>
        <v/>
      </c>
    </row>
    <row r="7815" spans="27:27" x14ac:dyDescent="0.25">
      <c r="AA7815" s="85" t="str">
        <f t="shared" si="122"/>
        <v/>
      </c>
    </row>
    <row r="7816" spans="27:27" x14ac:dyDescent="0.25">
      <c r="AA7816" s="85" t="str">
        <f t="shared" si="122"/>
        <v/>
      </c>
    </row>
    <row r="7817" spans="27:27" x14ac:dyDescent="0.25">
      <c r="AA7817" s="85" t="str">
        <f t="shared" si="122"/>
        <v/>
      </c>
    </row>
    <row r="7818" spans="27:27" x14ac:dyDescent="0.25">
      <c r="AA7818" s="85" t="str">
        <f t="shared" si="122"/>
        <v/>
      </c>
    </row>
    <row r="7819" spans="27:27" x14ac:dyDescent="0.25">
      <c r="AA7819" s="85" t="str">
        <f t="shared" si="122"/>
        <v/>
      </c>
    </row>
    <row r="7820" spans="27:27" x14ac:dyDescent="0.25">
      <c r="AA7820" s="85" t="str">
        <f t="shared" si="122"/>
        <v/>
      </c>
    </row>
    <row r="7821" spans="27:27" x14ac:dyDescent="0.25">
      <c r="AA7821" s="85" t="str">
        <f t="shared" si="122"/>
        <v/>
      </c>
    </row>
    <row r="7822" spans="27:27" x14ac:dyDescent="0.25">
      <c r="AA7822" s="85" t="str">
        <f t="shared" si="122"/>
        <v/>
      </c>
    </row>
    <row r="7823" spans="27:27" x14ac:dyDescent="0.25">
      <c r="AA7823" s="85" t="str">
        <f t="shared" si="122"/>
        <v/>
      </c>
    </row>
    <row r="7824" spans="27:27" x14ac:dyDescent="0.25">
      <c r="AA7824" s="85" t="str">
        <f t="shared" si="122"/>
        <v/>
      </c>
    </row>
    <row r="7825" spans="27:27" x14ac:dyDescent="0.25">
      <c r="AA7825" s="85" t="str">
        <f t="shared" si="122"/>
        <v/>
      </c>
    </row>
    <row r="7826" spans="27:27" x14ac:dyDescent="0.25">
      <c r="AA7826" s="85" t="str">
        <f t="shared" si="122"/>
        <v/>
      </c>
    </row>
    <row r="7827" spans="27:27" x14ac:dyDescent="0.25">
      <c r="AA7827" s="85" t="str">
        <f t="shared" si="122"/>
        <v/>
      </c>
    </row>
    <row r="7828" spans="27:27" x14ac:dyDescent="0.25">
      <c r="AA7828" s="85" t="str">
        <f t="shared" si="122"/>
        <v/>
      </c>
    </row>
    <row r="7829" spans="27:27" x14ac:dyDescent="0.25">
      <c r="AA7829" s="85" t="str">
        <f t="shared" si="122"/>
        <v/>
      </c>
    </row>
    <row r="7830" spans="27:27" x14ac:dyDescent="0.25">
      <c r="AA7830" s="85" t="str">
        <f t="shared" si="122"/>
        <v/>
      </c>
    </row>
    <row r="7831" spans="27:27" x14ac:dyDescent="0.25">
      <c r="AA7831" s="85" t="str">
        <f t="shared" si="122"/>
        <v/>
      </c>
    </row>
    <row r="7832" spans="27:27" x14ac:dyDescent="0.25">
      <c r="AA7832" s="85" t="str">
        <f t="shared" si="122"/>
        <v/>
      </c>
    </row>
    <row r="7833" spans="27:27" x14ac:dyDescent="0.25">
      <c r="AA7833" s="85" t="str">
        <f t="shared" si="122"/>
        <v/>
      </c>
    </row>
    <row r="7834" spans="27:27" x14ac:dyDescent="0.25">
      <c r="AA7834" s="85" t="str">
        <f t="shared" si="122"/>
        <v/>
      </c>
    </row>
    <row r="7835" spans="27:27" x14ac:dyDescent="0.25">
      <c r="AA7835" s="85" t="str">
        <f t="shared" ref="AA7835:AA7898" si="123">C7835&amp;D7835</f>
        <v/>
      </c>
    </row>
    <row r="7836" spans="27:27" x14ac:dyDescent="0.25">
      <c r="AA7836" s="85" t="str">
        <f t="shared" si="123"/>
        <v/>
      </c>
    </row>
    <row r="7837" spans="27:27" x14ac:dyDescent="0.25">
      <c r="AA7837" s="85" t="str">
        <f t="shared" si="123"/>
        <v/>
      </c>
    </row>
    <row r="7838" spans="27:27" x14ac:dyDescent="0.25">
      <c r="AA7838" s="85" t="str">
        <f t="shared" si="123"/>
        <v/>
      </c>
    </row>
    <row r="7839" spans="27:27" x14ac:dyDescent="0.25">
      <c r="AA7839" s="85" t="str">
        <f t="shared" si="123"/>
        <v/>
      </c>
    </row>
    <row r="7840" spans="27:27" x14ac:dyDescent="0.25">
      <c r="AA7840" s="85" t="str">
        <f t="shared" si="123"/>
        <v/>
      </c>
    </row>
    <row r="7841" spans="27:27" x14ac:dyDescent="0.25">
      <c r="AA7841" s="85" t="str">
        <f t="shared" si="123"/>
        <v/>
      </c>
    </row>
    <row r="7842" spans="27:27" x14ac:dyDescent="0.25">
      <c r="AA7842" s="85" t="str">
        <f t="shared" si="123"/>
        <v/>
      </c>
    </row>
    <row r="7843" spans="27:27" x14ac:dyDescent="0.25">
      <c r="AA7843" s="85" t="str">
        <f t="shared" si="123"/>
        <v/>
      </c>
    </row>
    <row r="7844" spans="27:27" x14ac:dyDescent="0.25">
      <c r="AA7844" s="85" t="str">
        <f t="shared" si="123"/>
        <v/>
      </c>
    </row>
    <row r="7845" spans="27:27" x14ac:dyDescent="0.25">
      <c r="AA7845" s="85" t="str">
        <f t="shared" si="123"/>
        <v/>
      </c>
    </row>
    <row r="7846" spans="27:27" x14ac:dyDescent="0.25">
      <c r="AA7846" s="85" t="str">
        <f t="shared" si="123"/>
        <v/>
      </c>
    </row>
    <row r="7847" spans="27:27" x14ac:dyDescent="0.25">
      <c r="AA7847" s="85" t="str">
        <f t="shared" si="123"/>
        <v/>
      </c>
    </row>
    <row r="7848" spans="27:27" x14ac:dyDescent="0.25">
      <c r="AA7848" s="85" t="str">
        <f t="shared" si="123"/>
        <v/>
      </c>
    </row>
    <row r="7849" spans="27:27" x14ac:dyDescent="0.25">
      <c r="AA7849" s="85" t="str">
        <f t="shared" si="123"/>
        <v/>
      </c>
    </row>
    <row r="7850" spans="27:27" x14ac:dyDescent="0.25">
      <c r="AA7850" s="85" t="str">
        <f t="shared" si="123"/>
        <v/>
      </c>
    </row>
    <row r="7851" spans="27:27" x14ac:dyDescent="0.25">
      <c r="AA7851" s="85" t="str">
        <f t="shared" si="123"/>
        <v/>
      </c>
    </row>
    <row r="7852" spans="27:27" x14ac:dyDescent="0.25">
      <c r="AA7852" s="85" t="str">
        <f t="shared" si="123"/>
        <v/>
      </c>
    </row>
    <row r="7853" spans="27:27" x14ac:dyDescent="0.25">
      <c r="AA7853" s="85" t="str">
        <f t="shared" si="123"/>
        <v/>
      </c>
    </row>
    <row r="7854" spans="27:27" x14ac:dyDescent="0.25">
      <c r="AA7854" s="85" t="str">
        <f t="shared" si="123"/>
        <v/>
      </c>
    </row>
    <row r="7855" spans="27:27" x14ac:dyDescent="0.25">
      <c r="AA7855" s="85" t="str">
        <f t="shared" si="123"/>
        <v/>
      </c>
    </row>
    <row r="7856" spans="27:27" x14ac:dyDescent="0.25">
      <c r="AA7856" s="85" t="str">
        <f t="shared" si="123"/>
        <v/>
      </c>
    </row>
    <row r="7857" spans="27:27" x14ac:dyDescent="0.25">
      <c r="AA7857" s="85" t="str">
        <f t="shared" si="123"/>
        <v/>
      </c>
    </row>
    <row r="7858" spans="27:27" x14ac:dyDescent="0.25">
      <c r="AA7858" s="85" t="str">
        <f t="shared" si="123"/>
        <v/>
      </c>
    </row>
    <row r="7859" spans="27:27" x14ac:dyDescent="0.25">
      <c r="AA7859" s="85" t="str">
        <f t="shared" si="123"/>
        <v/>
      </c>
    </row>
    <row r="7860" spans="27:27" x14ac:dyDescent="0.25">
      <c r="AA7860" s="85" t="str">
        <f t="shared" si="123"/>
        <v/>
      </c>
    </row>
    <row r="7861" spans="27:27" x14ac:dyDescent="0.25">
      <c r="AA7861" s="85" t="str">
        <f t="shared" si="123"/>
        <v/>
      </c>
    </row>
    <row r="7862" spans="27:27" x14ac:dyDescent="0.25">
      <c r="AA7862" s="85" t="str">
        <f t="shared" si="123"/>
        <v/>
      </c>
    </row>
    <row r="7863" spans="27:27" x14ac:dyDescent="0.25">
      <c r="AA7863" s="85" t="str">
        <f t="shared" si="123"/>
        <v/>
      </c>
    </row>
    <row r="7864" spans="27:27" x14ac:dyDescent="0.25">
      <c r="AA7864" s="85" t="str">
        <f t="shared" si="123"/>
        <v/>
      </c>
    </row>
    <row r="7865" spans="27:27" x14ac:dyDescent="0.25">
      <c r="AA7865" s="85" t="str">
        <f t="shared" si="123"/>
        <v/>
      </c>
    </row>
    <row r="7866" spans="27:27" x14ac:dyDescent="0.25">
      <c r="AA7866" s="85" t="str">
        <f t="shared" si="123"/>
        <v/>
      </c>
    </row>
    <row r="7867" spans="27:27" x14ac:dyDescent="0.25">
      <c r="AA7867" s="85" t="str">
        <f t="shared" si="123"/>
        <v/>
      </c>
    </row>
    <row r="7868" spans="27:27" x14ac:dyDescent="0.25">
      <c r="AA7868" s="85" t="str">
        <f t="shared" si="123"/>
        <v/>
      </c>
    </row>
    <row r="7869" spans="27:27" x14ac:dyDescent="0.25">
      <c r="AA7869" s="85" t="str">
        <f t="shared" si="123"/>
        <v/>
      </c>
    </row>
    <row r="7870" spans="27:27" x14ac:dyDescent="0.25">
      <c r="AA7870" s="85" t="str">
        <f t="shared" si="123"/>
        <v/>
      </c>
    </row>
    <row r="7871" spans="27:27" x14ac:dyDescent="0.25">
      <c r="AA7871" s="85" t="str">
        <f t="shared" si="123"/>
        <v/>
      </c>
    </row>
    <row r="7872" spans="27:27" x14ac:dyDescent="0.25">
      <c r="AA7872" s="85" t="str">
        <f t="shared" si="123"/>
        <v/>
      </c>
    </row>
    <row r="7873" spans="27:27" x14ac:dyDescent="0.25">
      <c r="AA7873" s="85" t="str">
        <f t="shared" si="123"/>
        <v/>
      </c>
    </row>
    <row r="7874" spans="27:27" x14ac:dyDescent="0.25">
      <c r="AA7874" s="85" t="str">
        <f t="shared" si="123"/>
        <v/>
      </c>
    </row>
    <row r="7875" spans="27:27" x14ac:dyDescent="0.25">
      <c r="AA7875" s="85" t="str">
        <f t="shared" si="123"/>
        <v/>
      </c>
    </row>
    <row r="7876" spans="27:27" x14ac:dyDescent="0.25">
      <c r="AA7876" s="85" t="str">
        <f t="shared" si="123"/>
        <v/>
      </c>
    </row>
    <row r="7877" spans="27:27" x14ac:dyDescent="0.25">
      <c r="AA7877" s="85" t="str">
        <f t="shared" si="123"/>
        <v/>
      </c>
    </row>
    <row r="7878" spans="27:27" x14ac:dyDescent="0.25">
      <c r="AA7878" s="85" t="str">
        <f t="shared" si="123"/>
        <v/>
      </c>
    </row>
    <row r="7879" spans="27:27" x14ac:dyDescent="0.25">
      <c r="AA7879" s="85" t="str">
        <f t="shared" si="123"/>
        <v/>
      </c>
    </row>
    <row r="7880" spans="27:27" x14ac:dyDescent="0.25">
      <c r="AA7880" s="85" t="str">
        <f t="shared" si="123"/>
        <v/>
      </c>
    </row>
    <row r="7881" spans="27:27" x14ac:dyDescent="0.25">
      <c r="AA7881" s="85" t="str">
        <f t="shared" si="123"/>
        <v/>
      </c>
    </row>
    <row r="7882" spans="27:27" x14ac:dyDescent="0.25">
      <c r="AA7882" s="85" t="str">
        <f t="shared" si="123"/>
        <v/>
      </c>
    </row>
    <row r="7883" spans="27:27" x14ac:dyDescent="0.25">
      <c r="AA7883" s="85" t="str">
        <f t="shared" si="123"/>
        <v/>
      </c>
    </row>
    <row r="7884" spans="27:27" x14ac:dyDescent="0.25">
      <c r="AA7884" s="85" t="str">
        <f t="shared" si="123"/>
        <v/>
      </c>
    </row>
    <row r="7885" spans="27:27" x14ac:dyDescent="0.25">
      <c r="AA7885" s="85" t="str">
        <f t="shared" si="123"/>
        <v/>
      </c>
    </row>
    <row r="7886" spans="27:27" x14ac:dyDescent="0.25">
      <c r="AA7886" s="85" t="str">
        <f t="shared" si="123"/>
        <v/>
      </c>
    </row>
    <row r="7887" spans="27:27" x14ac:dyDescent="0.25">
      <c r="AA7887" s="85" t="str">
        <f t="shared" si="123"/>
        <v/>
      </c>
    </row>
    <row r="7888" spans="27:27" x14ac:dyDescent="0.25">
      <c r="AA7888" s="85" t="str">
        <f t="shared" si="123"/>
        <v/>
      </c>
    </row>
    <row r="7889" spans="27:27" x14ac:dyDescent="0.25">
      <c r="AA7889" s="85" t="str">
        <f t="shared" si="123"/>
        <v/>
      </c>
    </row>
    <row r="7890" spans="27:27" x14ac:dyDescent="0.25">
      <c r="AA7890" s="85" t="str">
        <f t="shared" si="123"/>
        <v/>
      </c>
    </row>
    <row r="7891" spans="27:27" x14ac:dyDescent="0.25">
      <c r="AA7891" s="85" t="str">
        <f t="shared" si="123"/>
        <v/>
      </c>
    </row>
    <row r="7892" spans="27:27" x14ac:dyDescent="0.25">
      <c r="AA7892" s="85" t="str">
        <f t="shared" si="123"/>
        <v/>
      </c>
    </row>
    <row r="7893" spans="27:27" x14ac:dyDescent="0.25">
      <c r="AA7893" s="85" t="str">
        <f t="shared" si="123"/>
        <v/>
      </c>
    </row>
    <row r="7894" spans="27:27" x14ac:dyDescent="0.25">
      <c r="AA7894" s="85" t="str">
        <f t="shared" si="123"/>
        <v/>
      </c>
    </row>
    <row r="7895" spans="27:27" x14ac:dyDescent="0.25">
      <c r="AA7895" s="85" t="str">
        <f t="shared" si="123"/>
        <v/>
      </c>
    </row>
    <row r="7896" spans="27:27" x14ac:dyDescent="0.25">
      <c r="AA7896" s="85" t="str">
        <f t="shared" si="123"/>
        <v/>
      </c>
    </row>
    <row r="7897" spans="27:27" x14ac:dyDescent="0.25">
      <c r="AA7897" s="85" t="str">
        <f t="shared" si="123"/>
        <v/>
      </c>
    </row>
    <row r="7898" spans="27:27" x14ac:dyDescent="0.25">
      <c r="AA7898" s="85" t="str">
        <f t="shared" si="123"/>
        <v/>
      </c>
    </row>
    <row r="7899" spans="27:27" x14ac:dyDescent="0.25">
      <c r="AA7899" s="85" t="str">
        <f t="shared" ref="AA7899:AA7962" si="124">C7899&amp;D7899</f>
        <v/>
      </c>
    </row>
    <row r="7900" spans="27:27" x14ac:dyDescent="0.25">
      <c r="AA7900" s="85" t="str">
        <f t="shared" si="124"/>
        <v/>
      </c>
    </row>
    <row r="7901" spans="27:27" x14ac:dyDescent="0.25">
      <c r="AA7901" s="85" t="str">
        <f t="shared" si="124"/>
        <v/>
      </c>
    </row>
    <row r="7902" spans="27:27" x14ac:dyDescent="0.25">
      <c r="AA7902" s="85" t="str">
        <f t="shared" si="124"/>
        <v/>
      </c>
    </row>
    <row r="7903" spans="27:27" x14ac:dyDescent="0.25">
      <c r="AA7903" s="85" t="str">
        <f t="shared" si="124"/>
        <v/>
      </c>
    </row>
    <row r="7904" spans="27:27" x14ac:dyDescent="0.25">
      <c r="AA7904" s="85" t="str">
        <f t="shared" si="124"/>
        <v/>
      </c>
    </row>
    <row r="7905" spans="27:27" x14ac:dyDescent="0.25">
      <c r="AA7905" s="85" t="str">
        <f t="shared" si="124"/>
        <v/>
      </c>
    </row>
    <row r="7906" spans="27:27" x14ac:dyDescent="0.25">
      <c r="AA7906" s="85" t="str">
        <f t="shared" si="124"/>
        <v/>
      </c>
    </row>
    <row r="7907" spans="27:27" x14ac:dyDescent="0.25">
      <c r="AA7907" s="85" t="str">
        <f t="shared" si="124"/>
        <v/>
      </c>
    </row>
    <row r="7908" spans="27:27" x14ac:dyDescent="0.25">
      <c r="AA7908" s="85" t="str">
        <f t="shared" si="124"/>
        <v/>
      </c>
    </row>
    <row r="7909" spans="27:27" x14ac:dyDescent="0.25">
      <c r="AA7909" s="85" t="str">
        <f t="shared" si="124"/>
        <v/>
      </c>
    </row>
    <row r="7910" spans="27:27" x14ac:dyDescent="0.25">
      <c r="AA7910" s="85" t="str">
        <f t="shared" si="124"/>
        <v/>
      </c>
    </row>
    <row r="7911" spans="27:27" x14ac:dyDescent="0.25">
      <c r="AA7911" s="85" t="str">
        <f t="shared" si="124"/>
        <v/>
      </c>
    </row>
    <row r="7912" spans="27:27" x14ac:dyDescent="0.25">
      <c r="AA7912" s="85" t="str">
        <f t="shared" si="124"/>
        <v/>
      </c>
    </row>
    <row r="7913" spans="27:27" x14ac:dyDescent="0.25">
      <c r="AA7913" s="85" t="str">
        <f t="shared" si="124"/>
        <v/>
      </c>
    </row>
    <row r="7914" spans="27:27" x14ac:dyDescent="0.25">
      <c r="AA7914" s="85" t="str">
        <f t="shared" si="124"/>
        <v/>
      </c>
    </row>
    <row r="7915" spans="27:27" x14ac:dyDescent="0.25">
      <c r="AA7915" s="85" t="str">
        <f t="shared" si="124"/>
        <v/>
      </c>
    </row>
    <row r="7916" spans="27:27" x14ac:dyDescent="0.25">
      <c r="AA7916" s="85" t="str">
        <f t="shared" si="124"/>
        <v/>
      </c>
    </row>
    <row r="7917" spans="27:27" x14ac:dyDescent="0.25">
      <c r="AA7917" s="85" t="str">
        <f t="shared" si="124"/>
        <v/>
      </c>
    </row>
    <row r="7918" spans="27:27" x14ac:dyDescent="0.25">
      <c r="AA7918" s="85" t="str">
        <f t="shared" si="124"/>
        <v/>
      </c>
    </row>
    <row r="7919" spans="27:27" x14ac:dyDescent="0.25">
      <c r="AA7919" s="85" t="str">
        <f t="shared" si="124"/>
        <v/>
      </c>
    </row>
    <row r="7920" spans="27:27" x14ac:dyDescent="0.25">
      <c r="AA7920" s="85" t="str">
        <f t="shared" si="124"/>
        <v/>
      </c>
    </row>
    <row r="7921" spans="27:27" x14ac:dyDescent="0.25">
      <c r="AA7921" s="85" t="str">
        <f t="shared" si="124"/>
        <v/>
      </c>
    </row>
    <row r="7922" spans="27:27" x14ac:dyDescent="0.25">
      <c r="AA7922" s="85" t="str">
        <f t="shared" si="124"/>
        <v/>
      </c>
    </row>
    <row r="7923" spans="27:27" x14ac:dyDescent="0.25">
      <c r="AA7923" s="85" t="str">
        <f t="shared" si="124"/>
        <v/>
      </c>
    </row>
    <row r="7924" spans="27:27" x14ac:dyDescent="0.25">
      <c r="AA7924" s="85" t="str">
        <f t="shared" si="124"/>
        <v/>
      </c>
    </row>
    <row r="7925" spans="27:27" x14ac:dyDescent="0.25">
      <c r="AA7925" s="85" t="str">
        <f t="shared" si="124"/>
        <v/>
      </c>
    </row>
    <row r="7926" spans="27:27" x14ac:dyDescent="0.25">
      <c r="AA7926" s="85" t="str">
        <f t="shared" si="124"/>
        <v/>
      </c>
    </row>
    <row r="7927" spans="27:27" x14ac:dyDescent="0.25">
      <c r="AA7927" s="85" t="str">
        <f t="shared" si="124"/>
        <v/>
      </c>
    </row>
    <row r="7928" spans="27:27" x14ac:dyDescent="0.25">
      <c r="AA7928" s="85" t="str">
        <f t="shared" si="124"/>
        <v/>
      </c>
    </row>
    <row r="7929" spans="27:27" x14ac:dyDescent="0.25">
      <c r="AA7929" s="85" t="str">
        <f t="shared" si="124"/>
        <v/>
      </c>
    </row>
    <row r="7930" spans="27:27" x14ac:dyDescent="0.25">
      <c r="AA7930" s="85" t="str">
        <f t="shared" si="124"/>
        <v/>
      </c>
    </row>
    <row r="7931" spans="27:27" x14ac:dyDescent="0.25">
      <c r="AA7931" s="85" t="str">
        <f t="shared" si="124"/>
        <v/>
      </c>
    </row>
    <row r="7932" spans="27:27" x14ac:dyDescent="0.25">
      <c r="AA7932" s="85" t="str">
        <f t="shared" si="124"/>
        <v/>
      </c>
    </row>
    <row r="7933" spans="27:27" x14ac:dyDescent="0.25">
      <c r="AA7933" s="85" t="str">
        <f t="shared" si="124"/>
        <v/>
      </c>
    </row>
    <row r="7934" spans="27:27" x14ac:dyDescent="0.25">
      <c r="AA7934" s="85" t="str">
        <f t="shared" si="124"/>
        <v/>
      </c>
    </row>
    <row r="7935" spans="27:27" x14ac:dyDescent="0.25">
      <c r="AA7935" s="85" t="str">
        <f t="shared" si="124"/>
        <v/>
      </c>
    </row>
    <row r="7936" spans="27:27" x14ac:dyDescent="0.25">
      <c r="AA7936" s="85" t="str">
        <f t="shared" si="124"/>
        <v/>
      </c>
    </row>
    <row r="7937" spans="27:27" x14ac:dyDescent="0.25">
      <c r="AA7937" s="85" t="str">
        <f t="shared" si="124"/>
        <v/>
      </c>
    </row>
    <row r="7938" spans="27:27" x14ac:dyDescent="0.25">
      <c r="AA7938" s="85" t="str">
        <f t="shared" si="124"/>
        <v/>
      </c>
    </row>
    <row r="7939" spans="27:27" x14ac:dyDescent="0.25">
      <c r="AA7939" s="85" t="str">
        <f t="shared" si="124"/>
        <v/>
      </c>
    </row>
    <row r="7940" spans="27:27" x14ac:dyDescent="0.25">
      <c r="AA7940" s="85" t="str">
        <f t="shared" si="124"/>
        <v/>
      </c>
    </row>
    <row r="7941" spans="27:27" x14ac:dyDescent="0.25">
      <c r="AA7941" s="85" t="str">
        <f t="shared" si="124"/>
        <v/>
      </c>
    </row>
    <row r="7942" spans="27:27" x14ac:dyDescent="0.25">
      <c r="AA7942" s="85" t="str">
        <f t="shared" si="124"/>
        <v/>
      </c>
    </row>
    <row r="7943" spans="27:27" x14ac:dyDescent="0.25">
      <c r="AA7943" s="85" t="str">
        <f t="shared" si="124"/>
        <v/>
      </c>
    </row>
    <row r="7944" spans="27:27" x14ac:dyDescent="0.25">
      <c r="AA7944" s="85" t="str">
        <f t="shared" si="124"/>
        <v/>
      </c>
    </row>
    <row r="7945" spans="27:27" x14ac:dyDescent="0.25">
      <c r="AA7945" s="85" t="str">
        <f t="shared" si="124"/>
        <v/>
      </c>
    </row>
    <row r="7946" spans="27:27" x14ac:dyDescent="0.25">
      <c r="AA7946" s="85" t="str">
        <f t="shared" si="124"/>
        <v/>
      </c>
    </row>
    <row r="7947" spans="27:27" x14ac:dyDescent="0.25">
      <c r="AA7947" s="85" t="str">
        <f t="shared" si="124"/>
        <v/>
      </c>
    </row>
    <row r="7948" spans="27:27" x14ac:dyDescent="0.25">
      <c r="AA7948" s="85" t="str">
        <f t="shared" si="124"/>
        <v/>
      </c>
    </row>
    <row r="7949" spans="27:27" x14ac:dyDescent="0.25">
      <c r="AA7949" s="85" t="str">
        <f t="shared" si="124"/>
        <v/>
      </c>
    </row>
    <row r="7950" spans="27:27" x14ac:dyDescent="0.25">
      <c r="AA7950" s="85" t="str">
        <f t="shared" si="124"/>
        <v/>
      </c>
    </row>
    <row r="7951" spans="27:27" x14ac:dyDescent="0.25">
      <c r="AA7951" s="85" t="str">
        <f t="shared" si="124"/>
        <v/>
      </c>
    </row>
    <row r="7952" spans="27:27" x14ac:dyDescent="0.25">
      <c r="AA7952" s="85" t="str">
        <f t="shared" si="124"/>
        <v/>
      </c>
    </row>
    <row r="7953" spans="27:27" x14ac:dyDescent="0.25">
      <c r="AA7953" s="85" t="str">
        <f t="shared" si="124"/>
        <v/>
      </c>
    </row>
    <row r="7954" spans="27:27" x14ac:dyDescent="0.25">
      <c r="AA7954" s="85" t="str">
        <f t="shared" si="124"/>
        <v/>
      </c>
    </row>
    <row r="7955" spans="27:27" x14ac:dyDescent="0.25">
      <c r="AA7955" s="85" t="str">
        <f t="shared" si="124"/>
        <v/>
      </c>
    </row>
    <row r="7956" spans="27:27" x14ac:dyDescent="0.25">
      <c r="AA7956" s="85" t="str">
        <f t="shared" si="124"/>
        <v/>
      </c>
    </row>
    <row r="7957" spans="27:27" x14ac:dyDescent="0.25">
      <c r="AA7957" s="85" t="str">
        <f t="shared" si="124"/>
        <v/>
      </c>
    </row>
    <row r="7958" spans="27:27" x14ac:dyDescent="0.25">
      <c r="AA7958" s="85" t="str">
        <f t="shared" si="124"/>
        <v/>
      </c>
    </row>
    <row r="7959" spans="27:27" x14ac:dyDescent="0.25">
      <c r="AA7959" s="85" t="str">
        <f t="shared" si="124"/>
        <v/>
      </c>
    </row>
    <row r="7960" spans="27:27" x14ac:dyDescent="0.25">
      <c r="AA7960" s="85" t="str">
        <f t="shared" si="124"/>
        <v/>
      </c>
    </row>
    <row r="7961" spans="27:27" x14ac:dyDescent="0.25">
      <c r="AA7961" s="85" t="str">
        <f t="shared" si="124"/>
        <v/>
      </c>
    </row>
    <row r="7962" spans="27:27" x14ac:dyDescent="0.25">
      <c r="AA7962" s="85" t="str">
        <f t="shared" si="124"/>
        <v/>
      </c>
    </row>
    <row r="7963" spans="27:27" x14ac:dyDescent="0.25">
      <c r="AA7963" s="85" t="str">
        <f t="shared" ref="AA7963:AA8026" si="125">C7963&amp;D7963</f>
        <v/>
      </c>
    </row>
    <row r="7964" spans="27:27" x14ac:dyDescent="0.25">
      <c r="AA7964" s="85" t="str">
        <f t="shared" si="125"/>
        <v/>
      </c>
    </row>
    <row r="7965" spans="27:27" x14ac:dyDescent="0.25">
      <c r="AA7965" s="85" t="str">
        <f t="shared" si="125"/>
        <v/>
      </c>
    </row>
    <row r="7966" spans="27:27" x14ac:dyDescent="0.25">
      <c r="AA7966" s="85" t="str">
        <f t="shared" si="125"/>
        <v/>
      </c>
    </row>
    <row r="7967" spans="27:27" x14ac:dyDescent="0.25">
      <c r="AA7967" s="85" t="str">
        <f t="shared" si="125"/>
        <v/>
      </c>
    </row>
    <row r="7968" spans="27:27" x14ac:dyDescent="0.25">
      <c r="AA7968" s="85" t="str">
        <f t="shared" si="125"/>
        <v/>
      </c>
    </row>
    <row r="7969" spans="27:27" x14ac:dyDescent="0.25">
      <c r="AA7969" s="85" t="str">
        <f t="shared" si="125"/>
        <v/>
      </c>
    </row>
    <row r="7970" spans="27:27" x14ac:dyDescent="0.25">
      <c r="AA7970" s="85" t="str">
        <f t="shared" si="125"/>
        <v/>
      </c>
    </row>
    <row r="7971" spans="27:27" x14ac:dyDescent="0.25">
      <c r="AA7971" s="85" t="str">
        <f t="shared" si="125"/>
        <v/>
      </c>
    </row>
    <row r="7972" spans="27:27" x14ac:dyDescent="0.25">
      <c r="AA7972" s="85" t="str">
        <f t="shared" si="125"/>
        <v/>
      </c>
    </row>
    <row r="7973" spans="27:27" x14ac:dyDescent="0.25">
      <c r="AA7973" s="85" t="str">
        <f t="shared" si="125"/>
        <v/>
      </c>
    </row>
    <row r="7974" spans="27:27" x14ac:dyDescent="0.25">
      <c r="AA7974" s="85" t="str">
        <f t="shared" si="125"/>
        <v/>
      </c>
    </row>
    <row r="7975" spans="27:27" x14ac:dyDescent="0.25">
      <c r="AA7975" s="85" t="str">
        <f t="shared" si="125"/>
        <v/>
      </c>
    </row>
    <row r="7976" spans="27:27" x14ac:dyDescent="0.25">
      <c r="AA7976" s="85" t="str">
        <f t="shared" si="125"/>
        <v/>
      </c>
    </row>
    <row r="7977" spans="27:27" x14ac:dyDescent="0.25">
      <c r="AA7977" s="85" t="str">
        <f t="shared" si="125"/>
        <v/>
      </c>
    </row>
    <row r="7978" spans="27:27" x14ac:dyDescent="0.25">
      <c r="AA7978" s="85" t="str">
        <f t="shared" si="125"/>
        <v/>
      </c>
    </row>
    <row r="7979" spans="27:27" x14ac:dyDescent="0.25">
      <c r="AA7979" s="85" t="str">
        <f t="shared" si="125"/>
        <v/>
      </c>
    </row>
    <row r="7980" spans="27:27" x14ac:dyDescent="0.25">
      <c r="AA7980" s="85" t="str">
        <f t="shared" si="125"/>
        <v/>
      </c>
    </row>
    <row r="7981" spans="27:27" x14ac:dyDescent="0.25">
      <c r="AA7981" s="85" t="str">
        <f t="shared" si="125"/>
        <v/>
      </c>
    </row>
    <row r="7982" spans="27:27" x14ac:dyDescent="0.25">
      <c r="AA7982" s="85" t="str">
        <f t="shared" si="125"/>
        <v/>
      </c>
    </row>
    <row r="7983" spans="27:27" x14ac:dyDescent="0.25">
      <c r="AA7983" s="85" t="str">
        <f t="shared" si="125"/>
        <v/>
      </c>
    </row>
    <row r="7984" spans="27:27" x14ac:dyDescent="0.25">
      <c r="AA7984" s="85" t="str">
        <f t="shared" si="125"/>
        <v/>
      </c>
    </row>
    <row r="7985" spans="27:27" x14ac:dyDescent="0.25">
      <c r="AA7985" s="85" t="str">
        <f t="shared" si="125"/>
        <v/>
      </c>
    </row>
    <row r="7986" spans="27:27" x14ac:dyDescent="0.25">
      <c r="AA7986" s="85" t="str">
        <f t="shared" si="125"/>
        <v/>
      </c>
    </row>
    <row r="7987" spans="27:27" x14ac:dyDescent="0.25">
      <c r="AA7987" s="85" t="str">
        <f t="shared" si="125"/>
        <v/>
      </c>
    </row>
    <row r="7988" spans="27:27" x14ac:dyDescent="0.25">
      <c r="AA7988" s="85" t="str">
        <f t="shared" si="125"/>
        <v/>
      </c>
    </row>
    <row r="7989" spans="27:27" x14ac:dyDescent="0.25">
      <c r="AA7989" s="85" t="str">
        <f t="shared" si="125"/>
        <v/>
      </c>
    </row>
    <row r="7990" spans="27:27" x14ac:dyDescent="0.25">
      <c r="AA7990" s="85" t="str">
        <f t="shared" si="125"/>
        <v/>
      </c>
    </row>
    <row r="7991" spans="27:27" x14ac:dyDescent="0.25">
      <c r="AA7991" s="85" t="str">
        <f t="shared" si="125"/>
        <v/>
      </c>
    </row>
    <row r="7992" spans="27:27" x14ac:dyDescent="0.25">
      <c r="AA7992" s="85" t="str">
        <f t="shared" si="125"/>
        <v/>
      </c>
    </row>
    <row r="7993" spans="27:27" x14ac:dyDescent="0.25">
      <c r="AA7993" s="85" t="str">
        <f t="shared" si="125"/>
        <v/>
      </c>
    </row>
    <row r="7994" spans="27:27" x14ac:dyDescent="0.25">
      <c r="AA7994" s="85" t="str">
        <f t="shared" si="125"/>
        <v/>
      </c>
    </row>
    <row r="7995" spans="27:27" x14ac:dyDescent="0.25">
      <c r="AA7995" s="85" t="str">
        <f t="shared" si="125"/>
        <v/>
      </c>
    </row>
    <row r="7996" spans="27:27" x14ac:dyDescent="0.25">
      <c r="AA7996" s="85" t="str">
        <f t="shared" si="125"/>
        <v/>
      </c>
    </row>
    <row r="7997" spans="27:27" x14ac:dyDescent="0.25">
      <c r="AA7997" s="85" t="str">
        <f t="shared" si="125"/>
        <v/>
      </c>
    </row>
    <row r="7998" spans="27:27" x14ac:dyDescent="0.25">
      <c r="AA7998" s="85" t="str">
        <f t="shared" si="125"/>
        <v/>
      </c>
    </row>
    <row r="7999" spans="27:27" x14ac:dyDescent="0.25">
      <c r="AA7999" s="85" t="str">
        <f t="shared" si="125"/>
        <v/>
      </c>
    </row>
    <row r="8000" spans="27:27" x14ac:dyDescent="0.25">
      <c r="AA8000" s="85" t="str">
        <f t="shared" si="125"/>
        <v/>
      </c>
    </row>
    <row r="8001" spans="27:27" x14ac:dyDescent="0.25">
      <c r="AA8001" s="85" t="str">
        <f t="shared" si="125"/>
        <v/>
      </c>
    </row>
    <row r="8002" spans="27:27" x14ac:dyDescent="0.25">
      <c r="AA8002" s="85" t="str">
        <f t="shared" si="125"/>
        <v/>
      </c>
    </row>
    <row r="8003" spans="27:27" x14ac:dyDescent="0.25">
      <c r="AA8003" s="85" t="str">
        <f t="shared" si="125"/>
        <v/>
      </c>
    </row>
    <row r="8004" spans="27:27" x14ac:dyDescent="0.25">
      <c r="AA8004" s="85" t="str">
        <f t="shared" si="125"/>
        <v/>
      </c>
    </row>
    <row r="8005" spans="27:27" x14ac:dyDescent="0.25">
      <c r="AA8005" s="85" t="str">
        <f t="shared" si="125"/>
        <v/>
      </c>
    </row>
    <row r="8006" spans="27:27" x14ac:dyDescent="0.25">
      <c r="AA8006" s="85" t="str">
        <f t="shared" si="125"/>
        <v/>
      </c>
    </row>
    <row r="8007" spans="27:27" x14ac:dyDescent="0.25">
      <c r="AA8007" s="85" t="str">
        <f t="shared" si="125"/>
        <v/>
      </c>
    </row>
    <row r="8008" spans="27:27" x14ac:dyDescent="0.25">
      <c r="AA8008" s="85" t="str">
        <f t="shared" si="125"/>
        <v/>
      </c>
    </row>
    <row r="8009" spans="27:27" x14ac:dyDescent="0.25">
      <c r="AA8009" s="85" t="str">
        <f t="shared" si="125"/>
        <v/>
      </c>
    </row>
    <row r="8010" spans="27:27" x14ac:dyDescent="0.25">
      <c r="AA8010" s="85" t="str">
        <f t="shared" si="125"/>
        <v/>
      </c>
    </row>
    <row r="8011" spans="27:27" x14ac:dyDescent="0.25">
      <c r="AA8011" s="85" t="str">
        <f t="shared" si="125"/>
        <v/>
      </c>
    </row>
    <row r="8012" spans="27:27" x14ac:dyDescent="0.25">
      <c r="AA8012" s="85" t="str">
        <f t="shared" si="125"/>
        <v/>
      </c>
    </row>
    <row r="8013" spans="27:27" x14ac:dyDescent="0.25">
      <c r="AA8013" s="85" t="str">
        <f t="shared" si="125"/>
        <v/>
      </c>
    </row>
    <row r="8014" spans="27:27" x14ac:dyDescent="0.25">
      <c r="AA8014" s="85" t="str">
        <f t="shared" si="125"/>
        <v/>
      </c>
    </row>
    <row r="8015" spans="27:27" x14ac:dyDescent="0.25">
      <c r="AA8015" s="85" t="str">
        <f t="shared" si="125"/>
        <v/>
      </c>
    </row>
    <row r="8016" spans="27:27" x14ac:dyDescent="0.25">
      <c r="AA8016" s="85" t="str">
        <f t="shared" si="125"/>
        <v/>
      </c>
    </row>
    <row r="8017" spans="27:27" x14ac:dyDescent="0.25">
      <c r="AA8017" s="85" t="str">
        <f t="shared" si="125"/>
        <v/>
      </c>
    </row>
    <row r="8018" spans="27:27" x14ac:dyDescent="0.25">
      <c r="AA8018" s="85" t="str">
        <f t="shared" si="125"/>
        <v/>
      </c>
    </row>
    <row r="8019" spans="27:27" x14ac:dyDescent="0.25">
      <c r="AA8019" s="85" t="str">
        <f t="shared" si="125"/>
        <v/>
      </c>
    </row>
    <row r="8020" spans="27:27" x14ac:dyDescent="0.25">
      <c r="AA8020" s="85" t="str">
        <f t="shared" si="125"/>
        <v/>
      </c>
    </row>
    <row r="8021" spans="27:27" x14ac:dyDescent="0.25">
      <c r="AA8021" s="85" t="str">
        <f t="shared" si="125"/>
        <v/>
      </c>
    </row>
    <row r="8022" spans="27:27" x14ac:dyDescent="0.25">
      <c r="AA8022" s="85" t="str">
        <f t="shared" si="125"/>
        <v/>
      </c>
    </row>
    <row r="8023" spans="27:27" x14ac:dyDescent="0.25">
      <c r="AA8023" s="85" t="str">
        <f t="shared" si="125"/>
        <v/>
      </c>
    </row>
    <row r="8024" spans="27:27" x14ac:dyDescent="0.25">
      <c r="AA8024" s="85" t="str">
        <f t="shared" si="125"/>
        <v/>
      </c>
    </row>
    <row r="8025" spans="27:27" x14ac:dyDescent="0.25">
      <c r="AA8025" s="85" t="str">
        <f t="shared" si="125"/>
        <v/>
      </c>
    </row>
    <row r="8026" spans="27:27" x14ac:dyDescent="0.25">
      <c r="AA8026" s="85" t="str">
        <f t="shared" si="125"/>
        <v/>
      </c>
    </row>
    <row r="8027" spans="27:27" x14ac:dyDescent="0.25">
      <c r="AA8027" s="85" t="str">
        <f t="shared" ref="AA8027:AA8090" si="126">C8027&amp;D8027</f>
        <v/>
      </c>
    </row>
    <row r="8028" spans="27:27" x14ac:dyDescent="0.25">
      <c r="AA8028" s="85" t="str">
        <f t="shared" si="126"/>
        <v/>
      </c>
    </row>
    <row r="8029" spans="27:27" x14ac:dyDescent="0.25">
      <c r="AA8029" s="85" t="str">
        <f t="shared" si="126"/>
        <v/>
      </c>
    </row>
    <row r="8030" spans="27:27" x14ac:dyDescent="0.25">
      <c r="AA8030" s="85" t="str">
        <f t="shared" si="126"/>
        <v/>
      </c>
    </row>
    <row r="8031" spans="27:27" x14ac:dyDescent="0.25">
      <c r="AA8031" s="85" t="str">
        <f t="shared" si="126"/>
        <v/>
      </c>
    </row>
    <row r="8032" spans="27:27" x14ac:dyDescent="0.25">
      <c r="AA8032" s="85" t="str">
        <f t="shared" si="126"/>
        <v/>
      </c>
    </row>
    <row r="8033" spans="27:27" x14ac:dyDescent="0.25">
      <c r="AA8033" s="85" t="str">
        <f t="shared" si="126"/>
        <v/>
      </c>
    </row>
    <row r="8034" spans="27:27" x14ac:dyDescent="0.25">
      <c r="AA8034" s="85" t="str">
        <f t="shared" si="126"/>
        <v/>
      </c>
    </row>
    <row r="8035" spans="27:27" x14ac:dyDescent="0.25">
      <c r="AA8035" s="85" t="str">
        <f t="shared" si="126"/>
        <v/>
      </c>
    </row>
    <row r="8036" spans="27:27" x14ac:dyDescent="0.25">
      <c r="AA8036" s="85" t="str">
        <f t="shared" si="126"/>
        <v/>
      </c>
    </row>
    <row r="8037" spans="27:27" x14ac:dyDescent="0.25">
      <c r="AA8037" s="85" t="str">
        <f t="shared" si="126"/>
        <v/>
      </c>
    </row>
    <row r="8038" spans="27:27" x14ac:dyDescent="0.25">
      <c r="AA8038" s="85" t="str">
        <f t="shared" si="126"/>
        <v/>
      </c>
    </row>
    <row r="8039" spans="27:27" x14ac:dyDescent="0.25">
      <c r="AA8039" s="85" t="str">
        <f t="shared" si="126"/>
        <v/>
      </c>
    </row>
    <row r="8040" spans="27:27" x14ac:dyDescent="0.25">
      <c r="AA8040" s="85" t="str">
        <f t="shared" si="126"/>
        <v/>
      </c>
    </row>
    <row r="8041" spans="27:27" x14ac:dyDescent="0.25">
      <c r="AA8041" s="85" t="str">
        <f t="shared" si="126"/>
        <v/>
      </c>
    </row>
    <row r="8042" spans="27:27" x14ac:dyDescent="0.25">
      <c r="AA8042" s="85" t="str">
        <f t="shared" si="126"/>
        <v/>
      </c>
    </row>
    <row r="8043" spans="27:27" x14ac:dyDescent="0.25">
      <c r="AA8043" s="85" t="str">
        <f t="shared" si="126"/>
        <v/>
      </c>
    </row>
    <row r="8044" spans="27:27" x14ac:dyDescent="0.25">
      <c r="AA8044" s="85" t="str">
        <f t="shared" si="126"/>
        <v/>
      </c>
    </row>
    <row r="8045" spans="27:27" x14ac:dyDescent="0.25">
      <c r="AA8045" s="85" t="str">
        <f t="shared" si="126"/>
        <v/>
      </c>
    </row>
    <row r="8046" spans="27:27" x14ac:dyDescent="0.25">
      <c r="AA8046" s="85" t="str">
        <f t="shared" si="126"/>
        <v/>
      </c>
    </row>
    <row r="8047" spans="27:27" x14ac:dyDescent="0.25">
      <c r="AA8047" s="85" t="str">
        <f t="shared" si="126"/>
        <v/>
      </c>
    </row>
    <row r="8048" spans="27:27" x14ac:dyDescent="0.25">
      <c r="AA8048" s="85" t="str">
        <f t="shared" si="126"/>
        <v/>
      </c>
    </row>
    <row r="8049" spans="27:27" x14ac:dyDescent="0.25">
      <c r="AA8049" s="85" t="str">
        <f t="shared" si="126"/>
        <v/>
      </c>
    </row>
    <row r="8050" spans="27:27" x14ac:dyDescent="0.25">
      <c r="AA8050" s="85" t="str">
        <f t="shared" si="126"/>
        <v/>
      </c>
    </row>
    <row r="8051" spans="27:27" x14ac:dyDescent="0.25">
      <c r="AA8051" s="85" t="str">
        <f t="shared" si="126"/>
        <v/>
      </c>
    </row>
    <row r="8052" spans="27:27" x14ac:dyDescent="0.25">
      <c r="AA8052" s="85" t="str">
        <f t="shared" si="126"/>
        <v/>
      </c>
    </row>
    <row r="8053" spans="27:27" x14ac:dyDescent="0.25">
      <c r="AA8053" s="85" t="str">
        <f t="shared" si="126"/>
        <v/>
      </c>
    </row>
    <row r="8054" spans="27:27" x14ac:dyDescent="0.25">
      <c r="AA8054" s="85" t="str">
        <f t="shared" si="126"/>
        <v/>
      </c>
    </row>
    <row r="8055" spans="27:27" x14ac:dyDescent="0.25">
      <c r="AA8055" s="85" t="str">
        <f t="shared" si="126"/>
        <v/>
      </c>
    </row>
    <row r="8056" spans="27:27" x14ac:dyDescent="0.25">
      <c r="AA8056" s="85" t="str">
        <f t="shared" si="126"/>
        <v/>
      </c>
    </row>
    <row r="8057" spans="27:27" x14ac:dyDescent="0.25">
      <c r="AA8057" s="85" t="str">
        <f t="shared" si="126"/>
        <v/>
      </c>
    </row>
    <row r="8058" spans="27:27" x14ac:dyDescent="0.25">
      <c r="AA8058" s="85" t="str">
        <f t="shared" si="126"/>
        <v/>
      </c>
    </row>
    <row r="8059" spans="27:27" x14ac:dyDescent="0.25">
      <c r="AA8059" s="85" t="str">
        <f t="shared" si="126"/>
        <v/>
      </c>
    </row>
    <row r="8060" spans="27:27" x14ac:dyDescent="0.25">
      <c r="AA8060" s="85" t="str">
        <f t="shared" si="126"/>
        <v/>
      </c>
    </row>
    <row r="8061" spans="27:27" x14ac:dyDescent="0.25">
      <c r="AA8061" s="85" t="str">
        <f t="shared" si="126"/>
        <v/>
      </c>
    </row>
    <row r="8062" spans="27:27" x14ac:dyDescent="0.25">
      <c r="AA8062" s="85" t="str">
        <f t="shared" si="126"/>
        <v/>
      </c>
    </row>
    <row r="8063" spans="27:27" x14ac:dyDescent="0.25">
      <c r="AA8063" s="85" t="str">
        <f t="shared" si="126"/>
        <v/>
      </c>
    </row>
    <row r="8064" spans="27:27" x14ac:dyDescent="0.25">
      <c r="AA8064" s="85" t="str">
        <f t="shared" si="126"/>
        <v/>
      </c>
    </row>
    <row r="8065" spans="27:27" x14ac:dyDescent="0.25">
      <c r="AA8065" s="85" t="str">
        <f t="shared" si="126"/>
        <v/>
      </c>
    </row>
    <row r="8066" spans="27:27" x14ac:dyDescent="0.25">
      <c r="AA8066" s="85" t="str">
        <f t="shared" si="126"/>
        <v/>
      </c>
    </row>
    <row r="8067" spans="27:27" x14ac:dyDescent="0.25">
      <c r="AA8067" s="85" t="str">
        <f t="shared" si="126"/>
        <v/>
      </c>
    </row>
    <row r="8068" spans="27:27" x14ac:dyDescent="0.25">
      <c r="AA8068" s="85" t="str">
        <f t="shared" si="126"/>
        <v/>
      </c>
    </row>
    <row r="8069" spans="27:27" x14ac:dyDescent="0.25">
      <c r="AA8069" s="85" t="str">
        <f t="shared" si="126"/>
        <v/>
      </c>
    </row>
    <row r="8070" spans="27:27" x14ac:dyDescent="0.25">
      <c r="AA8070" s="85" t="str">
        <f t="shared" si="126"/>
        <v/>
      </c>
    </row>
    <row r="8071" spans="27:27" x14ac:dyDescent="0.25">
      <c r="AA8071" s="85" t="str">
        <f t="shared" si="126"/>
        <v/>
      </c>
    </row>
    <row r="8072" spans="27:27" x14ac:dyDescent="0.25">
      <c r="AA8072" s="85" t="str">
        <f t="shared" si="126"/>
        <v/>
      </c>
    </row>
    <row r="8073" spans="27:27" x14ac:dyDescent="0.25">
      <c r="AA8073" s="85" t="str">
        <f t="shared" si="126"/>
        <v/>
      </c>
    </row>
    <row r="8074" spans="27:27" x14ac:dyDescent="0.25">
      <c r="AA8074" s="85" t="str">
        <f t="shared" si="126"/>
        <v/>
      </c>
    </row>
    <row r="8075" spans="27:27" x14ac:dyDescent="0.25">
      <c r="AA8075" s="85" t="str">
        <f t="shared" si="126"/>
        <v/>
      </c>
    </row>
    <row r="8076" spans="27:27" x14ac:dyDescent="0.25">
      <c r="AA8076" s="85" t="str">
        <f t="shared" si="126"/>
        <v/>
      </c>
    </row>
    <row r="8077" spans="27:27" x14ac:dyDescent="0.25">
      <c r="AA8077" s="85" t="str">
        <f t="shared" si="126"/>
        <v/>
      </c>
    </row>
    <row r="8078" spans="27:27" x14ac:dyDescent="0.25">
      <c r="AA8078" s="85" t="str">
        <f t="shared" si="126"/>
        <v/>
      </c>
    </row>
    <row r="8079" spans="27:27" x14ac:dyDescent="0.25">
      <c r="AA8079" s="85" t="str">
        <f t="shared" si="126"/>
        <v/>
      </c>
    </row>
    <row r="8080" spans="27:27" x14ac:dyDescent="0.25">
      <c r="AA8080" s="85" t="str">
        <f t="shared" si="126"/>
        <v/>
      </c>
    </row>
    <row r="8081" spans="27:27" x14ac:dyDescent="0.25">
      <c r="AA8081" s="85" t="str">
        <f t="shared" si="126"/>
        <v/>
      </c>
    </row>
    <row r="8082" spans="27:27" x14ac:dyDescent="0.25">
      <c r="AA8082" s="85" t="str">
        <f t="shared" si="126"/>
        <v/>
      </c>
    </row>
    <row r="8083" spans="27:27" x14ac:dyDescent="0.25">
      <c r="AA8083" s="85" t="str">
        <f t="shared" si="126"/>
        <v/>
      </c>
    </row>
    <row r="8084" spans="27:27" x14ac:dyDescent="0.25">
      <c r="AA8084" s="85" t="str">
        <f t="shared" si="126"/>
        <v/>
      </c>
    </row>
    <row r="8085" spans="27:27" x14ac:dyDescent="0.25">
      <c r="AA8085" s="85" t="str">
        <f t="shared" si="126"/>
        <v/>
      </c>
    </row>
    <row r="8086" spans="27:27" x14ac:dyDescent="0.25">
      <c r="AA8086" s="85" t="str">
        <f t="shared" si="126"/>
        <v/>
      </c>
    </row>
    <row r="8087" spans="27:27" x14ac:dyDescent="0.25">
      <c r="AA8087" s="85" t="str">
        <f t="shared" si="126"/>
        <v/>
      </c>
    </row>
    <row r="8088" spans="27:27" x14ac:dyDescent="0.25">
      <c r="AA8088" s="85" t="str">
        <f t="shared" si="126"/>
        <v/>
      </c>
    </row>
    <row r="8089" spans="27:27" x14ac:dyDescent="0.25">
      <c r="AA8089" s="85" t="str">
        <f t="shared" si="126"/>
        <v/>
      </c>
    </row>
    <row r="8090" spans="27:27" x14ac:dyDescent="0.25">
      <c r="AA8090" s="85" t="str">
        <f t="shared" si="126"/>
        <v/>
      </c>
    </row>
    <row r="8091" spans="27:27" x14ac:dyDescent="0.25">
      <c r="AA8091" s="85" t="str">
        <f t="shared" ref="AA8091:AA8154" si="127">C8091&amp;D8091</f>
        <v/>
      </c>
    </row>
    <row r="8092" spans="27:27" x14ac:dyDescent="0.25">
      <c r="AA8092" s="85" t="str">
        <f t="shared" si="127"/>
        <v/>
      </c>
    </row>
    <row r="8093" spans="27:27" x14ac:dyDescent="0.25">
      <c r="AA8093" s="85" t="str">
        <f t="shared" si="127"/>
        <v/>
      </c>
    </row>
    <row r="8094" spans="27:27" x14ac:dyDescent="0.25">
      <c r="AA8094" s="85" t="str">
        <f t="shared" si="127"/>
        <v/>
      </c>
    </row>
    <row r="8095" spans="27:27" x14ac:dyDescent="0.25">
      <c r="AA8095" s="85" t="str">
        <f t="shared" si="127"/>
        <v/>
      </c>
    </row>
    <row r="8096" spans="27:27" x14ac:dyDescent="0.25">
      <c r="AA8096" s="85" t="str">
        <f t="shared" si="127"/>
        <v/>
      </c>
    </row>
    <row r="8097" spans="27:27" x14ac:dyDescent="0.25">
      <c r="AA8097" s="85" t="str">
        <f t="shared" si="127"/>
        <v/>
      </c>
    </row>
    <row r="8098" spans="27:27" x14ac:dyDescent="0.25">
      <c r="AA8098" s="85" t="str">
        <f t="shared" si="127"/>
        <v/>
      </c>
    </row>
    <row r="8099" spans="27:27" x14ac:dyDescent="0.25">
      <c r="AA8099" s="85" t="str">
        <f t="shared" si="127"/>
        <v/>
      </c>
    </row>
    <row r="8100" spans="27:27" x14ac:dyDescent="0.25">
      <c r="AA8100" s="85" t="str">
        <f t="shared" si="127"/>
        <v/>
      </c>
    </row>
    <row r="8101" spans="27:27" x14ac:dyDescent="0.25">
      <c r="AA8101" s="85" t="str">
        <f t="shared" si="127"/>
        <v/>
      </c>
    </row>
    <row r="8102" spans="27:27" x14ac:dyDescent="0.25">
      <c r="AA8102" s="85" t="str">
        <f t="shared" si="127"/>
        <v/>
      </c>
    </row>
    <row r="8103" spans="27:27" x14ac:dyDescent="0.25">
      <c r="AA8103" s="85" t="str">
        <f t="shared" si="127"/>
        <v/>
      </c>
    </row>
    <row r="8104" spans="27:27" x14ac:dyDescent="0.25">
      <c r="AA8104" s="85" t="str">
        <f t="shared" si="127"/>
        <v/>
      </c>
    </row>
    <row r="8105" spans="27:27" x14ac:dyDescent="0.25">
      <c r="AA8105" s="85" t="str">
        <f t="shared" si="127"/>
        <v/>
      </c>
    </row>
    <row r="8106" spans="27:27" x14ac:dyDescent="0.25">
      <c r="AA8106" s="85" t="str">
        <f t="shared" si="127"/>
        <v/>
      </c>
    </row>
    <row r="8107" spans="27:27" x14ac:dyDescent="0.25">
      <c r="AA8107" s="85" t="str">
        <f t="shared" si="127"/>
        <v/>
      </c>
    </row>
    <row r="8108" spans="27:27" x14ac:dyDescent="0.25">
      <c r="AA8108" s="85" t="str">
        <f t="shared" si="127"/>
        <v/>
      </c>
    </row>
    <row r="8109" spans="27:27" x14ac:dyDescent="0.25">
      <c r="AA8109" s="85" t="str">
        <f t="shared" si="127"/>
        <v/>
      </c>
    </row>
    <row r="8110" spans="27:27" x14ac:dyDescent="0.25">
      <c r="AA8110" s="85" t="str">
        <f t="shared" si="127"/>
        <v/>
      </c>
    </row>
    <row r="8111" spans="27:27" x14ac:dyDescent="0.25">
      <c r="AA8111" s="85" t="str">
        <f t="shared" si="127"/>
        <v/>
      </c>
    </row>
    <row r="8112" spans="27:27" x14ac:dyDescent="0.25">
      <c r="AA8112" s="85" t="str">
        <f t="shared" si="127"/>
        <v/>
      </c>
    </row>
    <row r="8113" spans="27:27" x14ac:dyDescent="0.25">
      <c r="AA8113" s="85" t="str">
        <f t="shared" si="127"/>
        <v/>
      </c>
    </row>
    <row r="8114" spans="27:27" x14ac:dyDescent="0.25">
      <c r="AA8114" s="85" t="str">
        <f t="shared" si="127"/>
        <v/>
      </c>
    </row>
    <row r="8115" spans="27:27" x14ac:dyDescent="0.25">
      <c r="AA8115" s="85" t="str">
        <f t="shared" si="127"/>
        <v/>
      </c>
    </row>
    <row r="8116" spans="27:27" x14ac:dyDescent="0.25">
      <c r="AA8116" s="85" t="str">
        <f t="shared" si="127"/>
        <v/>
      </c>
    </row>
    <row r="8117" spans="27:27" x14ac:dyDescent="0.25">
      <c r="AA8117" s="85" t="str">
        <f t="shared" si="127"/>
        <v/>
      </c>
    </row>
    <row r="8118" spans="27:27" x14ac:dyDescent="0.25">
      <c r="AA8118" s="85" t="str">
        <f t="shared" si="127"/>
        <v/>
      </c>
    </row>
    <row r="8119" spans="27:27" x14ac:dyDescent="0.25">
      <c r="AA8119" s="85" t="str">
        <f t="shared" si="127"/>
        <v/>
      </c>
    </row>
    <row r="8120" spans="27:27" x14ac:dyDescent="0.25">
      <c r="AA8120" s="85" t="str">
        <f t="shared" si="127"/>
        <v/>
      </c>
    </row>
    <row r="8121" spans="27:27" x14ac:dyDescent="0.25">
      <c r="AA8121" s="85" t="str">
        <f t="shared" si="127"/>
        <v/>
      </c>
    </row>
    <row r="8122" spans="27:27" x14ac:dyDescent="0.25">
      <c r="AA8122" s="85" t="str">
        <f t="shared" si="127"/>
        <v/>
      </c>
    </row>
    <row r="8123" spans="27:27" x14ac:dyDescent="0.25">
      <c r="AA8123" s="85" t="str">
        <f t="shared" si="127"/>
        <v/>
      </c>
    </row>
    <row r="8124" spans="27:27" x14ac:dyDescent="0.25">
      <c r="AA8124" s="85" t="str">
        <f t="shared" si="127"/>
        <v/>
      </c>
    </row>
    <row r="8125" spans="27:27" x14ac:dyDescent="0.25">
      <c r="AA8125" s="85" t="str">
        <f t="shared" si="127"/>
        <v/>
      </c>
    </row>
    <row r="8126" spans="27:27" x14ac:dyDescent="0.25">
      <c r="AA8126" s="85" t="str">
        <f t="shared" si="127"/>
        <v/>
      </c>
    </row>
    <row r="8127" spans="27:27" x14ac:dyDescent="0.25">
      <c r="AA8127" s="85" t="str">
        <f t="shared" si="127"/>
        <v/>
      </c>
    </row>
    <row r="8128" spans="27:27" x14ac:dyDescent="0.25">
      <c r="AA8128" s="85" t="str">
        <f t="shared" si="127"/>
        <v/>
      </c>
    </row>
    <row r="8129" spans="27:27" x14ac:dyDescent="0.25">
      <c r="AA8129" s="85" t="str">
        <f t="shared" si="127"/>
        <v/>
      </c>
    </row>
    <row r="8130" spans="27:27" x14ac:dyDescent="0.25">
      <c r="AA8130" s="85" t="str">
        <f t="shared" si="127"/>
        <v/>
      </c>
    </row>
    <row r="8131" spans="27:27" x14ac:dyDescent="0.25">
      <c r="AA8131" s="85" t="str">
        <f t="shared" si="127"/>
        <v/>
      </c>
    </row>
    <row r="8132" spans="27:27" x14ac:dyDescent="0.25">
      <c r="AA8132" s="85" t="str">
        <f t="shared" si="127"/>
        <v/>
      </c>
    </row>
    <row r="8133" spans="27:27" x14ac:dyDescent="0.25">
      <c r="AA8133" s="85" t="str">
        <f t="shared" si="127"/>
        <v/>
      </c>
    </row>
    <row r="8134" spans="27:27" x14ac:dyDescent="0.25">
      <c r="AA8134" s="85" t="str">
        <f t="shared" si="127"/>
        <v/>
      </c>
    </row>
    <row r="8135" spans="27:27" x14ac:dyDescent="0.25">
      <c r="AA8135" s="85" t="str">
        <f t="shared" si="127"/>
        <v/>
      </c>
    </row>
    <row r="8136" spans="27:27" x14ac:dyDescent="0.25">
      <c r="AA8136" s="85" t="str">
        <f t="shared" si="127"/>
        <v/>
      </c>
    </row>
    <row r="8137" spans="27:27" x14ac:dyDescent="0.25">
      <c r="AA8137" s="85" t="str">
        <f t="shared" si="127"/>
        <v/>
      </c>
    </row>
    <row r="8138" spans="27:27" x14ac:dyDescent="0.25">
      <c r="AA8138" s="85" t="str">
        <f t="shared" si="127"/>
        <v/>
      </c>
    </row>
    <row r="8139" spans="27:27" x14ac:dyDescent="0.25">
      <c r="AA8139" s="85" t="str">
        <f t="shared" si="127"/>
        <v/>
      </c>
    </row>
    <row r="8140" spans="27:27" x14ac:dyDescent="0.25">
      <c r="AA8140" s="85" t="str">
        <f t="shared" si="127"/>
        <v/>
      </c>
    </row>
    <row r="8141" spans="27:27" x14ac:dyDescent="0.25">
      <c r="AA8141" s="85" t="str">
        <f t="shared" si="127"/>
        <v/>
      </c>
    </row>
    <row r="8142" spans="27:27" x14ac:dyDescent="0.25">
      <c r="AA8142" s="85" t="str">
        <f t="shared" si="127"/>
        <v/>
      </c>
    </row>
    <row r="8143" spans="27:27" x14ac:dyDescent="0.25">
      <c r="AA8143" s="85" t="str">
        <f t="shared" si="127"/>
        <v/>
      </c>
    </row>
    <row r="8144" spans="27:27" x14ac:dyDescent="0.25">
      <c r="AA8144" s="85" t="str">
        <f t="shared" si="127"/>
        <v/>
      </c>
    </row>
    <row r="8145" spans="27:27" x14ac:dyDescent="0.25">
      <c r="AA8145" s="85" t="str">
        <f t="shared" si="127"/>
        <v/>
      </c>
    </row>
    <row r="8146" spans="27:27" x14ac:dyDescent="0.25">
      <c r="AA8146" s="85" t="str">
        <f t="shared" si="127"/>
        <v/>
      </c>
    </row>
    <row r="8147" spans="27:27" x14ac:dyDescent="0.25">
      <c r="AA8147" s="85" t="str">
        <f t="shared" si="127"/>
        <v/>
      </c>
    </row>
    <row r="8148" spans="27:27" x14ac:dyDescent="0.25">
      <c r="AA8148" s="85" t="str">
        <f t="shared" si="127"/>
        <v/>
      </c>
    </row>
    <row r="8149" spans="27:27" x14ac:dyDescent="0.25">
      <c r="AA8149" s="85" t="str">
        <f t="shared" si="127"/>
        <v/>
      </c>
    </row>
    <row r="8150" spans="27:27" x14ac:dyDescent="0.25">
      <c r="AA8150" s="85" t="str">
        <f t="shared" si="127"/>
        <v/>
      </c>
    </row>
    <row r="8151" spans="27:27" x14ac:dyDescent="0.25">
      <c r="AA8151" s="85" t="str">
        <f t="shared" si="127"/>
        <v/>
      </c>
    </row>
    <row r="8152" spans="27:27" x14ac:dyDescent="0.25">
      <c r="AA8152" s="85" t="str">
        <f t="shared" si="127"/>
        <v/>
      </c>
    </row>
    <row r="8153" spans="27:27" x14ac:dyDescent="0.25">
      <c r="AA8153" s="85" t="str">
        <f t="shared" si="127"/>
        <v/>
      </c>
    </row>
    <row r="8154" spans="27:27" x14ac:dyDescent="0.25">
      <c r="AA8154" s="85" t="str">
        <f t="shared" si="127"/>
        <v/>
      </c>
    </row>
    <row r="8155" spans="27:27" x14ac:dyDescent="0.25">
      <c r="AA8155" s="85" t="str">
        <f t="shared" ref="AA8155:AA8218" si="128">C8155&amp;D8155</f>
        <v/>
      </c>
    </row>
    <row r="8156" spans="27:27" x14ac:dyDescent="0.25">
      <c r="AA8156" s="85" t="str">
        <f t="shared" si="128"/>
        <v/>
      </c>
    </row>
    <row r="8157" spans="27:27" x14ac:dyDescent="0.25">
      <c r="AA8157" s="85" t="str">
        <f t="shared" si="128"/>
        <v/>
      </c>
    </row>
    <row r="8158" spans="27:27" x14ac:dyDescent="0.25">
      <c r="AA8158" s="85" t="str">
        <f t="shared" si="128"/>
        <v/>
      </c>
    </row>
    <row r="8159" spans="27:27" x14ac:dyDescent="0.25">
      <c r="AA8159" s="85" t="str">
        <f t="shared" si="128"/>
        <v/>
      </c>
    </row>
    <row r="8160" spans="27:27" x14ac:dyDescent="0.25">
      <c r="AA8160" s="85" t="str">
        <f t="shared" si="128"/>
        <v/>
      </c>
    </row>
    <row r="8161" spans="27:27" x14ac:dyDescent="0.25">
      <c r="AA8161" s="85" t="str">
        <f t="shared" si="128"/>
        <v/>
      </c>
    </row>
    <row r="8162" spans="27:27" x14ac:dyDescent="0.25">
      <c r="AA8162" s="85" t="str">
        <f t="shared" si="128"/>
        <v/>
      </c>
    </row>
    <row r="8163" spans="27:27" x14ac:dyDescent="0.25">
      <c r="AA8163" s="85" t="str">
        <f t="shared" si="128"/>
        <v/>
      </c>
    </row>
    <row r="8164" spans="27:27" x14ac:dyDescent="0.25">
      <c r="AA8164" s="85" t="str">
        <f t="shared" si="128"/>
        <v/>
      </c>
    </row>
    <row r="8165" spans="27:27" x14ac:dyDescent="0.25">
      <c r="AA8165" s="85" t="str">
        <f t="shared" si="128"/>
        <v/>
      </c>
    </row>
    <row r="8166" spans="27:27" x14ac:dyDescent="0.25">
      <c r="AA8166" s="85" t="str">
        <f t="shared" si="128"/>
        <v/>
      </c>
    </row>
    <row r="8167" spans="27:27" x14ac:dyDescent="0.25">
      <c r="AA8167" s="85" t="str">
        <f t="shared" si="128"/>
        <v/>
      </c>
    </row>
    <row r="8168" spans="27:27" x14ac:dyDescent="0.25">
      <c r="AA8168" s="85" t="str">
        <f t="shared" si="128"/>
        <v/>
      </c>
    </row>
    <row r="8169" spans="27:27" x14ac:dyDescent="0.25">
      <c r="AA8169" s="85" t="str">
        <f t="shared" si="128"/>
        <v/>
      </c>
    </row>
    <row r="8170" spans="27:27" x14ac:dyDescent="0.25">
      <c r="AA8170" s="85" t="str">
        <f t="shared" si="128"/>
        <v/>
      </c>
    </row>
    <row r="8171" spans="27:27" x14ac:dyDescent="0.25">
      <c r="AA8171" s="85" t="str">
        <f t="shared" si="128"/>
        <v/>
      </c>
    </row>
    <row r="8172" spans="27:27" x14ac:dyDescent="0.25">
      <c r="AA8172" s="85" t="str">
        <f t="shared" si="128"/>
        <v/>
      </c>
    </row>
    <row r="8173" spans="27:27" x14ac:dyDescent="0.25">
      <c r="AA8173" s="85" t="str">
        <f t="shared" si="128"/>
        <v/>
      </c>
    </row>
    <row r="8174" spans="27:27" x14ac:dyDescent="0.25">
      <c r="AA8174" s="85" t="str">
        <f t="shared" si="128"/>
        <v/>
      </c>
    </row>
    <row r="8175" spans="27:27" x14ac:dyDescent="0.25">
      <c r="AA8175" s="85" t="str">
        <f t="shared" si="128"/>
        <v/>
      </c>
    </row>
    <row r="8176" spans="27:27" x14ac:dyDescent="0.25">
      <c r="AA8176" s="85" t="str">
        <f t="shared" si="128"/>
        <v/>
      </c>
    </row>
    <row r="8177" spans="27:27" x14ac:dyDescent="0.25">
      <c r="AA8177" s="85" t="str">
        <f t="shared" si="128"/>
        <v/>
      </c>
    </row>
    <row r="8178" spans="27:27" x14ac:dyDescent="0.25">
      <c r="AA8178" s="85" t="str">
        <f t="shared" si="128"/>
        <v/>
      </c>
    </row>
    <row r="8179" spans="27:27" x14ac:dyDescent="0.25">
      <c r="AA8179" s="85" t="str">
        <f t="shared" si="128"/>
        <v/>
      </c>
    </row>
    <row r="8180" spans="27:27" x14ac:dyDescent="0.25">
      <c r="AA8180" s="85" t="str">
        <f t="shared" si="128"/>
        <v/>
      </c>
    </row>
    <row r="8181" spans="27:27" x14ac:dyDescent="0.25">
      <c r="AA8181" s="85" t="str">
        <f t="shared" si="128"/>
        <v/>
      </c>
    </row>
    <row r="8182" spans="27:27" x14ac:dyDescent="0.25">
      <c r="AA8182" s="85" t="str">
        <f t="shared" si="128"/>
        <v/>
      </c>
    </row>
    <row r="8183" spans="27:27" x14ac:dyDescent="0.25">
      <c r="AA8183" s="85" t="str">
        <f t="shared" si="128"/>
        <v/>
      </c>
    </row>
    <row r="8184" spans="27:27" x14ac:dyDescent="0.25">
      <c r="AA8184" s="85" t="str">
        <f t="shared" si="128"/>
        <v/>
      </c>
    </row>
    <row r="8185" spans="27:27" x14ac:dyDescent="0.25">
      <c r="AA8185" s="85" t="str">
        <f t="shared" si="128"/>
        <v/>
      </c>
    </row>
    <row r="8186" spans="27:27" x14ac:dyDescent="0.25">
      <c r="AA8186" s="85" t="str">
        <f t="shared" si="128"/>
        <v/>
      </c>
    </row>
    <row r="8187" spans="27:27" x14ac:dyDescent="0.25">
      <c r="AA8187" s="85" t="str">
        <f t="shared" si="128"/>
        <v/>
      </c>
    </row>
    <row r="8188" spans="27:27" x14ac:dyDescent="0.25">
      <c r="AA8188" s="85" t="str">
        <f t="shared" si="128"/>
        <v/>
      </c>
    </row>
    <row r="8189" spans="27:27" x14ac:dyDescent="0.25">
      <c r="AA8189" s="85" t="str">
        <f t="shared" si="128"/>
        <v/>
      </c>
    </row>
    <row r="8190" spans="27:27" x14ac:dyDescent="0.25">
      <c r="AA8190" s="85" t="str">
        <f t="shared" si="128"/>
        <v/>
      </c>
    </row>
    <row r="8191" spans="27:27" x14ac:dyDescent="0.25">
      <c r="AA8191" s="85" t="str">
        <f t="shared" si="128"/>
        <v/>
      </c>
    </row>
    <row r="8192" spans="27:27" x14ac:dyDescent="0.25">
      <c r="AA8192" s="85" t="str">
        <f t="shared" si="128"/>
        <v/>
      </c>
    </row>
    <row r="8193" spans="27:27" x14ac:dyDescent="0.25">
      <c r="AA8193" s="85" t="str">
        <f t="shared" si="128"/>
        <v/>
      </c>
    </row>
    <row r="8194" spans="27:27" x14ac:dyDescent="0.25">
      <c r="AA8194" s="85" t="str">
        <f t="shared" si="128"/>
        <v/>
      </c>
    </row>
    <row r="8195" spans="27:27" x14ac:dyDescent="0.25">
      <c r="AA8195" s="85" t="str">
        <f t="shared" si="128"/>
        <v/>
      </c>
    </row>
    <row r="8196" spans="27:27" x14ac:dyDescent="0.25">
      <c r="AA8196" s="85" t="str">
        <f t="shared" si="128"/>
        <v/>
      </c>
    </row>
    <row r="8197" spans="27:27" x14ac:dyDescent="0.25">
      <c r="AA8197" s="85" t="str">
        <f t="shared" si="128"/>
        <v/>
      </c>
    </row>
    <row r="8198" spans="27:27" x14ac:dyDescent="0.25">
      <c r="AA8198" s="85" t="str">
        <f t="shared" si="128"/>
        <v/>
      </c>
    </row>
    <row r="8199" spans="27:27" x14ac:dyDescent="0.25">
      <c r="AA8199" s="85" t="str">
        <f t="shared" si="128"/>
        <v/>
      </c>
    </row>
    <row r="8200" spans="27:27" x14ac:dyDescent="0.25">
      <c r="AA8200" s="85" t="str">
        <f t="shared" si="128"/>
        <v/>
      </c>
    </row>
    <row r="8201" spans="27:27" x14ac:dyDescent="0.25">
      <c r="AA8201" s="85" t="str">
        <f t="shared" si="128"/>
        <v/>
      </c>
    </row>
    <row r="8202" spans="27:27" x14ac:dyDescent="0.25">
      <c r="AA8202" s="85" t="str">
        <f t="shared" si="128"/>
        <v/>
      </c>
    </row>
    <row r="8203" spans="27:27" x14ac:dyDescent="0.25">
      <c r="AA8203" s="85" t="str">
        <f t="shared" si="128"/>
        <v/>
      </c>
    </row>
    <row r="8204" spans="27:27" x14ac:dyDescent="0.25">
      <c r="AA8204" s="85" t="str">
        <f t="shared" si="128"/>
        <v/>
      </c>
    </row>
    <row r="8205" spans="27:27" x14ac:dyDescent="0.25">
      <c r="AA8205" s="85" t="str">
        <f t="shared" si="128"/>
        <v/>
      </c>
    </row>
    <row r="8206" spans="27:27" x14ac:dyDescent="0.25">
      <c r="AA8206" s="85" t="str">
        <f t="shared" si="128"/>
        <v/>
      </c>
    </row>
    <row r="8207" spans="27:27" x14ac:dyDescent="0.25">
      <c r="AA8207" s="85" t="str">
        <f t="shared" si="128"/>
        <v/>
      </c>
    </row>
    <row r="8208" spans="27:27" x14ac:dyDescent="0.25">
      <c r="AA8208" s="85" t="str">
        <f t="shared" si="128"/>
        <v/>
      </c>
    </row>
    <row r="8209" spans="27:27" x14ac:dyDescent="0.25">
      <c r="AA8209" s="85" t="str">
        <f t="shared" si="128"/>
        <v/>
      </c>
    </row>
    <row r="8210" spans="27:27" x14ac:dyDescent="0.25">
      <c r="AA8210" s="85" t="str">
        <f t="shared" si="128"/>
        <v/>
      </c>
    </row>
    <row r="8211" spans="27:27" x14ac:dyDescent="0.25">
      <c r="AA8211" s="85" t="str">
        <f t="shared" si="128"/>
        <v/>
      </c>
    </row>
    <row r="8212" spans="27:27" x14ac:dyDescent="0.25">
      <c r="AA8212" s="85" t="str">
        <f t="shared" si="128"/>
        <v/>
      </c>
    </row>
    <row r="8213" spans="27:27" x14ac:dyDescent="0.25">
      <c r="AA8213" s="85" t="str">
        <f t="shared" si="128"/>
        <v/>
      </c>
    </row>
    <row r="8214" spans="27:27" x14ac:dyDescent="0.25">
      <c r="AA8214" s="85" t="str">
        <f t="shared" si="128"/>
        <v/>
      </c>
    </row>
    <row r="8215" spans="27:27" x14ac:dyDescent="0.25">
      <c r="AA8215" s="85" t="str">
        <f t="shared" si="128"/>
        <v/>
      </c>
    </row>
    <row r="8216" spans="27:27" x14ac:dyDescent="0.25">
      <c r="AA8216" s="85" t="str">
        <f t="shared" si="128"/>
        <v/>
      </c>
    </row>
    <row r="8217" spans="27:27" x14ac:dyDescent="0.25">
      <c r="AA8217" s="85" t="str">
        <f t="shared" si="128"/>
        <v/>
      </c>
    </row>
    <row r="8218" spans="27:27" x14ac:dyDescent="0.25">
      <c r="AA8218" s="85" t="str">
        <f t="shared" si="128"/>
        <v/>
      </c>
    </row>
    <row r="8219" spans="27:27" x14ac:dyDescent="0.25">
      <c r="AA8219" s="85" t="str">
        <f t="shared" ref="AA8219:AA8282" si="129">C8219&amp;D8219</f>
        <v/>
      </c>
    </row>
    <row r="8220" spans="27:27" x14ac:dyDescent="0.25">
      <c r="AA8220" s="85" t="str">
        <f t="shared" si="129"/>
        <v/>
      </c>
    </row>
    <row r="8221" spans="27:27" x14ac:dyDescent="0.25">
      <c r="AA8221" s="85" t="str">
        <f t="shared" si="129"/>
        <v/>
      </c>
    </row>
    <row r="8222" spans="27:27" x14ac:dyDescent="0.25">
      <c r="AA8222" s="85" t="str">
        <f t="shared" si="129"/>
        <v/>
      </c>
    </row>
    <row r="8223" spans="27:27" x14ac:dyDescent="0.25">
      <c r="AA8223" s="85" t="str">
        <f t="shared" si="129"/>
        <v/>
      </c>
    </row>
    <row r="8224" spans="27:27" x14ac:dyDescent="0.25">
      <c r="AA8224" s="85" t="str">
        <f t="shared" si="129"/>
        <v/>
      </c>
    </row>
    <row r="8225" spans="27:27" x14ac:dyDescent="0.25">
      <c r="AA8225" s="85" t="str">
        <f t="shared" si="129"/>
        <v/>
      </c>
    </row>
    <row r="8226" spans="27:27" x14ac:dyDescent="0.25">
      <c r="AA8226" s="85" t="str">
        <f t="shared" si="129"/>
        <v/>
      </c>
    </row>
    <row r="8227" spans="27:27" x14ac:dyDescent="0.25">
      <c r="AA8227" s="85" t="str">
        <f t="shared" si="129"/>
        <v/>
      </c>
    </row>
    <row r="8228" spans="27:27" x14ac:dyDescent="0.25">
      <c r="AA8228" s="85" t="str">
        <f t="shared" si="129"/>
        <v/>
      </c>
    </row>
    <row r="8229" spans="27:27" x14ac:dyDescent="0.25">
      <c r="AA8229" s="85" t="str">
        <f t="shared" si="129"/>
        <v/>
      </c>
    </row>
    <row r="8230" spans="27:27" x14ac:dyDescent="0.25">
      <c r="AA8230" s="85" t="str">
        <f t="shared" si="129"/>
        <v/>
      </c>
    </row>
    <row r="8231" spans="27:27" x14ac:dyDescent="0.25">
      <c r="AA8231" s="85" t="str">
        <f t="shared" si="129"/>
        <v/>
      </c>
    </row>
    <row r="8232" spans="27:27" x14ac:dyDescent="0.25">
      <c r="AA8232" s="85" t="str">
        <f t="shared" si="129"/>
        <v/>
      </c>
    </row>
    <row r="8233" spans="27:27" x14ac:dyDescent="0.25">
      <c r="AA8233" s="85" t="str">
        <f t="shared" si="129"/>
        <v/>
      </c>
    </row>
    <row r="8234" spans="27:27" x14ac:dyDescent="0.25">
      <c r="AA8234" s="85" t="str">
        <f t="shared" si="129"/>
        <v/>
      </c>
    </row>
    <row r="8235" spans="27:27" x14ac:dyDescent="0.25">
      <c r="AA8235" s="85" t="str">
        <f t="shared" si="129"/>
        <v/>
      </c>
    </row>
    <row r="8236" spans="27:27" x14ac:dyDescent="0.25">
      <c r="AA8236" s="85" t="str">
        <f t="shared" si="129"/>
        <v/>
      </c>
    </row>
    <row r="8237" spans="27:27" x14ac:dyDescent="0.25">
      <c r="AA8237" s="85" t="str">
        <f t="shared" si="129"/>
        <v/>
      </c>
    </row>
    <row r="8238" spans="27:27" x14ac:dyDescent="0.25">
      <c r="AA8238" s="85" t="str">
        <f t="shared" si="129"/>
        <v/>
      </c>
    </row>
    <row r="8239" spans="27:27" x14ac:dyDescent="0.25">
      <c r="AA8239" s="85" t="str">
        <f t="shared" si="129"/>
        <v/>
      </c>
    </row>
    <row r="8240" spans="27:27" x14ac:dyDescent="0.25">
      <c r="AA8240" s="85" t="str">
        <f t="shared" si="129"/>
        <v/>
      </c>
    </row>
    <row r="8241" spans="27:27" x14ac:dyDescent="0.25">
      <c r="AA8241" s="85" t="str">
        <f t="shared" si="129"/>
        <v/>
      </c>
    </row>
    <row r="8242" spans="27:27" x14ac:dyDescent="0.25">
      <c r="AA8242" s="85" t="str">
        <f t="shared" si="129"/>
        <v/>
      </c>
    </row>
    <row r="8243" spans="27:27" x14ac:dyDescent="0.25">
      <c r="AA8243" s="85" t="str">
        <f t="shared" si="129"/>
        <v/>
      </c>
    </row>
    <row r="8244" spans="27:27" x14ac:dyDescent="0.25">
      <c r="AA8244" s="85" t="str">
        <f t="shared" si="129"/>
        <v/>
      </c>
    </row>
    <row r="8245" spans="27:27" x14ac:dyDescent="0.25">
      <c r="AA8245" s="85" t="str">
        <f t="shared" si="129"/>
        <v/>
      </c>
    </row>
    <row r="8246" spans="27:27" x14ac:dyDescent="0.25">
      <c r="AA8246" s="85" t="str">
        <f t="shared" si="129"/>
        <v/>
      </c>
    </row>
    <row r="8247" spans="27:27" x14ac:dyDescent="0.25">
      <c r="AA8247" s="85" t="str">
        <f t="shared" si="129"/>
        <v/>
      </c>
    </row>
    <row r="8248" spans="27:27" x14ac:dyDescent="0.25">
      <c r="AA8248" s="85" t="str">
        <f t="shared" si="129"/>
        <v/>
      </c>
    </row>
    <row r="8249" spans="27:27" x14ac:dyDescent="0.25">
      <c r="AA8249" s="85" t="str">
        <f t="shared" si="129"/>
        <v/>
      </c>
    </row>
    <row r="8250" spans="27:27" x14ac:dyDescent="0.25">
      <c r="AA8250" s="85" t="str">
        <f t="shared" si="129"/>
        <v/>
      </c>
    </row>
    <row r="8251" spans="27:27" x14ac:dyDescent="0.25">
      <c r="AA8251" s="85" t="str">
        <f t="shared" si="129"/>
        <v/>
      </c>
    </row>
    <row r="8252" spans="27:27" x14ac:dyDescent="0.25">
      <c r="AA8252" s="85" t="str">
        <f t="shared" si="129"/>
        <v/>
      </c>
    </row>
    <row r="8253" spans="27:27" x14ac:dyDescent="0.25">
      <c r="AA8253" s="85" t="str">
        <f t="shared" si="129"/>
        <v/>
      </c>
    </row>
    <row r="8254" spans="27:27" x14ac:dyDescent="0.25">
      <c r="AA8254" s="85" t="str">
        <f t="shared" si="129"/>
        <v/>
      </c>
    </row>
    <row r="8255" spans="27:27" x14ac:dyDescent="0.25">
      <c r="AA8255" s="85" t="str">
        <f t="shared" si="129"/>
        <v/>
      </c>
    </row>
    <row r="8256" spans="27:27" x14ac:dyDescent="0.25">
      <c r="AA8256" s="85" t="str">
        <f t="shared" si="129"/>
        <v/>
      </c>
    </row>
    <row r="8257" spans="27:27" x14ac:dyDescent="0.25">
      <c r="AA8257" s="85" t="str">
        <f t="shared" si="129"/>
        <v/>
      </c>
    </row>
    <row r="8258" spans="27:27" x14ac:dyDescent="0.25">
      <c r="AA8258" s="85" t="str">
        <f t="shared" si="129"/>
        <v/>
      </c>
    </row>
    <row r="8259" spans="27:27" x14ac:dyDescent="0.25">
      <c r="AA8259" s="85" t="str">
        <f t="shared" si="129"/>
        <v/>
      </c>
    </row>
    <row r="8260" spans="27:27" x14ac:dyDescent="0.25">
      <c r="AA8260" s="85" t="str">
        <f t="shared" si="129"/>
        <v/>
      </c>
    </row>
    <row r="8261" spans="27:27" x14ac:dyDescent="0.25">
      <c r="AA8261" s="85" t="str">
        <f t="shared" si="129"/>
        <v/>
      </c>
    </row>
    <row r="8262" spans="27:27" x14ac:dyDescent="0.25">
      <c r="AA8262" s="85" t="str">
        <f t="shared" si="129"/>
        <v/>
      </c>
    </row>
    <row r="8263" spans="27:27" x14ac:dyDescent="0.25">
      <c r="AA8263" s="85" t="str">
        <f t="shared" si="129"/>
        <v/>
      </c>
    </row>
    <row r="8264" spans="27:27" x14ac:dyDescent="0.25">
      <c r="AA8264" s="85" t="str">
        <f t="shared" si="129"/>
        <v/>
      </c>
    </row>
    <row r="8265" spans="27:27" x14ac:dyDescent="0.25">
      <c r="AA8265" s="85" t="str">
        <f t="shared" si="129"/>
        <v/>
      </c>
    </row>
    <row r="8266" spans="27:27" x14ac:dyDescent="0.25">
      <c r="AA8266" s="85" t="str">
        <f t="shared" si="129"/>
        <v/>
      </c>
    </row>
    <row r="8267" spans="27:27" x14ac:dyDescent="0.25">
      <c r="AA8267" s="85" t="str">
        <f t="shared" si="129"/>
        <v/>
      </c>
    </row>
    <row r="8268" spans="27:27" x14ac:dyDescent="0.25">
      <c r="AA8268" s="85" t="str">
        <f t="shared" si="129"/>
        <v/>
      </c>
    </row>
    <row r="8269" spans="27:27" x14ac:dyDescent="0.25">
      <c r="AA8269" s="85" t="str">
        <f t="shared" si="129"/>
        <v/>
      </c>
    </row>
    <row r="8270" spans="27:27" x14ac:dyDescent="0.25">
      <c r="AA8270" s="85" t="str">
        <f t="shared" si="129"/>
        <v/>
      </c>
    </row>
    <row r="8271" spans="27:27" x14ac:dyDescent="0.25">
      <c r="AA8271" s="85" t="str">
        <f t="shared" si="129"/>
        <v/>
      </c>
    </row>
    <row r="8272" spans="27:27" x14ac:dyDescent="0.25">
      <c r="AA8272" s="85" t="str">
        <f t="shared" si="129"/>
        <v/>
      </c>
    </row>
    <row r="8273" spans="27:27" x14ac:dyDescent="0.25">
      <c r="AA8273" s="85" t="str">
        <f t="shared" si="129"/>
        <v/>
      </c>
    </row>
    <row r="8274" spans="27:27" x14ac:dyDescent="0.25">
      <c r="AA8274" s="85" t="str">
        <f t="shared" si="129"/>
        <v/>
      </c>
    </row>
    <row r="8275" spans="27:27" x14ac:dyDescent="0.25">
      <c r="AA8275" s="85" t="str">
        <f t="shared" si="129"/>
        <v/>
      </c>
    </row>
    <row r="8276" spans="27:27" x14ac:dyDescent="0.25">
      <c r="AA8276" s="85" t="str">
        <f t="shared" si="129"/>
        <v/>
      </c>
    </row>
    <row r="8277" spans="27:27" x14ac:dyDescent="0.25">
      <c r="AA8277" s="85" t="str">
        <f t="shared" si="129"/>
        <v/>
      </c>
    </row>
    <row r="8278" spans="27:27" x14ac:dyDescent="0.25">
      <c r="AA8278" s="85" t="str">
        <f t="shared" si="129"/>
        <v/>
      </c>
    </row>
    <row r="8279" spans="27:27" x14ac:dyDescent="0.25">
      <c r="AA8279" s="85" t="str">
        <f t="shared" si="129"/>
        <v/>
      </c>
    </row>
    <row r="8280" spans="27:27" x14ac:dyDescent="0.25">
      <c r="AA8280" s="85" t="str">
        <f t="shared" si="129"/>
        <v/>
      </c>
    </row>
    <row r="8281" spans="27:27" x14ac:dyDescent="0.25">
      <c r="AA8281" s="85" t="str">
        <f t="shared" si="129"/>
        <v/>
      </c>
    </row>
    <row r="8282" spans="27:27" x14ac:dyDescent="0.25">
      <c r="AA8282" s="85" t="str">
        <f t="shared" si="129"/>
        <v/>
      </c>
    </row>
    <row r="8283" spans="27:27" x14ac:dyDescent="0.25">
      <c r="AA8283" s="85" t="str">
        <f t="shared" ref="AA8283:AA8346" si="130">C8283&amp;D8283</f>
        <v/>
      </c>
    </row>
    <row r="8284" spans="27:27" x14ac:dyDescent="0.25">
      <c r="AA8284" s="85" t="str">
        <f t="shared" si="130"/>
        <v/>
      </c>
    </row>
    <row r="8285" spans="27:27" x14ac:dyDescent="0.25">
      <c r="AA8285" s="85" t="str">
        <f t="shared" si="130"/>
        <v/>
      </c>
    </row>
    <row r="8286" spans="27:27" x14ac:dyDescent="0.25">
      <c r="AA8286" s="85" t="str">
        <f t="shared" si="130"/>
        <v/>
      </c>
    </row>
    <row r="8287" spans="27:27" x14ac:dyDescent="0.25">
      <c r="AA8287" s="85" t="str">
        <f t="shared" si="130"/>
        <v/>
      </c>
    </row>
    <row r="8288" spans="27:27" x14ac:dyDescent="0.25">
      <c r="AA8288" s="85" t="str">
        <f t="shared" si="130"/>
        <v/>
      </c>
    </row>
    <row r="8289" spans="27:27" x14ac:dyDescent="0.25">
      <c r="AA8289" s="85" t="str">
        <f t="shared" si="130"/>
        <v/>
      </c>
    </row>
    <row r="8290" spans="27:27" x14ac:dyDescent="0.25">
      <c r="AA8290" s="85" t="str">
        <f t="shared" si="130"/>
        <v/>
      </c>
    </row>
    <row r="8291" spans="27:27" x14ac:dyDescent="0.25">
      <c r="AA8291" s="85" t="str">
        <f t="shared" si="130"/>
        <v/>
      </c>
    </row>
    <row r="8292" spans="27:27" x14ac:dyDescent="0.25">
      <c r="AA8292" s="85" t="str">
        <f t="shared" si="130"/>
        <v/>
      </c>
    </row>
    <row r="8293" spans="27:27" x14ac:dyDescent="0.25">
      <c r="AA8293" s="85" t="str">
        <f t="shared" si="130"/>
        <v/>
      </c>
    </row>
    <row r="8294" spans="27:27" x14ac:dyDescent="0.25">
      <c r="AA8294" s="85" t="str">
        <f t="shared" si="130"/>
        <v/>
      </c>
    </row>
    <row r="8295" spans="27:27" x14ac:dyDescent="0.25">
      <c r="AA8295" s="85" t="str">
        <f t="shared" si="130"/>
        <v/>
      </c>
    </row>
    <row r="8296" spans="27:27" x14ac:dyDescent="0.25">
      <c r="AA8296" s="85" t="str">
        <f t="shared" si="130"/>
        <v/>
      </c>
    </row>
    <row r="8297" spans="27:27" x14ac:dyDescent="0.25">
      <c r="AA8297" s="85" t="str">
        <f t="shared" si="130"/>
        <v/>
      </c>
    </row>
    <row r="8298" spans="27:27" x14ac:dyDescent="0.25">
      <c r="AA8298" s="85" t="str">
        <f t="shared" si="130"/>
        <v/>
      </c>
    </row>
    <row r="8299" spans="27:27" x14ac:dyDescent="0.25">
      <c r="AA8299" s="85" t="str">
        <f t="shared" si="130"/>
        <v/>
      </c>
    </row>
    <row r="8300" spans="27:27" x14ac:dyDescent="0.25">
      <c r="AA8300" s="85" t="str">
        <f t="shared" si="130"/>
        <v/>
      </c>
    </row>
    <row r="8301" spans="27:27" x14ac:dyDescent="0.25">
      <c r="AA8301" s="85" t="str">
        <f t="shared" si="130"/>
        <v/>
      </c>
    </row>
    <row r="8302" spans="27:27" x14ac:dyDescent="0.25">
      <c r="AA8302" s="85" t="str">
        <f t="shared" si="130"/>
        <v/>
      </c>
    </row>
    <row r="8303" spans="27:27" x14ac:dyDescent="0.25">
      <c r="AA8303" s="85" t="str">
        <f t="shared" si="130"/>
        <v/>
      </c>
    </row>
    <row r="8304" spans="27:27" x14ac:dyDescent="0.25">
      <c r="AA8304" s="85" t="str">
        <f t="shared" si="130"/>
        <v/>
      </c>
    </row>
    <row r="8305" spans="27:27" x14ac:dyDescent="0.25">
      <c r="AA8305" s="85" t="str">
        <f t="shared" si="130"/>
        <v/>
      </c>
    </row>
    <row r="8306" spans="27:27" x14ac:dyDescent="0.25">
      <c r="AA8306" s="85" t="str">
        <f t="shared" si="130"/>
        <v/>
      </c>
    </row>
    <row r="8307" spans="27:27" x14ac:dyDescent="0.25">
      <c r="AA8307" s="85" t="str">
        <f t="shared" si="130"/>
        <v/>
      </c>
    </row>
    <row r="8308" spans="27:27" x14ac:dyDescent="0.25">
      <c r="AA8308" s="85" t="str">
        <f t="shared" si="130"/>
        <v/>
      </c>
    </row>
    <row r="8309" spans="27:27" x14ac:dyDescent="0.25">
      <c r="AA8309" s="85" t="str">
        <f t="shared" si="130"/>
        <v/>
      </c>
    </row>
    <row r="8310" spans="27:27" x14ac:dyDescent="0.25">
      <c r="AA8310" s="85" t="str">
        <f t="shared" si="130"/>
        <v/>
      </c>
    </row>
    <row r="8311" spans="27:27" x14ac:dyDescent="0.25">
      <c r="AA8311" s="85" t="str">
        <f t="shared" si="130"/>
        <v/>
      </c>
    </row>
    <row r="8312" spans="27:27" x14ac:dyDescent="0.25">
      <c r="AA8312" s="85" t="str">
        <f t="shared" si="130"/>
        <v/>
      </c>
    </row>
    <row r="8313" spans="27:27" x14ac:dyDescent="0.25">
      <c r="AA8313" s="85" t="str">
        <f t="shared" si="130"/>
        <v/>
      </c>
    </row>
    <row r="8314" spans="27:27" x14ac:dyDescent="0.25">
      <c r="AA8314" s="85" t="str">
        <f t="shared" si="130"/>
        <v/>
      </c>
    </row>
    <row r="8315" spans="27:27" x14ac:dyDescent="0.25">
      <c r="AA8315" s="85" t="str">
        <f t="shared" si="130"/>
        <v/>
      </c>
    </row>
    <row r="8316" spans="27:27" x14ac:dyDescent="0.25">
      <c r="AA8316" s="85" t="str">
        <f t="shared" si="130"/>
        <v/>
      </c>
    </row>
    <row r="8317" spans="27:27" x14ac:dyDescent="0.25">
      <c r="AA8317" s="85" t="str">
        <f t="shared" si="130"/>
        <v/>
      </c>
    </row>
    <row r="8318" spans="27:27" x14ac:dyDescent="0.25">
      <c r="AA8318" s="85" t="str">
        <f t="shared" si="130"/>
        <v/>
      </c>
    </row>
    <row r="8319" spans="27:27" x14ac:dyDescent="0.25">
      <c r="AA8319" s="85" t="str">
        <f t="shared" si="130"/>
        <v/>
      </c>
    </row>
    <row r="8320" spans="27:27" x14ac:dyDescent="0.25">
      <c r="AA8320" s="85" t="str">
        <f t="shared" si="130"/>
        <v/>
      </c>
    </row>
    <row r="8321" spans="27:27" x14ac:dyDescent="0.25">
      <c r="AA8321" s="85" t="str">
        <f t="shared" si="130"/>
        <v/>
      </c>
    </row>
    <row r="8322" spans="27:27" x14ac:dyDescent="0.25">
      <c r="AA8322" s="85" t="str">
        <f t="shared" si="130"/>
        <v/>
      </c>
    </row>
    <row r="8323" spans="27:27" x14ac:dyDescent="0.25">
      <c r="AA8323" s="85" t="str">
        <f t="shared" si="130"/>
        <v/>
      </c>
    </row>
    <row r="8324" spans="27:27" x14ac:dyDescent="0.25">
      <c r="AA8324" s="85" t="str">
        <f t="shared" si="130"/>
        <v/>
      </c>
    </row>
    <row r="8325" spans="27:27" x14ac:dyDescent="0.25">
      <c r="AA8325" s="85" t="str">
        <f t="shared" si="130"/>
        <v/>
      </c>
    </row>
    <row r="8326" spans="27:27" x14ac:dyDescent="0.25">
      <c r="AA8326" s="85" t="str">
        <f t="shared" si="130"/>
        <v/>
      </c>
    </row>
    <row r="8327" spans="27:27" x14ac:dyDescent="0.25">
      <c r="AA8327" s="85" t="str">
        <f t="shared" si="130"/>
        <v/>
      </c>
    </row>
    <row r="8328" spans="27:27" x14ac:dyDescent="0.25">
      <c r="AA8328" s="85" t="str">
        <f t="shared" si="130"/>
        <v/>
      </c>
    </row>
    <row r="8329" spans="27:27" x14ac:dyDescent="0.25">
      <c r="AA8329" s="85" t="str">
        <f t="shared" si="130"/>
        <v/>
      </c>
    </row>
    <row r="8330" spans="27:27" x14ac:dyDescent="0.25">
      <c r="AA8330" s="85" t="str">
        <f t="shared" si="130"/>
        <v/>
      </c>
    </row>
    <row r="8331" spans="27:27" x14ac:dyDescent="0.25">
      <c r="AA8331" s="85" t="str">
        <f t="shared" si="130"/>
        <v/>
      </c>
    </row>
    <row r="8332" spans="27:27" x14ac:dyDescent="0.25">
      <c r="AA8332" s="85" t="str">
        <f t="shared" si="130"/>
        <v/>
      </c>
    </row>
    <row r="8333" spans="27:27" x14ac:dyDescent="0.25">
      <c r="AA8333" s="85" t="str">
        <f t="shared" si="130"/>
        <v/>
      </c>
    </row>
    <row r="8334" spans="27:27" x14ac:dyDescent="0.25">
      <c r="AA8334" s="85" t="str">
        <f t="shared" si="130"/>
        <v/>
      </c>
    </row>
    <row r="8335" spans="27:27" x14ac:dyDescent="0.25">
      <c r="AA8335" s="85" t="str">
        <f t="shared" si="130"/>
        <v/>
      </c>
    </row>
    <row r="8336" spans="27:27" x14ac:dyDescent="0.25">
      <c r="AA8336" s="85" t="str">
        <f t="shared" si="130"/>
        <v/>
      </c>
    </row>
    <row r="8337" spans="27:27" x14ac:dyDescent="0.25">
      <c r="AA8337" s="85" t="str">
        <f t="shared" si="130"/>
        <v/>
      </c>
    </row>
    <row r="8338" spans="27:27" x14ac:dyDescent="0.25">
      <c r="AA8338" s="85" t="str">
        <f t="shared" si="130"/>
        <v/>
      </c>
    </row>
    <row r="8339" spans="27:27" x14ac:dyDescent="0.25">
      <c r="AA8339" s="85" t="str">
        <f t="shared" si="130"/>
        <v/>
      </c>
    </row>
    <row r="8340" spans="27:27" x14ac:dyDescent="0.25">
      <c r="AA8340" s="85" t="str">
        <f t="shared" si="130"/>
        <v/>
      </c>
    </row>
    <row r="8341" spans="27:27" x14ac:dyDescent="0.25">
      <c r="AA8341" s="85" t="str">
        <f t="shared" si="130"/>
        <v/>
      </c>
    </row>
    <row r="8342" spans="27:27" x14ac:dyDescent="0.25">
      <c r="AA8342" s="85" t="str">
        <f t="shared" si="130"/>
        <v/>
      </c>
    </row>
    <row r="8343" spans="27:27" x14ac:dyDescent="0.25">
      <c r="AA8343" s="85" t="str">
        <f t="shared" si="130"/>
        <v/>
      </c>
    </row>
    <row r="8344" spans="27:27" x14ac:dyDescent="0.25">
      <c r="AA8344" s="85" t="str">
        <f t="shared" si="130"/>
        <v/>
      </c>
    </row>
    <row r="8345" spans="27:27" x14ac:dyDescent="0.25">
      <c r="AA8345" s="85" t="str">
        <f t="shared" si="130"/>
        <v/>
      </c>
    </row>
    <row r="8346" spans="27:27" x14ac:dyDescent="0.25">
      <c r="AA8346" s="85" t="str">
        <f t="shared" si="130"/>
        <v/>
      </c>
    </row>
    <row r="8347" spans="27:27" x14ac:dyDescent="0.25">
      <c r="AA8347" s="85" t="str">
        <f t="shared" ref="AA8347:AA8410" si="131">C8347&amp;D8347</f>
        <v/>
      </c>
    </row>
    <row r="8348" spans="27:27" x14ac:dyDescent="0.25">
      <c r="AA8348" s="85" t="str">
        <f t="shared" si="131"/>
        <v/>
      </c>
    </row>
    <row r="8349" spans="27:27" x14ac:dyDescent="0.25">
      <c r="AA8349" s="85" t="str">
        <f t="shared" si="131"/>
        <v/>
      </c>
    </row>
    <row r="8350" spans="27:27" x14ac:dyDescent="0.25">
      <c r="AA8350" s="85" t="str">
        <f t="shared" si="131"/>
        <v/>
      </c>
    </row>
    <row r="8351" spans="27:27" x14ac:dyDescent="0.25">
      <c r="AA8351" s="85" t="str">
        <f t="shared" si="131"/>
        <v/>
      </c>
    </row>
    <row r="8352" spans="27:27" x14ac:dyDescent="0.25">
      <c r="AA8352" s="85" t="str">
        <f t="shared" si="131"/>
        <v/>
      </c>
    </row>
    <row r="8353" spans="27:27" x14ac:dyDescent="0.25">
      <c r="AA8353" s="85" t="str">
        <f t="shared" si="131"/>
        <v/>
      </c>
    </row>
    <row r="8354" spans="27:27" x14ac:dyDescent="0.25">
      <c r="AA8354" s="85" t="str">
        <f t="shared" si="131"/>
        <v/>
      </c>
    </row>
    <row r="8355" spans="27:27" x14ac:dyDescent="0.25">
      <c r="AA8355" s="85" t="str">
        <f t="shared" si="131"/>
        <v/>
      </c>
    </row>
    <row r="8356" spans="27:27" x14ac:dyDescent="0.25">
      <c r="AA8356" s="85" t="str">
        <f t="shared" si="131"/>
        <v/>
      </c>
    </row>
    <row r="8357" spans="27:27" x14ac:dyDescent="0.25">
      <c r="AA8357" s="85" t="str">
        <f t="shared" si="131"/>
        <v/>
      </c>
    </row>
    <row r="8358" spans="27:27" x14ac:dyDescent="0.25">
      <c r="AA8358" s="85" t="str">
        <f t="shared" si="131"/>
        <v/>
      </c>
    </row>
    <row r="8359" spans="27:27" x14ac:dyDescent="0.25">
      <c r="AA8359" s="85" t="str">
        <f t="shared" si="131"/>
        <v/>
      </c>
    </row>
    <row r="8360" spans="27:27" x14ac:dyDescent="0.25">
      <c r="AA8360" s="85" t="str">
        <f t="shared" si="131"/>
        <v/>
      </c>
    </row>
    <row r="8361" spans="27:27" x14ac:dyDescent="0.25">
      <c r="AA8361" s="85" t="str">
        <f t="shared" si="131"/>
        <v/>
      </c>
    </row>
    <row r="8362" spans="27:27" x14ac:dyDescent="0.25">
      <c r="AA8362" s="85" t="str">
        <f t="shared" si="131"/>
        <v/>
      </c>
    </row>
    <row r="8363" spans="27:27" x14ac:dyDescent="0.25">
      <c r="AA8363" s="85" t="str">
        <f t="shared" si="131"/>
        <v/>
      </c>
    </row>
    <row r="8364" spans="27:27" x14ac:dyDescent="0.25">
      <c r="AA8364" s="85" t="str">
        <f t="shared" si="131"/>
        <v/>
      </c>
    </row>
    <row r="8365" spans="27:27" x14ac:dyDescent="0.25">
      <c r="AA8365" s="85" t="str">
        <f t="shared" si="131"/>
        <v/>
      </c>
    </row>
    <row r="8366" spans="27:27" x14ac:dyDescent="0.25">
      <c r="AA8366" s="85" t="str">
        <f t="shared" si="131"/>
        <v/>
      </c>
    </row>
    <row r="8367" spans="27:27" x14ac:dyDescent="0.25">
      <c r="AA8367" s="85" t="str">
        <f t="shared" si="131"/>
        <v/>
      </c>
    </row>
    <row r="8368" spans="27:27" x14ac:dyDescent="0.25">
      <c r="AA8368" s="85" t="str">
        <f t="shared" si="131"/>
        <v/>
      </c>
    </row>
    <row r="8369" spans="27:27" x14ac:dyDescent="0.25">
      <c r="AA8369" s="85" t="str">
        <f t="shared" si="131"/>
        <v/>
      </c>
    </row>
    <row r="8370" spans="27:27" x14ac:dyDescent="0.25">
      <c r="AA8370" s="85" t="str">
        <f t="shared" si="131"/>
        <v/>
      </c>
    </row>
    <row r="8371" spans="27:27" x14ac:dyDescent="0.25">
      <c r="AA8371" s="85" t="str">
        <f t="shared" si="131"/>
        <v/>
      </c>
    </row>
    <row r="8372" spans="27:27" x14ac:dyDescent="0.25">
      <c r="AA8372" s="85" t="str">
        <f t="shared" si="131"/>
        <v/>
      </c>
    </row>
    <row r="8373" spans="27:27" x14ac:dyDescent="0.25">
      <c r="AA8373" s="85" t="str">
        <f t="shared" si="131"/>
        <v/>
      </c>
    </row>
    <row r="8374" spans="27:27" x14ac:dyDescent="0.25">
      <c r="AA8374" s="85" t="str">
        <f t="shared" si="131"/>
        <v/>
      </c>
    </row>
    <row r="8375" spans="27:27" x14ac:dyDescent="0.25">
      <c r="AA8375" s="85" t="str">
        <f t="shared" si="131"/>
        <v/>
      </c>
    </row>
    <row r="8376" spans="27:27" x14ac:dyDescent="0.25">
      <c r="AA8376" s="85" t="str">
        <f t="shared" si="131"/>
        <v/>
      </c>
    </row>
    <row r="8377" spans="27:27" x14ac:dyDescent="0.25">
      <c r="AA8377" s="85" t="str">
        <f t="shared" si="131"/>
        <v/>
      </c>
    </row>
    <row r="8378" spans="27:27" x14ac:dyDescent="0.25">
      <c r="AA8378" s="85" t="str">
        <f t="shared" si="131"/>
        <v/>
      </c>
    </row>
    <row r="8379" spans="27:27" x14ac:dyDescent="0.25">
      <c r="AA8379" s="85" t="str">
        <f t="shared" si="131"/>
        <v/>
      </c>
    </row>
    <row r="8380" spans="27:27" x14ac:dyDescent="0.25">
      <c r="AA8380" s="85" t="str">
        <f t="shared" si="131"/>
        <v/>
      </c>
    </row>
    <row r="8381" spans="27:27" x14ac:dyDescent="0.25">
      <c r="AA8381" s="85" t="str">
        <f t="shared" si="131"/>
        <v/>
      </c>
    </row>
    <row r="8382" spans="27:27" x14ac:dyDescent="0.25">
      <c r="AA8382" s="85" t="str">
        <f t="shared" si="131"/>
        <v/>
      </c>
    </row>
    <row r="8383" spans="27:27" x14ac:dyDescent="0.25">
      <c r="AA8383" s="85" t="str">
        <f t="shared" si="131"/>
        <v/>
      </c>
    </row>
    <row r="8384" spans="27:27" x14ac:dyDescent="0.25">
      <c r="AA8384" s="85" t="str">
        <f t="shared" si="131"/>
        <v/>
      </c>
    </row>
    <row r="8385" spans="27:27" x14ac:dyDescent="0.25">
      <c r="AA8385" s="85" t="str">
        <f t="shared" si="131"/>
        <v/>
      </c>
    </row>
    <row r="8386" spans="27:27" x14ac:dyDescent="0.25">
      <c r="AA8386" s="85" t="str">
        <f t="shared" si="131"/>
        <v/>
      </c>
    </row>
    <row r="8387" spans="27:27" x14ac:dyDescent="0.25">
      <c r="AA8387" s="85" t="str">
        <f t="shared" si="131"/>
        <v/>
      </c>
    </row>
    <row r="8388" spans="27:27" x14ac:dyDescent="0.25">
      <c r="AA8388" s="85" t="str">
        <f t="shared" si="131"/>
        <v/>
      </c>
    </row>
    <row r="8389" spans="27:27" x14ac:dyDescent="0.25">
      <c r="AA8389" s="85" t="str">
        <f t="shared" si="131"/>
        <v/>
      </c>
    </row>
    <row r="8390" spans="27:27" x14ac:dyDescent="0.25">
      <c r="AA8390" s="85" t="str">
        <f t="shared" si="131"/>
        <v/>
      </c>
    </row>
    <row r="8391" spans="27:27" x14ac:dyDescent="0.25">
      <c r="AA8391" s="85" t="str">
        <f t="shared" si="131"/>
        <v/>
      </c>
    </row>
    <row r="8392" spans="27:27" x14ac:dyDescent="0.25">
      <c r="AA8392" s="85" t="str">
        <f t="shared" si="131"/>
        <v/>
      </c>
    </row>
    <row r="8393" spans="27:27" x14ac:dyDescent="0.25">
      <c r="AA8393" s="85" t="str">
        <f t="shared" si="131"/>
        <v/>
      </c>
    </row>
    <row r="8394" spans="27:27" x14ac:dyDescent="0.25">
      <c r="AA8394" s="85" t="str">
        <f t="shared" si="131"/>
        <v/>
      </c>
    </row>
    <row r="8395" spans="27:27" x14ac:dyDescent="0.25">
      <c r="AA8395" s="85" t="str">
        <f t="shared" si="131"/>
        <v/>
      </c>
    </row>
    <row r="8396" spans="27:27" x14ac:dyDescent="0.25">
      <c r="AA8396" s="85" t="str">
        <f t="shared" si="131"/>
        <v/>
      </c>
    </row>
    <row r="8397" spans="27:27" x14ac:dyDescent="0.25">
      <c r="AA8397" s="85" t="str">
        <f t="shared" si="131"/>
        <v/>
      </c>
    </row>
    <row r="8398" spans="27:27" x14ac:dyDescent="0.25">
      <c r="AA8398" s="85" t="str">
        <f t="shared" si="131"/>
        <v/>
      </c>
    </row>
    <row r="8399" spans="27:27" x14ac:dyDescent="0.25">
      <c r="AA8399" s="85" t="str">
        <f t="shared" si="131"/>
        <v/>
      </c>
    </row>
    <row r="8400" spans="27:27" x14ac:dyDescent="0.25">
      <c r="AA8400" s="85" t="str">
        <f t="shared" si="131"/>
        <v/>
      </c>
    </row>
    <row r="8401" spans="27:27" x14ac:dyDescent="0.25">
      <c r="AA8401" s="85" t="str">
        <f t="shared" si="131"/>
        <v/>
      </c>
    </row>
    <row r="8402" spans="27:27" x14ac:dyDescent="0.25">
      <c r="AA8402" s="85" t="str">
        <f t="shared" si="131"/>
        <v/>
      </c>
    </row>
    <row r="8403" spans="27:27" x14ac:dyDescent="0.25">
      <c r="AA8403" s="85" t="str">
        <f t="shared" si="131"/>
        <v/>
      </c>
    </row>
    <row r="8404" spans="27:27" x14ac:dyDescent="0.25">
      <c r="AA8404" s="85" t="str">
        <f t="shared" si="131"/>
        <v/>
      </c>
    </row>
    <row r="8405" spans="27:27" x14ac:dyDescent="0.25">
      <c r="AA8405" s="85" t="str">
        <f t="shared" si="131"/>
        <v/>
      </c>
    </row>
    <row r="8406" spans="27:27" x14ac:dyDescent="0.25">
      <c r="AA8406" s="85" t="str">
        <f t="shared" si="131"/>
        <v/>
      </c>
    </row>
    <row r="8407" spans="27:27" x14ac:dyDescent="0.25">
      <c r="AA8407" s="85" t="str">
        <f t="shared" si="131"/>
        <v/>
      </c>
    </row>
    <row r="8408" spans="27:27" x14ac:dyDescent="0.25">
      <c r="AA8408" s="85" t="str">
        <f t="shared" si="131"/>
        <v/>
      </c>
    </row>
    <row r="8409" spans="27:27" x14ac:dyDescent="0.25">
      <c r="AA8409" s="85" t="str">
        <f t="shared" si="131"/>
        <v/>
      </c>
    </row>
    <row r="8410" spans="27:27" x14ac:dyDescent="0.25">
      <c r="AA8410" s="85" t="str">
        <f t="shared" si="131"/>
        <v/>
      </c>
    </row>
    <row r="8411" spans="27:27" x14ac:dyDescent="0.25">
      <c r="AA8411" s="85" t="str">
        <f t="shared" ref="AA8411:AA8474" si="132">C8411&amp;D8411</f>
        <v/>
      </c>
    </row>
    <row r="8412" spans="27:27" x14ac:dyDescent="0.25">
      <c r="AA8412" s="85" t="str">
        <f t="shared" si="132"/>
        <v/>
      </c>
    </row>
    <row r="8413" spans="27:27" x14ac:dyDescent="0.25">
      <c r="AA8413" s="85" t="str">
        <f t="shared" si="132"/>
        <v/>
      </c>
    </row>
    <row r="8414" spans="27:27" x14ac:dyDescent="0.25">
      <c r="AA8414" s="85" t="str">
        <f t="shared" si="132"/>
        <v/>
      </c>
    </row>
    <row r="8415" spans="27:27" x14ac:dyDescent="0.25">
      <c r="AA8415" s="85" t="str">
        <f t="shared" si="132"/>
        <v/>
      </c>
    </row>
    <row r="8416" spans="27:27" x14ac:dyDescent="0.25">
      <c r="AA8416" s="85" t="str">
        <f t="shared" si="132"/>
        <v/>
      </c>
    </row>
    <row r="8417" spans="27:27" x14ac:dyDescent="0.25">
      <c r="AA8417" s="85" t="str">
        <f t="shared" si="132"/>
        <v/>
      </c>
    </row>
    <row r="8418" spans="27:27" x14ac:dyDescent="0.25">
      <c r="AA8418" s="85" t="str">
        <f t="shared" si="132"/>
        <v/>
      </c>
    </row>
    <row r="8419" spans="27:27" x14ac:dyDescent="0.25">
      <c r="AA8419" s="85" t="str">
        <f t="shared" si="132"/>
        <v/>
      </c>
    </row>
    <row r="8420" spans="27:27" x14ac:dyDescent="0.25">
      <c r="AA8420" s="85" t="str">
        <f t="shared" si="132"/>
        <v/>
      </c>
    </row>
    <row r="8421" spans="27:27" x14ac:dyDescent="0.25">
      <c r="AA8421" s="85" t="str">
        <f t="shared" si="132"/>
        <v/>
      </c>
    </row>
    <row r="8422" spans="27:27" x14ac:dyDescent="0.25">
      <c r="AA8422" s="85" t="str">
        <f t="shared" si="132"/>
        <v/>
      </c>
    </row>
    <row r="8423" spans="27:27" x14ac:dyDescent="0.25">
      <c r="AA8423" s="85" t="str">
        <f t="shared" si="132"/>
        <v/>
      </c>
    </row>
    <row r="8424" spans="27:27" x14ac:dyDescent="0.25">
      <c r="AA8424" s="85" t="str">
        <f t="shared" si="132"/>
        <v/>
      </c>
    </row>
    <row r="8425" spans="27:27" x14ac:dyDescent="0.25">
      <c r="AA8425" s="85" t="str">
        <f t="shared" si="132"/>
        <v/>
      </c>
    </row>
    <row r="8426" spans="27:27" x14ac:dyDescent="0.25">
      <c r="AA8426" s="85" t="str">
        <f t="shared" si="132"/>
        <v/>
      </c>
    </row>
    <row r="8427" spans="27:27" x14ac:dyDescent="0.25">
      <c r="AA8427" s="85" t="str">
        <f t="shared" si="132"/>
        <v/>
      </c>
    </row>
    <row r="8428" spans="27:27" x14ac:dyDescent="0.25">
      <c r="AA8428" s="85" t="str">
        <f t="shared" si="132"/>
        <v/>
      </c>
    </row>
    <row r="8429" spans="27:27" x14ac:dyDescent="0.25">
      <c r="AA8429" s="85" t="str">
        <f t="shared" si="132"/>
        <v/>
      </c>
    </row>
    <row r="8430" spans="27:27" x14ac:dyDescent="0.25">
      <c r="AA8430" s="85" t="str">
        <f t="shared" si="132"/>
        <v/>
      </c>
    </row>
    <row r="8431" spans="27:27" x14ac:dyDescent="0.25">
      <c r="AA8431" s="85" t="str">
        <f t="shared" si="132"/>
        <v/>
      </c>
    </row>
    <row r="8432" spans="27:27" x14ac:dyDescent="0.25">
      <c r="AA8432" s="85" t="str">
        <f t="shared" si="132"/>
        <v/>
      </c>
    </row>
    <row r="8433" spans="27:27" x14ac:dyDescent="0.25">
      <c r="AA8433" s="85" t="str">
        <f t="shared" si="132"/>
        <v/>
      </c>
    </row>
    <row r="8434" spans="27:27" x14ac:dyDescent="0.25">
      <c r="AA8434" s="85" t="str">
        <f t="shared" si="132"/>
        <v/>
      </c>
    </row>
    <row r="8435" spans="27:27" x14ac:dyDescent="0.25">
      <c r="AA8435" s="85" t="str">
        <f t="shared" si="132"/>
        <v/>
      </c>
    </row>
    <row r="8436" spans="27:27" x14ac:dyDescent="0.25">
      <c r="AA8436" s="85" t="str">
        <f t="shared" si="132"/>
        <v/>
      </c>
    </row>
    <row r="8437" spans="27:27" x14ac:dyDescent="0.25">
      <c r="AA8437" s="85" t="str">
        <f t="shared" si="132"/>
        <v/>
      </c>
    </row>
    <row r="8438" spans="27:27" x14ac:dyDescent="0.25">
      <c r="AA8438" s="85" t="str">
        <f t="shared" si="132"/>
        <v/>
      </c>
    </row>
    <row r="8439" spans="27:27" x14ac:dyDescent="0.25">
      <c r="AA8439" s="85" t="str">
        <f t="shared" si="132"/>
        <v/>
      </c>
    </row>
    <row r="8440" spans="27:27" x14ac:dyDescent="0.25">
      <c r="AA8440" s="85" t="str">
        <f t="shared" si="132"/>
        <v/>
      </c>
    </row>
    <row r="8441" spans="27:27" x14ac:dyDescent="0.25">
      <c r="AA8441" s="85" t="str">
        <f t="shared" si="132"/>
        <v/>
      </c>
    </row>
    <row r="8442" spans="27:27" x14ac:dyDescent="0.25">
      <c r="AA8442" s="85" t="str">
        <f t="shared" si="132"/>
        <v/>
      </c>
    </row>
    <row r="8443" spans="27:27" x14ac:dyDescent="0.25">
      <c r="AA8443" s="85" t="str">
        <f t="shared" si="132"/>
        <v/>
      </c>
    </row>
    <row r="8444" spans="27:27" x14ac:dyDescent="0.25">
      <c r="AA8444" s="85" t="str">
        <f t="shared" si="132"/>
        <v/>
      </c>
    </row>
    <row r="8445" spans="27:27" x14ac:dyDescent="0.25">
      <c r="AA8445" s="85" t="str">
        <f t="shared" si="132"/>
        <v/>
      </c>
    </row>
    <row r="8446" spans="27:27" x14ac:dyDescent="0.25">
      <c r="AA8446" s="85" t="str">
        <f t="shared" si="132"/>
        <v/>
      </c>
    </row>
    <row r="8447" spans="27:27" x14ac:dyDescent="0.25">
      <c r="AA8447" s="85" t="str">
        <f t="shared" si="132"/>
        <v/>
      </c>
    </row>
    <row r="8448" spans="27:27" x14ac:dyDescent="0.25">
      <c r="AA8448" s="85" t="str">
        <f t="shared" si="132"/>
        <v/>
      </c>
    </row>
    <row r="8449" spans="27:27" x14ac:dyDescent="0.25">
      <c r="AA8449" s="85" t="str">
        <f t="shared" si="132"/>
        <v/>
      </c>
    </row>
    <row r="8450" spans="27:27" x14ac:dyDescent="0.25">
      <c r="AA8450" s="85" t="str">
        <f t="shared" si="132"/>
        <v/>
      </c>
    </row>
    <row r="8451" spans="27:27" x14ac:dyDescent="0.25">
      <c r="AA8451" s="85" t="str">
        <f t="shared" si="132"/>
        <v/>
      </c>
    </row>
    <row r="8452" spans="27:27" x14ac:dyDescent="0.25">
      <c r="AA8452" s="85" t="str">
        <f t="shared" si="132"/>
        <v/>
      </c>
    </row>
    <row r="8453" spans="27:27" x14ac:dyDescent="0.25">
      <c r="AA8453" s="85" t="str">
        <f t="shared" si="132"/>
        <v/>
      </c>
    </row>
    <row r="8454" spans="27:27" x14ac:dyDescent="0.25">
      <c r="AA8454" s="85" t="str">
        <f t="shared" si="132"/>
        <v/>
      </c>
    </row>
    <row r="8455" spans="27:27" x14ac:dyDescent="0.25">
      <c r="AA8455" s="85" t="str">
        <f t="shared" si="132"/>
        <v/>
      </c>
    </row>
    <row r="8456" spans="27:27" x14ac:dyDescent="0.25">
      <c r="AA8456" s="85" t="str">
        <f t="shared" si="132"/>
        <v/>
      </c>
    </row>
    <row r="8457" spans="27:27" x14ac:dyDescent="0.25">
      <c r="AA8457" s="85" t="str">
        <f t="shared" si="132"/>
        <v/>
      </c>
    </row>
    <row r="8458" spans="27:27" x14ac:dyDescent="0.25">
      <c r="AA8458" s="85" t="str">
        <f t="shared" si="132"/>
        <v/>
      </c>
    </row>
    <row r="8459" spans="27:27" x14ac:dyDescent="0.25">
      <c r="AA8459" s="85" t="str">
        <f t="shared" si="132"/>
        <v/>
      </c>
    </row>
    <row r="8460" spans="27:27" x14ac:dyDescent="0.25">
      <c r="AA8460" s="85" t="str">
        <f t="shared" si="132"/>
        <v/>
      </c>
    </row>
    <row r="8461" spans="27:27" x14ac:dyDescent="0.25">
      <c r="AA8461" s="85" t="str">
        <f t="shared" si="132"/>
        <v/>
      </c>
    </row>
    <row r="8462" spans="27:27" x14ac:dyDescent="0.25">
      <c r="AA8462" s="85" t="str">
        <f t="shared" si="132"/>
        <v/>
      </c>
    </row>
    <row r="8463" spans="27:27" x14ac:dyDescent="0.25">
      <c r="AA8463" s="85" t="str">
        <f t="shared" si="132"/>
        <v/>
      </c>
    </row>
    <row r="8464" spans="27:27" x14ac:dyDescent="0.25">
      <c r="AA8464" s="85" t="str">
        <f t="shared" si="132"/>
        <v/>
      </c>
    </row>
    <row r="8465" spans="27:27" x14ac:dyDescent="0.25">
      <c r="AA8465" s="85" t="str">
        <f t="shared" si="132"/>
        <v/>
      </c>
    </row>
    <row r="8466" spans="27:27" x14ac:dyDescent="0.25">
      <c r="AA8466" s="85" t="str">
        <f t="shared" si="132"/>
        <v/>
      </c>
    </row>
    <row r="8467" spans="27:27" x14ac:dyDescent="0.25">
      <c r="AA8467" s="85" t="str">
        <f t="shared" si="132"/>
        <v/>
      </c>
    </row>
    <row r="8468" spans="27:27" x14ac:dyDescent="0.25">
      <c r="AA8468" s="85" t="str">
        <f t="shared" si="132"/>
        <v/>
      </c>
    </row>
    <row r="8469" spans="27:27" x14ac:dyDescent="0.25">
      <c r="AA8469" s="85" t="str">
        <f t="shared" si="132"/>
        <v/>
      </c>
    </row>
    <row r="8470" spans="27:27" x14ac:dyDescent="0.25">
      <c r="AA8470" s="85" t="str">
        <f t="shared" si="132"/>
        <v/>
      </c>
    </row>
    <row r="8471" spans="27:27" x14ac:dyDescent="0.25">
      <c r="AA8471" s="85" t="str">
        <f t="shared" si="132"/>
        <v/>
      </c>
    </row>
    <row r="8472" spans="27:27" x14ac:dyDescent="0.25">
      <c r="AA8472" s="85" t="str">
        <f t="shared" si="132"/>
        <v/>
      </c>
    </row>
    <row r="8473" spans="27:27" x14ac:dyDescent="0.25">
      <c r="AA8473" s="85" t="str">
        <f t="shared" si="132"/>
        <v/>
      </c>
    </row>
    <row r="8474" spans="27:27" x14ac:dyDescent="0.25">
      <c r="AA8474" s="85" t="str">
        <f t="shared" si="132"/>
        <v/>
      </c>
    </row>
    <row r="8475" spans="27:27" x14ac:dyDescent="0.25">
      <c r="AA8475" s="85" t="str">
        <f t="shared" ref="AA8475:AA8538" si="133">C8475&amp;D8475</f>
        <v/>
      </c>
    </row>
    <row r="8476" spans="27:27" x14ac:dyDescent="0.25">
      <c r="AA8476" s="85" t="str">
        <f t="shared" si="133"/>
        <v/>
      </c>
    </row>
    <row r="8477" spans="27:27" x14ac:dyDescent="0.25">
      <c r="AA8477" s="85" t="str">
        <f t="shared" si="133"/>
        <v/>
      </c>
    </row>
    <row r="8478" spans="27:27" x14ac:dyDescent="0.25">
      <c r="AA8478" s="85" t="str">
        <f t="shared" si="133"/>
        <v/>
      </c>
    </row>
    <row r="8479" spans="27:27" x14ac:dyDescent="0.25">
      <c r="AA8479" s="85" t="str">
        <f t="shared" si="133"/>
        <v/>
      </c>
    </row>
    <row r="8480" spans="27:27" x14ac:dyDescent="0.25">
      <c r="AA8480" s="85" t="str">
        <f t="shared" si="133"/>
        <v/>
      </c>
    </row>
    <row r="8481" spans="27:27" x14ac:dyDescent="0.25">
      <c r="AA8481" s="85" t="str">
        <f t="shared" si="133"/>
        <v/>
      </c>
    </row>
    <row r="8482" spans="27:27" x14ac:dyDescent="0.25">
      <c r="AA8482" s="85" t="str">
        <f t="shared" si="133"/>
        <v/>
      </c>
    </row>
    <row r="8483" spans="27:27" x14ac:dyDescent="0.25">
      <c r="AA8483" s="85" t="str">
        <f t="shared" si="133"/>
        <v/>
      </c>
    </row>
    <row r="8484" spans="27:27" x14ac:dyDescent="0.25">
      <c r="AA8484" s="85" t="str">
        <f t="shared" si="133"/>
        <v/>
      </c>
    </row>
    <row r="8485" spans="27:27" x14ac:dyDescent="0.25">
      <c r="AA8485" s="85" t="str">
        <f t="shared" si="133"/>
        <v/>
      </c>
    </row>
    <row r="8486" spans="27:27" x14ac:dyDescent="0.25">
      <c r="AA8486" s="85" t="str">
        <f t="shared" si="133"/>
        <v/>
      </c>
    </row>
    <row r="8487" spans="27:27" x14ac:dyDescent="0.25">
      <c r="AA8487" s="85" t="str">
        <f t="shared" si="133"/>
        <v/>
      </c>
    </row>
    <row r="8488" spans="27:27" x14ac:dyDescent="0.25">
      <c r="AA8488" s="85" t="str">
        <f t="shared" si="133"/>
        <v/>
      </c>
    </row>
    <row r="8489" spans="27:27" x14ac:dyDescent="0.25">
      <c r="AA8489" s="85" t="str">
        <f t="shared" si="133"/>
        <v/>
      </c>
    </row>
    <row r="8490" spans="27:27" x14ac:dyDescent="0.25">
      <c r="AA8490" s="85" t="str">
        <f t="shared" si="133"/>
        <v/>
      </c>
    </row>
    <row r="8491" spans="27:27" x14ac:dyDescent="0.25">
      <c r="AA8491" s="85" t="str">
        <f t="shared" si="133"/>
        <v/>
      </c>
    </row>
    <row r="8492" spans="27:27" x14ac:dyDescent="0.25">
      <c r="AA8492" s="85" t="str">
        <f t="shared" si="133"/>
        <v/>
      </c>
    </row>
    <row r="8493" spans="27:27" x14ac:dyDescent="0.25">
      <c r="AA8493" s="85" t="str">
        <f t="shared" si="133"/>
        <v/>
      </c>
    </row>
    <row r="8494" spans="27:27" x14ac:dyDescent="0.25">
      <c r="AA8494" s="85" t="str">
        <f t="shared" si="133"/>
        <v/>
      </c>
    </row>
    <row r="8495" spans="27:27" x14ac:dyDescent="0.25">
      <c r="AA8495" s="85" t="str">
        <f t="shared" si="133"/>
        <v/>
      </c>
    </row>
    <row r="8496" spans="27:27" x14ac:dyDescent="0.25">
      <c r="AA8496" s="85" t="str">
        <f t="shared" si="133"/>
        <v/>
      </c>
    </row>
    <row r="8497" spans="27:27" x14ac:dyDescent="0.25">
      <c r="AA8497" s="85" t="str">
        <f t="shared" si="133"/>
        <v/>
      </c>
    </row>
    <row r="8498" spans="27:27" x14ac:dyDescent="0.25">
      <c r="AA8498" s="85" t="str">
        <f t="shared" si="133"/>
        <v/>
      </c>
    </row>
    <row r="8499" spans="27:27" x14ac:dyDescent="0.25">
      <c r="AA8499" s="85" t="str">
        <f t="shared" si="133"/>
        <v/>
      </c>
    </row>
    <row r="8500" spans="27:27" x14ac:dyDescent="0.25">
      <c r="AA8500" s="85" t="str">
        <f t="shared" si="133"/>
        <v/>
      </c>
    </row>
    <row r="8501" spans="27:27" x14ac:dyDescent="0.25">
      <c r="AA8501" s="85" t="str">
        <f t="shared" si="133"/>
        <v/>
      </c>
    </row>
    <row r="8502" spans="27:27" x14ac:dyDescent="0.25">
      <c r="AA8502" s="85" t="str">
        <f t="shared" si="133"/>
        <v/>
      </c>
    </row>
    <row r="8503" spans="27:27" x14ac:dyDescent="0.25">
      <c r="AA8503" s="85" t="str">
        <f t="shared" si="133"/>
        <v/>
      </c>
    </row>
    <row r="8504" spans="27:27" x14ac:dyDescent="0.25">
      <c r="AA8504" s="85" t="str">
        <f t="shared" si="133"/>
        <v/>
      </c>
    </row>
    <row r="8505" spans="27:27" x14ac:dyDescent="0.25">
      <c r="AA8505" s="85" t="str">
        <f t="shared" si="133"/>
        <v/>
      </c>
    </row>
    <row r="8506" spans="27:27" x14ac:dyDescent="0.25">
      <c r="AA8506" s="85" t="str">
        <f t="shared" si="133"/>
        <v/>
      </c>
    </row>
    <row r="8507" spans="27:27" x14ac:dyDescent="0.25">
      <c r="AA8507" s="85" t="str">
        <f t="shared" si="133"/>
        <v/>
      </c>
    </row>
    <row r="8508" spans="27:27" x14ac:dyDescent="0.25">
      <c r="AA8508" s="85" t="str">
        <f t="shared" si="133"/>
        <v/>
      </c>
    </row>
    <row r="8509" spans="27:27" x14ac:dyDescent="0.25">
      <c r="AA8509" s="85" t="str">
        <f t="shared" si="133"/>
        <v/>
      </c>
    </row>
    <row r="8510" spans="27:27" x14ac:dyDescent="0.25">
      <c r="AA8510" s="85" t="str">
        <f t="shared" si="133"/>
        <v/>
      </c>
    </row>
    <row r="8511" spans="27:27" x14ac:dyDescent="0.25">
      <c r="AA8511" s="85" t="str">
        <f t="shared" si="133"/>
        <v/>
      </c>
    </row>
    <row r="8512" spans="27:27" x14ac:dyDescent="0.25">
      <c r="AA8512" s="85" t="str">
        <f t="shared" si="133"/>
        <v/>
      </c>
    </row>
    <row r="8513" spans="27:27" x14ac:dyDescent="0.25">
      <c r="AA8513" s="85" t="str">
        <f t="shared" si="133"/>
        <v/>
      </c>
    </row>
    <row r="8514" spans="27:27" x14ac:dyDescent="0.25">
      <c r="AA8514" s="85" t="str">
        <f t="shared" si="133"/>
        <v/>
      </c>
    </row>
    <row r="8515" spans="27:27" x14ac:dyDescent="0.25">
      <c r="AA8515" s="85" t="str">
        <f t="shared" si="133"/>
        <v/>
      </c>
    </row>
    <row r="8516" spans="27:27" x14ac:dyDescent="0.25">
      <c r="AA8516" s="85" t="str">
        <f t="shared" si="133"/>
        <v/>
      </c>
    </row>
    <row r="8517" spans="27:27" x14ac:dyDescent="0.25">
      <c r="AA8517" s="85" t="str">
        <f t="shared" si="133"/>
        <v/>
      </c>
    </row>
    <row r="8518" spans="27:27" x14ac:dyDescent="0.25">
      <c r="AA8518" s="85" t="str">
        <f t="shared" si="133"/>
        <v/>
      </c>
    </row>
    <row r="8519" spans="27:27" x14ac:dyDescent="0.25">
      <c r="AA8519" s="85" t="str">
        <f t="shared" si="133"/>
        <v/>
      </c>
    </row>
    <row r="8520" spans="27:27" x14ac:dyDescent="0.25">
      <c r="AA8520" s="85" t="str">
        <f t="shared" si="133"/>
        <v/>
      </c>
    </row>
    <row r="8521" spans="27:27" x14ac:dyDescent="0.25">
      <c r="AA8521" s="85" t="str">
        <f t="shared" si="133"/>
        <v/>
      </c>
    </row>
    <row r="8522" spans="27:27" x14ac:dyDescent="0.25">
      <c r="AA8522" s="85" t="str">
        <f t="shared" si="133"/>
        <v/>
      </c>
    </row>
    <row r="8523" spans="27:27" x14ac:dyDescent="0.25">
      <c r="AA8523" s="85" t="str">
        <f t="shared" si="133"/>
        <v/>
      </c>
    </row>
    <row r="8524" spans="27:27" x14ac:dyDescent="0.25">
      <c r="AA8524" s="85" t="str">
        <f t="shared" si="133"/>
        <v/>
      </c>
    </row>
    <row r="8525" spans="27:27" x14ac:dyDescent="0.25">
      <c r="AA8525" s="85" t="str">
        <f t="shared" si="133"/>
        <v/>
      </c>
    </row>
    <row r="8526" spans="27:27" x14ac:dyDescent="0.25">
      <c r="AA8526" s="85" t="str">
        <f t="shared" si="133"/>
        <v/>
      </c>
    </row>
    <row r="8527" spans="27:27" x14ac:dyDescent="0.25">
      <c r="AA8527" s="85" t="str">
        <f t="shared" si="133"/>
        <v/>
      </c>
    </row>
    <row r="8528" spans="27:27" x14ac:dyDescent="0.25">
      <c r="AA8528" s="85" t="str">
        <f t="shared" si="133"/>
        <v/>
      </c>
    </row>
    <row r="8529" spans="27:27" x14ac:dyDescent="0.25">
      <c r="AA8529" s="85" t="str">
        <f t="shared" si="133"/>
        <v/>
      </c>
    </row>
    <row r="8530" spans="27:27" x14ac:dyDescent="0.25">
      <c r="AA8530" s="85" t="str">
        <f t="shared" si="133"/>
        <v/>
      </c>
    </row>
    <row r="8531" spans="27:27" x14ac:dyDescent="0.25">
      <c r="AA8531" s="85" t="str">
        <f t="shared" si="133"/>
        <v/>
      </c>
    </row>
    <row r="8532" spans="27:27" x14ac:dyDescent="0.25">
      <c r="AA8532" s="85" t="str">
        <f t="shared" si="133"/>
        <v/>
      </c>
    </row>
    <row r="8533" spans="27:27" x14ac:dyDescent="0.25">
      <c r="AA8533" s="85" t="str">
        <f t="shared" si="133"/>
        <v/>
      </c>
    </row>
    <row r="8534" spans="27:27" x14ac:dyDescent="0.25">
      <c r="AA8534" s="85" t="str">
        <f t="shared" si="133"/>
        <v/>
      </c>
    </row>
    <row r="8535" spans="27:27" x14ac:dyDescent="0.25">
      <c r="AA8535" s="85" t="str">
        <f t="shared" si="133"/>
        <v/>
      </c>
    </row>
    <row r="8536" spans="27:27" x14ac:dyDescent="0.25">
      <c r="AA8536" s="85" t="str">
        <f t="shared" si="133"/>
        <v/>
      </c>
    </row>
    <row r="8537" spans="27:27" x14ac:dyDescent="0.25">
      <c r="AA8537" s="85" t="str">
        <f t="shared" si="133"/>
        <v/>
      </c>
    </row>
    <row r="8538" spans="27:27" x14ac:dyDescent="0.25">
      <c r="AA8538" s="85" t="str">
        <f t="shared" si="133"/>
        <v/>
      </c>
    </row>
    <row r="8539" spans="27:27" x14ac:dyDescent="0.25">
      <c r="AA8539" s="85" t="str">
        <f t="shared" ref="AA8539:AA8602" si="134">C8539&amp;D8539</f>
        <v/>
      </c>
    </row>
    <row r="8540" spans="27:27" x14ac:dyDescent="0.25">
      <c r="AA8540" s="85" t="str">
        <f t="shared" si="134"/>
        <v/>
      </c>
    </row>
    <row r="8541" spans="27:27" x14ac:dyDescent="0.25">
      <c r="AA8541" s="85" t="str">
        <f t="shared" si="134"/>
        <v/>
      </c>
    </row>
    <row r="8542" spans="27:27" x14ac:dyDescent="0.25">
      <c r="AA8542" s="85" t="str">
        <f t="shared" si="134"/>
        <v/>
      </c>
    </row>
    <row r="8543" spans="27:27" x14ac:dyDescent="0.25">
      <c r="AA8543" s="85" t="str">
        <f t="shared" si="134"/>
        <v/>
      </c>
    </row>
    <row r="8544" spans="27:27" x14ac:dyDescent="0.25">
      <c r="AA8544" s="85" t="str">
        <f t="shared" si="134"/>
        <v/>
      </c>
    </row>
    <row r="8545" spans="27:27" x14ac:dyDescent="0.25">
      <c r="AA8545" s="85" t="str">
        <f t="shared" si="134"/>
        <v/>
      </c>
    </row>
    <row r="8546" spans="27:27" x14ac:dyDescent="0.25">
      <c r="AA8546" s="85" t="str">
        <f t="shared" si="134"/>
        <v/>
      </c>
    </row>
    <row r="8547" spans="27:27" x14ac:dyDescent="0.25">
      <c r="AA8547" s="85" t="str">
        <f t="shared" si="134"/>
        <v/>
      </c>
    </row>
    <row r="8548" spans="27:27" x14ac:dyDescent="0.25">
      <c r="AA8548" s="85" t="str">
        <f t="shared" si="134"/>
        <v/>
      </c>
    </row>
    <row r="8549" spans="27:27" x14ac:dyDescent="0.25">
      <c r="AA8549" s="85" t="str">
        <f t="shared" si="134"/>
        <v/>
      </c>
    </row>
    <row r="8550" spans="27:27" x14ac:dyDescent="0.25">
      <c r="AA8550" s="85" t="str">
        <f t="shared" si="134"/>
        <v/>
      </c>
    </row>
    <row r="8551" spans="27:27" x14ac:dyDescent="0.25">
      <c r="AA8551" s="85" t="str">
        <f t="shared" si="134"/>
        <v/>
      </c>
    </row>
    <row r="8552" spans="27:27" x14ac:dyDescent="0.25">
      <c r="AA8552" s="85" t="str">
        <f t="shared" si="134"/>
        <v/>
      </c>
    </row>
    <row r="8553" spans="27:27" x14ac:dyDescent="0.25">
      <c r="AA8553" s="85" t="str">
        <f t="shared" si="134"/>
        <v/>
      </c>
    </row>
    <row r="8554" spans="27:27" x14ac:dyDescent="0.25">
      <c r="AA8554" s="85" t="str">
        <f t="shared" si="134"/>
        <v/>
      </c>
    </row>
    <row r="8555" spans="27:27" x14ac:dyDescent="0.25">
      <c r="AA8555" s="85" t="str">
        <f t="shared" si="134"/>
        <v/>
      </c>
    </row>
    <row r="8556" spans="27:27" x14ac:dyDescent="0.25">
      <c r="AA8556" s="85" t="str">
        <f t="shared" si="134"/>
        <v/>
      </c>
    </row>
    <row r="8557" spans="27:27" x14ac:dyDescent="0.25">
      <c r="AA8557" s="85" t="str">
        <f t="shared" si="134"/>
        <v/>
      </c>
    </row>
    <row r="8558" spans="27:27" x14ac:dyDescent="0.25">
      <c r="AA8558" s="85" t="str">
        <f t="shared" si="134"/>
        <v/>
      </c>
    </row>
    <row r="8559" spans="27:27" x14ac:dyDescent="0.25">
      <c r="AA8559" s="85" t="str">
        <f t="shared" si="134"/>
        <v/>
      </c>
    </row>
    <row r="8560" spans="27:27" x14ac:dyDescent="0.25">
      <c r="AA8560" s="85" t="str">
        <f t="shared" si="134"/>
        <v/>
      </c>
    </row>
    <row r="8561" spans="27:27" x14ac:dyDescent="0.25">
      <c r="AA8561" s="85" t="str">
        <f t="shared" si="134"/>
        <v/>
      </c>
    </row>
    <row r="8562" spans="27:27" x14ac:dyDescent="0.25">
      <c r="AA8562" s="85" t="str">
        <f t="shared" si="134"/>
        <v/>
      </c>
    </row>
    <row r="8563" spans="27:27" x14ac:dyDescent="0.25">
      <c r="AA8563" s="85" t="str">
        <f t="shared" si="134"/>
        <v/>
      </c>
    </row>
    <row r="8564" spans="27:27" x14ac:dyDescent="0.25">
      <c r="AA8564" s="85" t="str">
        <f t="shared" si="134"/>
        <v/>
      </c>
    </row>
    <row r="8565" spans="27:27" x14ac:dyDescent="0.25">
      <c r="AA8565" s="85" t="str">
        <f t="shared" si="134"/>
        <v/>
      </c>
    </row>
    <row r="8566" spans="27:27" x14ac:dyDescent="0.25">
      <c r="AA8566" s="85" t="str">
        <f t="shared" si="134"/>
        <v/>
      </c>
    </row>
    <row r="8567" spans="27:27" x14ac:dyDescent="0.25">
      <c r="AA8567" s="85" t="str">
        <f t="shared" si="134"/>
        <v/>
      </c>
    </row>
    <row r="8568" spans="27:27" x14ac:dyDescent="0.25">
      <c r="AA8568" s="85" t="str">
        <f t="shared" si="134"/>
        <v/>
      </c>
    </row>
    <row r="8569" spans="27:27" x14ac:dyDescent="0.25">
      <c r="AA8569" s="85" t="str">
        <f t="shared" si="134"/>
        <v/>
      </c>
    </row>
    <row r="8570" spans="27:27" x14ac:dyDescent="0.25">
      <c r="AA8570" s="85" t="str">
        <f t="shared" si="134"/>
        <v/>
      </c>
    </row>
    <row r="8571" spans="27:27" x14ac:dyDescent="0.25">
      <c r="AA8571" s="85" t="str">
        <f t="shared" si="134"/>
        <v/>
      </c>
    </row>
    <row r="8572" spans="27:27" x14ac:dyDescent="0.25">
      <c r="AA8572" s="85" t="str">
        <f t="shared" si="134"/>
        <v/>
      </c>
    </row>
    <row r="8573" spans="27:27" x14ac:dyDescent="0.25">
      <c r="AA8573" s="85" t="str">
        <f t="shared" si="134"/>
        <v/>
      </c>
    </row>
    <row r="8574" spans="27:27" x14ac:dyDescent="0.25">
      <c r="AA8574" s="85" t="str">
        <f t="shared" si="134"/>
        <v/>
      </c>
    </row>
    <row r="8575" spans="27:27" x14ac:dyDescent="0.25">
      <c r="AA8575" s="85" t="str">
        <f t="shared" si="134"/>
        <v/>
      </c>
    </row>
    <row r="8576" spans="27:27" x14ac:dyDescent="0.25">
      <c r="AA8576" s="85" t="str">
        <f t="shared" si="134"/>
        <v/>
      </c>
    </row>
    <row r="8577" spans="27:27" x14ac:dyDescent="0.25">
      <c r="AA8577" s="85" t="str">
        <f t="shared" si="134"/>
        <v/>
      </c>
    </row>
    <row r="8578" spans="27:27" x14ac:dyDescent="0.25">
      <c r="AA8578" s="85" t="str">
        <f t="shared" si="134"/>
        <v/>
      </c>
    </row>
    <row r="8579" spans="27:27" x14ac:dyDescent="0.25">
      <c r="AA8579" s="85" t="str">
        <f t="shared" si="134"/>
        <v/>
      </c>
    </row>
    <row r="8580" spans="27:27" x14ac:dyDescent="0.25">
      <c r="AA8580" s="85" t="str">
        <f t="shared" si="134"/>
        <v/>
      </c>
    </row>
    <row r="8581" spans="27:27" x14ac:dyDescent="0.25">
      <c r="AA8581" s="85" t="str">
        <f t="shared" si="134"/>
        <v/>
      </c>
    </row>
    <row r="8582" spans="27:27" x14ac:dyDescent="0.25">
      <c r="AA8582" s="85" t="str">
        <f t="shared" si="134"/>
        <v/>
      </c>
    </row>
    <row r="8583" spans="27:27" x14ac:dyDescent="0.25">
      <c r="AA8583" s="85" t="str">
        <f t="shared" si="134"/>
        <v/>
      </c>
    </row>
    <row r="8584" spans="27:27" x14ac:dyDescent="0.25">
      <c r="AA8584" s="85" t="str">
        <f t="shared" si="134"/>
        <v/>
      </c>
    </row>
    <row r="8585" spans="27:27" x14ac:dyDescent="0.25">
      <c r="AA8585" s="85" t="str">
        <f t="shared" si="134"/>
        <v/>
      </c>
    </row>
    <row r="8586" spans="27:27" x14ac:dyDescent="0.25">
      <c r="AA8586" s="85" t="str">
        <f t="shared" si="134"/>
        <v/>
      </c>
    </row>
    <row r="8587" spans="27:27" x14ac:dyDescent="0.25">
      <c r="AA8587" s="85" t="str">
        <f t="shared" si="134"/>
        <v/>
      </c>
    </row>
    <row r="8588" spans="27:27" x14ac:dyDescent="0.25">
      <c r="AA8588" s="85" t="str">
        <f t="shared" si="134"/>
        <v/>
      </c>
    </row>
    <row r="8589" spans="27:27" x14ac:dyDescent="0.25">
      <c r="AA8589" s="85" t="str">
        <f t="shared" si="134"/>
        <v/>
      </c>
    </row>
    <row r="8590" spans="27:27" x14ac:dyDescent="0.25">
      <c r="AA8590" s="85" t="str">
        <f t="shared" si="134"/>
        <v/>
      </c>
    </row>
    <row r="8591" spans="27:27" x14ac:dyDescent="0.25">
      <c r="AA8591" s="85" t="str">
        <f t="shared" si="134"/>
        <v/>
      </c>
    </row>
    <row r="8592" spans="27:27" x14ac:dyDescent="0.25">
      <c r="AA8592" s="85" t="str">
        <f t="shared" si="134"/>
        <v/>
      </c>
    </row>
    <row r="8593" spans="27:27" x14ac:dyDescent="0.25">
      <c r="AA8593" s="85" t="str">
        <f t="shared" si="134"/>
        <v/>
      </c>
    </row>
    <row r="8594" spans="27:27" x14ac:dyDescent="0.25">
      <c r="AA8594" s="85" t="str">
        <f t="shared" si="134"/>
        <v/>
      </c>
    </row>
    <row r="8595" spans="27:27" x14ac:dyDescent="0.25">
      <c r="AA8595" s="85" t="str">
        <f t="shared" si="134"/>
        <v/>
      </c>
    </row>
    <row r="8596" spans="27:27" x14ac:dyDescent="0.25">
      <c r="AA8596" s="85" t="str">
        <f t="shared" si="134"/>
        <v/>
      </c>
    </row>
    <row r="8597" spans="27:27" x14ac:dyDescent="0.25">
      <c r="AA8597" s="85" t="str">
        <f t="shared" si="134"/>
        <v/>
      </c>
    </row>
    <row r="8598" spans="27:27" x14ac:dyDescent="0.25">
      <c r="AA8598" s="85" t="str">
        <f t="shared" si="134"/>
        <v/>
      </c>
    </row>
    <row r="8599" spans="27:27" x14ac:dyDescent="0.25">
      <c r="AA8599" s="85" t="str">
        <f t="shared" si="134"/>
        <v/>
      </c>
    </row>
    <row r="8600" spans="27:27" x14ac:dyDescent="0.25">
      <c r="AA8600" s="85" t="str">
        <f t="shared" si="134"/>
        <v/>
      </c>
    </row>
    <row r="8601" spans="27:27" x14ac:dyDescent="0.25">
      <c r="AA8601" s="85" t="str">
        <f t="shared" si="134"/>
        <v/>
      </c>
    </row>
    <row r="8602" spans="27:27" x14ac:dyDescent="0.25">
      <c r="AA8602" s="85" t="str">
        <f t="shared" si="134"/>
        <v/>
      </c>
    </row>
    <row r="8603" spans="27:27" x14ac:dyDescent="0.25">
      <c r="AA8603" s="85" t="str">
        <f t="shared" ref="AA8603:AA8666" si="135">C8603&amp;D8603</f>
        <v/>
      </c>
    </row>
    <row r="8604" spans="27:27" x14ac:dyDescent="0.25">
      <c r="AA8604" s="85" t="str">
        <f t="shared" si="135"/>
        <v/>
      </c>
    </row>
    <row r="8605" spans="27:27" x14ac:dyDescent="0.25">
      <c r="AA8605" s="85" t="str">
        <f t="shared" si="135"/>
        <v/>
      </c>
    </row>
    <row r="8606" spans="27:27" x14ac:dyDescent="0.25">
      <c r="AA8606" s="85" t="str">
        <f t="shared" si="135"/>
        <v/>
      </c>
    </row>
    <row r="8607" spans="27:27" x14ac:dyDescent="0.25">
      <c r="AA8607" s="85" t="str">
        <f t="shared" si="135"/>
        <v/>
      </c>
    </row>
    <row r="8608" spans="27:27" x14ac:dyDescent="0.25">
      <c r="AA8608" s="85" t="str">
        <f t="shared" si="135"/>
        <v/>
      </c>
    </row>
    <row r="8609" spans="27:27" x14ac:dyDescent="0.25">
      <c r="AA8609" s="85" t="str">
        <f t="shared" si="135"/>
        <v/>
      </c>
    </row>
    <row r="8610" spans="27:27" x14ac:dyDescent="0.25">
      <c r="AA8610" s="85" t="str">
        <f t="shared" si="135"/>
        <v/>
      </c>
    </row>
    <row r="8611" spans="27:27" x14ac:dyDescent="0.25">
      <c r="AA8611" s="85" t="str">
        <f t="shared" si="135"/>
        <v/>
      </c>
    </row>
    <row r="8612" spans="27:27" x14ac:dyDescent="0.25">
      <c r="AA8612" s="85" t="str">
        <f t="shared" si="135"/>
        <v/>
      </c>
    </row>
    <row r="8613" spans="27:27" x14ac:dyDescent="0.25">
      <c r="AA8613" s="85" t="str">
        <f t="shared" si="135"/>
        <v/>
      </c>
    </row>
    <row r="8614" spans="27:27" x14ac:dyDescent="0.25">
      <c r="AA8614" s="85" t="str">
        <f t="shared" si="135"/>
        <v/>
      </c>
    </row>
    <row r="8615" spans="27:27" x14ac:dyDescent="0.25">
      <c r="AA8615" s="85" t="str">
        <f t="shared" si="135"/>
        <v/>
      </c>
    </row>
    <row r="8616" spans="27:27" x14ac:dyDescent="0.25">
      <c r="AA8616" s="85" t="str">
        <f t="shared" si="135"/>
        <v/>
      </c>
    </row>
    <row r="8617" spans="27:27" x14ac:dyDescent="0.25">
      <c r="AA8617" s="85" t="str">
        <f t="shared" si="135"/>
        <v/>
      </c>
    </row>
    <row r="8618" spans="27:27" x14ac:dyDescent="0.25">
      <c r="AA8618" s="85" t="str">
        <f t="shared" si="135"/>
        <v/>
      </c>
    </row>
    <row r="8619" spans="27:27" x14ac:dyDescent="0.25">
      <c r="AA8619" s="85" t="str">
        <f t="shared" si="135"/>
        <v/>
      </c>
    </row>
    <row r="8620" spans="27:27" x14ac:dyDescent="0.25">
      <c r="AA8620" s="85" t="str">
        <f t="shared" si="135"/>
        <v/>
      </c>
    </row>
    <row r="8621" spans="27:27" x14ac:dyDescent="0.25">
      <c r="AA8621" s="85" t="str">
        <f t="shared" si="135"/>
        <v/>
      </c>
    </row>
    <row r="8622" spans="27:27" x14ac:dyDescent="0.25">
      <c r="AA8622" s="85" t="str">
        <f t="shared" si="135"/>
        <v/>
      </c>
    </row>
    <row r="8623" spans="27:27" x14ac:dyDescent="0.25">
      <c r="AA8623" s="85" t="str">
        <f t="shared" si="135"/>
        <v/>
      </c>
    </row>
    <row r="8624" spans="27:27" x14ac:dyDescent="0.25">
      <c r="AA8624" s="85" t="str">
        <f t="shared" si="135"/>
        <v/>
      </c>
    </row>
    <row r="8625" spans="27:27" x14ac:dyDescent="0.25">
      <c r="AA8625" s="85" t="str">
        <f t="shared" si="135"/>
        <v/>
      </c>
    </row>
    <row r="8626" spans="27:27" x14ac:dyDescent="0.25">
      <c r="AA8626" s="85" t="str">
        <f t="shared" si="135"/>
        <v/>
      </c>
    </row>
    <row r="8627" spans="27:27" x14ac:dyDescent="0.25">
      <c r="AA8627" s="85" t="str">
        <f t="shared" si="135"/>
        <v/>
      </c>
    </row>
    <row r="8628" spans="27:27" x14ac:dyDescent="0.25">
      <c r="AA8628" s="85" t="str">
        <f t="shared" si="135"/>
        <v/>
      </c>
    </row>
    <row r="8629" spans="27:27" x14ac:dyDescent="0.25">
      <c r="AA8629" s="85" t="str">
        <f t="shared" si="135"/>
        <v/>
      </c>
    </row>
    <row r="8630" spans="27:27" x14ac:dyDescent="0.25">
      <c r="AA8630" s="85" t="str">
        <f t="shared" si="135"/>
        <v/>
      </c>
    </row>
    <row r="8631" spans="27:27" x14ac:dyDescent="0.25">
      <c r="AA8631" s="85" t="str">
        <f t="shared" si="135"/>
        <v/>
      </c>
    </row>
    <row r="8632" spans="27:27" x14ac:dyDescent="0.25">
      <c r="AA8632" s="85" t="str">
        <f t="shared" si="135"/>
        <v/>
      </c>
    </row>
    <row r="8633" spans="27:27" x14ac:dyDescent="0.25">
      <c r="AA8633" s="85" t="str">
        <f t="shared" si="135"/>
        <v/>
      </c>
    </row>
    <row r="8634" spans="27:27" x14ac:dyDescent="0.25">
      <c r="AA8634" s="85" t="str">
        <f t="shared" si="135"/>
        <v/>
      </c>
    </row>
    <row r="8635" spans="27:27" x14ac:dyDescent="0.25">
      <c r="AA8635" s="85" t="str">
        <f t="shared" si="135"/>
        <v/>
      </c>
    </row>
    <row r="8636" spans="27:27" x14ac:dyDescent="0.25">
      <c r="AA8636" s="85" t="str">
        <f t="shared" si="135"/>
        <v/>
      </c>
    </row>
    <row r="8637" spans="27:27" x14ac:dyDescent="0.25">
      <c r="AA8637" s="85" t="str">
        <f t="shared" si="135"/>
        <v/>
      </c>
    </row>
    <row r="8638" spans="27:27" x14ac:dyDescent="0.25">
      <c r="AA8638" s="85" t="str">
        <f t="shared" si="135"/>
        <v/>
      </c>
    </row>
    <row r="8639" spans="27:27" x14ac:dyDescent="0.25">
      <c r="AA8639" s="85" t="str">
        <f t="shared" si="135"/>
        <v/>
      </c>
    </row>
    <row r="8640" spans="27:27" x14ac:dyDescent="0.25">
      <c r="AA8640" s="85" t="str">
        <f t="shared" si="135"/>
        <v/>
      </c>
    </row>
    <row r="8641" spans="27:27" x14ac:dyDescent="0.25">
      <c r="AA8641" s="85" t="str">
        <f t="shared" si="135"/>
        <v/>
      </c>
    </row>
    <row r="8642" spans="27:27" x14ac:dyDescent="0.25">
      <c r="AA8642" s="85" t="str">
        <f t="shared" si="135"/>
        <v/>
      </c>
    </row>
    <row r="8643" spans="27:27" x14ac:dyDescent="0.25">
      <c r="AA8643" s="85" t="str">
        <f t="shared" si="135"/>
        <v/>
      </c>
    </row>
    <row r="8644" spans="27:27" x14ac:dyDescent="0.25">
      <c r="AA8644" s="85" t="str">
        <f t="shared" si="135"/>
        <v/>
      </c>
    </row>
    <row r="8645" spans="27:27" x14ac:dyDescent="0.25">
      <c r="AA8645" s="85" t="str">
        <f t="shared" si="135"/>
        <v/>
      </c>
    </row>
    <row r="8646" spans="27:27" x14ac:dyDescent="0.25">
      <c r="AA8646" s="85" t="str">
        <f t="shared" si="135"/>
        <v/>
      </c>
    </row>
    <row r="8647" spans="27:27" x14ac:dyDescent="0.25">
      <c r="AA8647" s="85" t="str">
        <f t="shared" si="135"/>
        <v/>
      </c>
    </row>
    <row r="8648" spans="27:27" x14ac:dyDescent="0.25">
      <c r="AA8648" s="85" t="str">
        <f t="shared" si="135"/>
        <v/>
      </c>
    </row>
    <row r="8649" spans="27:27" x14ac:dyDescent="0.25">
      <c r="AA8649" s="85" t="str">
        <f t="shared" si="135"/>
        <v/>
      </c>
    </row>
    <row r="8650" spans="27:27" x14ac:dyDescent="0.25">
      <c r="AA8650" s="85" t="str">
        <f t="shared" si="135"/>
        <v/>
      </c>
    </row>
    <row r="8651" spans="27:27" x14ac:dyDescent="0.25">
      <c r="AA8651" s="85" t="str">
        <f t="shared" si="135"/>
        <v/>
      </c>
    </row>
    <row r="8652" spans="27:27" x14ac:dyDescent="0.25">
      <c r="AA8652" s="85" t="str">
        <f t="shared" si="135"/>
        <v/>
      </c>
    </row>
    <row r="8653" spans="27:27" x14ac:dyDescent="0.25">
      <c r="AA8653" s="85" t="str">
        <f t="shared" si="135"/>
        <v/>
      </c>
    </row>
    <row r="8654" spans="27:27" x14ac:dyDescent="0.25">
      <c r="AA8654" s="85" t="str">
        <f t="shared" si="135"/>
        <v/>
      </c>
    </row>
    <row r="8655" spans="27:27" x14ac:dyDescent="0.25">
      <c r="AA8655" s="85" t="str">
        <f t="shared" si="135"/>
        <v/>
      </c>
    </row>
    <row r="8656" spans="27:27" x14ac:dyDescent="0.25">
      <c r="AA8656" s="85" t="str">
        <f t="shared" si="135"/>
        <v/>
      </c>
    </row>
    <row r="8657" spans="27:27" x14ac:dyDescent="0.25">
      <c r="AA8657" s="85" t="str">
        <f t="shared" si="135"/>
        <v/>
      </c>
    </row>
    <row r="8658" spans="27:27" x14ac:dyDescent="0.25">
      <c r="AA8658" s="85" t="str">
        <f t="shared" si="135"/>
        <v/>
      </c>
    </row>
    <row r="8659" spans="27:27" x14ac:dyDescent="0.25">
      <c r="AA8659" s="85" t="str">
        <f t="shared" si="135"/>
        <v/>
      </c>
    </row>
    <row r="8660" spans="27:27" x14ac:dyDescent="0.25">
      <c r="AA8660" s="85" t="str">
        <f t="shared" si="135"/>
        <v/>
      </c>
    </row>
    <row r="8661" spans="27:27" x14ac:dyDescent="0.25">
      <c r="AA8661" s="85" t="str">
        <f t="shared" si="135"/>
        <v/>
      </c>
    </row>
    <row r="8662" spans="27:27" x14ac:dyDescent="0.25">
      <c r="AA8662" s="85" t="str">
        <f t="shared" si="135"/>
        <v/>
      </c>
    </row>
    <row r="8663" spans="27:27" x14ac:dyDescent="0.25">
      <c r="AA8663" s="85" t="str">
        <f t="shared" si="135"/>
        <v/>
      </c>
    </row>
    <row r="8664" spans="27:27" x14ac:dyDescent="0.25">
      <c r="AA8664" s="85" t="str">
        <f t="shared" si="135"/>
        <v/>
      </c>
    </row>
    <row r="8665" spans="27:27" x14ac:dyDescent="0.25">
      <c r="AA8665" s="85" t="str">
        <f t="shared" si="135"/>
        <v/>
      </c>
    </row>
    <row r="8666" spans="27:27" x14ac:dyDescent="0.25">
      <c r="AA8666" s="85" t="str">
        <f t="shared" si="135"/>
        <v/>
      </c>
    </row>
    <row r="8667" spans="27:27" x14ac:dyDescent="0.25">
      <c r="AA8667" s="85" t="str">
        <f t="shared" ref="AA8667:AA8730" si="136">C8667&amp;D8667</f>
        <v/>
      </c>
    </row>
    <row r="8668" spans="27:27" x14ac:dyDescent="0.25">
      <c r="AA8668" s="85" t="str">
        <f t="shared" si="136"/>
        <v/>
      </c>
    </row>
    <row r="8669" spans="27:27" x14ac:dyDescent="0.25">
      <c r="AA8669" s="85" t="str">
        <f t="shared" si="136"/>
        <v/>
      </c>
    </row>
    <row r="8670" spans="27:27" x14ac:dyDescent="0.25">
      <c r="AA8670" s="85" t="str">
        <f t="shared" si="136"/>
        <v/>
      </c>
    </row>
    <row r="8671" spans="27:27" x14ac:dyDescent="0.25">
      <c r="AA8671" s="85" t="str">
        <f t="shared" si="136"/>
        <v/>
      </c>
    </row>
    <row r="8672" spans="27:27" x14ac:dyDescent="0.25">
      <c r="AA8672" s="85" t="str">
        <f t="shared" si="136"/>
        <v/>
      </c>
    </row>
    <row r="8673" spans="27:27" x14ac:dyDescent="0.25">
      <c r="AA8673" s="85" t="str">
        <f t="shared" si="136"/>
        <v/>
      </c>
    </row>
    <row r="8674" spans="27:27" x14ac:dyDescent="0.25">
      <c r="AA8674" s="85" t="str">
        <f t="shared" si="136"/>
        <v/>
      </c>
    </row>
    <row r="8675" spans="27:27" x14ac:dyDescent="0.25">
      <c r="AA8675" s="85" t="str">
        <f t="shared" si="136"/>
        <v/>
      </c>
    </row>
    <row r="8676" spans="27:27" x14ac:dyDescent="0.25">
      <c r="AA8676" s="85" t="str">
        <f t="shared" si="136"/>
        <v/>
      </c>
    </row>
    <row r="8677" spans="27:27" x14ac:dyDescent="0.25">
      <c r="AA8677" s="85" t="str">
        <f t="shared" si="136"/>
        <v/>
      </c>
    </row>
    <row r="8678" spans="27:27" x14ac:dyDescent="0.25">
      <c r="AA8678" s="85" t="str">
        <f t="shared" si="136"/>
        <v/>
      </c>
    </row>
    <row r="8679" spans="27:27" x14ac:dyDescent="0.25">
      <c r="AA8679" s="85" t="str">
        <f t="shared" si="136"/>
        <v/>
      </c>
    </row>
    <row r="8680" spans="27:27" x14ac:dyDescent="0.25">
      <c r="AA8680" s="85" t="str">
        <f t="shared" si="136"/>
        <v/>
      </c>
    </row>
    <row r="8681" spans="27:27" x14ac:dyDescent="0.25">
      <c r="AA8681" s="85" t="str">
        <f t="shared" si="136"/>
        <v/>
      </c>
    </row>
    <row r="8682" spans="27:27" x14ac:dyDescent="0.25">
      <c r="AA8682" s="85" t="str">
        <f t="shared" si="136"/>
        <v/>
      </c>
    </row>
    <row r="8683" spans="27:27" x14ac:dyDescent="0.25">
      <c r="AA8683" s="85" t="str">
        <f t="shared" si="136"/>
        <v/>
      </c>
    </row>
    <row r="8684" spans="27:27" x14ac:dyDescent="0.25">
      <c r="AA8684" s="85" t="str">
        <f t="shared" si="136"/>
        <v/>
      </c>
    </row>
    <row r="8685" spans="27:27" x14ac:dyDescent="0.25">
      <c r="AA8685" s="85" t="str">
        <f t="shared" si="136"/>
        <v/>
      </c>
    </row>
    <row r="8686" spans="27:27" x14ac:dyDescent="0.25">
      <c r="AA8686" s="85" t="str">
        <f t="shared" si="136"/>
        <v/>
      </c>
    </row>
    <row r="8687" spans="27:27" x14ac:dyDescent="0.25">
      <c r="AA8687" s="85" t="str">
        <f t="shared" si="136"/>
        <v/>
      </c>
    </row>
    <row r="8688" spans="27:27" x14ac:dyDescent="0.25">
      <c r="AA8688" s="85" t="str">
        <f t="shared" si="136"/>
        <v/>
      </c>
    </row>
    <row r="8689" spans="27:27" x14ac:dyDescent="0.25">
      <c r="AA8689" s="85" t="str">
        <f t="shared" si="136"/>
        <v/>
      </c>
    </row>
    <row r="8690" spans="27:27" x14ac:dyDescent="0.25">
      <c r="AA8690" s="85" t="str">
        <f t="shared" si="136"/>
        <v/>
      </c>
    </row>
    <row r="8691" spans="27:27" x14ac:dyDescent="0.25">
      <c r="AA8691" s="85" t="str">
        <f t="shared" si="136"/>
        <v/>
      </c>
    </row>
    <row r="8692" spans="27:27" x14ac:dyDescent="0.25">
      <c r="AA8692" s="85" t="str">
        <f t="shared" si="136"/>
        <v/>
      </c>
    </row>
    <row r="8693" spans="27:27" x14ac:dyDescent="0.25">
      <c r="AA8693" s="85" t="str">
        <f t="shared" si="136"/>
        <v/>
      </c>
    </row>
    <row r="8694" spans="27:27" x14ac:dyDescent="0.25">
      <c r="AA8694" s="85" t="str">
        <f t="shared" si="136"/>
        <v/>
      </c>
    </row>
    <row r="8695" spans="27:27" x14ac:dyDescent="0.25">
      <c r="AA8695" s="85" t="str">
        <f t="shared" si="136"/>
        <v/>
      </c>
    </row>
    <row r="8696" spans="27:27" x14ac:dyDescent="0.25">
      <c r="AA8696" s="85" t="str">
        <f t="shared" si="136"/>
        <v/>
      </c>
    </row>
    <row r="8697" spans="27:27" x14ac:dyDescent="0.25">
      <c r="AA8697" s="85" t="str">
        <f t="shared" si="136"/>
        <v/>
      </c>
    </row>
    <row r="8698" spans="27:27" x14ac:dyDescent="0.25">
      <c r="AA8698" s="85" t="str">
        <f t="shared" si="136"/>
        <v/>
      </c>
    </row>
    <row r="8699" spans="27:27" x14ac:dyDescent="0.25">
      <c r="AA8699" s="85" t="str">
        <f t="shared" si="136"/>
        <v/>
      </c>
    </row>
    <row r="8700" spans="27:27" x14ac:dyDescent="0.25">
      <c r="AA8700" s="85" t="str">
        <f t="shared" si="136"/>
        <v/>
      </c>
    </row>
    <row r="8701" spans="27:27" x14ac:dyDescent="0.25">
      <c r="AA8701" s="85" t="str">
        <f t="shared" si="136"/>
        <v/>
      </c>
    </row>
    <row r="8702" spans="27:27" x14ac:dyDescent="0.25">
      <c r="AA8702" s="85" t="str">
        <f t="shared" si="136"/>
        <v/>
      </c>
    </row>
    <row r="8703" spans="27:27" x14ac:dyDescent="0.25">
      <c r="AA8703" s="85" t="str">
        <f t="shared" si="136"/>
        <v/>
      </c>
    </row>
    <row r="8704" spans="27:27" x14ac:dyDescent="0.25">
      <c r="AA8704" s="85" t="str">
        <f t="shared" si="136"/>
        <v/>
      </c>
    </row>
    <row r="8705" spans="27:27" x14ac:dyDescent="0.25">
      <c r="AA8705" s="85" t="str">
        <f t="shared" si="136"/>
        <v/>
      </c>
    </row>
    <row r="8706" spans="27:27" x14ac:dyDescent="0.25">
      <c r="AA8706" s="85" t="str">
        <f t="shared" si="136"/>
        <v/>
      </c>
    </row>
    <row r="8707" spans="27:27" x14ac:dyDescent="0.25">
      <c r="AA8707" s="85" t="str">
        <f t="shared" si="136"/>
        <v/>
      </c>
    </row>
    <row r="8708" spans="27:27" x14ac:dyDescent="0.25">
      <c r="AA8708" s="85" t="str">
        <f t="shared" si="136"/>
        <v/>
      </c>
    </row>
    <row r="8709" spans="27:27" x14ac:dyDescent="0.25">
      <c r="AA8709" s="85" t="str">
        <f t="shared" si="136"/>
        <v/>
      </c>
    </row>
    <row r="8710" spans="27:27" x14ac:dyDescent="0.25">
      <c r="AA8710" s="85" t="str">
        <f t="shared" si="136"/>
        <v/>
      </c>
    </row>
    <row r="8711" spans="27:27" x14ac:dyDescent="0.25">
      <c r="AA8711" s="85" t="str">
        <f t="shared" si="136"/>
        <v/>
      </c>
    </row>
    <row r="8712" spans="27:27" x14ac:dyDescent="0.25">
      <c r="AA8712" s="85" t="str">
        <f t="shared" si="136"/>
        <v/>
      </c>
    </row>
    <row r="8713" spans="27:27" x14ac:dyDescent="0.25">
      <c r="AA8713" s="85" t="str">
        <f t="shared" si="136"/>
        <v/>
      </c>
    </row>
    <row r="8714" spans="27:27" x14ac:dyDescent="0.25">
      <c r="AA8714" s="85" t="str">
        <f t="shared" si="136"/>
        <v/>
      </c>
    </row>
    <row r="8715" spans="27:27" x14ac:dyDescent="0.25">
      <c r="AA8715" s="85" t="str">
        <f t="shared" si="136"/>
        <v/>
      </c>
    </row>
    <row r="8716" spans="27:27" x14ac:dyDescent="0.25">
      <c r="AA8716" s="85" t="str">
        <f t="shared" si="136"/>
        <v/>
      </c>
    </row>
    <row r="8717" spans="27:27" x14ac:dyDescent="0.25">
      <c r="AA8717" s="85" t="str">
        <f t="shared" si="136"/>
        <v/>
      </c>
    </row>
    <row r="8718" spans="27:27" x14ac:dyDescent="0.25">
      <c r="AA8718" s="85" t="str">
        <f t="shared" si="136"/>
        <v/>
      </c>
    </row>
    <row r="8719" spans="27:27" x14ac:dyDescent="0.25">
      <c r="AA8719" s="85" t="str">
        <f t="shared" si="136"/>
        <v/>
      </c>
    </row>
    <row r="8720" spans="27:27" x14ac:dyDescent="0.25">
      <c r="AA8720" s="85" t="str">
        <f t="shared" si="136"/>
        <v/>
      </c>
    </row>
    <row r="8721" spans="27:27" x14ac:dyDescent="0.25">
      <c r="AA8721" s="85" t="str">
        <f t="shared" si="136"/>
        <v/>
      </c>
    </row>
    <row r="8722" spans="27:27" x14ac:dyDescent="0.25">
      <c r="AA8722" s="85" t="str">
        <f t="shared" si="136"/>
        <v/>
      </c>
    </row>
    <row r="8723" spans="27:27" x14ac:dyDescent="0.25">
      <c r="AA8723" s="85" t="str">
        <f t="shared" si="136"/>
        <v/>
      </c>
    </row>
    <row r="8724" spans="27:27" x14ac:dyDescent="0.25">
      <c r="AA8724" s="85" t="str">
        <f t="shared" si="136"/>
        <v/>
      </c>
    </row>
    <row r="8725" spans="27:27" x14ac:dyDescent="0.25">
      <c r="AA8725" s="85" t="str">
        <f t="shared" si="136"/>
        <v/>
      </c>
    </row>
    <row r="8726" spans="27:27" x14ac:dyDescent="0.25">
      <c r="AA8726" s="85" t="str">
        <f t="shared" si="136"/>
        <v/>
      </c>
    </row>
    <row r="8727" spans="27:27" x14ac:dyDescent="0.25">
      <c r="AA8727" s="85" t="str">
        <f t="shared" si="136"/>
        <v/>
      </c>
    </row>
    <row r="8728" spans="27:27" x14ac:dyDescent="0.25">
      <c r="AA8728" s="85" t="str">
        <f t="shared" si="136"/>
        <v/>
      </c>
    </row>
    <row r="8729" spans="27:27" x14ac:dyDescent="0.25">
      <c r="AA8729" s="85" t="str">
        <f t="shared" si="136"/>
        <v/>
      </c>
    </row>
    <row r="8730" spans="27:27" x14ac:dyDescent="0.25">
      <c r="AA8730" s="85" t="str">
        <f t="shared" si="136"/>
        <v/>
      </c>
    </row>
    <row r="8731" spans="27:27" x14ac:dyDescent="0.25">
      <c r="AA8731" s="85" t="str">
        <f t="shared" ref="AA8731:AA8794" si="137">C8731&amp;D8731</f>
        <v/>
      </c>
    </row>
    <row r="8732" spans="27:27" x14ac:dyDescent="0.25">
      <c r="AA8732" s="85" t="str">
        <f t="shared" si="137"/>
        <v/>
      </c>
    </row>
    <row r="8733" spans="27:27" x14ac:dyDescent="0.25">
      <c r="AA8733" s="85" t="str">
        <f t="shared" si="137"/>
        <v/>
      </c>
    </row>
    <row r="8734" spans="27:27" x14ac:dyDescent="0.25">
      <c r="AA8734" s="85" t="str">
        <f t="shared" si="137"/>
        <v/>
      </c>
    </row>
    <row r="8735" spans="27:27" x14ac:dyDescent="0.25">
      <c r="AA8735" s="85" t="str">
        <f t="shared" si="137"/>
        <v/>
      </c>
    </row>
    <row r="8736" spans="27:27" x14ac:dyDescent="0.25">
      <c r="AA8736" s="85" t="str">
        <f t="shared" si="137"/>
        <v/>
      </c>
    </row>
    <row r="8737" spans="27:27" x14ac:dyDescent="0.25">
      <c r="AA8737" s="85" t="str">
        <f t="shared" si="137"/>
        <v/>
      </c>
    </row>
    <row r="8738" spans="27:27" x14ac:dyDescent="0.25">
      <c r="AA8738" s="85" t="str">
        <f t="shared" si="137"/>
        <v/>
      </c>
    </row>
    <row r="8739" spans="27:27" x14ac:dyDescent="0.25">
      <c r="AA8739" s="85" t="str">
        <f t="shared" si="137"/>
        <v/>
      </c>
    </row>
    <row r="8740" spans="27:27" x14ac:dyDescent="0.25">
      <c r="AA8740" s="85" t="str">
        <f t="shared" si="137"/>
        <v/>
      </c>
    </row>
    <row r="8741" spans="27:27" x14ac:dyDescent="0.25">
      <c r="AA8741" s="85" t="str">
        <f t="shared" si="137"/>
        <v/>
      </c>
    </row>
    <row r="8742" spans="27:27" x14ac:dyDescent="0.25">
      <c r="AA8742" s="85" t="str">
        <f t="shared" si="137"/>
        <v/>
      </c>
    </row>
    <row r="8743" spans="27:27" x14ac:dyDescent="0.25">
      <c r="AA8743" s="85" t="str">
        <f t="shared" si="137"/>
        <v/>
      </c>
    </row>
    <row r="8744" spans="27:27" x14ac:dyDescent="0.25">
      <c r="AA8744" s="85" t="str">
        <f t="shared" si="137"/>
        <v/>
      </c>
    </row>
    <row r="8745" spans="27:27" x14ac:dyDescent="0.25">
      <c r="AA8745" s="85" t="str">
        <f t="shared" si="137"/>
        <v/>
      </c>
    </row>
    <row r="8746" spans="27:27" x14ac:dyDescent="0.25">
      <c r="AA8746" s="85" t="str">
        <f t="shared" si="137"/>
        <v/>
      </c>
    </row>
    <row r="8747" spans="27:27" x14ac:dyDescent="0.25">
      <c r="AA8747" s="85" t="str">
        <f t="shared" si="137"/>
        <v/>
      </c>
    </row>
    <row r="8748" spans="27:27" x14ac:dyDescent="0.25">
      <c r="AA8748" s="85" t="str">
        <f t="shared" si="137"/>
        <v/>
      </c>
    </row>
    <row r="8749" spans="27:27" x14ac:dyDescent="0.25">
      <c r="AA8749" s="85" t="str">
        <f t="shared" si="137"/>
        <v/>
      </c>
    </row>
    <row r="8750" spans="27:27" x14ac:dyDescent="0.25">
      <c r="AA8750" s="85" t="str">
        <f t="shared" si="137"/>
        <v/>
      </c>
    </row>
    <row r="8751" spans="27:27" x14ac:dyDescent="0.25">
      <c r="AA8751" s="85" t="str">
        <f t="shared" si="137"/>
        <v/>
      </c>
    </row>
    <row r="8752" spans="27:27" x14ac:dyDescent="0.25">
      <c r="AA8752" s="85" t="str">
        <f t="shared" si="137"/>
        <v/>
      </c>
    </row>
    <row r="8753" spans="27:27" x14ac:dyDescent="0.25">
      <c r="AA8753" s="85" t="str">
        <f t="shared" si="137"/>
        <v/>
      </c>
    </row>
    <row r="8754" spans="27:27" x14ac:dyDescent="0.25">
      <c r="AA8754" s="85" t="str">
        <f t="shared" si="137"/>
        <v/>
      </c>
    </row>
    <row r="8755" spans="27:27" x14ac:dyDescent="0.25">
      <c r="AA8755" s="85" t="str">
        <f t="shared" si="137"/>
        <v/>
      </c>
    </row>
    <row r="8756" spans="27:27" x14ac:dyDescent="0.25">
      <c r="AA8756" s="85" t="str">
        <f t="shared" si="137"/>
        <v/>
      </c>
    </row>
    <row r="8757" spans="27:27" x14ac:dyDescent="0.25">
      <c r="AA8757" s="85" t="str">
        <f t="shared" si="137"/>
        <v/>
      </c>
    </row>
    <row r="8758" spans="27:27" x14ac:dyDescent="0.25">
      <c r="AA8758" s="85" t="str">
        <f t="shared" si="137"/>
        <v/>
      </c>
    </row>
    <row r="8759" spans="27:27" x14ac:dyDescent="0.25">
      <c r="AA8759" s="85" t="str">
        <f t="shared" si="137"/>
        <v/>
      </c>
    </row>
    <row r="8760" spans="27:27" x14ac:dyDescent="0.25">
      <c r="AA8760" s="85" t="str">
        <f t="shared" si="137"/>
        <v/>
      </c>
    </row>
    <row r="8761" spans="27:27" x14ac:dyDescent="0.25">
      <c r="AA8761" s="85" t="str">
        <f t="shared" si="137"/>
        <v/>
      </c>
    </row>
    <row r="8762" spans="27:27" x14ac:dyDescent="0.25">
      <c r="AA8762" s="85" t="str">
        <f t="shared" si="137"/>
        <v/>
      </c>
    </row>
    <row r="8763" spans="27:27" x14ac:dyDescent="0.25">
      <c r="AA8763" s="85" t="str">
        <f t="shared" si="137"/>
        <v/>
      </c>
    </row>
    <row r="8764" spans="27:27" x14ac:dyDescent="0.25">
      <c r="AA8764" s="85" t="str">
        <f t="shared" si="137"/>
        <v/>
      </c>
    </row>
    <row r="8765" spans="27:27" x14ac:dyDescent="0.25">
      <c r="AA8765" s="85" t="str">
        <f t="shared" si="137"/>
        <v/>
      </c>
    </row>
    <row r="8766" spans="27:27" x14ac:dyDescent="0.25">
      <c r="AA8766" s="85" t="str">
        <f t="shared" si="137"/>
        <v/>
      </c>
    </row>
    <row r="8767" spans="27:27" x14ac:dyDescent="0.25">
      <c r="AA8767" s="85" t="str">
        <f t="shared" si="137"/>
        <v/>
      </c>
    </row>
    <row r="8768" spans="27:27" x14ac:dyDescent="0.25">
      <c r="AA8768" s="85" t="str">
        <f t="shared" si="137"/>
        <v/>
      </c>
    </row>
    <row r="8769" spans="27:27" x14ac:dyDescent="0.25">
      <c r="AA8769" s="85" t="str">
        <f t="shared" si="137"/>
        <v/>
      </c>
    </row>
    <row r="8770" spans="27:27" x14ac:dyDescent="0.25">
      <c r="AA8770" s="85" t="str">
        <f t="shared" si="137"/>
        <v/>
      </c>
    </row>
    <row r="8771" spans="27:27" x14ac:dyDescent="0.25">
      <c r="AA8771" s="85" t="str">
        <f t="shared" si="137"/>
        <v/>
      </c>
    </row>
    <row r="8772" spans="27:27" x14ac:dyDescent="0.25">
      <c r="AA8772" s="85" t="str">
        <f t="shared" si="137"/>
        <v/>
      </c>
    </row>
    <row r="8773" spans="27:27" x14ac:dyDescent="0.25">
      <c r="AA8773" s="85" t="str">
        <f t="shared" si="137"/>
        <v/>
      </c>
    </row>
    <row r="8774" spans="27:27" x14ac:dyDescent="0.25">
      <c r="AA8774" s="85" t="str">
        <f t="shared" si="137"/>
        <v/>
      </c>
    </row>
    <row r="8775" spans="27:27" x14ac:dyDescent="0.25">
      <c r="AA8775" s="85" t="str">
        <f t="shared" si="137"/>
        <v/>
      </c>
    </row>
    <row r="8776" spans="27:27" x14ac:dyDescent="0.25">
      <c r="AA8776" s="85" t="str">
        <f t="shared" si="137"/>
        <v/>
      </c>
    </row>
    <row r="8777" spans="27:27" x14ac:dyDescent="0.25">
      <c r="AA8777" s="85" t="str">
        <f t="shared" si="137"/>
        <v/>
      </c>
    </row>
    <row r="8778" spans="27:27" x14ac:dyDescent="0.25">
      <c r="AA8778" s="85" t="str">
        <f t="shared" si="137"/>
        <v/>
      </c>
    </row>
    <row r="8779" spans="27:27" x14ac:dyDescent="0.25">
      <c r="AA8779" s="85" t="str">
        <f t="shared" si="137"/>
        <v/>
      </c>
    </row>
    <row r="8780" spans="27:27" x14ac:dyDescent="0.25">
      <c r="AA8780" s="85" t="str">
        <f t="shared" si="137"/>
        <v/>
      </c>
    </row>
    <row r="8781" spans="27:27" x14ac:dyDescent="0.25">
      <c r="AA8781" s="85" t="str">
        <f t="shared" si="137"/>
        <v/>
      </c>
    </row>
    <row r="8782" spans="27:27" x14ac:dyDescent="0.25">
      <c r="AA8782" s="85" t="str">
        <f t="shared" si="137"/>
        <v/>
      </c>
    </row>
    <row r="8783" spans="27:27" x14ac:dyDescent="0.25">
      <c r="AA8783" s="85" t="str">
        <f t="shared" si="137"/>
        <v/>
      </c>
    </row>
    <row r="8784" spans="27:27" x14ac:dyDescent="0.25">
      <c r="AA8784" s="85" t="str">
        <f t="shared" si="137"/>
        <v/>
      </c>
    </row>
    <row r="8785" spans="27:27" x14ac:dyDescent="0.25">
      <c r="AA8785" s="85" t="str">
        <f t="shared" si="137"/>
        <v/>
      </c>
    </row>
    <row r="8786" spans="27:27" x14ac:dyDescent="0.25">
      <c r="AA8786" s="85" t="str">
        <f t="shared" si="137"/>
        <v/>
      </c>
    </row>
    <row r="8787" spans="27:27" x14ac:dyDescent="0.25">
      <c r="AA8787" s="85" t="str">
        <f t="shared" si="137"/>
        <v/>
      </c>
    </row>
    <row r="8788" spans="27:27" x14ac:dyDescent="0.25">
      <c r="AA8788" s="85" t="str">
        <f t="shared" si="137"/>
        <v/>
      </c>
    </row>
    <row r="8789" spans="27:27" x14ac:dyDescent="0.25">
      <c r="AA8789" s="85" t="str">
        <f t="shared" si="137"/>
        <v/>
      </c>
    </row>
    <row r="8790" spans="27:27" x14ac:dyDescent="0.25">
      <c r="AA8790" s="85" t="str">
        <f t="shared" si="137"/>
        <v/>
      </c>
    </row>
    <row r="8791" spans="27:27" x14ac:dyDescent="0.25">
      <c r="AA8791" s="85" t="str">
        <f t="shared" si="137"/>
        <v/>
      </c>
    </row>
    <row r="8792" spans="27:27" x14ac:dyDescent="0.25">
      <c r="AA8792" s="85" t="str">
        <f t="shared" si="137"/>
        <v/>
      </c>
    </row>
    <row r="8793" spans="27:27" x14ac:dyDescent="0.25">
      <c r="AA8793" s="85" t="str">
        <f t="shared" si="137"/>
        <v/>
      </c>
    </row>
    <row r="8794" spans="27:27" x14ac:dyDescent="0.25">
      <c r="AA8794" s="85" t="str">
        <f t="shared" si="137"/>
        <v/>
      </c>
    </row>
    <row r="8795" spans="27:27" x14ac:dyDescent="0.25">
      <c r="AA8795" s="85" t="str">
        <f t="shared" ref="AA8795:AA8858" si="138">C8795&amp;D8795</f>
        <v/>
      </c>
    </row>
    <row r="8796" spans="27:27" x14ac:dyDescent="0.25">
      <c r="AA8796" s="85" t="str">
        <f t="shared" si="138"/>
        <v/>
      </c>
    </row>
    <row r="8797" spans="27:27" x14ac:dyDescent="0.25">
      <c r="AA8797" s="85" t="str">
        <f t="shared" si="138"/>
        <v/>
      </c>
    </row>
    <row r="8798" spans="27:27" x14ac:dyDescent="0.25">
      <c r="AA8798" s="85" t="str">
        <f t="shared" si="138"/>
        <v/>
      </c>
    </row>
    <row r="8799" spans="27:27" x14ac:dyDescent="0.25">
      <c r="AA8799" s="85" t="str">
        <f t="shared" si="138"/>
        <v/>
      </c>
    </row>
    <row r="8800" spans="27:27" x14ac:dyDescent="0.25">
      <c r="AA8800" s="85" t="str">
        <f t="shared" si="138"/>
        <v/>
      </c>
    </row>
    <row r="8801" spans="27:27" x14ac:dyDescent="0.25">
      <c r="AA8801" s="85" t="str">
        <f t="shared" si="138"/>
        <v/>
      </c>
    </row>
    <row r="8802" spans="27:27" x14ac:dyDescent="0.25">
      <c r="AA8802" s="85" t="str">
        <f t="shared" si="138"/>
        <v/>
      </c>
    </row>
    <row r="8803" spans="27:27" x14ac:dyDescent="0.25">
      <c r="AA8803" s="85" t="str">
        <f t="shared" si="138"/>
        <v/>
      </c>
    </row>
    <row r="8804" spans="27:27" x14ac:dyDescent="0.25">
      <c r="AA8804" s="85" t="str">
        <f t="shared" si="138"/>
        <v/>
      </c>
    </row>
    <row r="8805" spans="27:27" x14ac:dyDescent="0.25">
      <c r="AA8805" s="85" t="str">
        <f t="shared" si="138"/>
        <v/>
      </c>
    </row>
    <row r="8806" spans="27:27" x14ac:dyDescent="0.25">
      <c r="AA8806" s="85" t="str">
        <f t="shared" si="138"/>
        <v/>
      </c>
    </row>
    <row r="8807" spans="27:27" x14ac:dyDescent="0.25">
      <c r="AA8807" s="85" t="str">
        <f t="shared" si="138"/>
        <v/>
      </c>
    </row>
    <row r="8808" spans="27:27" x14ac:dyDescent="0.25">
      <c r="AA8808" s="85" t="str">
        <f t="shared" si="138"/>
        <v/>
      </c>
    </row>
    <row r="8809" spans="27:27" x14ac:dyDescent="0.25">
      <c r="AA8809" s="85" t="str">
        <f t="shared" si="138"/>
        <v/>
      </c>
    </row>
    <row r="8810" spans="27:27" x14ac:dyDescent="0.25">
      <c r="AA8810" s="85" t="str">
        <f t="shared" si="138"/>
        <v/>
      </c>
    </row>
    <row r="8811" spans="27:27" x14ac:dyDescent="0.25">
      <c r="AA8811" s="85" t="str">
        <f t="shared" si="138"/>
        <v/>
      </c>
    </row>
    <row r="8812" spans="27:27" x14ac:dyDescent="0.25">
      <c r="AA8812" s="85" t="str">
        <f t="shared" si="138"/>
        <v/>
      </c>
    </row>
    <row r="8813" spans="27:27" x14ac:dyDescent="0.25">
      <c r="AA8813" s="85" t="str">
        <f t="shared" si="138"/>
        <v/>
      </c>
    </row>
    <row r="8814" spans="27:27" x14ac:dyDescent="0.25">
      <c r="AA8814" s="85" t="str">
        <f t="shared" si="138"/>
        <v/>
      </c>
    </row>
    <row r="8815" spans="27:27" x14ac:dyDescent="0.25">
      <c r="AA8815" s="85" t="str">
        <f t="shared" si="138"/>
        <v/>
      </c>
    </row>
    <row r="8816" spans="27:27" x14ac:dyDescent="0.25">
      <c r="AA8816" s="85" t="str">
        <f t="shared" si="138"/>
        <v/>
      </c>
    </row>
    <row r="8817" spans="27:27" x14ac:dyDescent="0.25">
      <c r="AA8817" s="85" t="str">
        <f t="shared" si="138"/>
        <v/>
      </c>
    </row>
    <row r="8818" spans="27:27" x14ac:dyDescent="0.25">
      <c r="AA8818" s="85" t="str">
        <f t="shared" si="138"/>
        <v/>
      </c>
    </row>
    <row r="8819" spans="27:27" x14ac:dyDescent="0.25">
      <c r="AA8819" s="85" t="str">
        <f t="shared" si="138"/>
        <v/>
      </c>
    </row>
    <row r="8820" spans="27:27" x14ac:dyDescent="0.25">
      <c r="AA8820" s="85" t="str">
        <f t="shared" si="138"/>
        <v/>
      </c>
    </row>
    <row r="8821" spans="27:27" x14ac:dyDescent="0.25">
      <c r="AA8821" s="85" t="str">
        <f t="shared" si="138"/>
        <v/>
      </c>
    </row>
    <row r="8822" spans="27:27" x14ac:dyDescent="0.25">
      <c r="AA8822" s="85" t="str">
        <f t="shared" si="138"/>
        <v/>
      </c>
    </row>
    <row r="8823" spans="27:27" x14ac:dyDescent="0.25">
      <c r="AA8823" s="85" t="str">
        <f t="shared" si="138"/>
        <v/>
      </c>
    </row>
    <row r="8824" spans="27:27" x14ac:dyDescent="0.25">
      <c r="AA8824" s="85" t="str">
        <f t="shared" si="138"/>
        <v/>
      </c>
    </row>
    <row r="8825" spans="27:27" x14ac:dyDescent="0.25">
      <c r="AA8825" s="85" t="str">
        <f t="shared" si="138"/>
        <v/>
      </c>
    </row>
    <row r="8826" spans="27:27" x14ac:dyDescent="0.25">
      <c r="AA8826" s="85" t="str">
        <f t="shared" si="138"/>
        <v/>
      </c>
    </row>
    <row r="8827" spans="27:27" x14ac:dyDescent="0.25">
      <c r="AA8827" s="85" t="str">
        <f t="shared" si="138"/>
        <v/>
      </c>
    </row>
    <row r="8828" spans="27:27" x14ac:dyDescent="0.25">
      <c r="AA8828" s="85" t="str">
        <f t="shared" si="138"/>
        <v/>
      </c>
    </row>
    <row r="8829" spans="27:27" x14ac:dyDescent="0.25">
      <c r="AA8829" s="85" t="str">
        <f t="shared" si="138"/>
        <v/>
      </c>
    </row>
    <row r="8830" spans="27:27" x14ac:dyDescent="0.25">
      <c r="AA8830" s="85" t="str">
        <f t="shared" si="138"/>
        <v/>
      </c>
    </row>
    <row r="8831" spans="27:27" x14ac:dyDescent="0.25">
      <c r="AA8831" s="85" t="str">
        <f t="shared" si="138"/>
        <v/>
      </c>
    </row>
    <row r="8832" spans="27:27" x14ac:dyDescent="0.25">
      <c r="AA8832" s="85" t="str">
        <f t="shared" si="138"/>
        <v/>
      </c>
    </row>
    <row r="8833" spans="27:27" x14ac:dyDescent="0.25">
      <c r="AA8833" s="85" t="str">
        <f t="shared" si="138"/>
        <v/>
      </c>
    </row>
    <row r="8834" spans="27:27" x14ac:dyDescent="0.25">
      <c r="AA8834" s="85" t="str">
        <f t="shared" si="138"/>
        <v/>
      </c>
    </row>
    <row r="8835" spans="27:27" x14ac:dyDescent="0.25">
      <c r="AA8835" s="85" t="str">
        <f t="shared" si="138"/>
        <v/>
      </c>
    </row>
    <row r="8836" spans="27:27" x14ac:dyDescent="0.25">
      <c r="AA8836" s="85" t="str">
        <f t="shared" si="138"/>
        <v/>
      </c>
    </row>
    <row r="8837" spans="27:27" x14ac:dyDescent="0.25">
      <c r="AA8837" s="85" t="str">
        <f t="shared" si="138"/>
        <v/>
      </c>
    </row>
    <row r="8838" spans="27:27" x14ac:dyDescent="0.25">
      <c r="AA8838" s="85" t="str">
        <f t="shared" si="138"/>
        <v/>
      </c>
    </row>
    <row r="8839" spans="27:27" x14ac:dyDescent="0.25">
      <c r="AA8839" s="85" t="str">
        <f t="shared" si="138"/>
        <v/>
      </c>
    </row>
    <row r="8840" spans="27:27" x14ac:dyDescent="0.25">
      <c r="AA8840" s="85" t="str">
        <f t="shared" si="138"/>
        <v/>
      </c>
    </row>
    <row r="8841" spans="27:27" x14ac:dyDescent="0.25">
      <c r="AA8841" s="85" t="str">
        <f t="shared" si="138"/>
        <v/>
      </c>
    </row>
    <row r="8842" spans="27:27" x14ac:dyDescent="0.25">
      <c r="AA8842" s="85" t="str">
        <f t="shared" si="138"/>
        <v/>
      </c>
    </row>
    <row r="8843" spans="27:27" x14ac:dyDescent="0.25">
      <c r="AA8843" s="85" t="str">
        <f t="shared" si="138"/>
        <v/>
      </c>
    </row>
    <row r="8844" spans="27:27" x14ac:dyDescent="0.25">
      <c r="AA8844" s="85" t="str">
        <f t="shared" si="138"/>
        <v/>
      </c>
    </row>
    <row r="8845" spans="27:27" x14ac:dyDescent="0.25">
      <c r="AA8845" s="85" t="str">
        <f t="shared" si="138"/>
        <v/>
      </c>
    </row>
    <row r="8846" spans="27:27" x14ac:dyDescent="0.25">
      <c r="AA8846" s="85" t="str">
        <f t="shared" si="138"/>
        <v/>
      </c>
    </row>
    <row r="8847" spans="27:27" x14ac:dyDescent="0.25">
      <c r="AA8847" s="85" t="str">
        <f t="shared" si="138"/>
        <v/>
      </c>
    </row>
    <row r="8848" spans="27:27" x14ac:dyDescent="0.25">
      <c r="AA8848" s="85" t="str">
        <f t="shared" si="138"/>
        <v/>
      </c>
    </row>
    <row r="8849" spans="27:27" x14ac:dyDescent="0.25">
      <c r="AA8849" s="85" t="str">
        <f t="shared" si="138"/>
        <v/>
      </c>
    </row>
    <row r="8850" spans="27:27" x14ac:dyDescent="0.25">
      <c r="AA8850" s="85" t="str">
        <f t="shared" si="138"/>
        <v/>
      </c>
    </row>
    <row r="8851" spans="27:27" x14ac:dyDescent="0.25">
      <c r="AA8851" s="85" t="str">
        <f t="shared" si="138"/>
        <v/>
      </c>
    </row>
    <row r="8852" spans="27:27" x14ac:dyDescent="0.25">
      <c r="AA8852" s="85" t="str">
        <f t="shared" si="138"/>
        <v/>
      </c>
    </row>
    <row r="8853" spans="27:27" x14ac:dyDescent="0.25">
      <c r="AA8853" s="85" t="str">
        <f t="shared" si="138"/>
        <v/>
      </c>
    </row>
    <row r="8854" spans="27:27" x14ac:dyDescent="0.25">
      <c r="AA8854" s="85" t="str">
        <f t="shared" si="138"/>
        <v/>
      </c>
    </row>
    <row r="8855" spans="27:27" x14ac:dyDescent="0.25">
      <c r="AA8855" s="85" t="str">
        <f t="shared" si="138"/>
        <v/>
      </c>
    </row>
    <row r="8856" spans="27:27" x14ac:dyDescent="0.25">
      <c r="AA8856" s="85" t="str">
        <f t="shared" si="138"/>
        <v/>
      </c>
    </row>
    <row r="8857" spans="27:27" x14ac:dyDescent="0.25">
      <c r="AA8857" s="85" t="str">
        <f t="shared" si="138"/>
        <v/>
      </c>
    </row>
    <row r="8858" spans="27:27" x14ac:dyDescent="0.25">
      <c r="AA8858" s="85" t="str">
        <f t="shared" si="138"/>
        <v/>
      </c>
    </row>
    <row r="8859" spans="27:27" x14ac:dyDescent="0.25">
      <c r="AA8859" s="85" t="str">
        <f t="shared" ref="AA8859:AA8922" si="139">C8859&amp;D8859</f>
        <v/>
      </c>
    </row>
    <row r="8860" spans="27:27" x14ac:dyDescent="0.25">
      <c r="AA8860" s="85" t="str">
        <f t="shared" si="139"/>
        <v/>
      </c>
    </row>
    <row r="8861" spans="27:27" x14ac:dyDescent="0.25">
      <c r="AA8861" s="85" t="str">
        <f t="shared" si="139"/>
        <v/>
      </c>
    </row>
    <row r="8862" spans="27:27" x14ac:dyDescent="0.25">
      <c r="AA8862" s="85" t="str">
        <f t="shared" si="139"/>
        <v/>
      </c>
    </row>
    <row r="8863" spans="27:27" x14ac:dyDescent="0.25">
      <c r="AA8863" s="85" t="str">
        <f t="shared" si="139"/>
        <v/>
      </c>
    </row>
    <row r="8864" spans="27:27" x14ac:dyDescent="0.25">
      <c r="AA8864" s="85" t="str">
        <f t="shared" si="139"/>
        <v/>
      </c>
    </row>
    <row r="8865" spans="27:27" x14ac:dyDescent="0.25">
      <c r="AA8865" s="85" t="str">
        <f t="shared" si="139"/>
        <v/>
      </c>
    </row>
    <row r="8866" spans="27:27" x14ac:dyDescent="0.25">
      <c r="AA8866" s="85" t="str">
        <f t="shared" si="139"/>
        <v/>
      </c>
    </row>
    <row r="8867" spans="27:27" x14ac:dyDescent="0.25">
      <c r="AA8867" s="85" t="str">
        <f t="shared" si="139"/>
        <v/>
      </c>
    </row>
    <row r="8868" spans="27:27" x14ac:dyDescent="0.25">
      <c r="AA8868" s="85" t="str">
        <f t="shared" si="139"/>
        <v/>
      </c>
    </row>
    <row r="8869" spans="27:27" x14ac:dyDescent="0.25">
      <c r="AA8869" s="85" t="str">
        <f t="shared" si="139"/>
        <v/>
      </c>
    </row>
    <row r="8870" spans="27:27" x14ac:dyDescent="0.25">
      <c r="AA8870" s="85" t="str">
        <f t="shared" si="139"/>
        <v/>
      </c>
    </row>
    <row r="8871" spans="27:27" x14ac:dyDescent="0.25">
      <c r="AA8871" s="85" t="str">
        <f t="shared" si="139"/>
        <v/>
      </c>
    </row>
    <row r="8872" spans="27:27" x14ac:dyDescent="0.25">
      <c r="AA8872" s="85" t="str">
        <f t="shared" si="139"/>
        <v/>
      </c>
    </row>
    <row r="8873" spans="27:27" x14ac:dyDescent="0.25">
      <c r="AA8873" s="85" t="str">
        <f t="shared" si="139"/>
        <v/>
      </c>
    </row>
    <row r="8874" spans="27:27" x14ac:dyDescent="0.25">
      <c r="AA8874" s="85" t="str">
        <f t="shared" si="139"/>
        <v/>
      </c>
    </row>
    <row r="8875" spans="27:27" x14ac:dyDescent="0.25">
      <c r="AA8875" s="85" t="str">
        <f t="shared" si="139"/>
        <v/>
      </c>
    </row>
    <row r="8876" spans="27:27" x14ac:dyDescent="0.25">
      <c r="AA8876" s="85" t="str">
        <f t="shared" si="139"/>
        <v/>
      </c>
    </row>
    <row r="8877" spans="27:27" x14ac:dyDescent="0.25">
      <c r="AA8877" s="85" t="str">
        <f t="shared" si="139"/>
        <v/>
      </c>
    </row>
    <row r="8878" spans="27:27" x14ac:dyDescent="0.25">
      <c r="AA8878" s="85" t="str">
        <f t="shared" si="139"/>
        <v/>
      </c>
    </row>
    <row r="8879" spans="27:27" x14ac:dyDescent="0.25">
      <c r="AA8879" s="85" t="str">
        <f t="shared" si="139"/>
        <v/>
      </c>
    </row>
    <row r="8880" spans="27:27" x14ac:dyDescent="0.25">
      <c r="AA8880" s="85" t="str">
        <f t="shared" si="139"/>
        <v/>
      </c>
    </row>
    <row r="8881" spans="27:27" x14ac:dyDescent="0.25">
      <c r="AA8881" s="85" t="str">
        <f t="shared" si="139"/>
        <v/>
      </c>
    </row>
    <row r="8882" spans="27:27" x14ac:dyDescent="0.25">
      <c r="AA8882" s="85" t="str">
        <f t="shared" si="139"/>
        <v/>
      </c>
    </row>
    <row r="8883" spans="27:27" x14ac:dyDescent="0.25">
      <c r="AA8883" s="85" t="str">
        <f t="shared" si="139"/>
        <v/>
      </c>
    </row>
    <row r="8884" spans="27:27" x14ac:dyDescent="0.25">
      <c r="AA8884" s="85" t="str">
        <f t="shared" si="139"/>
        <v/>
      </c>
    </row>
    <row r="8885" spans="27:27" x14ac:dyDescent="0.25">
      <c r="AA8885" s="85" t="str">
        <f t="shared" si="139"/>
        <v/>
      </c>
    </row>
    <row r="8886" spans="27:27" x14ac:dyDescent="0.25">
      <c r="AA8886" s="85" t="str">
        <f t="shared" si="139"/>
        <v/>
      </c>
    </row>
    <row r="8887" spans="27:27" x14ac:dyDescent="0.25">
      <c r="AA8887" s="85" t="str">
        <f t="shared" si="139"/>
        <v/>
      </c>
    </row>
    <row r="8888" spans="27:27" x14ac:dyDescent="0.25">
      <c r="AA8888" s="85" t="str">
        <f t="shared" si="139"/>
        <v/>
      </c>
    </row>
    <row r="8889" spans="27:27" x14ac:dyDescent="0.25">
      <c r="AA8889" s="85" t="str">
        <f t="shared" si="139"/>
        <v/>
      </c>
    </row>
    <row r="8890" spans="27:27" x14ac:dyDescent="0.25">
      <c r="AA8890" s="85" t="str">
        <f t="shared" si="139"/>
        <v/>
      </c>
    </row>
    <row r="8891" spans="27:27" x14ac:dyDescent="0.25">
      <c r="AA8891" s="85" t="str">
        <f t="shared" si="139"/>
        <v/>
      </c>
    </row>
    <row r="8892" spans="27:27" x14ac:dyDescent="0.25">
      <c r="AA8892" s="85" t="str">
        <f t="shared" si="139"/>
        <v/>
      </c>
    </row>
    <row r="8893" spans="27:27" x14ac:dyDescent="0.25">
      <c r="AA8893" s="85" t="str">
        <f t="shared" si="139"/>
        <v/>
      </c>
    </row>
    <row r="8894" spans="27:27" x14ac:dyDescent="0.25">
      <c r="AA8894" s="85" t="str">
        <f t="shared" si="139"/>
        <v/>
      </c>
    </row>
    <row r="8895" spans="27:27" x14ac:dyDescent="0.25">
      <c r="AA8895" s="85" t="str">
        <f t="shared" si="139"/>
        <v/>
      </c>
    </row>
    <row r="8896" spans="27:27" x14ac:dyDescent="0.25">
      <c r="AA8896" s="85" t="str">
        <f t="shared" si="139"/>
        <v/>
      </c>
    </row>
    <row r="8897" spans="27:27" x14ac:dyDescent="0.25">
      <c r="AA8897" s="85" t="str">
        <f t="shared" si="139"/>
        <v/>
      </c>
    </row>
    <row r="8898" spans="27:27" x14ac:dyDescent="0.25">
      <c r="AA8898" s="85" t="str">
        <f t="shared" si="139"/>
        <v/>
      </c>
    </row>
    <row r="8899" spans="27:27" x14ac:dyDescent="0.25">
      <c r="AA8899" s="85" t="str">
        <f t="shared" si="139"/>
        <v/>
      </c>
    </row>
    <row r="8900" spans="27:27" x14ac:dyDescent="0.25">
      <c r="AA8900" s="85" t="str">
        <f t="shared" si="139"/>
        <v/>
      </c>
    </row>
    <row r="8901" spans="27:27" x14ac:dyDescent="0.25">
      <c r="AA8901" s="85" t="str">
        <f t="shared" si="139"/>
        <v/>
      </c>
    </row>
    <row r="8902" spans="27:27" x14ac:dyDescent="0.25">
      <c r="AA8902" s="85" t="str">
        <f t="shared" si="139"/>
        <v/>
      </c>
    </row>
    <row r="8903" spans="27:27" x14ac:dyDescent="0.25">
      <c r="AA8903" s="85" t="str">
        <f t="shared" si="139"/>
        <v/>
      </c>
    </row>
    <row r="8904" spans="27:27" x14ac:dyDescent="0.25">
      <c r="AA8904" s="85" t="str">
        <f t="shared" si="139"/>
        <v/>
      </c>
    </row>
    <row r="8905" spans="27:27" x14ac:dyDescent="0.25">
      <c r="AA8905" s="85" t="str">
        <f t="shared" si="139"/>
        <v/>
      </c>
    </row>
    <row r="8906" spans="27:27" x14ac:dyDescent="0.25">
      <c r="AA8906" s="85" t="str">
        <f t="shared" si="139"/>
        <v/>
      </c>
    </row>
    <row r="8907" spans="27:27" x14ac:dyDescent="0.25">
      <c r="AA8907" s="85" t="str">
        <f t="shared" si="139"/>
        <v/>
      </c>
    </row>
    <row r="8908" spans="27:27" x14ac:dyDescent="0.25">
      <c r="AA8908" s="85" t="str">
        <f t="shared" si="139"/>
        <v/>
      </c>
    </row>
    <row r="8909" spans="27:27" x14ac:dyDescent="0.25">
      <c r="AA8909" s="85" t="str">
        <f t="shared" si="139"/>
        <v/>
      </c>
    </row>
    <row r="8910" spans="27:27" x14ac:dyDescent="0.25">
      <c r="AA8910" s="85" t="str">
        <f t="shared" si="139"/>
        <v/>
      </c>
    </row>
    <row r="8911" spans="27:27" x14ac:dyDescent="0.25">
      <c r="AA8911" s="85" t="str">
        <f t="shared" si="139"/>
        <v/>
      </c>
    </row>
    <row r="8912" spans="27:27" x14ac:dyDescent="0.25">
      <c r="AA8912" s="85" t="str">
        <f t="shared" si="139"/>
        <v/>
      </c>
    </row>
    <row r="8913" spans="27:27" x14ac:dyDescent="0.25">
      <c r="AA8913" s="85" t="str">
        <f t="shared" si="139"/>
        <v/>
      </c>
    </row>
    <row r="8914" spans="27:27" x14ac:dyDescent="0.25">
      <c r="AA8914" s="85" t="str">
        <f t="shared" si="139"/>
        <v/>
      </c>
    </row>
    <row r="8915" spans="27:27" x14ac:dyDescent="0.25">
      <c r="AA8915" s="85" t="str">
        <f t="shared" si="139"/>
        <v/>
      </c>
    </row>
    <row r="8916" spans="27:27" x14ac:dyDescent="0.25">
      <c r="AA8916" s="85" t="str">
        <f t="shared" si="139"/>
        <v/>
      </c>
    </row>
    <row r="8917" spans="27:27" x14ac:dyDescent="0.25">
      <c r="AA8917" s="85" t="str">
        <f t="shared" si="139"/>
        <v/>
      </c>
    </row>
    <row r="8918" spans="27:27" x14ac:dyDescent="0.25">
      <c r="AA8918" s="85" t="str">
        <f t="shared" si="139"/>
        <v/>
      </c>
    </row>
    <row r="8919" spans="27:27" x14ac:dyDescent="0.25">
      <c r="AA8919" s="85" t="str">
        <f t="shared" si="139"/>
        <v/>
      </c>
    </row>
    <row r="8920" spans="27:27" x14ac:dyDescent="0.25">
      <c r="AA8920" s="85" t="str">
        <f t="shared" si="139"/>
        <v/>
      </c>
    </row>
    <row r="8921" spans="27:27" x14ac:dyDescent="0.25">
      <c r="AA8921" s="85" t="str">
        <f t="shared" si="139"/>
        <v/>
      </c>
    </row>
    <row r="8922" spans="27:27" x14ac:dyDescent="0.25">
      <c r="AA8922" s="85" t="str">
        <f t="shared" si="139"/>
        <v/>
      </c>
    </row>
    <row r="8923" spans="27:27" x14ac:dyDescent="0.25">
      <c r="AA8923" s="85" t="str">
        <f t="shared" ref="AA8923:AA8986" si="140">C8923&amp;D8923</f>
        <v/>
      </c>
    </row>
    <row r="8924" spans="27:27" x14ac:dyDescent="0.25">
      <c r="AA8924" s="85" t="str">
        <f t="shared" si="140"/>
        <v/>
      </c>
    </row>
    <row r="8925" spans="27:27" x14ac:dyDescent="0.25">
      <c r="AA8925" s="85" t="str">
        <f t="shared" si="140"/>
        <v/>
      </c>
    </row>
    <row r="8926" spans="27:27" x14ac:dyDescent="0.25">
      <c r="AA8926" s="85" t="str">
        <f t="shared" si="140"/>
        <v/>
      </c>
    </row>
    <row r="8927" spans="27:27" x14ac:dyDescent="0.25">
      <c r="AA8927" s="85" t="str">
        <f t="shared" si="140"/>
        <v/>
      </c>
    </row>
    <row r="8928" spans="27:27" x14ac:dyDescent="0.25">
      <c r="AA8928" s="85" t="str">
        <f t="shared" si="140"/>
        <v/>
      </c>
    </row>
    <row r="8929" spans="27:27" x14ac:dyDescent="0.25">
      <c r="AA8929" s="85" t="str">
        <f t="shared" si="140"/>
        <v/>
      </c>
    </row>
    <row r="8930" spans="27:27" x14ac:dyDescent="0.25">
      <c r="AA8930" s="85" t="str">
        <f t="shared" si="140"/>
        <v/>
      </c>
    </row>
    <row r="8931" spans="27:27" x14ac:dyDescent="0.25">
      <c r="AA8931" s="85" t="str">
        <f t="shared" si="140"/>
        <v/>
      </c>
    </row>
    <row r="8932" spans="27:27" x14ac:dyDescent="0.25">
      <c r="AA8932" s="85" t="str">
        <f t="shared" si="140"/>
        <v/>
      </c>
    </row>
    <row r="8933" spans="27:27" x14ac:dyDescent="0.25">
      <c r="AA8933" s="85" t="str">
        <f t="shared" si="140"/>
        <v/>
      </c>
    </row>
    <row r="8934" spans="27:27" x14ac:dyDescent="0.25">
      <c r="AA8934" s="85" t="str">
        <f t="shared" si="140"/>
        <v/>
      </c>
    </row>
    <row r="8935" spans="27:27" x14ac:dyDescent="0.25">
      <c r="AA8935" s="85" t="str">
        <f t="shared" si="140"/>
        <v/>
      </c>
    </row>
    <row r="8936" spans="27:27" x14ac:dyDescent="0.25">
      <c r="AA8936" s="85" t="str">
        <f t="shared" si="140"/>
        <v/>
      </c>
    </row>
    <row r="8937" spans="27:27" x14ac:dyDescent="0.25">
      <c r="AA8937" s="85" t="str">
        <f t="shared" si="140"/>
        <v/>
      </c>
    </row>
    <row r="8938" spans="27:27" x14ac:dyDescent="0.25">
      <c r="AA8938" s="85" t="str">
        <f t="shared" si="140"/>
        <v/>
      </c>
    </row>
    <row r="8939" spans="27:27" x14ac:dyDescent="0.25">
      <c r="AA8939" s="85" t="str">
        <f t="shared" si="140"/>
        <v/>
      </c>
    </row>
    <row r="8940" spans="27:27" x14ac:dyDescent="0.25">
      <c r="AA8940" s="85" t="str">
        <f t="shared" si="140"/>
        <v/>
      </c>
    </row>
    <row r="8941" spans="27:27" x14ac:dyDescent="0.25">
      <c r="AA8941" s="85" t="str">
        <f t="shared" si="140"/>
        <v/>
      </c>
    </row>
    <row r="8942" spans="27:27" x14ac:dyDescent="0.25">
      <c r="AA8942" s="85" t="str">
        <f t="shared" si="140"/>
        <v/>
      </c>
    </row>
    <row r="8943" spans="27:27" x14ac:dyDescent="0.25">
      <c r="AA8943" s="85" t="str">
        <f t="shared" si="140"/>
        <v/>
      </c>
    </row>
    <row r="8944" spans="27:27" x14ac:dyDescent="0.25">
      <c r="AA8944" s="85" t="str">
        <f t="shared" si="140"/>
        <v/>
      </c>
    </row>
    <row r="8945" spans="27:27" x14ac:dyDescent="0.25">
      <c r="AA8945" s="85" t="str">
        <f t="shared" si="140"/>
        <v/>
      </c>
    </row>
    <row r="8946" spans="27:27" x14ac:dyDescent="0.25">
      <c r="AA8946" s="85" t="str">
        <f t="shared" si="140"/>
        <v/>
      </c>
    </row>
    <row r="8947" spans="27:27" x14ac:dyDescent="0.25">
      <c r="AA8947" s="85" t="str">
        <f t="shared" si="140"/>
        <v/>
      </c>
    </row>
    <row r="8948" spans="27:27" x14ac:dyDescent="0.25">
      <c r="AA8948" s="85" t="str">
        <f t="shared" si="140"/>
        <v/>
      </c>
    </row>
    <row r="8949" spans="27:27" x14ac:dyDescent="0.25">
      <c r="AA8949" s="85" t="str">
        <f t="shared" si="140"/>
        <v/>
      </c>
    </row>
    <row r="8950" spans="27:27" x14ac:dyDescent="0.25">
      <c r="AA8950" s="85" t="str">
        <f t="shared" si="140"/>
        <v/>
      </c>
    </row>
    <row r="8951" spans="27:27" x14ac:dyDescent="0.25">
      <c r="AA8951" s="85" t="str">
        <f t="shared" si="140"/>
        <v/>
      </c>
    </row>
    <row r="8952" spans="27:27" x14ac:dyDescent="0.25">
      <c r="AA8952" s="85" t="str">
        <f t="shared" si="140"/>
        <v/>
      </c>
    </row>
    <row r="8953" spans="27:27" x14ac:dyDescent="0.25">
      <c r="AA8953" s="85" t="str">
        <f t="shared" si="140"/>
        <v/>
      </c>
    </row>
    <row r="8954" spans="27:27" x14ac:dyDescent="0.25">
      <c r="AA8954" s="85" t="str">
        <f t="shared" si="140"/>
        <v/>
      </c>
    </row>
    <row r="8955" spans="27:27" x14ac:dyDescent="0.25">
      <c r="AA8955" s="85" t="str">
        <f t="shared" si="140"/>
        <v/>
      </c>
    </row>
    <row r="8956" spans="27:27" x14ac:dyDescent="0.25">
      <c r="AA8956" s="85" t="str">
        <f t="shared" si="140"/>
        <v/>
      </c>
    </row>
    <row r="8957" spans="27:27" x14ac:dyDescent="0.25">
      <c r="AA8957" s="85" t="str">
        <f t="shared" si="140"/>
        <v/>
      </c>
    </row>
    <row r="8958" spans="27:27" x14ac:dyDescent="0.25">
      <c r="AA8958" s="85" t="str">
        <f t="shared" si="140"/>
        <v/>
      </c>
    </row>
    <row r="8959" spans="27:27" x14ac:dyDescent="0.25">
      <c r="AA8959" s="85" t="str">
        <f t="shared" si="140"/>
        <v/>
      </c>
    </row>
    <row r="8960" spans="27:27" x14ac:dyDescent="0.25">
      <c r="AA8960" s="85" t="str">
        <f t="shared" si="140"/>
        <v/>
      </c>
    </row>
    <row r="8961" spans="27:27" x14ac:dyDescent="0.25">
      <c r="AA8961" s="85" t="str">
        <f t="shared" si="140"/>
        <v/>
      </c>
    </row>
    <row r="8962" spans="27:27" x14ac:dyDescent="0.25">
      <c r="AA8962" s="85" t="str">
        <f t="shared" si="140"/>
        <v/>
      </c>
    </row>
    <row r="8963" spans="27:27" x14ac:dyDescent="0.25">
      <c r="AA8963" s="85" t="str">
        <f t="shared" si="140"/>
        <v/>
      </c>
    </row>
    <row r="8964" spans="27:27" x14ac:dyDescent="0.25">
      <c r="AA8964" s="85" t="str">
        <f t="shared" si="140"/>
        <v/>
      </c>
    </row>
    <row r="8965" spans="27:27" x14ac:dyDescent="0.25">
      <c r="AA8965" s="85" t="str">
        <f t="shared" si="140"/>
        <v/>
      </c>
    </row>
    <row r="8966" spans="27:27" x14ac:dyDescent="0.25">
      <c r="AA8966" s="85" t="str">
        <f t="shared" si="140"/>
        <v/>
      </c>
    </row>
    <row r="8967" spans="27:27" x14ac:dyDescent="0.25">
      <c r="AA8967" s="85" t="str">
        <f t="shared" si="140"/>
        <v/>
      </c>
    </row>
    <row r="8968" spans="27:27" x14ac:dyDescent="0.25">
      <c r="AA8968" s="85" t="str">
        <f t="shared" si="140"/>
        <v/>
      </c>
    </row>
    <row r="8969" spans="27:27" x14ac:dyDescent="0.25">
      <c r="AA8969" s="85" t="str">
        <f t="shared" si="140"/>
        <v/>
      </c>
    </row>
    <row r="8970" spans="27:27" x14ac:dyDescent="0.25">
      <c r="AA8970" s="85" t="str">
        <f t="shared" si="140"/>
        <v/>
      </c>
    </row>
    <row r="8971" spans="27:27" x14ac:dyDescent="0.25">
      <c r="AA8971" s="85" t="str">
        <f t="shared" si="140"/>
        <v/>
      </c>
    </row>
    <row r="8972" spans="27:27" x14ac:dyDescent="0.25">
      <c r="AA8972" s="85" t="str">
        <f t="shared" si="140"/>
        <v/>
      </c>
    </row>
    <row r="8973" spans="27:27" x14ac:dyDescent="0.25">
      <c r="AA8973" s="85" t="str">
        <f t="shared" si="140"/>
        <v/>
      </c>
    </row>
    <row r="8974" spans="27:27" x14ac:dyDescent="0.25">
      <c r="AA8974" s="85" t="str">
        <f t="shared" si="140"/>
        <v/>
      </c>
    </row>
    <row r="8975" spans="27:27" x14ac:dyDescent="0.25">
      <c r="AA8975" s="85" t="str">
        <f t="shared" si="140"/>
        <v/>
      </c>
    </row>
    <row r="8976" spans="27:27" x14ac:dyDescent="0.25">
      <c r="AA8976" s="85" t="str">
        <f t="shared" si="140"/>
        <v/>
      </c>
    </row>
    <row r="8977" spans="27:27" x14ac:dyDescent="0.25">
      <c r="AA8977" s="85" t="str">
        <f t="shared" si="140"/>
        <v/>
      </c>
    </row>
    <row r="8978" spans="27:27" x14ac:dyDescent="0.25">
      <c r="AA8978" s="85" t="str">
        <f t="shared" si="140"/>
        <v/>
      </c>
    </row>
    <row r="8979" spans="27:27" x14ac:dyDescent="0.25">
      <c r="AA8979" s="85" t="str">
        <f t="shared" si="140"/>
        <v/>
      </c>
    </row>
    <row r="8980" spans="27:27" x14ac:dyDescent="0.25">
      <c r="AA8980" s="85" t="str">
        <f t="shared" si="140"/>
        <v/>
      </c>
    </row>
    <row r="8981" spans="27:27" x14ac:dyDescent="0.25">
      <c r="AA8981" s="85" t="str">
        <f t="shared" si="140"/>
        <v/>
      </c>
    </row>
    <row r="8982" spans="27:27" x14ac:dyDescent="0.25">
      <c r="AA8982" s="85" t="str">
        <f t="shared" si="140"/>
        <v/>
      </c>
    </row>
    <row r="8983" spans="27:27" x14ac:dyDescent="0.25">
      <c r="AA8983" s="85" t="str">
        <f t="shared" si="140"/>
        <v/>
      </c>
    </row>
    <row r="8984" spans="27:27" x14ac:dyDescent="0.25">
      <c r="AA8984" s="85" t="str">
        <f t="shared" si="140"/>
        <v/>
      </c>
    </row>
    <row r="8985" spans="27:27" x14ac:dyDescent="0.25">
      <c r="AA8985" s="85" t="str">
        <f t="shared" si="140"/>
        <v/>
      </c>
    </row>
    <row r="8986" spans="27:27" x14ac:dyDescent="0.25">
      <c r="AA8986" s="85" t="str">
        <f t="shared" si="140"/>
        <v/>
      </c>
    </row>
    <row r="8987" spans="27:27" x14ac:dyDescent="0.25">
      <c r="AA8987" s="85" t="str">
        <f t="shared" ref="AA8987:AA9050" si="141">C8987&amp;D8987</f>
        <v/>
      </c>
    </row>
    <row r="8988" spans="27:27" x14ac:dyDescent="0.25">
      <c r="AA8988" s="85" t="str">
        <f t="shared" si="141"/>
        <v/>
      </c>
    </row>
    <row r="8989" spans="27:27" x14ac:dyDescent="0.25">
      <c r="AA8989" s="85" t="str">
        <f t="shared" si="141"/>
        <v/>
      </c>
    </row>
    <row r="8990" spans="27:27" x14ac:dyDescent="0.25">
      <c r="AA8990" s="85" t="str">
        <f t="shared" si="141"/>
        <v/>
      </c>
    </row>
    <row r="8991" spans="27:27" x14ac:dyDescent="0.25">
      <c r="AA8991" s="85" t="str">
        <f t="shared" si="141"/>
        <v/>
      </c>
    </row>
    <row r="8992" spans="27:27" x14ac:dyDescent="0.25">
      <c r="AA8992" s="85" t="str">
        <f t="shared" si="141"/>
        <v/>
      </c>
    </row>
    <row r="8993" spans="27:27" x14ac:dyDescent="0.25">
      <c r="AA8993" s="85" t="str">
        <f t="shared" si="141"/>
        <v/>
      </c>
    </row>
    <row r="8994" spans="27:27" x14ac:dyDescent="0.25">
      <c r="AA8994" s="85" t="str">
        <f t="shared" si="141"/>
        <v/>
      </c>
    </row>
    <row r="8995" spans="27:27" x14ac:dyDescent="0.25">
      <c r="AA8995" s="85" t="str">
        <f t="shared" si="141"/>
        <v/>
      </c>
    </row>
    <row r="8996" spans="27:27" x14ac:dyDescent="0.25">
      <c r="AA8996" s="85" t="str">
        <f t="shared" si="141"/>
        <v/>
      </c>
    </row>
    <row r="8997" spans="27:27" x14ac:dyDescent="0.25">
      <c r="AA8997" s="85" t="str">
        <f t="shared" si="141"/>
        <v/>
      </c>
    </row>
    <row r="8998" spans="27:27" x14ac:dyDescent="0.25">
      <c r="AA8998" s="85" t="str">
        <f t="shared" si="141"/>
        <v/>
      </c>
    </row>
    <row r="8999" spans="27:27" x14ac:dyDescent="0.25">
      <c r="AA8999" s="85" t="str">
        <f t="shared" si="141"/>
        <v/>
      </c>
    </row>
    <row r="9000" spans="27:27" x14ac:dyDescent="0.25">
      <c r="AA9000" s="85" t="str">
        <f t="shared" si="141"/>
        <v/>
      </c>
    </row>
    <row r="9001" spans="27:27" x14ac:dyDescent="0.25">
      <c r="AA9001" s="85" t="str">
        <f t="shared" si="141"/>
        <v/>
      </c>
    </row>
    <row r="9002" spans="27:27" x14ac:dyDescent="0.25">
      <c r="AA9002" s="85" t="str">
        <f t="shared" si="141"/>
        <v/>
      </c>
    </row>
    <row r="9003" spans="27:27" x14ac:dyDescent="0.25">
      <c r="AA9003" s="85" t="str">
        <f t="shared" si="141"/>
        <v/>
      </c>
    </row>
    <row r="9004" spans="27:27" x14ac:dyDescent="0.25">
      <c r="AA9004" s="85" t="str">
        <f t="shared" si="141"/>
        <v/>
      </c>
    </row>
    <row r="9005" spans="27:27" x14ac:dyDescent="0.25">
      <c r="AA9005" s="85" t="str">
        <f t="shared" si="141"/>
        <v/>
      </c>
    </row>
    <row r="9006" spans="27:27" x14ac:dyDescent="0.25">
      <c r="AA9006" s="85" t="str">
        <f t="shared" si="141"/>
        <v/>
      </c>
    </row>
    <row r="9007" spans="27:27" x14ac:dyDescent="0.25">
      <c r="AA9007" s="85" t="str">
        <f t="shared" si="141"/>
        <v/>
      </c>
    </row>
    <row r="9008" spans="27:27" x14ac:dyDescent="0.25">
      <c r="AA9008" s="85" t="str">
        <f t="shared" si="141"/>
        <v/>
      </c>
    </row>
    <row r="9009" spans="27:27" x14ac:dyDescent="0.25">
      <c r="AA9009" s="85" t="str">
        <f t="shared" si="141"/>
        <v/>
      </c>
    </row>
    <row r="9010" spans="27:27" x14ac:dyDescent="0.25">
      <c r="AA9010" s="85" t="str">
        <f t="shared" si="141"/>
        <v/>
      </c>
    </row>
    <row r="9011" spans="27:27" x14ac:dyDescent="0.25">
      <c r="AA9011" s="85" t="str">
        <f t="shared" si="141"/>
        <v/>
      </c>
    </row>
    <row r="9012" spans="27:27" x14ac:dyDescent="0.25">
      <c r="AA9012" s="85" t="str">
        <f t="shared" si="141"/>
        <v/>
      </c>
    </row>
    <row r="9013" spans="27:27" x14ac:dyDescent="0.25">
      <c r="AA9013" s="85" t="str">
        <f t="shared" si="141"/>
        <v/>
      </c>
    </row>
    <row r="9014" spans="27:27" x14ac:dyDescent="0.25">
      <c r="AA9014" s="85" t="str">
        <f t="shared" si="141"/>
        <v/>
      </c>
    </row>
    <row r="9015" spans="27:27" x14ac:dyDescent="0.25">
      <c r="AA9015" s="85" t="str">
        <f t="shared" si="141"/>
        <v/>
      </c>
    </row>
    <row r="9016" spans="27:27" x14ac:dyDescent="0.25">
      <c r="AA9016" s="85" t="str">
        <f t="shared" si="141"/>
        <v/>
      </c>
    </row>
    <row r="9017" spans="27:27" x14ac:dyDescent="0.25">
      <c r="AA9017" s="85" t="str">
        <f t="shared" si="141"/>
        <v/>
      </c>
    </row>
    <row r="9018" spans="27:27" x14ac:dyDescent="0.25">
      <c r="AA9018" s="85" t="str">
        <f t="shared" si="141"/>
        <v/>
      </c>
    </row>
    <row r="9019" spans="27:27" x14ac:dyDescent="0.25">
      <c r="AA9019" s="85" t="str">
        <f t="shared" si="141"/>
        <v/>
      </c>
    </row>
    <row r="9020" spans="27:27" x14ac:dyDescent="0.25">
      <c r="AA9020" s="85" t="str">
        <f t="shared" si="141"/>
        <v/>
      </c>
    </row>
    <row r="9021" spans="27:27" x14ac:dyDescent="0.25">
      <c r="AA9021" s="85" t="str">
        <f t="shared" si="141"/>
        <v/>
      </c>
    </row>
    <row r="9022" spans="27:27" x14ac:dyDescent="0.25">
      <c r="AA9022" s="85" t="str">
        <f t="shared" si="141"/>
        <v/>
      </c>
    </row>
    <row r="9023" spans="27:27" x14ac:dyDescent="0.25">
      <c r="AA9023" s="85" t="str">
        <f t="shared" si="141"/>
        <v/>
      </c>
    </row>
    <row r="9024" spans="27:27" x14ac:dyDescent="0.25">
      <c r="AA9024" s="85" t="str">
        <f t="shared" si="141"/>
        <v/>
      </c>
    </row>
    <row r="9025" spans="27:27" x14ac:dyDescent="0.25">
      <c r="AA9025" s="85" t="str">
        <f t="shared" si="141"/>
        <v/>
      </c>
    </row>
    <row r="9026" spans="27:27" x14ac:dyDescent="0.25">
      <c r="AA9026" s="85" t="str">
        <f t="shared" si="141"/>
        <v/>
      </c>
    </row>
    <row r="9027" spans="27:27" x14ac:dyDescent="0.25">
      <c r="AA9027" s="85" t="str">
        <f t="shared" si="141"/>
        <v/>
      </c>
    </row>
    <row r="9028" spans="27:27" x14ac:dyDescent="0.25">
      <c r="AA9028" s="85" t="str">
        <f t="shared" si="141"/>
        <v/>
      </c>
    </row>
    <row r="9029" spans="27:27" x14ac:dyDescent="0.25">
      <c r="AA9029" s="85" t="str">
        <f t="shared" si="141"/>
        <v/>
      </c>
    </row>
    <row r="9030" spans="27:27" x14ac:dyDescent="0.25">
      <c r="AA9030" s="85" t="str">
        <f t="shared" si="141"/>
        <v/>
      </c>
    </row>
    <row r="9031" spans="27:27" x14ac:dyDescent="0.25">
      <c r="AA9031" s="85" t="str">
        <f t="shared" si="141"/>
        <v/>
      </c>
    </row>
    <row r="9032" spans="27:27" x14ac:dyDescent="0.25">
      <c r="AA9032" s="85" t="str">
        <f t="shared" si="141"/>
        <v/>
      </c>
    </row>
    <row r="9033" spans="27:27" x14ac:dyDescent="0.25">
      <c r="AA9033" s="85" t="str">
        <f t="shared" si="141"/>
        <v/>
      </c>
    </row>
    <row r="9034" spans="27:27" x14ac:dyDescent="0.25">
      <c r="AA9034" s="85" t="str">
        <f t="shared" si="141"/>
        <v/>
      </c>
    </row>
    <row r="9035" spans="27:27" x14ac:dyDescent="0.25">
      <c r="AA9035" s="85" t="str">
        <f t="shared" si="141"/>
        <v/>
      </c>
    </row>
    <row r="9036" spans="27:27" x14ac:dyDescent="0.25">
      <c r="AA9036" s="85" t="str">
        <f t="shared" si="141"/>
        <v/>
      </c>
    </row>
    <row r="9037" spans="27:27" x14ac:dyDescent="0.25">
      <c r="AA9037" s="85" t="str">
        <f t="shared" si="141"/>
        <v/>
      </c>
    </row>
    <row r="9038" spans="27:27" x14ac:dyDescent="0.25">
      <c r="AA9038" s="85" t="str">
        <f t="shared" si="141"/>
        <v/>
      </c>
    </row>
    <row r="9039" spans="27:27" x14ac:dyDescent="0.25">
      <c r="AA9039" s="85" t="str">
        <f t="shared" si="141"/>
        <v/>
      </c>
    </row>
    <row r="9040" spans="27:27" x14ac:dyDescent="0.25">
      <c r="AA9040" s="85" t="str">
        <f t="shared" si="141"/>
        <v/>
      </c>
    </row>
    <row r="9041" spans="27:27" x14ac:dyDescent="0.25">
      <c r="AA9041" s="85" t="str">
        <f t="shared" si="141"/>
        <v/>
      </c>
    </row>
    <row r="9042" spans="27:27" x14ac:dyDescent="0.25">
      <c r="AA9042" s="85" t="str">
        <f t="shared" si="141"/>
        <v/>
      </c>
    </row>
    <row r="9043" spans="27:27" x14ac:dyDescent="0.25">
      <c r="AA9043" s="85" t="str">
        <f t="shared" si="141"/>
        <v/>
      </c>
    </row>
    <row r="9044" spans="27:27" x14ac:dyDescent="0.25">
      <c r="AA9044" s="85" t="str">
        <f t="shared" si="141"/>
        <v/>
      </c>
    </row>
    <row r="9045" spans="27:27" x14ac:dyDescent="0.25">
      <c r="AA9045" s="85" t="str">
        <f t="shared" si="141"/>
        <v/>
      </c>
    </row>
    <row r="9046" spans="27:27" x14ac:dyDescent="0.25">
      <c r="AA9046" s="85" t="str">
        <f t="shared" si="141"/>
        <v/>
      </c>
    </row>
    <row r="9047" spans="27:27" x14ac:dyDescent="0.25">
      <c r="AA9047" s="85" t="str">
        <f t="shared" si="141"/>
        <v/>
      </c>
    </row>
    <row r="9048" spans="27:27" x14ac:dyDescent="0.25">
      <c r="AA9048" s="85" t="str">
        <f t="shared" si="141"/>
        <v/>
      </c>
    </row>
    <row r="9049" spans="27:27" x14ac:dyDescent="0.25">
      <c r="AA9049" s="85" t="str">
        <f t="shared" si="141"/>
        <v/>
      </c>
    </row>
    <row r="9050" spans="27:27" x14ac:dyDescent="0.25">
      <c r="AA9050" s="85" t="str">
        <f t="shared" si="141"/>
        <v/>
      </c>
    </row>
    <row r="9051" spans="27:27" x14ac:dyDescent="0.25">
      <c r="AA9051" s="85" t="str">
        <f t="shared" ref="AA9051:AA9114" si="142">C9051&amp;D9051</f>
        <v/>
      </c>
    </row>
    <row r="9052" spans="27:27" x14ac:dyDescent="0.25">
      <c r="AA9052" s="85" t="str">
        <f t="shared" si="142"/>
        <v/>
      </c>
    </row>
    <row r="9053" spans="27:27" x14ac:dyDescent="0.25">
      <c r="AA9053" s="85" t="str">
        <f t="shared" si="142"/>
        <v/>
      </c>
    </row>
    <row r="9054" spans="27:27" x14ac:dyDescent="0.25">
      <c r="AA9054" s="85" t="str">
        <f t="shared" si="142"/>
        <v/>
      </c>
    </row>
    <row r="9055" spans="27:27" x14ac:dyDescent="0.25">
      <c r="AA9055" s="85" t="str">
        <f t="shared" si="142"/>
        <v/>
      </c>
    </row>
    <row r="9056" spans="27:27" x14ac:dyDescent="0.25">
      <c r="AA9056" s="85" t="str">
        <f t="shared" si="142"/>
        <v/>
      </c>
    </row>
    <row r="9057" spans="27:27" x14ac:dyDescent="0.25">
      <c r="AA9057" s="85" t="str">
        <f t="shared" si="142"/>
        <v/>
      </c>
    </row>
    <row r="9058" spans="27:27" x14ac:dyDescent="0.25">
      <c r="AA9058" s="85" t="str">
        <f t="shared" si="142"/>
        <v/>
      </c>
    </row>
    <row r="9059" spans="27:27" x14ac:dyDescent="0.25">
      <c r="AA9059" s="85" t="str">
        <f t="shared" si="142"/>
        <v/>
      </c>
    </row>
    <row r="9060" spans="27:27" x14ac:dyDescent="0.25">
      <c r="AA9060" s="85" t="str">
        <f t="shared" si="142"/>
        <v/>
      </c>
    </row>
    <row r="9061" spans="27:27" x14ac:dyDescent="0.25">
      <c r="AA9061" s="85" t="str">
        <f t="shared" si="142"/>
        <v/>
      </c>
    </row>
    <row r="9062" spans="27:27" x14ac:dyDescent="0.25">
      <c r="AA9062" s="85" t="str">
        <f t="shared" si="142"/>
        <v/>
      </c>
    </row>
    <row r="9063" spans="27:27" x14ac:dyDescent="0.25">
      <c r="AA9063" s="85" t="str">
        <f t="shared" si="142"/>
        <v/>
      </c>
    </row>
    <row r="9064" spans="27:27" x14ac:dyDescent="0.25">
      <c r="AA9064" s="85" t="str">
        <f t="shared" si="142"/>
        <v/>
      </c>
    </row>
    <row r="9065" spans="27:27" x14ac:dyDescent="0.25">
      <c r="AA9065" s="85" t="str">
        <f t="shared" si="142"/>
        <v/>
      </c>
    </row>
    <row r="9066" spans="27:27" x14ac:dyDescent="0.25">
      <c r="AA9066" s="85" t="str">
        <f t="shared" si="142"/>
        <v/>
      </c>
    </row>
    <row r="9067" spans="27:27" x14ac:dyDescent="0.25">
      <c r="AA9067" s="85" t="str">
        <f t="shared" si="142"/>
        <v/>
      </c>
    </row>
    <row r="9068" spans="27:27" x14ac:dyDescent="0.25">
      <c r="AA9068" s="85" t="str">
        <f t="shared" si="142"/>
        <v/>
      </c>
    </row>
    <row r="9069" spans="27:27" x14ac:dyDescent="0.25">
      <c r="AA9069" s="85" t="str">
        <f t="shared" si="142"/>
        <v/>
      </c>
    </row>
    <row r="9070" spans="27:27" x14ac:dyDescent="0.25">
      <c r="AA9070" s="85" t="str">
        <f t="shared" si="142"/>
        <v/>
      </c>
    </row>
    <row r="9071" spans="27:27" x14ac:dyDescent="0.25">
      <c r="AA9071" s="85" t="str">
        <f t="shared" si="142"/>
        <v/>
      </c>
    </row>
    <row r="9072" spans="27:27" x14ac:dyDescent="0.25">
      <c r="AA9072" s="85" t="str">
        <f t="shared" si="142"/>
        <v/>
      </c>
    </row>
    <row r="9073" spans="27:27" x14ac:dyDescent="0.25">
      <c r="AA9073" s="85" t="str">
        <f t="shared" si="142"/>
        <v/>
      </c>
    </row>
    <row r="9074" spans="27:27" x14ac:dyDescent="0.25">
      <c r="AA9074" s="85" t="str">
        <f t="shared" si="142"/>
        <v/>
      </c>
    </row>
    <row r="9075" spans="27:27" x14ac:dyDescent="0.25">
      <c r="AA9075" s="85" t="str">
        <f t="shared" si="142"/>
        <v/>
      </c>
    </row>
    <row r="9076" spans="27:27" x14ac:dyDescent="0.25">
      <c r="AA9076" s="85" t="str">
        <f t="shared" si="142"/>
        <v/>
      </c>
    </row>
    <row r="9077" spans="27:27" x14ac:dyDescent="0.25">
      <c r="AA9077" s="85" t="str">
        <f t="shared" si="142"/>
        <v/>
      </c>
    </row>
    <row r="9078" spans="27:27" x14ac:dyDescent="0.25">
      <c r="AA9078" s="85" t="str">
        <f t="shared" si="142"/>
        <v/>
      </c>
    </row>
    <row r="9079" spans="27:27" x14ac:dyDescent="0.25">
      <c r="AA9079" s="85" t="str">
        <f t="shared" si="142"/>
        <v/>
      </c>
    </row>
    <row r="9080" spans="27:27" x14ac:dyDescent="0.25">
      <c r="AA9080" s="85" t="str">
        <f t="shared" si="142"/>
        <v/>
      </c>
    </row>
    <row r="9081" spans="27:27" x14ac:dyDescent="0.25">
      <c r="AA9081" s="85" t="str">
        <f t="shared" si="142"/>
        <v/>
      </c>
    </row>
    <row r="9082" spans="27:27" x14ac:dyDescent="0.25">
      <c r="AA9082" s="85" t="str">
        <f t="shared" si="142"/>
        <v/>
      </c>
    </row>
    <row r="9083" spans="27:27" x14ac:dyDescent="0.25">
      <c r="AA9083" s="85" t="str">
        <f t="shared" si="142"/>
        <v/>
      </c>
    </row>
    <row r="9084" spans="27:27" x14ac:dyDescent="0.25">
      <c r="AA9084" s="85" t="str">
        <f t="shared" si="142"/>
        <v/>
      </c>
    </row>
    <row r="9085" spans="27:27" x14ac:dyDescent="0.25">
      <c r="AA9085" s="85" t="str">
        <f t="shared" si="142"/>
        <v/>
      </c>
    </row>
    <row r="9086" spans="27:27" x14ac:dyDescent="0.25">
      <c r="AA9086" s="85" t="str">
        <f t="shared" si="142"/>
        <v/>
      </c>
    </row>
    <row r="9087" spans="27:27" x14ac:dyDescent="0.25">
      <c r="AA9087" s="85" t="str">
        <f t="shared" si="142"/>
        <v/>
      </c>
    </row>
    <row r="9088" spans="27:27" x14ac:dyDescent="0.25">
      <c r="AA9088" s="85" t="str">
        <f t="shared" si="142"/>
        <v/>
      </c>
    </row>
    <row r="9089" spans="27:27" x14ac:dyDescent="0.25">
      <c r="AA9089" s="85" t="str">
        <f t="shared" si="142"/>
        <v/>
      </c>
    </row>
    <row r="9090" spans="27:27" x14ac:dyDescent="0.25">
      <c r="AA9090" s="85" t="str">
        <f t="shared" si="142"/>
        <v/>
      </c>
    </row>
    <row r="9091" spans="27:27" x14ac:dyDescent="0.25">
      <c r="AA9091" s="85" t="str">
        <f t="shared" si="142"/>
        <v/>
      </c>
    </row>
    <row r="9092" spans="27:27" x14ac:dyDescent="0.25">
      <c r="AA9092" s="85" t="str">
        <f t="shared" si="142"/>
        <v/>
      </c>
    </row>
    <row r="9093" spans="27:27" x14ac:dyDescent="0.25">
      <c r="AA9093" s="85" t="str">
        <f t="shared" si="142"/>
        <v/>
      </c>
    </row>
    <row r="9094" spans="27:27" x14ac:dyDescent="0.25">
      <c r="AA9094" s="85" t="str">
        <f t="shared" si="142"/>
        <v/>
      </c>
    </row>
    <row r="9095" spans="27:27" x14ac:dyDescent="0.25">
      <c r="AA9095" s="85" t="str">
        <f t="shared" si="142"/>
        <v/>
      </c>
    </row>
    <row r="9096" spans="27:27" x14ac:dyDescent="0.25">
      <c r="AA9096" s="85" t="str">
        <f t="shared" si="142"/>
        <v/>
      </c>
    </row>
    <row r="9097" spans="27:27" x14ac:dyDescent="0.25">
      <c r="AA9097" s="85" t="str">
        <f t="shared" si="142"/>
        <v/>
      </c>
    </row>
    <row r="9098" spans="27:27" x14ac:dyDescent="0.25">
      <c r="AA9098" s="85" t="str">
        <f t="shared" si="142"/>
        <v/>
      </c>
    </row>
    <row r="9099" spans="27:27" x14ac:dyDescent="0.25">
      <c r="AA9099" s="85" t="str">
        <f t="shared" si="142"/>
        <v/>
      </c>
    </row>
    <row r="9100" spans="27:27" x14ac:dyDescent="0.25">
      <c r="AA9100" s="85" t="str">
        <f t="shared" si="142"/>
        <v/>
      </c>
    </row>
    <row r="9101" spans="27:27" x14ac:dyDescent="0.25">
      <c r="AA9101" s="85" t="str">
        <f t="shared" si="142"/>
        <v/>
      </c>
    </row>
    <row r="9102" spans="27:27" x14ac:dyDescent="0.25">
      <c r="AA9102" s="85" t="str">
        <f t="shared" si="142"/>
        <v/>
      </c>
    </row>
    <row r="9103" spans="27:27" x14ac:dyDescent="0.25">
      <c r="AA9103" s="85" t="str">
        <f t="shared" si="142"/>
        <v/>
      </c>
    </row>
    <row r="9104" spans="27:27" x14ac:dyDescent="0.25">
      <c r="AA9104" s="85" t="str">
        <f t="shared" si="142"/>
        <v/>
      </c>
    </row>
    <row r="9105" spans="27:27" x14ac:dyDescent="0.25">
      <c r="AA9105" s="85" t="str">
        <f t="shared" si="142"/>
        <v/>
      </c>
    </row>
    <row r="9106" spans="27:27" x14ac:dyDescent="0.25">
      <c r="AA9106" s="85" t="str">
        <f t="shared" si="142"/>
        <v/>
      </c>
    </row>
    <row r="9107" spans="27:27" x14ac:dyDescent="0.25">
      <c r="AA9107" s="85" t="str">
        <f t="shared" si="142"/>
        <v/>
      </c>
    </row>
    <row r="9108" spans="27:27" x14ac:dyDescent="0.25">
      <c r="AA9108" s="85" t="str">
        <f t="shared" si="142"/>
        <v/>
      </c>
    </row>
    <row r="9109" spans="27:27" x14ac:dyDescent="0.25">
      <c r="AA9109" s="85" t="str">
        <f t="shared" si="142"/>
        <v/>
      </c>
    </row>
    <row r="9110" spans="27:27" x14ac:dyDescent="0.25">
      <c r="AA9110" s="85" t="str">
        <f t="shared" si="142"/>
        <v/>
      </c>
    </row>
    <row r="9111" spans="27:27" x14ac:dyDescent="0.25">
      <c r="AA9111" s="85" t="str">
        <f t="shared" si="142"/>
        <v/>
      </c>
    </row>
    <row r="9112" spans="27:27" x14ac:dyDescent="0.25">
      <c r="AA9112" s="85" t="str">
        <f t="shared" si="142"/>
        <v/>
      </c>
    </row>
    <row r="9113" spans="27:27" x14ac:dyDescent="0.25">
      <c r="AA9113" s="85" t="str">
        <f t="shared" si="142"/>
        <v/>
      </c>
    </row>
    <row r="9114" spans="27:27" x14ac:dyDescent="0.25">
      <c r="AA9114" s="85" t="str">
        <f t="shared" si="142"/>
        <v/>
      </c>
    </row>
    <row r="9115" spans="27:27" x14ac:dyDescent="0.25">
      <c r="AA9115" s="85" t="str">
        <f t="shared" ref="AA9115:AA9178" si="143">C9115&amp;D9115</f>
        <v/>
      </c>
    </row>
    <row r="9116" spans="27:27" x14ac:dyDescent="0.25">
      <c r="AA9116" s="85" t="str">
        <f t="shared" si="143"/>
        <v/>
      </c>
    </row>
    <row r="9117" spans="27:27" x14ac:dyDescent="0.25">
      <c r="AA9117" s="85" t="str">
        <f t="shared" si="143"/>
        <v/>
      </c>
    </row>
    <row r="9118" spans="27:27" x14ac:dyDescent="0.25">
      <c r="AA9118" s="85" t="str">
        <f t="shared" si="143"/>
        <v/>
      </c>
    </row>
    <row r="9119" spans="27:27" x14ac:dyDescent="0.25">
      <c r="AA9119" s="85" t="str">
        <f t="shared" si="143"/>
        <v/>
      </c>
    </row>
    <row r="9120" spans="27:27" x14ac:dyDescent="0.25">
      <c r="AA9120" s="85" t="str">
        <f t="shared" si="143"/>
        <v/>
      </c>
    </row>
    <row r="9121" spans="27:27" x14ac:dyDescent="0.25">
      <c r="AA9121" s="85" t="str">
        <f t="shared" si="143"/>
        <v/>
      </c>
    </row>
    <row r="9122" spans="27:27" x14ac:dyDescent="0.25">
      <c r="AA9122" s="85" t="str">
        <f t="shared" si="143"/>
        <v/>
      </c>
    </row>
    <row r="9123" spans="27:27" x14ac:dyDescent="0.25">
      <c r="AA9123" s="85" t="str">
        <f t="shared" si="143"/>
        <v/>
      </c>
    </row>
    <row r="9124" spans="27:27" x14ac:dyDescent="0.25">
      <c r="AA9124" s="85" t="str">
        <f t="shared" si="143"/>
        <v/>
      </c>
    </row>
    <row r="9125" spans="27:27" x14ac:dyDescent="0.25">
      <c r="AA9125" s="85" t="str">
        <f t="shared" si="143"/>
        <v/>
      </c>
    </row>
    <row r="9126" spans="27:27" x14ac:dyDescent="0.25">
      <c r="AA9126" s="85" t="str">
        <f t="shared" si="143"/>
        <v/>
      </c>
    </row>
    <row r="9127" spans="27:27" x14ac:dyDescent="0.25">
      <c r="AA9127" s="85" t="str">
        <f t="shared" si="143"/>
        <v/>
      </c>
    </row>
    <row r="9128" spans="27:27" x14ac:dyDescent="0.25">
      <c r="AA9128" s="85" t="str">
        <f t="shared" si="143"/>
        <v/>
      </c>
    </row>
    <row r="9129" spans="27:27" x14ac:dyDescent="0.25">
      <c r="AA9129" s="85" t="str">
        <f t="shared" si="143"/>
        <v/>
      </c>
    </row>
    <row r="9130" spans="27:27" x14ac:dyDescent="0.25">
      <c r="AA9130" s="85" t="str">
        <f t="shared" si="143"/>
        <v/>
      </c>
    </row>
    <row r="9131" spans="27:27" x14ac:dyDescent="0.25">
      <c r="AA9131" s="85" t="str">
        <f t="shared" si="143"/>
        <v/>
      </c>
    </row>
    <row r="9132" spans="27:27" x14ac:dyDescent="0.25">
      <c r="AA9132" s="85" t="str">
        <f t="shared" si="143"/>
        <v/>
      </c>
    </row>
    <row r="9133" spans="27:27" x14ac:dyDescent="0.25">
      <c r="AA9133" s="85" t="str">
        <f t="shared" si="143"/>
        <v/>
      </c>
    </row>
    <row r="9134" spans="27:27" x14ac:dyDescent="0.25">
      <c r="AA9134" s="85" t="str">
        <f t="shared" si="143"/>
        <v/>
      </c>
    </row>
    <row r="9135" spans="27:27" x14ac:dyDescent="0.25">
      <c r="AA9135" s="85" t="str">
        <f t="shared" si="143"/>
        <v/>
      </c>
    </row>
    <row r="9136" spans="27:27" x14ac:dyDescent="0.25">
      <c r="AA9136" s="85" t="str">
        <f t="shared" si="143"/>
        <v/>
      </c>
    </row>
    <row r="9137" spans="27:27" x14ac:dyDescent="0.25">
      <c r="AA9137" s="85" t="str">
        <f t="shared" si="143"/>
        <v/>
      </c>
    </row>
    <row r="9138" spans="27:27" x14ac:dyDescent="0.25">
      <c r="AA9138" s="85" t="str">
        <f t="shared" si="143"/>
        <v/>
      </c>
    </row>
    <row r="9139" spans="27:27" x14ac:dyDescent="0.25">
      <c r="AA9139" s="85" t="str">
        <f t="shared" si="143"/>
        <v/>
      </c>
    </row>
    <row r="9140" spans="27:27" x14ac:dyDescent="0.25">
      <c r="AA9140" s="85" t="str">
        <f t="shared" si="143"/>
        <v/>
      </c>
    </row>
    <row r="9141" spans="27:27" x14ac:dyDescent="0.25">
      <c r="AA9141" s="85" t="str">
        <f t="shared" si="143"/>
        <v/>
      </c>
    </row>
    <row r="9142" spans="27:27" x14ac:dyDescent="0.25">
      <c r="AA9142" s="85" t="str">
        <f t="shared" si="143"/>
        <v/>
      </c>
    </row>
    <row r="9143" spans="27:27" x14ac:dyDescent="0.25">
      <c r="AA9143" s="85" t="str">
        <f t="shared" si="143"/>
        <v/>
      </c>
    </row>
    <row r="9144" spans="27:27" x14ac:dyDescent="0.25">
      <c r="AA9144" s="85" t="str">
        <f t="shared" si="143"/>
        <v/>
      </c>
    </row>
    <row r="9145" spans="27:27" x14ac:dyDescent="0.25">
      <c r="AA9145" s="85" t="str">
        <f t="shared" si="143"/>
        <v/>
      </c>
    </row>
    <row r="9146" spans="27:27" x14ac:dyDescent="0.25">
      <c r="AA9146" s="85" t="str">
        <f t="shared" si="143"/>
        <v/>
      </c>
    </row>
    <row r="9147" spans="27:27" x14ac:dyDescent="0.25">
      <c r="AA9147" s="85" t="str">
        <f t="shared" si="143"/>
        <v/>
      </c>
    </row>
    <row r="9148" spans="27:27" x14ac:dyDescent="0.25">
      <c r="AA9148" s="85" t="str">
        <f t="shared" si="143"/>
        <v/>
      </c>
    </row>
    <row r="9149" spans="27:27" x14ac:dyDescent="0.25">
      <c r="AA9149" s="85" t="str">
        <f t="shared" si="143"/>
        <v/>
      </c>
    </row>
    <row r="9150" spans="27:27" x14ac:dyDescent="0.25">
      <c r="AA9150" s="85" t="str">
        <f t="shared" si="143"/>
        <v/>
      </c>
    </row>
    <row r="9151" spans="27:27" x14ac:dyDescent="0.25">
      <c r="AA9151" s="85" t="str">
        <f t="shared" si="143"/>
        <v/>
      </c>
    </row>
    <row r="9152" spans="27:27" x14ac:dyDescent="0.25">
      <c r="AA9152" s="85" t="str">
        <f t="shared" si="143"/>
        <v/>
      </c>
    </row>
    <row r="9153" spans="27:27" x14ac:dyDescent="0.25">
      <c r="AA9153" s="85" t="str">
        <f t="shared" si="143"/>
        <v/>
      </c>
    </row>
    <row r="9154" spans="27:27" x14ac:dyDescent="0.25">
      <c r="AA9154" s="85" t="str">
        <f t="shared" si="143"/>
        <v/>
      </c>
    </row>
    <row r="9155" spans="27:27" x14ac:dyDescent="0.25">
      <c r="AA9155" s="85" t="str">
        <f t="shared" si="143"/>
        <v/>
      </c>
    </row>
    <row r="9156" spans="27:27" x14ac:dyDescent="0.25">
      <c r="AA9156" s="85" t="str">
        <f t="shared" si="143"/>
        <v/>
      </c>
    </row>
    <row r="9157" spans="27:27" x14ac:dyDescent="0.25">
      <c r="AA9157" s="85" t="str">
        <f t="shared" si="143"/>
        <v/>
      </c>
    </row>
    <row r="9158" spans="27:27" x14ac:dyDescent="0.25">
      <c r="AA9158" s="85" t="str">
        <f t="shared" si="143"/>
        <v/>
      </c>
    </row>
    <row r="9159" spans="27:27" x14ac:dyDescent="0.25">
      <c r="AA9159" s="85" t="str">
        <f t="shared" si="143"/>
        <v/>
      </c>
    </row>
    <row r="9160" spans="27:27" x14ac:dyDescent="0.25">
      <c r="AA9160" s="85" t="str">
        <f t="shared" si="143"/>
        <v/>
      </c>
    </row>
    <row r="9161" spans="27:27" x14ac:dyDescent="0.25">
      <c r="AA9161" s="85" t="str">
        <f t="shared" si="143"/>
        <v/>
      </c>
    </row>
    <row r="9162" spans="27:27" x14ac:dyDescent="0.25">
      <c r="AA9162" s="85" t="str">
        <f t="shared" si="143"/>
        <v/>
      </c>
    </row>
    <row r="9163" spans="27:27" x14ac:dyDescent="0.25">
      <c r="AA9163" s="85" t="str">
        <f t="shared" si="143"/>
        <v/>
      </c>
    </row>
    <row r="9164" spans="27:27" x14ac:dyDescent="0.25">
      <c r="AA9164" s="85" t="str">
        <f t="shared" si="143"/>
        <v/>
      </c>
    </row>
    <row r="9165" spans="27:27" x14ac:dyDescent="0.25">
      <c r="AA9165" s="85" t="str">
        <f t="shared" si="143"/>
        <v/>
      </c>
    </row>
    <row r="9166" spans="27:27" x14ac:dyDescent="0.25">
      <c r="AA9166" s="85" t="str">
        <f t="shared" si="143"/>
        <v/>
      </c>
    </row>
    <row r="9167" spans="27:27" x14ac:dyDescent="0.25">
      <c r="AA9167" s="85" t="str">
        <f t="shared" si="143"/>
        <v/>
      </c>
    </row>
    <row r="9168" spans="27:27" x14ac:dyDescent="0.25">
      <c r="AA9168" s="85" t="str">
        <f t="shared" si="143"/>
        <v/>
      </c>
    </row>
    <row r="9169" spans="27:27" x14ac:dyDescent="0.25">
      <c r="AA9169" s="85" t="str">
        <f t="shared" si="143"/>
        <v/>
      </c>
    </row>
    <row r="9170" spans="27:27" x14ac:dyDescent="0.25">
      <c r="AA9170" s="85" t="str">
        <f t="shared" si="143"/>
        <v/>
      </c>
    </row>
    <row r="9171" spans="27:27" x14ac:dyDescent="0.25">
      <c r="AA9171" s="85" t="str">
        <f t="shared" si="143"/>
        <v/>
      </c>
    </row>
    <row r="9172" spans="27:27" x14ac:dyDescent="0.25">
      <c r="AA9172" s="85" t="str">
        <f t="shared" si="143"/>
        <v/>
      </c>
    </row>
    <row r="9173" spans="27:27" x14ac:dyDescent="0.25">
      <c r="AA9173" s="85" t="str">
        <f t="shared" si="143"/>
        <v/>
      </c>
    </row>
    <row r="9174" spans="27:27" x14ac:dyDescent="0.25">
      <c r="AA9174" s="85" t="str">
        <f t="shared" si="143"/>
        <v/>
      </c>
    </row>
    <row r="9175" spans="27:27" x14ac:dyDescent="0.25">
      <c r="AA9175" s="85" t="str">
        <f t="shared" si="143"/>
        <v/>
      </c>
    </row>
    <row r="9176" spans="27:27" x14ac:dyDescent="0.25">
      <c r="AA9176" s="85" t="str">
        <f t="shared" si="143"/>
        <v/>
      </c>
    </row>
    <row r="9177" spans="27:27" x14ac:dyDescent="0.25">
      <c r="AA9177" s="85" t="str">
        <f t="shared" si="143"/>
        <v/>
      </c>
    </row>
    <row r="9178" spans="27:27" x14ac:dyDescent="0.25">
      <c r="AA9178" s="85" t="str">
        <f t="shared" si="143"/>
        <v/>
      </c>
    </row>
    <row r="9179" spans="27:27" x14ac:dyDescent="0.25">
      <c r="AA9179" s="85" t="str">
        <f t="shared" ref="AA9179:AA9242" si="144">C9179&amp;D9179</f>
        <v/>
      </c>
    </row>
    <row r="9180" spans="27:27" x14ac:dyDescent="0.25">
      <c r="AA9180" s="85" t="str">
        <f t="shared" si="144"/>
        <v/>
      </c>
    </row>
    <row r="9181" spans="27:27" x14ac:dyDescent="0.25">
      <c r="AA9181" s="85" t="str">
        <f t="shared" si="144"/>
        <v/>
      </c>
    </row>
    <row r="9182" spans="27:27" x14ac:dyDescent="0.25">
      <c r="AA9182" s="85" t="str">
        <f t="shared" si="144"/>
        <v/>
      </c>
    </row>
    <row r="9183" spans="27:27" x14ac:dyDescent="0.25">
      <c r="AA9183" s="85" t="str">
        <f t="shared" si="144"/>
        <v/>
      </c>
    </row>
    <row r="9184" spans="27:27" x14ac:dyDescent="0.25">
      <c r="AA9184" s="85" t="str">
        <f t="shared" si="144"/>
        <v/>
      </c>
    </row>
    <row r="9185" spans="27:27" x14ac:dyDescent="0.25">
      <c r="AA9185" s="85" t="str">
        <f t="shared" si="144"/>
        <v/>
      </c>
    </row>
    <row r="9186" spans="27:27" x14ac:dyDescent="0.25">
      <c r="AA9186" s="85" t="str">
        <f t="shared" si="144"/>
        <v/>
      </c>
    </row>
    <row r="9187" spans="27:27" x14ac:dyDescent="0.25">
      <c r="AA9187" s="85" t="str">
        <f t="shared" si="144"/>
        <v/>
      </c>
    </row>
    <row r="9188" spans="27:27" x14ac:dyDescent="0.25">
      <c r="AA9188" s="85" t="str">
        <f t="shared" si="144"/>
        <v/>
      </c>
    </row>
    <row r="9189" spans="27:27" x14ac:dyDescent="0.25">
      <c r="AA9189" s="85" t="str">
        <f t="shared" si="144"/>
        <v/>
      </c>
    </row>
    <row r="9190" spans="27:27" x14ac:dyDescent="0.25">
      <c r="AA9190" s="85" t="str">
        <f t="shared" si="144"/>
        <v/>
      </c>
    </row>
    <row r="9191" spans="27:27" x14ac:dyDescent="0.25">
      <c r="AA9191" s="85" t="str">
        <f t="shared" si="144"/>
        <v/>
      </c>
    </row>
    <row r="9192" spans="27:27" x14ac:dyDescent="0.25">
      <c r="AA9192" s="85" t="str">
        <f t="shared" si="144"/>
        <v/>
      </c>
    </row>
    <row r="9193" spans="27:27" x14ac:dyDescent="0.25">
      <c r="AA9193" s="85" t="str">
        <f t="shared" si="144"/>
        <v/>
      </c>
    </row>
    <row r="9194" spans="27:27" x14ac:dyDescent="0.25">
      <c r="AA9194" s="85" t="str">
        <f t="shared" si="144"/>
        <v/>
      </c>
    </row>
    <row r="9195" spans="27:27" x14ac:dyDescent="0.25">
      <c r="AA9195" s="85" t="str">
        <f t="shared" si="144"/>
        <v/>
      </c>
    </row>
    <row r="9196" spans="27:27" x14ac:dyDescent="0.25">
      <c r="AA9196" s="85" t="str">
        <f t="shared" si="144"/>
        <v/>
      </c>
    </row>
    <row r="9197" spans="27:27" x14ac:dyDescent="0.25">
      <c r="AA9197" s="85" t="str">
        <f t="shared" si="144"/>
        <v/>
      </c>
    </row>
    <row r="9198" spans="27:27" x14ac:dyDescent="0.25">
      <c r="AA9198" s="85" t="str">
        <f t="shared" si="144"/>
        <v/>
      </c>
    </row>
    <row r="9199" spans="27:27" x14ac:dyDescent="0.25">
      <c r="AA9199" s="85" t="str">
        <f t="shared" si="144"/>
        <v/>
      </c>
    </row>
    <row r="9200" spans="27:27" x14ac:dyDescent="0.25">
      <c r="AA9200" s="85" t="str">
        <f t="shared" si="144"/>
        <v/>
      </c>
    </row>
    <row r="9201" spans="27:27" x14ac:dyDescent="0.25">
      <c r="AA9201" s="85" t="str">
        <f t="shared" si="144"/>
        <v/>
      </c>
    </row>
    <row r="9202" spans="27:27" x14ac:dyDescent="0.25">
      <c r="AA9202" s="85" t="str">
        <f t="shared" si="144"/>
        <v/>
      </c>
    </row>
    <row r="9203" spans="27:27" x14ac:dyDescent="0.25">
      <c r="AA9203" s="85" t="str">
        <f t="shared" si="144"/>
        <v/>
      </c>
    </row>
    <row r="9204" spans="27:27" x14ac:dyDescent="0.25">
      <c r="AA9204" s="85" t="str">
        <f t="shared" si="144"/>
        <v/>
      </c>
    </row>
    <row r="9205" spans="27:27" x14ac:dyDescent="0.25">
      <c r="AA9205" s="85" t="str">
        <f t="shared" si="144"/>
        <v/>
      </c>
    </row>
    <row r="9206" spans="27:27" x14ac:dyDescent="0.25">
      <c r="AA9206" s="85" t="str">
        <f t="shared" si="144"/>
        <v/>
      </c>
    </row>
    <row r="9207" spans="27:27" x14ac:dyDescent="0.25">
      <c r="AA9207" s="85" t="str">
        <f t="shared" si="144"/>
        <v/>
      </c>
    </row>
    <row r="9208" spans="27:27" x14ac:dyDescent="0.25">
      <c r="AA9208" s="85" t="str">
        <f t="shared" si="144"/>
        <v/>
      </c>
    </row>
    <row r="9209" spans="27:27" x14ac:dyDescent="0.25">
      <c r="AA9209" s="85" t="str">
        <f t="shared" si="144"/>
        <v/>
      </c>
    </row>
    <row r="9210" spans="27:27" x14ac:dyDescent="0.25">
      <c r="AA9210" s="85" t="str">
        <f t="shared" si="144"/>
        <v/>
      </c>
    </row>
    <row r="9211" spans="27:27" x14ac:dyDescent="0.25">
      <c r="AA9211" s="85" t="str">
        <f t="shared" si="144"/>
        <v/>
      </c>
    </row>
    <row r="9212" spans="27:27" x14ac:dyDescent="0.25">
      <c r="AA9212" s="85" t="str">
        <f t="shared" si="144"/>
        <v/>
      </c>
    </row>
    <row r="9213" spans="27:27" x14ac:dyDescent="0.25">
      <c r="AA9213" s="85" t="str">
        <f t="shared" si="144"/>
        <v/>
      </c>
    </row>
    <row r="9214" spans="27:27" x14ac:dyDescent="0.25">
      <c r="AA9214" s="85" t="str">
        <f t="shared" si="144"/>
        <v/>
      </c>
    </row>
    <row r="9215" spans="27:27" x14ac:dyDescent="0.25">
      <c r="AA9215" s="85" t="str">
        <f t="shared" si="144"/>
        <v/>
      </c>
    </row>
    <row r="9216" spans="27:27" x14ac:dyDescent="0.25">
      <c r="AA9216" s="85" t="str">
        <f t="shared" si="144"/>
        <v/>
      </c>
    </row>
    <row r="9217" spans="27:27" x14ac:dyDescent="0.25">
      <c r="AA9217" s="85" t="str">
        <f t="shared" si="144"/>
        <v/>
      </c>
    </row>
    <row r="9218" spans="27:27" x14ac:dyDescent="0.25">
      <c r="AA9218" s="85" t="str">
        <f t="shared" si="144"/>
        <v/>
      </c>
    </row>
    <row r="9219" spans="27:27" x14ac:dyDescent="0.25">
      <c r="AA9219" s="85" t="str">
        <f t="shared" si="144"/>
        <v/>
      </c>
    </row>
    <row r="9220" spans="27:27" x14ac:dyDescent="0.25">
      <c r="AA9220" s="85" t="str">
        <f t="shared" si="144"/>
        <v/>
      </c>
    </row>
    <row r="9221" spans="27:27" x14ac:dyDescent="0.25">
      <c r="AA9221" s="85" t="str">
        <f t="shared" si="144"/>
        <v/>
      </c>
    </row>
    <row r="9222" spans="27:27" x14ac:dyDescent="0.25">
      <c r="AA9222" s="85" t="str">
        <f t="shared" si="144"/>
        <v/>
      </c>
    </row>
    <row r="9223" spans="27:27" x14ac:dyDescent="0.25">
      <c r="AA9223" s="85" t="str">
        <f t="shared" si="144"/>
        <v/>
      </c>
    </row>
    <row r="9224" spans="27:27" x14ac:dyDescent="0.25">
      <c r="AA9224" s="85" t="str">
        <f t="shared" si="144"/>
        <v/>
      </c>
    </row>
    <row r="9225" spans="27:27" x14ac:dyDescent="0.25">
      <c r="AA9225" s="85" t="str">
        <f t="shared" si="144"/>
        <v/>
      </c>
    </row>
    <row r="9226" spans="27:27" x14ac:dyDescent="0.25">
      <c r="AA9226" s="85" t="str">
        <f t="shared" si="144"/>
        <v/>
      </c>
    </row>
    <row r="9227" spans="27:27" x14ac:dyDescent="0.25">
      <c r="AA9227" s="85" t="str">
        <f t="shared" si="144"/>
        <v/>
      </c>
    </row>
    <row r="9228" spans="27:27" x14ac:dyDescent="0.25">
      <c r="AA9228" s="85" t="str">
        <f t="shared" si="144"/>
        <v/>
      </c>
    </row>
    <row r="9229" spans="27:27" x14ac:dyDescent="0.25">
      <c r="AA9229" s="85" t="str">
        <f t="shared" si="144"/>
        <v/>
      </c>
    </row>
    <row r="9230" spans="27:27" x14ac:dyDescent="0.25">
      <c r="AA9230" s="85" t="str">
        <f t="shared" si="144"/>
        <v/>
      </c>
    </row>
    <row r="9231" spans="27:27" x14ac:dyDescent="0.25">
      <c r="AA9231" s="85" t="str">
        <f t="shared" si="144"/>
        <v/>
      </c>
    </row>
    <row r="9232" spans="27:27" x14ac:dyDescent="0.25">
      <c r="AA9232" s="85" t="str">
        <f t="shared" si="144"/>
        <v/>
      </c>
    </row>
    <row r="9233" spans="27:27" x14ac:dyDescent="0.25">
      <c r="AA9233" s="85" t="str">
        <f t="shared" si="144"/>
        <v/>
      </c>
    </row>
    <row r="9234" spans="27:27" x14ac:dyDescent="0.25">
      <c r="AA9234" s="85" t="str">
        <f t="shared" si="144"/>
        <v/>
      </c>
    </row>
    <row r="9235" spans="27:27" x14ac:dyDescent="0.25">
      <c r="AA9235" s="85" t="str">
        <f t="shared" si="144"/>
        <v/>
      </c>
    </row>
    <row r="9236" spans="27:27" x14ac:dyDescent="0.25">
      <c r="AA9236" s="85" t="str">
        <f t="shared" si="144"/>
        <v/>
      </c>
    </row>
    <row r="9237" spans="27:27" x14ac:dyDescent="0.25">
      <c r="AA9237" s="85" t="str">
        <f t="shared" si="144"/>
        <v/>
      </c>
    </row>
    <row r="9238" spans="27:27" x14ac:dyDescent="0.25">
      <c r="AA9238" s="85" t="str">
        <f t="shared" si="144"/>
        <v/>
      </c>
    </row>
    <row r="9239" spans="27:27" x14ac:dyDescent="0.25">
      <c r="AA9239" s="85" t="str">
        <f t="shared" si="144"/>
        <v/>
      </c>
    </row>
    <row r="9240" spans="27:27" x14ac:dyDescent="0.25">
      <c r="AA9240" s="85" t="str">
        <f t="shared" si="144"/>
        <v/>
      </c>
    </row>
    <row r="9241" spans="27:27" x14ac:dyDescent="0.25">
      <c r="AA9241" s="85" t="str">
        <f t="shared" si="144"/>
        <v/>
      </c>
    </row>
    <row r="9242" spans="27:27" x14ac:dyDescent="0.25">
      <c r="AA9242" s="85" t="str">
        <f t="shared" si="144"/>
        <v/>
      </c>
    </row>
    <row r="9243" spans="27:27" x14ac:dyDescent="0.25">
      <c r="AA9243" s="85" t="str">
        <f t="shared" ref="AA9243:AA9306" si="145">C9243&amp;D9243</f>
        <v/>
      </c>
    </row>
    <row r="9244" spans="27:27" x14ac:dyDescent="0.25">
      <c r="AA9244" s="85" t="str">
        <f t="shared" si="145"/>
        <v/>
      </c>
    </row>
    <row r="9245" spans="27:27" x14ac:dyDescent="0.25">
      <c r="AA9245" s="85" t="str">
        <f t="shared" si="145"/>
        <v/>
      </c>
    </row>
    <row r="9246" spans="27:27" x14ac:dyDescent="0.25">
      <c r="AA9246" s="85" t="str">
        <f t="shared" si="145"/>
        <v/>
      </c>
    </row>
    <row r="9247" spans="27:27" x14ac:dyDescent="0.25">
      <c r="AA9247" s="85" t="str">
        <f t="shared" si="145"/>
        <v/>
      </c>
    </row>
    <row r="9248" spans="27:27" x14ac:dyDescent="0.25">
      <c r="AA9248" s="85" t="str">
        <f t="shared" si="145"/>
        <v/>
      </c>
    </row>
    <row r="9249" spans="27:27" x14ac:dyDescent="0.25">
      <c r="AA9249" s="85" t="str">
        <f t="shared" si="145"/>
        <v/>
      </c>
    </row>
    <row r="9250" spans="27:27" x14ac:dyDescent="0.25">
      <c r="AA9250" s="85" t="str">
        <f t="shared" si="145"/>
        <v/>
      </c>
    </row>
    <row r="9251" spans="27:27" x14ac:dyDescent="0.25">
      <c r="AA9251" s="85" t="str">
        <f t="shared" si="145"/>
        <v/>
      </c>
    </row>
    <row r="9252" spans="27:27" x14ac:dyDescent="0.25">
      <c r="AA9252" s="85" t="str">
        <f t="shared" si="145"/>
        <v/>
      </c>
    </row>
    <row r="9253" spans="27:27" x14ac:dyDescent="0.25">
      <c r="AA9253" s="85" t="str">
        <f t="shared" si="145"/>
        <v/>
      </c>
    </row>
    <row r="9254" spans="27:27" x14ac:dyDescent="0.25">
      <c r="AA9254" s="85" t="str">
        <f t="shared" si="145"/>
        <v/>
      </c>
    </row>
    <row r="9255" spans="27:27" x14ac:dyDescent="0.25">
      <c r="AA9255" s="85" t="str">
        <f t="shared" si="145"/>
        <v/>
      </c>
    </row>
    <row r="9256" spans="27:27" x14ac:dyDescent="0.25">
      <c r="AA9256" s="85" t="str">
        <f t="shared" si="145"/>
        <v/>
      </c>
    </row>
    <row r="9257" spans="27:27" x14ac:dyDescent="0.25">
      <c r="AA9257" s="85" t="str">
        <f t="shared" si="145"/>
        <v/>
      </c>
    </row>
    <row r="9258" spans="27:27" x14ac:dyDescent="0.25">
      <c r="AA9258" s="85" t="str">
        <f t="shared" si="145"/>
        <v/>
      </c>
    </row>
    <row r="9259" spans="27:27" x14ac:dyDescent="0.25">
      <c r="AA9259" s="85" t="str">
        <f t="shared" si="145"/>
        <v/>
      </c>
    </row>
    <row r="9260" spans="27:27" x14ac:dyDescent="0.25">
      <c r="AA9260" s="85" t="str">
        <f t="shared" si="145"/>
        <v/>
      </c>
    </row>
    <row r="9261" spans="27:27" x14ac:dyDescent="0.25">
      <c r="AA9261" s="85" t="str">
        <f t="shared" si="145"/>
        <v/>
      </c>
    </row>
    <row r="9262" spans="27:27" x14ac:dyDescent="0.25">
      <c r="AA9262" s="85" t="str">
        <f t="shared" si="145"/>
        <v/>
      </c>
    </row>
    <row r="9263" spans="27:27" x14ac:dyDescent="0.25">
      <c r="AA9263" s="85" t="str">
        <f t="shared" si="145"/>
        <v/>
      </c>
    </row>
    <row r="9264" spans="27:27" x14ac:dyDescent="0.25">
      <c r="AA9264" s="85" t="str">
        <f t="shared" si="145"/>
        <v/>
      </c>
    </row>
    <row r="9265" spans="27:27" x14ac:dyDescent="0.25">
      <c r="AA9265" s="85" t="str">
        <f t="shared" si="145"/>
        <v/>
      </c>
    </row>
    <row r="9266" spans="27:27" x14ac:dyDescent="0.25">
      <c r="AA9266" s="85" t="str">
        <f t="shared" si="145"/>
        <v/>
      </c>
    </row>
    <row r="9267" spans="27:27" x14ac:dyDescent="0.25">
      <c r="AA9267" s="85" t="str">
        <f t="shared" si="145"/>
        <v/>
      </c>
    </row>
    <row r="9268" spans="27:27" x14ac:dyDescent="0.25">
      <c r="AA9268" s="85" t="str">
        <f t="shared" si="145"/>
        <v/>
      </c>
    </row>
    <row r="9269" spans="27:27" x14ac:dyDescent="0.25">
      <c r="AA9269" s="85" t="str">
        <f t="shared" si="145"/>
        <v/>
      </c>
    </row>
    <row r="9270" spans="27:27" x14ac:dyDescent="0.25">
      <c r="AA9270" s="85" t="str">
        <f t="shared" si="145"/>
        <v/>
      </c>
    </row>
    <row r="9271" spans="27:27" x14ac:dyDescent="0.25">
      <c r="AA9271" s="85" t="str">
        <f t="shared" si="145"/>
        <v/>
      </c>
    </row>
    <row r="9272" spans="27:27" x14ac:dyDescent="0.25">
      <c r="AA9272" s="85" t="str">
        <f t="shared" si="145"/>
        <v/>
      </c>
    </row>
    <row r="9273" spans="27:27" x14ac:dyDescent="0.25">
      <c r="AA9273" s="85" t="str">
        <f t="shared" si="145"/>
        <v/>
      </c>
    </row>
    <row r="9274" spans="27:27" x14ac:dyDescent="0.25">
      <c r="AA9274" s="85" t="str">
        <f t="shared" si="145"/>
        <v/>
      </c>
    </row>
    <row r="9275" spans="27:27" x14ac:dyDescent="0.25">
      <c r="AA9275" s="85" t="str">
        <f t="shared" si="145"/>
        <v/>
      </c>
    </row>
    <row r="9276" spans="27:27" x14ac:dyDescent="0.25">
      <c r="AA9276" s="85" t="str">
        <f t="shared" si="145"/>
        <v/>
      </c>
    </row>
    <row r="9277" spans="27:27" x14ac:dyDescent="0.25">
      <c r="AA9277" s="85" t="str">
        <f t="shared" si="145"/>
        <v/>
      </c>
    </row>
    <row r="9278" spans="27:27" x14ac:dyDescent="0.25">
      <c r="AA9278" s="85" t="str">
        <f t="shared" si="145"/>
        <v/>
      </c>
    </row>
    <row r="9279" spans="27:27" x14ac:dyDescent="0.25">
      <c r="AA9279" s="85" t="str">
        <f t="shared" si="145"/>
        <v/>
      </c>
    </row>
    <row r="9280" spans="27:27" x14ac:dyDescent="0.25">
      <c r="AA9280" s="85" t="str">
        <f t="shared" si="145"/>
        <v/>
      </c>
    </row>
    <row r="9281" spans="27:27" x14ac:dyDescent="0.25">
      <c r="AA9281" s="85" t="str">
        <f t="shared" si="145"/>
        <v/>
      </c>
    </row>
    <row r="9282" spans="27:27" x14ac:dyDescent="0.25">
      <c r="AA9282" s="85" t="str">
        <f t="shared" si="145"/>
        <v/>
      </c>
    </row>
    <row r="9283" spans="27:27" x14ac:dyDescent="0.25">
      <c r="AA9283" s="85" t="str">
        <f t="shared" si="145"/>
        <v/>
      </c>
    </row>
    <row r="9284" spans="27:27" x14ac:dyDescent="0.25">
      <c r="AA9284" s="85" t="str">
        <f t="shared" si="145"/>
        <v/>
      </c>
    </row>
    <row r="9285" spans="27:27" x14ac:dyDescent="0.25">
      <c r="AA9285" s="85" t="str">
        <f t="shared" si="145"/>
        <v/>
      </c>
    </row>
    <row r="9286" spans="27:27" x14ac:dyDescent="0.25">
      <c r="AA9286" s="85" t="str">
        <f t="shared" si="145"/>
        <v/>
      </c>
    </row>
    <row r="9287" spans="27:27" x14ac:dyDescent="0.25">
      <c r="AA9287" s="85" t="str">
        <f t="shared" si="145"/>
        <v/>
      </c>
    </row>
    <row r="9288" spans="27:27" x14ac:dyDescent="0.25">
      <c r="AA9288" s="85" t="str">
        <f t="shared" si="145"/>
        <v/>
      </c>
    </row>
    <row r="9289" spans="27:27" x14ac:dyDescent="0.25">
      <c r="AA9289" s="85" t="str">
        <f t="shared" si="145"/>
        <v/>
      </c>
    </row>
    <row r="9290" spans="27:27" x14ac:dyDescent="0.25">
      <c r="AA9290" s="85" t="str">
        <f t="shared" si="145"/>
        <v/>
      </c>
    </row>
    <row r="9291" spans="27:27" x14ac:dyDescent="0.25">
      <c r="AA9291" s="85" t="str">
        <f t="shared" si="145"/>
        <v/>
      </c>
    </row>
    <row r="9292" spans="27:27" x14ac:dyDescent="0.25">
      <c r="AA9292" s="85" t="str">
        <f t="shared" si="145"/>
        <v/>
      </c>
    </row>
    <row r="9293" spans="27:27" x14ac:dyDescent="0.25">
      <c r="AA9293" s="85" t="str">
        <f t="shared" si="145"/>
        <v/>
      </c>
    </row>
    <row r="9294" spans="27:27" x14ac:dyDescent="0.25">
      <c r="AA9294" s="85" t="str">
        <f t="shared" si="145"/>
        <v/>
      </c>
    </row>
    <row r="9295" spans="27:27" x14ac:dyDescent="0.25">
      <c r="AA9295" s="85" t="str">
        <f t="shared" si="145"/>
        <v/>
      </c>
    </row>
    <row r="9296" spans="27:27" x14ac:dyDescent="0.25">
      <c r="AA9296" s="85" t="str">
        <f t="shared" si="145"/>
        <v/>
      </c>
    </row>
    <row r="9297" spans="27:27" x14ac:dyDescent="0.25">
      <c r="AA9297" s="85" t="str">
        <f t="shared" si="145"/>
        <v/>
      </c>
    </row>
    <row r="9298" spans="27:27" x14ac:dyDescent="0.25">
      <c r="AA9298" s="85" t="str">
        <f t="shared" si="145"/>
        <v/>
      </c>
    </row>
    <row r="9299" spans="27:27" x14ac:dyDescent="0.25">
      <c r="AA9299" s="85" t="str">
        <f t="shared" si="145"/>
        <v/>
      </c>
    </row>
    <row r="9300" spans="27:27" x14ac:dyDescent="0.25">
      <c r="AA9300" s="85" t="str">
        <f t="shared" si="145"/>
        <v/>
      </c>
    </row>
    <row r="9301" spans="27:27" x14ac:dyDescent="0.25">
      <c r="AA9301" s="85" t="str">
        <f t="shared" si="145"/>
        <v/>
      </c>
    </row>
    <row r="9302" spans="27:27" x14ac:dyDescent="0.25">
      <c r="AA9302" s="85" t="str">
        <f t="shared" si="145"/>
        <v/>
      </c>
    </row>
    <row r="9303" spans="27:27" x14ac:dyDescent="0.25">
      <c r="AA9303" s="85" t="str">
        <f t="shared" si="145"/>
        <v/>
      </c>
    </row>
    <row r="9304" spans="27:27" x14ac:dyDescent="0.25">
      <c r="AA9304" s="85" t="str">
        <f t="shared" si="145"/>
        <v/>
      </c>
    </row>
    <row r="9305" spans="27:27" x14ac:dyDescent="0.25">
      <c r="AA9305" s="85" t="str">
        <f t="shared" si="145"/>
        <v/>
      </c>
    </row>
    <row r="9306" spans="27:27" x14ac:dyDescent="0.25">
      <c r="AA9306" s="85" t="str">
        <f t="shared" si="145"/>
        <v/>
      </c>
    </row>
    <row r="9307" spans="27:27" x14ac:dyDescent="0.25">
      <c r="AA9307" s="85" t="str">
        <f t="shared" ref="AA9307:AA9370" si="146">C9307&amp;D9307</f>
        <v/>
      </c>
    </row>
    <row r="9308" spans="27:27" x14ac:dyDescent="0.25">
      <c r="AA9308" s="85" t="str">
        <f t="shared" si="146"/>
        <v/>
      </c>
    </row>
    <row r="9309" spans="27:27" x14ac:dyDescent="0.25">
      <c r="AA9309" s="85" t="str">
        <f t="shared" si="146"/>
        <v/>
      </c>
    </row>
    <row r="9310" spans="27:27" x14ac:dyDescent="0.25">
      <c r="AA9310" s="85" t="str">
        <f t="shared" si="146"/>
        <v/>
      </c>
    </row>
    <row r="9311" spans="27:27" x14ac:dyDescent="0.25">
      <c r="AA9311" s="85" t="str">
        <f t="shared" si="146"/>
        <v/>
      </c>
    </row>
    <row r="9312" spans="27:27" x14ac:dyDescent="0.25">
      <c r="AA9312" s="85" t="str">
        <f t="shared" si="146"/>
        <v/>
      </c>
    </row>
    <row r="9313" spans="27:27" x14ac:dyDescent="0.25">
      <c r="AA9313" s="85" t="str">
        <f t="shared" si="146"/>
        <v/>
      </c>
    </row>
    <row r="9314" spans="27:27" x14ac:dyDescent="0.25">
      <c r="AA9314" s="85" t="str">
        <f t="shared" si="146"/>
        <v/>
      </c>
    </row>
    <row r="9315" spans="27:27" x14ac:dyDescent="0.25">
      <c r="AA9315" s="85" t="str">
        <f t="shared" si="146"/>
        <v/>
      </c>
    </row>
    <row r="9316" spans="27:27" x14ac:dyDescent="0.25">
      <c r="AA9316" s="85" t="str">
        <f t="shared" si="146"/>
        <v/>
      </c>
    </row>
    <row r="9317" spans="27:27" x14ac:dyDescent="0.25">
      <c r="AA9317" s="85" t="str">
        <f t="shared" si="146"/>
        <v/>
      </c>
    </row>
    <row r="9318" spans="27:27" x14ac:dyDescent="0.25">
      <c r="AA9318" s="85" t="str">
        <f t="shared" si="146"/>
        <v/>
      </c>
    </row>
    <row r="9319" spans="27:27" x14ac:dyDescent="0.25">
      <c r="AA9319" s="85" t="str">
        <f t="shared" si="146"/>
        <v/>
      </c>
    </row>
    <row r="9320" spans="27:27" x14ac:dyDescent="0.25">
      <c r="AA9320" s="85" t="str">
        <f t="shared" si="146"/>
        <v/>
      </c>
    </row>
    <row r="9321" spans="27:27" x14ac:dyDescent="0.25">
      <c r="AA9321" s="85" t="str">
        <f t="shared" si="146"/>
        <v/>
      </c>
    </row>
    <row r="9322" spans="27:27" x14ac:dyDescent="0.25">
      <c r="AA9322" s="85" t="str">
        <f t="shared" si="146"/>
        <v/>
      </c>
    </row>
    <row r="9323" spans="27:27" x14ac:dyDescent="0.25">
      <c r="AA9323" s="85" t="str">
        <f t="shared" si="146"/>
        <v/>
      </c>
    </row>
    <row r="9324" spans="27:27" x14ac:dyDescent="0.25">
      <c r="AA9324" s="85" t="str">
        <f t="shared" si="146"/>
        <v/>
      </c>
    </row>
    <row r="9325" spans="27:27" x14ac:dyDescent="0.25">
      <c r="AA9325" s="85" t="str">
        <f t="shared" si="146"/>
        <v/>
      </c>
    </row>
    <row r="9326" spans="27:27" x14ac:dyDescent="0.25">
      <c r="AA9326" s="85" t="str">
        <f t="shared" si="146"/>
        <v/>
      </c>
    </row>
    <row r="9327" spans="27:27" x14ac:dyDescent="0.25">
      <c r="AA9327" s="85" t="str">
        <f t="shared" si="146"/>
        <v/>
      </c>
    </row>
    <row r="9328" spans="27:27" x14ac:dyDescent="0.25">
      <c r="AA9328" s="85" t="str">
        <f t="shared" si="146"/>
        <v/>
      </c>
    </row>
    <row r="9329" spans="27:27" x14ac:dyDescent="0.25">
      <c r="AA9329" s="85" t="str">
        <f t="shared" si="146"/>
        <v/>
      </c>
    </row>
    <row r="9330" spans="27:27" x14ac:dyDescent="0.25">
      <c r="AA9330" s="85" t="str">
        <f t="shared" si="146"/>
        <v/>
      </c>
    </row>
    <row r="9331" spans="27:27" x14ac:dyDescent="0.25">
      <c r="AA9331" s="85" t="str">
        <f t="shared" si="146"/>
        <v/>
      </c>
    </row>
    <row r="9332" spans="27:27" x14ac:dyDescent="0.25">
      <c r="AA9332" s="85" t="str">
        <f t="shared" si="146"/>
        <v/>
      </c>
    </row>
    <row r="9333" spans="27:27" x14ac:dyDescent="0.25">
      <c r="AA9333" s="85" t="str">
        <f t="shared" si="146"/>
        <v/>
      </c>
    </row>
    <row r="9334" spans="27:27" x14ac:dyDescent="0.25">
      <c r="AA9334" s="85" t="str">
        <f t="shared" si="146"/>
        <v/>
      </c>
    </row>
    <row r="9335" spans="27:27" x14ac:dyDescent="0.25">
      <c r="AA9335" s="85" t="str">
        <f t="shared" si="146"/>
        <v/>
      </c>
    </row>
    <row r="9336" spans="27:27" x14ac:dyDescent="0.25">
      <c r="AA9336" s="85" t="str">
        <f t="shared" si="146"/>
        <v/>
      </c>
    </row>
    <row r="9337" spans="27:27" x14ac:dyDescent="0.25">
      <c r="AA9337" s="85" t="str">
        <f t="shared" si="146"/>
        <v/>
      </c>
    </row>
    <row r="9338" spans="27:27" x14ac:dyDescent="0.25">
      <c r="AA9338" s="85" t="str">
        <f t="shared" si="146"/>
        <v/>
      </c>
    </row>
    <row r="9339" spans="27:27" x14ac:dyDescent="0.25">
      <c r="AA9339" s="85" t="str">
        <f t="shared" si="146"/>
        <v/>
      </c>
    </row>
    <row r="9340" spans="27:27" x14ac:dyDescent="0.25">
      <c r="AA9340" s="85" t="str">
        <f t="shared" si="146"/>
        <v/>
      </c>
    </row>
    <row r="9341" spans="27:27" x14ac:dyDescent="0.25">
      <c r="AA9341" s="85" t="str">
        <f t="shared" si="146"/>
        <v/>
      </c>
    </row>
    <row r="9342" spans="27:27" x14ac:dyDescent="0.25">
      <c r="AA9342" s="85" t="str">
        <f t="shared" si="146"/>
        <v/>
      </c>
    </row>
    <row r="9343" spans="27:27" x14ac:dyDescent="0.25">
      <c r="AA9343" s="85" t="str">
        <f t="shared" si="146"/>
        <v/>
      </c>
    </row>
    <row r="9344" spans="27:27" x14ac:dyDescent="0.25">
      <c r="AA9344" s="85" t="str">
        <f t="shared" si="146"/>
        <v/>
      </c>
    </row>
    <row r="9345" spans="27:27" x14ac:dyDescent="0.25">
      <c r="AA9345" s="85" t="str">
        <f t="shared" si="146"/>
        <v/>
      </c>
    </row>
    <row r="9346" spans="27:27" x14ac:dyDescent="0.25">
      <c r="AA9346" s="85" t="str">
        <f t="shared" si="146"/>
        <v/>
      </c>
    </row>
    <row r="9347" spans="27:27" x14ac:dyDescent="0.25">
      <c r="AA9347" s="85" t="str">
        <f t="shared" si="146"/>
        <v/>
      </c>
    </row>
    <row r="9348" spans="27:27" x14ac:dyDescent="0.25">
      <c r="AA9348" s="85" t="str">
        <f t="shared" si="146"/>
        <v/>
      </c>
    </row>
    <row r="9349" spans="27:27" x14ac:dyDescent="0.25">
      <c r="AA9349" s="85" t="str">
        <f t="shared" si="146"/>
        <v/>
      </c>
    </row>
    <row r="9350" spans="27:27" x14ac:dyDescent="0.25">
      <c r="AA9350" s="85" t="str">
        <f t="shared" si="146"/>
        <v/>
      </c>
    </row>
    <row r="9351" spans="27:27" x14ac:dyDescent="0.25">
      <c r="AA9351" s="85" t="str">
        <f t="shared" si="146"/>
        <v/>
      </c>
    </row>
    <row r="9352" spans="27:27" x14ac:dyDescent="0.25">
      <c r="AA9352" s="85" t="str">
        <f t="shared" si="146"/>
        <v/>
      </c>
    </row>
    <row r="9353" spans="27:27" x14ac:dyDescent="0.25">
      <c r="AA9353" s="85" t="str">
        <f t="shared" si="146"/>
        <v/>
      </c>
    </row>
    <row r="9354" spans="27:27" x14ac:dyDescent="0.25">
      <c r="AA9354" s="85" t="str">
        <f t="shared" si="146"/>
        <v/>
      </c>
    </row>
    <row r="9355" spans="27:27" x14ac:dyDescent="0.25">
      <c r="AA9355" s="85" t="str">
        <f t="shared" si="146"/>
        <v/>
      </c>
    </row>
    <row r="9356" spans="27:27" x14ac:dyDescent="0.25">
      <c r="AA9356" s="85" t="str">
        <f t="shared" si="146"/>
        <v/>
      </c>
    </row>
    <row r="9357" spans="27:27" x14ac:dyDescent="0.25">
      <c r="AA9357" s="85" t="str">
        <f t="shared" si="146"/>
        <v/>
      </c>
    </row>
    <row r="9358" spans="27:27" x14ac:dyDescent="0.25">
      <c r="AA9358" s="85" t="str">
        <f t="shared" si="146"/>
        <v/>
      </c>
    </row>
    <row r="9359" spans="27:27" x14ac:dyDescent="0.25">
      <c r="AA9359" s="85" t="str">
        <f t="shared" si="146"/>
        <v/>
      </c>
    </row>
    <row r="9360" spans="27:27" x14ac:dyDescent="0.25">
      <c r="AA9360" s="85" t="str">
        <f t="shared" si="146"/>
        <v/>
      </c>
    </row>
    <row r="9361" spans="27:27" x14ac:dyDescent="0.25">
      <c r="AA9361" s="85" t="str">
        <f t="shared" si="146"/>
        <v/>
      </c>
    </row>
    <row r="9362" spans="27:27" x14ac:dyDescent="0.25">
      <c r="AA9362" s="85" t="str">
        <f t="shared" si="146"/>
        <v/>
      </c>
    </row>
    <row r="9363" spans="27:27" x14ac:dyDescent="0.25">
      <c r="AA9363" s="85" t="str">
        <f t="shared" si="146"/>
        <v/>
      </c>
    </row>
    <row r="9364" spans="27:27" x14ac:dyDescent="0.25">
      <c r="AA9364" s="85" t="str">
        <f t="shared" si="146"/>
        <v/>
      </c>
    </row>
    <row r="9365" spans="27:27" x14ac:dyDescent="0.25">
      <c r="AA9365" s="85" t="str">
        <f t="shared" si="146"/>
        <v/>
      </c>
    </row>
    <row r="9366" spans="27:27" x14ac:dyDescent="0.25">
      <c r="AA9366" s="85" t="str">
        <f t="shared" si="146"/>
        <v/>
      </c>
    </row>
    <row r="9367" spans="27:27" x14ac:dyDescent="0.25">
      <c r="AA9367" s="85" t="str">
        <f t="shared" si="146"/>
        <v/>
      </c>
    </row>
    <row r="9368" spans="27:27" x14ac:dyDescent="0.25">
      <c r="AA9368" s="85" t="str">
        <f t="shared" si="146"/>
        <v/>
      </c>
    </row>
    <row r="9369" spans="27:27" x14ac:dyDescent="0.25">
      <c r="AA9369" s="85" t="str">
        <f t="shared" si="146"/>
        <v/>
      </c>
    </row>
    <row r="9370" spans="27:27" x14ac:dyDescent="0.25">
      <c r="AA9370" s="85" t="str">
        <f t="shared" si="146"/>
        <v/>
      </c>
    </row>
    <row r="9371" spans="27:27" x14ac:dyDescent="0.25">
      <c r="AA9371" s="85" t="str">
        <f t="shared" ref="AA9371:AA9434" si="147">C9371&amp;D9371</f>
        <v/>
      </c>
    </row>
    <row r="9372" spans="27:27" x14ac:dyDescent="0.25">
      <c r="AA9372" s="85" t="str">
        <f t="shared" si="147"/>
        <v/>
      </c>
    </row>
    <row r="9373" spans="27:27" x14ac:dyDescent="0.25">
      <c r="AA9373" s="85" t="str">
        <f t="shared" si="147"/>
        <v/>
      </c>
    </row>
    <row r="9374" spans="27:27" x14ac:dyDescent="0.25">
      <c r="AA9374" s="85" t="str">
        <f t="shared" si="147"/>
        <v/>
      </c>
    </row>
    <row r="9375" spans="27:27" x14ac:dyDescent="0.25">
      <c r="AA9375" s="85" t="str">
        <f t="shared" si="147"/>
        <v/>
      </c>
    </row>
    <row r="9376" spans="27:27" x14ac:dyDescent="0.25">
      <c r="AA9376" s="85" t="str">
        <f t="shared" si="147"/>
        <v/>
      </c>
    </row>
    <row r="9377" spans="27:27" x14ac:dyDescent="0.25">
      <c r="AA9377" s="85" t="str">
        <f t="shared" si="147"/>
        <v/>
      </c>
    </row>
    <row r="9378" spans="27:27" x14ac:dyDescent="0.25">
      <c r="AA9378" s="85" t="str">
        <f t="shared" si="147"/>
        <v/>
      </c>
    </row>
    <row r="9379" spans="27:27" x14ac:dyDescent="0.25">
      <c r="AA9379" s="85" t="str">
        <f t="shared" si="147"/>
        <v/>
      </c>
    </row>
    <row r="9380" spans="27:27" x14ac:dyDescent="0.25">
      <c r="AA9380" s="85" t="str">
        <f t="shared" si="147"/>
        <v/>
      </c>
    </row>
    <row r="9381" spans="27:27" x14ac:dyDescent="0.25">
      <c r="AA9381" s="85" t="str">
        <f t="shared" si="147"/>
        <v/>
      </c>
    </row>
    <row r="9382" spans="27:27" x14ac:dyDescent="0.25">
      <c r="AA9382" s="85" t="str">
        <f t="shared" si="147"/>
        <v/>
      </c>
    </row>
    <row r="9383" spans="27:27" x14ac:dyDescent="0.25">
      <c r="AA9383" s="85" t="str">
        <f t="shared" si="147"/>
        <v/>
      </c>
    </row>
    <row r="9384" spans="27:27" x14ac:dyDescent="0.25">
      <c r="AA9384" s="85" t="str">
        <f t="shared" si="147"/>
        <v/>
      </c>
    </row>
    <row r="9385" spans="27:27" x14ac:dyDescent="0.25">
      <c r="AA9385" s="85" t="str">
        <f t="shared" si="147"/>
        <v/>
      </c>
    </row>
    <row r="9386" spans="27:27" x14ac:dyDescent="0.25">
      <c r="AA9386" s="85" t="str">
        <f t="shared" si="147"/>
        <v/>
      </c>
    </row>
    <row r="9387" spans="27:27" x14ac:dyDescent="0.25">
      <c r="AA9387" s="85" t="str">
        <f t="shared" si="147"/>
        <v/>
      </c>
    </row>
    <row r="9388" spans="27:27" x14ac:dyDescent="0.25">
      <c r="AA9388" s="85" t="str">
        <f t="shared" si="147"/>
        <v/>
      </c>
    </row>
    <row r="9389" spans="27:27" x14ac:dyDescent="0.25">
      <c r="AA9389" s="85" t="str">
        <f t="shared" si="147"/>
        <v/>
      </c>
    </row>
    <row r="9390" spans="27:27" x14ac:dyDescent="0.25">
      <c r="AA9390" s="85" t="str">
        <f t="shared" si="147"/>
        <v/>
      </c>
    </row>
    <row r="9391" spans="27:27" x14ac:dyDescent="0.25">
      <c r="AA9391" s="85" t="str">
        <f t="shared" si="147"/>
        <v/>
      </c>
    </row>
    <row r="9392" spans="27:27" x14ac:dyDescent="0.25">
      <c r="AA9392" s="85" t="str">
        <f t="shared" si="147"/>
        <v/>
      </c>
    </row>
    <row r="9393" spans="27:27" x14ac:dyDescent="0.25">
      <c r="AA9393" s="85" t="str">
        <f t="shared" si="147"/>
        <v/>
      </c>
    </row>
    <row r="9394" spans="27:27" x14ac:dyDescent="0.25">
      <c r="AA9394" s="85" t="str">
        <f t="shared" si="147"/>
        <v/>
      </c>
    </row>
    <row r="9395" spans="27:27" x14ac:dyDescent="0.25">
      <c r="AA9395" s="85" t="str">
        <f t="shared" si="147"/>
        <v/>
      </c>
    </row>
    <row r="9396" spans="27:27" x14ac:dyDescent="0.25">
      <c r="AA9396" s="85" t="str">
        <f t="shared" si="147"/>
        <v/>
      </c>
    </row>
    <row r="9397" spans="27:27" x14ac:dyDescent="0.25">
      <c r="AA9397" s="85" t="str">
        <f t="shared" si="147"/>
        <v/>
      </c>
    </row>
    <row r="9398" spans="27:27" x14ac:dyDescent="0.25">
      <c r="AA9398" s="85" t="str">
        <f t="shared" si="147"/>
        <v/>
      </c>
    </row>
    <row r="9399" spans="27:27" x14ac:dyDescent="0.25">
      <c r="AA9399" s="85" t="str">
        <f t="shared" si="147"/>
        <v/>
      </c>
    </row>
    <row r="9400" spans="27:27" x14ac:dyDescent="0.25">
      <c r="AA9400" s="85" t="str">
        <f t="shared" si="147"/>
        <v/>
      </c>
    </row>
    <row r="9401" spans="27:27" x14ac:dyDescent="0.25">
      <c r="AA9401" s="85" t="str">
        <f t="shared" si="147"/>
        <v/>
      </c>
    </row>
    <row r="9402" spans="27:27" x14ac:dyDescent="0.25">
      <c r="AA9402" s="85" t="str">
        <f t="shared" si="147"/>
        <v/>
      </c>
    </row>
    <row r="9403" spans="27:27" x14ac:dyDescent="0.25">
      <c r="AA9403" s="85" t="str">
        <f t="shared" si="147"/>
        <v/>
      </c>
    </row>
    <row r="9404" spans="27:27" x14ac:dyDescent="0.25">
      <c r="AA9404" s="85" t="str">
        <f t="shared" si="147"/>
        <v/>
      </c>
    </row>
    <row r="9405" spans="27:27" x14ac:dyDescent="0.25">
      <c r="AA9405" s="85" t="str">
        <f t="shared" si="147"/>
        <v/>
      </c>
    </row>
    <row r="9406" spans="27:27" x14ac:dyDescent="0.25">
      <c r="AA9406" s="85" t="str">
        <f t="shared" si="147"/>
        <v/>
      </c>
    </row>
    <row r="9407" spans="27:27" x14ac:dyDescent="0.25">
      <c r="AA9407" s="85" t="str">
        <f t="shared" si="147"/>
        <v/>
      </c>
    </row>
    <row r="9408" spans="27:27" x14ac:dyDescent="0.25">
      <c r="AA9408" s="85" t="str">
        <f t="shared" si="147"/>
        <v/>
      </c>
    </row>
    <row r="9409" spans="27:27" x14ac:dyDescent="0.25">
      <c r="AA9409" s="85" t="str">
        <f t="shared" si="147"/>
        <v/>
      </c>
    </row>
    <row r="9410" spans="27:27" x14ac:dyDescent="0.25">
      <c r="AA9410" s="85" t="str">
        <f t="shared" si="147"/>
        <v/>
      </c>
    </row>
    <row r="9411" spans="27:27" x14ac:dyDescent="0.25">
      <c r="AA9411" s="85" t="str">
        <f t="shared" si="147"/>
        <v/>
      </c>
    </row>
    <row r="9412" spans="27:27" x14ac:dyDescent="0.25">
      <c r="AA9412" s="85" t="str">
        <f t="shared" si="147"/>
        <v/>
      </c>
    </row>
    <row r="9413" spans="27:27" x14ac:dyDescent="0.25">
      <c r="AA9413" s="85" t="str">
        <f t="shared" si="147"/>
        <v/>
      </c>
    </row>
    <row r="9414" spans="27:27" x14ac:dyDescent="0.25">
      <c r="AA9414" s="85" t="str">
        <f t="shared" si="147"/>
        <v/>
      </c>
    </row>
    <row r="9415" spans="27:27" x14ac:dyDescent="0.25">
      <c r="AA9415" s="85" t="str">
        <f t="shared" si="147"/>
        <v/>
      </c>
    </row>
    <row r="9416" spans="27:27" x14ac:dyDescent="0.25">
      <c r="AA9416" s="85" t="str">
        <f t="shared" si="147"/>
        <v/>
      </c>
    </row>
    <row r="9417" spans="27:27" x14ac:dyDescent="0.25">
      <c r="AA9417" s="85" t="str">
        <f t="shared" si="147"/>
        <v/>
      </c>
    </row>
    <row r="9418" spans="27:27" x14ac:dyDescent="0.25">
      <c r="AA9418" s="85" t="str">
        <f t="shared" si="147"/>
        <v/>
      </c>
    </row>
    <row r="9419" spans="27:27" x14ac:dyDescent="0.25">
      <c r="AA9419" s="85" t="str">
        <f t="shared" si="147"/>
        <v/>
      </c>
    </row>
    <row r="9420" spans="27:27" x14ac:dyDescent="0.25">
      <c r="AA9420" s="85" t="str">
        <f t="shared" si="147"/>
        <v/>
      </c>
    </row>
    <row r="9421" spans="27:27" x14ac:dyDescent="0.25">
      <c r="AA9421" s="85" t="str">
        <f t="shared" si="147"/>
        <v/>
      </c>
    </row>
    <row r="9422" spans="27:27" x14ac:dyDescent="0.25">
      <c r="AA9422" s="85" t="str">
        <f t="shared" si="147"/>
        <v/>
      </c>
    </row>
    <row r="9423" spans="27:27" x14ac:dyDescent="0.25">
      <c r="AA9423" s="85" t="str">
        <f t="shared" si="147"/>
        <v/>
      </c>
    </row>
    <row r="9424" spans="27:27" x14ac:dyDescent="0.25">
      <c r="AA9424" s="85" t="str">
        <f t="shared" si="147"/>
        <v/>
      </c>
    </row>
    <row r="9425" spans="27:27" x14ac:dyDescent="0.25">
      <c r="AA9425" s="85" t="str">
        <f t="shared" si="147"/>
        <v/>
      </c>
    </row>
    <row r="9426" spans="27:27" x14ac:dyDescent="0.25">
      <c r="AA9426" s="85" t="str">
        <f t="shared" si="147"/>
        <v/>
      </c>
    </row>
    <row r="9427" spans="27:27" x14ac:dyDescent="0.25">
      <c r="AA9427" s="85" t="str">
        <f t="shared" si="147"/>
        <v/>
      </c>
    </row>
    <row r="9428" spans="27:27" x14ac:dyDescent="0.25">
      <c r="AA9428" s="85" t="str">
        <f t="shared" si="147"/>
        <v/>
      </c>
    </row>
    <row r="9429" spans="27:27" x14ac:dyDescent="0.25">
      <c r="AA9429" s="85" t="str">
        <f t="shared" si="147"/>
        <v/>
      </c>
    </row>
    <row r="9430" spans="27:27" x14ac:dyDescent="0.25">
      <c r="AA9430" s="85" t="str">
        <f t="shared" si="147"/>
        <v/>
      </c>
    </row>
    <row r="9431" spans="27:27" x14ac:dyDescent="0.25">
      <c r="AA9431" s="85" t="str">
        <f t="shared" si="147"/>
        <v/>
      </c>
    </row>
    <row r="9432" spans="27:27" x14ac:dyDescent="0.25">
      <c r="AA9432" s="85" t="str">
        <f t="shared" si="147"/>
        <v/>
      </c>
    </row>
    <row r="9433" spans="27:27" x14ac:dyDescent="0.25">
      <c r="AA9433" s="85" t="str">
        <f t="shared" si="147"/>
        <v/>
      </c>
    </row>
    <row r="9434" spans="27:27" x14ac:dyDescent="0.25">
      <c r="AA9434" s="85" t="str">
        <f t="shared" si="147"/>
        <v/>
      </c>
    </row>
    <row r="9435" spans="27:27" x14ac:dyDescent="0.25">
      <c r="AA9435" s="85" t="str">
        <f t="shared" ref="AA9435:AA9498" si="148">C9435&amp;D9435</f>
        <v/>
      </c>
    </row>
    <row r="9436" spans="27:27" x14ac:dyDescent="0.25">
      <c r="AA9436" s="85" t="str">
        <f t="shared" si="148"/>
        <v/>
      </c>
    </row>
    <row r="9437" spans="27:27" x14ac:dyDescent="0.25">
      <c r="AA9437" s="85" t="str">
        <f t="shared" si="148"/>
        <v/>
      </c>
    </row>
    <row r="9438" spans="27:27" x14ac:dyDescent="0.25">
      <c r="AA9438" s="85" t="str">
        <f t="shared" si="148"/>
        <v/>
      </c>
    </row>
    <row r="9439" spans="27:27" x14ac:dyDescent="0.25">
      <c r="AA9439" s="85" t="str">
        <f t="shared" si="148"/>
        <v/>
      </c>
    </row>
    <row r="9440" spans="27:27" x14ac:dyDescent="0.25">
      <c r="AA9440" s="85" t="str">
        <f t="shared" si="148"/>
        <v/>
      </c>
    </row>
    <row r="9441" spans="27:27" x14ac:dyDescent="0.25">
      <c r="AA9441" s="85" t="str">
        <f t="shared" si="148"/>
        <v/>
      </c>
    </row>
    <row r="9442" spans="27:27" x14ac:dyDescent="0.25">
      <c r="AA9442" s="85" t="str">
        <f t="shared" si="148"/>
        <v/>
      </c>
    </row>
    <row r="9443" spans="27:27" x14ac:dyDescent="0.25">
      <c r="AA9443" s="85" t="str">
        <f t="shared" si="148"/>
        <v/>
      </c>
    </row>
    <row r="9444" spans="27:27" x14ac:dyDescent="0.25">
      <c r="AA9444" s="85" t="str">
        <f t="shared" si="148"/>
        <v/>
      </c>
    </row>
    <row r="9445" spans="27:27" x14ac:dyDescent="0.25">
      <c r="AA9445" s="85" t="str">
        <f t="shared" si="148"/>
        <v/>
      </c>
    </row>
    <row r="9446" spans="27:27" x14ac:dyDescent="0.25">
      <c r="AA9446" s="85" t="str">
        <f t="shared" si="148"/>
        <v/>
      </c>
    </row>
    <row r="9447" spans="27:27" x14ac:dyDescent="0.25">
      <c r="AA9447" s="85" t="str">
        <f t="shared" si="148"/>
        <v/>
      </c>
    </row>
    <row r="9448" spans="27:27" x14ac:dyDescent="0.25">
      <c r="AA9448" s="85" t="str">
        <f t="shared" si="148"/>
        <v/>
      </c>
    </row>
    <row r="9449" spans="27:27" x14ac:dyDescent="0.25">
      <c r="AA9449" s="85" t="str">
        <f t="shared" si="148"/>
        <v/>
      </c>
    </row>
    <row r="9450" spans="27:27" x14ac:dyDescent="0.25">
      <c r="AA9450" s="85" t="str">
        <f t="shared" si="148"/>
        <v/>
      </c>
    </row>
    <row r="9451" spans="27:27" x14ac:dyDescent="0.25">
      <c r="AA9451" s="85" t="str">
        <f t="shared" si="148"/>
        <v/>
      </c>
    </row>
    <row r="9452" spans="27:27" x14ac:dyDescent="0.25">
      <c r="AA9452" s="85" t="str">
        <f t="shared" si="148"/>
        <v/>
      </c>
    </row>
    <row r="9453" spans="27:27" x14ac:dyDescent="0.25">
      <c r="AA9453" s="85" t="str">
        <f t="shared" si="148"/>
        <v/>
      </c>
    </row>
    <row r="9454" spans="27:27" x14ac:dyDescent="0.25">
      <c r="AA9454" s="85" t="str">
        <f t="shared" si="148"/>
        <v/>
      </c>
    </row>
    <row r="9455" spans="27:27" x14ac:dyDescent="0.25">
      <c r="AA9455" s="85" t="str">
        <f t="shared" si="148"/>
        <v/>
      </c>
    </row>
    <row r="9456" spans="27:27" x14ac:dyDescent="0.25">
      <c r="AA9456" s="85" t="str">
        <f t="shared" si="148"/>
        <v/>
      </c>
    </row>
    <row r="9457" spans="27:27" x14ac:dyDescent="0.25">
      <c r="AA9457" s="85" t="str">
        <f t="shared" si="148"/>
        <v/>
      </c>
    </row>
    <row r="9458" spans="27:27" x14ac:dyDescent="0.25">
      <c r="AA9458" s="85" t="str">
        <f t="shared" si="148"/>
        <v/>
      </c>
    </row>
    <row r="9459" spans="27:27" x14ac:dyDescent="0.25">
      <c r="AA9459" s="85" t="str">
        <f t="shared" si="148"/>
        <v/>
      </c>
    </row>
    <row r="9460" spans="27:27" x14ac:dyDescent="0.25">
      <c r="AA9460" s="85" t="str">
        <f t="shared" si="148"/>
        <v/>
      </c>
    </row>
    <row r="9461" spans="27:27" x14ac:dyDescent="0.25">
      <c r="AA9461" s="85" t="str">
        <f t="shared" si="148"/>
        <v/>
      </c>
    </row>
    <row r="9462" spans="27:27" x14ac:dyDescent="0.25">
      <c r="AA9462" s="85" t="str">
        <f t="shared" si="148"/>
        <v/>
      </c>
    </row>
    <row r="9463" spans="27:27" x14ac:dyDescent="0.25">
      <c r="AA9463" s="85" t="str">
        <f t="shared" si="148"/>
        <v/>
      </c>
    </row>
    <row r="9464" spans="27:27" x14ac:dyDescent="0.25">
      <c r="AA9464" s="85" t="str">
        <f t="shared" si="148"/>
        <v/>
      </c>
    </row>
    <row r="9465" spans="27:27" x14ac:dyDescent="0.25">
      <c r="AA9465" s="85" t="str">
        <f t="shared" si="148"/>
        <v/>
      </c>
    </row>
    <row r="9466" spans="27:27" x14ac:dyDescent="0.25">
      <c r="AA9466" s="85" t="str">
        <f t="shared" si="148"/>
        <v/>
      </c>
    </row>
    <row r="9467" spans="27:27" x14ac:dyDescent="0.25">
      <c r="AA9467" s="85" t="str">
        <f t="shared" si="148"/>
        <v/>
      </c>
    </row>
    <row r="9468" spans="27:27" x14ac:dyDescent="0.25">
      <c r="AA9468" s="85" t="str">
        <f t="shared" si="148"/>
        <v/>
      </c>
    </row>
    <row r="9469" spans="27:27" x14ac:dyDescent="0.25">
      <c r="AA9469" s="85" t="str">
        <f t="shared" si="148"/>
        <v/>
      </c>
    </row>
    <row r="9470" spans="27:27" x14ac:dyDescent="0.25">
      <c r="AA9470" s="85" t="str">
        <f t="shared" si="148"/>
        <v/>
      </c>
    </row>
    <row r="9471" spans="27:27" x14ac:dyDescent="0.25">
      <c r="AA9471" s="85" t="str">
        <f t="shared" si="148"/>
        <v/>
      </c>
    </row>
    <row r="9472" spans="27:27" x14ac:dyDescent="0.25">
      <c r="AA9472" s="85" t="str">
        <f t="shared" si="148"/>
        <v/>
      </c>
    </row>
    <row r="9473" spans="27:27" x14ac:dyDescent="0.25">
      <c r="AA9473" s="85" t="str">
        <f t="shared" si="148"/>
        <v/>
      </c>
    </row>
    <row r="9474" spans="27:27" x14ac:dyDescent="0.25">
      <c r="AA9474" s="85" t="str">
        <f t="shared" si="148"/>
        <v/>
      </c>
    </row>
    <row r="9475" spans="27:27" x14ac:dyDescent="0.25">
      <c r="AA9475" s="85" t="str">
        <f t="shared" si="148"/>
        <v/>
      </c>
    </row>
    <row r="9476" spans="27:27" x14ac:dyDescent="0.25">
      <c r="AA9476" s="85" t="str">
        <f t="shared" si="148"/>
        <v/>
      </c>
    </row>
    <row r="9477" spans="27:27" x14ac:dyDescent="0.25">
      <c r="AA9477" s="85" t="str">
        <f t="shared" si="148"/>
        <v/>
      </c>
    </row>
    <row r="9478" spans="27:27" x14ac:dyDescent="0.25">
      <c r="AA9478" s="85" t="str">
        <f t="shared" si="148"/>
        <v/>
      </c>
    </row>
    <row r="9479" spans="27:27" x14ac:dyDescent="0.25">
      <c r="AA9479" s="85" t="str">
        <f t="shared" si="148"/>
        <v/>
      </c>
    </row>
    <row r="9480" spans="27:27" x14ac:dyDescent="0.25">
      <c r="AA9480" s="85" t="str">
        <f t="shared" si="148"/>
        <v/>
      </c>
    </row>
    <row r="9481" spans="27:27" x14ac:dyDescent="0.25">
      <c r="AA9481" s="85" t="str">
        <f t="shared" si="148"/>
        <v/>
      </c>
    </row>
    <row r="9482" spans="27:27" x14ac:dyDescent="0.25">
      <c r="AA9482" s="85" t="str">
        <f t="shared" si="148"/>
        <v/>
      </c>
    </row>
    <row r="9483" spans="27:27" x14ac:dyDescent="0.25">
      <c r="AA9483" s="85" t="str">
        <f t="shared" si="148"/>
        <v/>
      </c>
    </row>
    <row r="9484" spans="27:27" x14ac:dyDescent="0.25">
      <c r="AA9484" s="85" t="str">
        <f t="shared" si="148"/>
        <v/>
      </c>
    </row>
    <row r="9485" spans="27:27" x14ac:dyDescent="0.25">
      <c r="AA9485" s="85" t="str">
        <f t="shared" si="148"/>
        <v/>
      </c>
    </row>
    <row r="9486" spans="27:27" x14ac:dyDescent="0.25">
      <c r="AA9486" s="85" t="str">
        <f t="shared" si="148"/>
        <v/>
      </c>
    </row>
    <row r="9487" spans="27:27" x14ac:dyDescent="0.25">
      <c r="AA9487" s="85" t="str">
        <f t="shared" si="148"/>
        <v/>
      </c>
    </row>
    <row r="9488" spans="27:27" x14ac:dyDescent="0.25">
      <c r="AA9488" s="85" t="str">
        <f t="shared" si="148"/>
        <v/>
      </c>
    </row>
    <row r="9489" spans="27:27" x14ac:dyDescent="0.25">
      <c r="AA9489" s="85" t="str">
        <f t="shared" si="148"/>
        <v/>
      </c>
    </row>
    <row r="9490" spans="27:27" x14ac:dyDescent="0.25">
      <c r="AA9490" s="85" t="str">
        <f t="shared" si="148"/>
        <v/>
      </c>
    </row>
    <row r="9491" spans="27:27" x14ac:dyDescent="0.25">
      <c r="AA9491" s="85" t="str">
        <f t="shared" si="148"/>
        <v/>
      </c>
    </row>
    <row r="9492" spans="27:27" x14ac:dyDescent="0.25">
      <c r="AA9492" s="85" t="str">
        <f t="shared" si="148"/>
        <v/>
      </c>
    </row>
    <row r="9493" spans="27:27" x14ac:dyDescent="0.25">
      <c r="AA9493" s="85" t="str">
        <f t="shared" si="148"/>
        <v/>
      </c>
    </row>
    <row r="9494" spans="27:27" x14ac:dyDescent="0.25">
      <c r="AA9494" s="85" t="str">
        <f t="shared" si="148"/>
        <v/>
      </c>
    </row>
    <row r="9495" spans="27:27" x14ac:dyDescent="0.25">
      <c r="AA9495" s="85" t="str">
        <f t="shared" si="148"/>
        <v/>
      </c>
    </row>
    <row r="9496" spans="27:27" x14ac:dyDescent="0.25">
      <c r="AA9496" s="85" t="str">
        <f t="shared" si="148"/>
        <v/>
      </c>
    </row>
    <row r="9497" spans="27:27" x14ac:dyDescent="0.25">
      <c r="AA9497" s="85" t="str">
        <f t="shared" si="148"/>
        <v/>
      </c>
    </row>
    <row r="9498" spans="27:27" x14ac:dyDescent="0.25">
      <c r="AA9498" s="85" t="str">
        <f t="shared" si="148"/>
        <v/>
      </c>
    </row>
    <row r="9499" spans="27:27" x14ac:dyDescent="0.25">
      <c r="AA9499" s="85" t="str">
        <f t="shared" ref="AA9499:AA9562" si="149">C9499&amp;D9499</f>
        <v/>
      </c>
    </row>
    <row r="9500" spans="27:27" x14ac:dyDescent="0.25">
      <c r="AA9500" s="85" t="str">
        <f t="shared" si="149"/>
        <v/>
      </c>
    </row>
    <row r="9501" spans="27:27" x14ac:dyDescent="0.25">
      <c r="AA9501" s="85" t="str">
        <f t="shared" si="149"/>
        <v/>
      </c>
    </row>
    <row r="9502" spans="27:27" x14ac:dyDescent="0.25">
      <c r="AA9502" s="85" t="str">
        <f t="shared" si="149"/>
        <v/>
      </c>
    </row>
    <row r="9503" spans="27:27" x14ac:dyDescent="0.25">
      <c r="AA9503" s="85" t="str">
        <f t="shared" si="149"/>
        <v/>
      </c>
    </row>
    <row r="9504" spans="27:27" x14ac:dyDescent="0.25">
      <c r="AA9504" s="85" t="str">
        <f t="shared" si="149"/>
        <v/>
      </c>
    </row>
    <row r="9505" spans="27:27" x14ac:dyDescent="0.25">
      <c r="AA9505" s="85" t="str">
        <f t="shared" si="149"/>
        <v/>
      </c>
    </row>
    <row r="9506" spans="27:27" x14ac:dyDescent="0.25">
      <c r="AA9506" s="85" t="str">
        <f t="shared" si="149"/>
        <v/>
      </c>
    </row>
    <row r="9507" spans="27:27" x14ac:dyDescent="0.25">
      <c r="AA9507" s="85" t="str">
        <f t="shared" si="149"/>
        <v/>
      </c>
    </row>
    <row r="9508" spans="27:27" x14ac:dyDescent="0.25">
      <c r="AA9508" s="85" t="str">
        <f t="shared" si="149"/>
        <v/>
      </c>
    </row>
    <row r="9509" spans="27:27" x14ac:dyDescent="0.25">
      <c r="AA9509" s="85" t="str">
        <f t="shared" si="149"/>
        <v/>
      </c>
    </row>
    <row r="9510" spans="27:27" x14ac:dyDescent="0.25">
      <c r="AA9510" s="85" t="str">
        <f t="shared" si="149"/>
        <v/>
      </c>
    </row>
    <row r="9511" spans="27:27" x14ac:dyDescent="0.25">
      <c r="AA9511" s="85" t="str">
        <f t="shared" si="149"/>
        <v/>
      </c>
    </row>
    <row r="9512" spans="27:27" x14ac:dyDescent="0.25">
      <c r="AA9512" s="85" t="str">
        <f t="shared" si="149"/>
        <v/>
      </c>
    </row>
    <row r="9513" spans="27:27" x14ac:dyDescent="0.25">
      <c r="AA9513" s="85" t="str">
        <f t="shared" si="149"/>
        <v/>
      </c>
    </row>
    <row r="9514" spans="27:27" x14ac:dyDescent="0.25">
      <c r="AA9514" s="85" t="str">
        <f t="shared" si="149"/>
        <v/>
      </c>
    </row>
    <row r="9515" spans="27:27" x14ac:dyDescent="0.25">
      <c r="AA9515" s="85" t="str">
        <f t="shared" si="149"/>
        <v/>
      </c>
    </row>
    <row r="9516" spans="27:27" x14ac:dyDescent="0.25">
      <c r="AA9516" s="85" t="str">
        <f t="shared" si="149"/>
        <v/>
      </c>
    </row>
    <row r="9517" spans="27:27" x14ac:dyDescent="0.25">
      <c r="AA9517" s="85" t="str">
        <f t="shared" si="149"/>
        <v/>
      </c>
    </row>
    <row r="9518" spans="27:27" x14ac:dyDescent="0.25">
      <c r="AA9518" s="85" t="str">
        <f t="shared" si="149"/>
        <v/>
      </c>
    </row>
    <row r="9519" spans="27:27" x14ac:dyDescent="0.25">
      <c r="AA9519" s="85" t="str">
        <f t="shared" si="149"/>
        <v/>
      </c>
    </row>
    <row r="9520" spans="27:27" x14ac:dyDescent="0.25">
      <c r="AA9520" s="85" t="str">
        <f t="shared" si="149"/>
        <v/>
      </c>
    </row>
    <row r="9521" spans="27:27" x14ac:dyDescent="0.25">
      <c r="AA9521" s="85" t="str">
        <f t="shared" si="149"/>
        <v/>
      </c>
    </row>
    <row r="9522" spans="27:27" x14ac:dyDescent="0.25">
      <c r="AA9522" s="85" t="str">
        <f t="shared" si="149"/>
        <v/>
      </c>
    </row>
    <row r="9523" spans="27:27" x14ac:dyDescent="0.25">
      <c r="AA9523" s="85" t="str">
        <f t="shared" si="149"/>
        <v/>
      </c>
    </row>
    <row r="9524" spans="27:27" x14ac:dyDescent="0.25">
      <c r="AA9524" s="85" t="str">
        <f t="shared" si="149"/>
        <v/>
      </c>
    </row>
    <row r="9525" spans="27:27" x14ac:dyDescent="0.25">
      <c r="AA9525" s="85" t="str">
        <f t="shared" si="149"/>
        <v/>
      </c>
    </row>
    <row r="9526" spans="27:27" x14ac:dyDescent="0.25">
      <c r="AA9526" s="85" t="str">
        <f t="shared" si="149"/>
        <v/>
      </c>
    </row>
    <row r="9527" spans="27:27" x14ac:dyDescent="0.25">
      <c r="AA9527" s="85" t="str">
        <f t="shared" si="149"/>
        <v/>
      </c>
    </row>
    <row r="9528" spans="27:27" x14ac:dyDescent="0.25">
      <c r="AA9528" s="85" t="str">
        <f t="shared" si="149"/>
        <v/>
      </c>
    </row>
    <row r="9529" spans="27:27" x14ac:dyDescent="0.25">
      <c r="AA9529" s="85" t="str">
        <f t="shared" si="149"/>
        <v/>
      </c>
    </row>
    <row r="9530" spans="27:27" x14ac:dyDescent="0.25">
      <c r="AA9530" s="85" t="str">
        <f t="shared" si="149"/>
        <v/>
      </c>
    </row>
    <row r="9531" spans="27:27" x14ac:dyDescent="0.25">
      <c r="AA9531" s="85" t="str">
        <f t="shared" si="149"/>
        <v/>
      </c>
    </row>
    <row r="9532" spans="27:27" x14ac:dyDescent="0.25">
      <c r="AA9532" s="85" t="str">
        <f t="shared" si="149"/>
        <v/>
      </c>
    </row>
    <row r="9533" spans="27:27" x14ac:dyDescent="0.25">
      <c r="AA9533" s="85" t="str">
        <f t="shared" si="149"/>
        <v/>
      </c>
    </row>
    <row r="9534" spans="27:27" x14ac:dyDescent="0.25">
      <c r="AA9534" s="85" t="str">
        <f t="shared" si="149"/>
        <v/>
      </c>
    </row>
    <row r="9535" spans="27:27" x14ac:dyDescent="0.25">
      <c r="AA9535" s="85" t="str">
        <f t="shared" si="149"/>
        <v/>
      </c>
    </row>
    <row r="9536" spans="27:27" x14ac:dyDescent="0.25">
      <c r="AA9536" s="85" t="str">
        <f t="shared" si="149"/>
        <v/>
      </c>
    </row>
    <row r="9537" spans="27:27" x14ac:dyDescent="0.25">
      <c r="AA9537" s="85" t="str">
        <f t="shared" si="149"/>
        <v/>
      </c>
    </row>
    <row r="9538" spans="27:27" x14ac:dyDescent="0.25">
      <c r="AA9538" s="85" t="str">
        <f t="shared" si="149"/>
        <v/>
      </c>
    </row>
    <row r="9539" spans="27:27" x14ac:dyDescent="0.25">
      <c r="AA9539" s="85" t="str">
        <f t="shared" si="149"/>
        <v/>
      </c>
    </row>
    <row r="9540" spans="27:27" x14ac:dyDescent="0.25">
      <c r="AA9540" s="85" t="str">
        <f t="shared" si="149"/>
        <v/>
      </c>
    </row>
    <row r="9541" spans="27:27" x14ac:dyDescent="0.25">
      <c r="AA9541" s="85" t="str">
        <f t="shared" si="149"/>
        <v/>
      </c>
    </row>
    <row r="9542" spans="27:27" x14ac:dyDescent="0.25">
      <c r="AA9542" s="85" t="str">
        <f t="shared" si="149"/>
        <v/>
      </c>
    </row>
    <row r="9543" spans="27:27" x14ac:dyDescent="0.25">
      <c r="AA9543" s="85" t="str">
        <f t="shared" si="149"/>
        <v/>
      </c>
    </row>
    <row r="9544" spans="27:27" x14ac:dyDescent="0.25">
      <c r="AA9544" s="85" t="str">
        <f t="shared" si="149"/>
        <v/>
      </c>
    </row>
    <row r="9545" spans="27:27" x14ac:dyDescent="0.25">
      <c r="AA9545" s="85" t="str">
        <f t="shared" si="149"/>
        <v/>
      </c>
    </row>
    <row r="9546" spans="27:27" x14ac:dyDescent="0.25">
      <c r="AA9546" s="85" t="str">
        <f t="shared" si="149"/>
        <v/>
      </c>
    </row>
    <row r="9547" spans="27:27" x14ac:dyDescent="0.25">
      <c r="AA9547" s="85" t="str">
        <f t="shared" si="149"/>
        <v/>
      </c>
    </row>
    <row r="9548" spans="27:27" x14ac:dyDescent="0.25">
      <c r="AA9548" s="85" t="str">
        <f t="shared" si="149"/>
        <v/>
      </c>
    </row>
    <row r="9549" spans="27:27" x14ac:dyDescent="0.25">
      <c r="AA9549" s="85" t="str">
        <f t="shared" si="149"/>
        <v/>
      </c>
    </row>
    <row r="9550" spans="27:27" x14ac:dyDescent="0.25">
      <c r="AA9550" s="85" t="str">
        <f t="shared" si="149"/>
        <v/>
      </c>
    </row>
    <row r="9551" spans="27:27" x14ac:dyDescent="0.25">
      <c r="AA9551" s="85" t="str">
        <f t="shared" si="149"/>
        <v/>
      </c>
    </row>
    <row r="9552" spans="27:27" x14ac:dyDescent="0.25">
      <c r="AA9552" s="85" t="str">
        <f t="shared" si="149"/>
        <v/>
      </c>
    </row>
    <row r="9553" spans="27:27" x14ac:dyDescent="0.25">
      <c r="AA9553" s="85" t="str">
        <f t="shared" si="149"/>
        <v/>
      </c>
    </row>
    <row r="9554" spans="27:27" x14ac:dyDescent="0.25">
      <c r="AA9554" s="85" t="str">
        <f t="shared" si="149"/>
        <v/>
      </c>
    </row>
    <row r="9555" spans="27:27" x14ac:dyDescent="0.25">
      <c r="AA9555" s="85" t="str">
        <f t="shared" si="149"/>
        <v/>
      </c>
    </row>
    <row r="9556" spans="27:27" x14ac:dyDescent="0.25">
      <c r="AA9556" s="85" t="str">
        <f t="shared" si="149"/>
        <v/>
      </c>
    </row>
    <row r="9557" spans="27:27" x14ac:dyDescent="0.25">
      <c r="AA9557" s="85" t="str">
        <f t="shared" si="149"/>
        <v/>
      </c>
    </row>
    <row r="9558" spans="27:27" x14ac:dyDescent="0.25">
      <c r="AA9558" s="85" t="str">
        <f t="shared" si="149"/>
        <v/>
      </c>
    </row>
    <row r="9559" spans="27:27" x14ac:dyDescent="0.25">
      <c r="AA9559" s="85" t="str">
        <f t="shared" si="149"/>
        <v/>
      </c>
    </row>
    <row r="9560" spans="27:27" x14ac:dyDescent="0.25">
      <c r="AA9560" s="85" t="str">
        <f t="shared" si="149"/>
        <v/>
      </c>
    </row>
    <row r="9561" spans="27:27" x14ac:dyDescent="0.25">
      <c r="AA9561" s="85" t="str">
        <f t="shared" si="149"/>
        <v/>
      </c>
    </row>
    <row r="9562" spans="27:27" x14ac:dyDescent="0.25">
      <c r="AA9562" s="85" t="str">
        <f t="shared" si="149"/>
        <v/>
      </c>
    </row>
    <row r="9563" spans="27:27" x14ac:dyDescent="0.25">
      <c r="AA9563" s="85" t="str">
        <f t="shared" ref="AA9563:AA9626" si="150">C9563&amp;D9563</f>
        <v/>
      </c>
    </row>
    <row r="9564" spans="27:27" x14ac:dyDescent="0.25">
      <c r="AA9564" s="85" t="str">
        <f t="shared" si="150"/>
        <v/>
      </c>
    </row>
    <row r="9565" spans="27:27" x14ac:dyDescent="0.25">
      <c r="AA9565" s="85" t="str">
        <f t="shared" si="150"/>
        <v/>
      </c>
    </row>
    <row r="9566" spans="27:27" x14ac:dyDescent="0.25">
      <c r="AA9566" s="85" t="str">
        <f t="shared" si="150"/>
        <v/>
      </c>
    </row>
    <row r="9567" spans="27:27" x14ac:dyDescent="0.25">
      <c r="AA9567" s="85" t="str">
        <f t="shared" si="150"/>
        <v/>
      </c>
    </row>
    <row r="9568" spans="27:27" x14ac:dyDescent="0.25">
      <c r="AA9568" s="85" t="str">
        <f t="shared" si="150"/>
        <v/>
      </c>
    </row>
    <row r="9569" spans="27:27" x14ac:dyDescent="0.25">
      <c r="AA9569" s="85" t="str">
        <f t="shared" si="150"/>
        <v/>
      </c>
    </row>
    <row r="9570" spans="27:27" x14ac:dyDescent="0.25">
      <c r="AA9570" s="85" t="str">
        <f t="shared" si="150"/>
        <v/>
      </c>
    </row>
    <row r="9571" spans="27:27" x14ac:dyDescent="0.25">
      <c r="AA9571" s="85" t="str">
        <f t="shared" si="150"/>
        <v/>
      </c>
    </row>
    <row r="9572" spans="27:27" x14ac:dyDescent="0.25">
      <c r="AA9572" s="85" t="str">
        <f t="shared" si="150"/>
        <v/>
      </c>
    </row>
    <row r="9573" spans="27:27" x14ac:dyDescent="0.25">
      <c r="AA9573" s="85" t="str">
        <f t="shared" si="150"/>
        <v/>
      </c>
    </row>
    <row r="9574" spans="27:27" x14ac:dyDescent="0.25">
      <c r="AA9574" s="85" t="str">
        <f t="shared" si="150"/>
        <v/>
      </c>
    </row>
    <row r="9575" spans="27:27" x14ac:dyDescent="0.25">
      <c r="AA9575" s="85" t="str">
        <f t="shared" si="150"/>
        <v/>
      </c>
    </row>
    <row r="9576" spans="27:27" x14ac:dyDescent="0.25">
      <c r="AA9576" s="85" t="str">
        <f t="shared" si="150"/>
        <v/>
      </c>
    </row>
    <row r="9577" spans="27:27" x14ac:dyDescent="0.25">
      <c r="AA9577" s="85" t="str">
        <f t="shared" si="150"/>
        <v/>
      </c>
    </row>
    <row r="9578" spans="27:27" x14ac:dyDescent="0.25">
      <c r="AA9578" s="85" t="str">
        <f t="shared" si="150"/>
        <v/>
      </c>
    </row>
    <row r="9579" spans="27:27" x14ac:dyDescent="0.25">
      <c r="AA9579" s="85" t="str">
        <f t="shared" si="150"/>
        <v/>
      </c>
    </row>
    <row r="9580" spans="27:27" x14ac:dyDescent="0.25">
      <c r="AA9580" s="85" t="str">
        <f t="shared" si="150"/>
        <v/>
      </c>
    </row>
    <row r="9581" spans="27:27" x14ac:dyDescent="0.25">
      <c r="AA9581" s="85" t="str">
        <f t="shared" si="150"/>
        <v/>
      </c>
    </row>
    <row r="9582" spans="27:27" x14ac:dyDescent="0.25">
      <c r="AA9582" s="85" t="str">
        <f t="shared" si="150"/>
        <v/>
      </c>
    </row>
    <row r="9583" spans="27:27" x14ac:dyDescent="0.25">
      <c r="AA9583" s="85" t="str">
        <f t="shared" si="150"/>
        <v/>
      </c>
    </row>
    <row r="9584" spans="27:27" x14ac:dyDescent="0.25">
      <c r="AA9584" s="85" t="str">
        <f t="shared" si="150"/>
        <v/>
      </c>
    </row>
    <row r="9585" spans="27:27" x14ac:dyDescent="0.25">
      <c r="AA9585" s="85" t="str">
        <f t="shared" si="150"/>
        <v/>
      </c>
    </row>
    <row r="9586" spans="27:27" x14ac:dyDescent="0.25">
      <c r="AA9586" s="85" t="str">
        <f t="shared" si="150"/>
        <v/>
      </c>
    </row>
    <row r="9587" spans="27:27" x14ac:dyDescent="0.25">
      <c r="AA9587" s="85" t="str">
        <f t="shared" si="150"/>
        <v/>
      </c>
    </row>
    <row r="9588" spans="27:27" x14ac:dyDescent="0.25">
      <c r="AA9588" s="85" t="str">
        <f t="shared" si="150"/>
        <v/>
      </c>
    </row>
    <row r="9589" spans="27:27" x14ac:dyDescent="0.25">
      <c r="AA9589" s="85" t="str">
        <f t="shared" si="150"/>
        <v/>
      </c>
    </row>
    <row r="9590" spans="27:27" x14ac:dyDescent="0.25">
      <c r="AA9590" s="85" t="str">
        <f t="shared" si="150"/>
        <v/>
      </c>
    </row>
    <row r="9591" spans="27:27" x14ac:dyDescent="0.25">
      <c r="AA9591" s="85" t="str">
        <f t="shared" si="150"/>
        <v/>
      </c>
    </row>
    <row r="9592" spans="27:27" x14ac:dyDescent="0.25">
      <c r="AA9592" s="85" t="str">
        <f t="shared" si="150"/>
        <v/>
      </c>
    </row>
    <row r="9593" spans="27:27" x14ac:dyDescent="0.25">
      <c r="AA9593" s="85" t="str">
        <f t="shared" si="150"/>
        <v/>
      </c>
    </row>
    <row r="9594" spans="27:27" x14ac:dyDescent="0.25">
      <c r="AA9594" s="85" t="str">
        <f t="shared" si="150"/>
        <v/>
      </c>
    </row>
    <row r="9595" spans="27:27" x14ac:dyDescent="0.25">
      <c r="AA9595" s="85" t="str">
        <f t="shared" si="150"/>
        <v/>
      </c>
    </row>
    <row r="9596" spans="27:27" x14ac:dyDescent="0.25">
      <c r="AA9596" s="85" t="str">
        <f t="shared" si="150"/>
        <v/>
      </c>
    </row>
    <row r="9597" spans="27:27" x14ac:dyDescent="0.25">
      <c r="AA9597" s="85" t="str">
        <f t="shared" si="150"/>
        <v/>
      </c>
    </row>
    <row r="9598" spans="27:27" x14ac:dyDescent="0.25">
      <c r="AA9598" s="85" t="str">
        <f t="shared" si="150"/>
        <v/>
      </c>
    </row>
    <row r="9599" spans="27:27" x14ac:dyDescent="0.25">
      <c r="AA9599" s="85" t="str">
        <f t="shared" si="150"/>
        <v/>
      </c>
    </row>
    <row r="9600" spans="27:27" x14ac:dyDescent="0.25">
      <c r="AA9600" s="85" t="str">
        <f t="shared" si="150"/>
        <v/>
      </c>
    </row>
    <row r="9601" spans="27:27" x14ac:dyDescent="0.25">
      <c r="AA9601" s="85" t="str">
        <f t="shared" si="150"/>
        <v/>
      </c>
    </row>
    <row r="9602" spans="27:27" x14ac:dyDescent="0.25">
      <c r="AA9602" s="85" t="str">
        <f t="shared" si="150"/>
        <v/>
      </c>
    </row>
    <row r="9603" spans="27:27" x14ac:dyDescent="0.25">
      <c r="AA9603" s="85" t="str">
        <f t="shared" si="150"/>
        <v/>
      </c>
    </row>
    <row r="9604" spans="27:27" x14ac:dyDescent="0.25">
      <c r="AA9604" s="85" t="str">
        <f t="shared" si="150"/>
        <v/>
      </c>
    </row>
    <row r="9605" spans="27:27" x14ac:dyDescent="0.25">
      <c r="AA9605" s="85" t="str">
        <f t="shared" si="150"/>
        <v/>
      </c>
    </row>
    <row r="9606" spans="27:27" x14ac:dyDescent="0.25">
      <c r="AA9606" s="85" t="str">
        <f t="shared" si="150"/>
        <v/>
      </c>
    </row>
    <row r="9607" spans="27:27" x14ac:dyDescent="0.25">
      <c r="AA9607" s="85" t="str">
        <f t="shared" si="150"/>
        <v/>
      </c>
    </row>
    <row r="9608" spans="27:27" x14ac:dyDescent="0.25">
      <c r="AA9608" s="85" t="str">
        <f t="shared" si="150"/>
        <v/>
      </c>
    </row>
    <row r="9609" spans="27:27" x14ac:dyDescent="0.25">
      <c r="AA9609" s="85" t="str">
        <f t="shared" si="150"/>
        <v/>
      </c>
    </row>
    <row r="9610" spans="27:27" x14ac:dyDescent="0.25">
      <c r="AA9610" s="85" t="str">
        <f t="shared" si="150"/>
        <v/>
      </c>
    </row>
    <row r="9611" spans="27:27" x14ac:dyDescent="0.25">
      <c r="AA9611" s="85" t="str">
        <f t="shared" si="150"/>
        <v/>
      </c>
    </row>
    <row r="9612" spans="27:27" x14ac:dyDescent="0.25">
      <c r="AA9612" s="85" t="str">
        <f t="shared" si="150"/>
        <v/>
      </c>
    </row>
    <row r="9613" spans="27:27" x14ac:dyDescent="0.25">
      <c r="AA9613" s="85" t="str">
        <f t="shared" si="150"/>
        <v/>
      </c>
    </row>
    <row r="9614" spans="27:27" x14ac:dyDescent="0.25">
      <c r="AA9614" s="85" t="str">
        <f t="shared" si="150"/>
        <v/>
      </c>
    </row>
    <row r="9615" spans="27:27" x14ac:dyDescent="0.25">
      <c r="AA9615" s="85" t="str">
        <f t="shared" si="150"/>
        <v/>
      </c>
    </row>
    <row r="9616" spans="27:27" x14ac:dyDescent="0.25">
      <c r="AA9616" s="85" t="str">
        <f t="shared" si="150"/>
        <v/>
      </c>
    </row>
    <row r="9617" spans="27:27" x14ac:dyDescent="0.25">
      <c r="AA9617" s="85" t="str">
        <f t="shared" si="150"/>
        <v/>
      </c>
    </row>
    <row r="9618" spans="27:27" x14ac:dyDescent="0.25">
      <c r="AA9618" s="85" t="str">
        <f t="shared" si="150"/>
        <v/>
      </c>
    </row>
    <row r="9619" spans="27:27" x14ac:dyDescent="0.25">
      <c r="AA9619" s="85" t="str">
        <f t="shared" si="150"/>
        <v/>
      </c>
    </row>
    <row r="9620" spans="27:27" x14ac:dyDescent="0.25">
      <c r="AA9620" s="85" t="str">
        <f t="shared" si="150"/>
        <v/>
      </c>
    </row>
    <row r="9621" spans="27:27" x14ac:dyDescent="0.25">
      <c r="AA9621" s="85" t="str">
        <f t="shared" si="150"/>
        <v/>
      </c>
    </row>
    <row r="9622" spans="27:27" x14ac:dyDescent="0.25">
      <c r="AA9622" s="85" t="str">
        <f t="shared" si="150"/>
        <v/>
      </c>
    </row>
    <row r="9623" spans="27:27" x14ac:dyDescent="0.25">
      <c r="AA9623" s="85" t="str">
        <f t="shared" si="150"/>
        <v/>
      </c>
    </row>
    <row r="9624" spans="27:27" x14ac:dyDescent="0.25">
      <c r="AA9624" s="85" t="str">
        <f t="shared" si="150"/>
        <v/>
      </c>
    </row>
    <row r="9625" spans="27:27" x14ac:dyDescent="0.25">
      <c r="AA9625" s="85" t="str">
        <f t="shared" si="150"/>
        <v/>
      </c>
    </row>
    <row r="9626" spans="27:27" x14ac:dyDescent="0.25">
      <c r="AA9626" s="85" t="str">
        <f t="shared" si="150"/>
        <v/>
      </c>
    </row>
    <row r="9627" spans="27:27" x14ac:dyDescent="0.25">
      <c r="AA9627" s="85" t="str">
        <f t="shared" ref="AA9627:AA9690" si="151">C9627&amp;D9627</f>
        <v/>
      </c>
    </row>
    <row r="9628" spans="27:27" x14ac:dyDescent="0.25">
      <c r="AA9628" s="85" t="str">
        <f t="shared" si="151"/>
        <v/>
      </c>
    </row>
    <row r="9629" spans="27:27" x14ac:dyDescent="0.25">
      <c r="AA9629" s="85" t="str">
        <f t="shared" si="151"/>
        <v/>
      </c>
    </row>
    <row r="9630" spans="27:27" x14ac:dyDescent="0.25">
      <c r="AA9630" s="85" t="str">
        <f t="shared" si="151"/>
        <v/>
      </c>
    </row>
    <row r="9631" spans="27:27" x14ac:dyDescent="0.25">
      <c r="AA9631" s="85" t="str">
        <f t="shared" si="151"/>
        <v/>
      </c>
    </row>
    <row r="9632" spans="27:27" x14ac:dyDescent="0.25">
      <c r="AA9632" s="85" t="str">
        <f t="shared" si="151"/>
        <v/>
      </c>
    </row>
    <row r="9633" spans="27:27" x14ac:dyDescent="0.25">
      <c r="AA9633" s="85" t="str">
        <f t="shared" si="151"/>
        <v/>
      </c>
    </row>
    <row r="9634" spans="27:27" x14ac:dyDescent="0.25">
      <c r="AA9634" s="85" t="str">
        <f t="shared" si="151"/>
        <v/>
      </c>
    </row>
    <row r="9635" spans="27:27" x14ac:dyDescent="0.25">
      <c r="AA9635" s="85" t="str">
        <f t="shared" si="151"/>
        <v/>
      </c>
    </row>
    <row r="9636" spans="27:27" x14ac:dyDescent="0.25">
      <c r="AA9636" s="85" t="str">
        <f t="shared" si="151"/>
        <v/>
      </c>
    </row>
    <row r="9637" spans="27:27" x14ac:dyDescent="0.25">
      <c r="AA9637" s="85" t="str">
        <f t="shared" si="151"/>
        <v/>
      </c>
    </row>
    <row r="9638" spans="27:27" x14ac:dyDescent="0.25">
      <c r="AA9638" s="85" t="str">
        <f t="shared" si="151"/>
        <v/>
      </c>
    </row>
    <row r="9639" spans="27:27" x14ac:dyDescent="0.25">
      <c r="AA9639" s="85" t="str">
        <f t="shared" si="151"/>
        <v/>
      </c>
    </row>
    <row r="9640" spans="27:27" x14ac:dyDescent="0.25">
      <c r="AA9640" s="85" t="str">
        <f t="shared" si="151"/>
        <v/>
      </c>
    </row>
    <row r="9641" spans="27:27" x14ac:dyDescent="0.25">
      <c r="AA9641" s="85" t="str">
        <f t="shared" si="151"/>
        <v/>
      </c>
    </row>
    <row r="9642" spans="27:27" x14ac:dyDescent="0.25">
      <c r="AA9642" s="85" t="str">
        <f t="shared" si="151"/>
        <v/>
      </c>
    </row>
    <row r="9643" spans="27:27" x14ac:dyDescent="0.25">
      <c r="AA9643" s="85" t="str">
        <f t="shared" si="151"/>
        <v/>
      </c>
    </row>
    <row r="9644" spans="27:27" x14ac:dyDescent="0.25">
      <c r="AA9644" s="85" t="str">
        <f t="shared" si="151"/>
        <v/>
      </c>
    </row>
    <row r="9645" spans="27:27" x14ac:dyDescent="0.25">
      <c r="AA9645" s="85" t="str">
        <f t="shared" si="151"/>
        <v/>
      </c>
    </row>
    <row r="9646" spans="27:27" x14ac:dyDescent="0.25">
      <c r="AA9646" s="85" t="str">
        <f t="shared" si="151"/>
        <v/>
      </c>
    </row>
    <row r="9647" spans="27:27" x14ac:dyDescent="0.25">
      <c r="AA9647" s="85" t="str">
        <f t="shared" si="151"/>
        <v/>
      </c>
    </row>
    <row r="9648" spans="27:27" x14ac:dyDescent="0.25">
      <c r="AA9648" s="85" t="str">
        <f t="shared" si="151"/>
        <v/>
      </c>
    </row>
    <row r="9649" spans="27:27" x14ac:dyDescent="0.25">
      <c r="AA9649" s="85" t="str">
        <f t="shared" si="151"/>
        <v/>
      </c>
    </row>
    <row r="9650" spans="27:27" x14ac:dyDescent="0.25">
      <c r="AA9650" s="85" t="str">
        <f t="shared" si="151"/>
        <v/>
      </c>
    </row>
    <row r="9651" spans="27:27" x14ac:dyDescent="0.25">
      <c r="AA9651" s="85" t="str">
        <f t="shared" si="151"/>
        <v/>
      </c>
    </row>
    <row r="9652" spans="27:27" x14ac:dyDescent="0.25">
      <c r="AA9652" s="85" t="str">
        <f t="shared" si="151"/>
        <v/>
      </c>
    </row>
    <row r="9653" spans="27:27" x14ac:dyDescent="0.25">
      <c r="AA9653" s="85" t="str">
        <f t="shared" si="151"/>
        <v/>
      </c>
    </row>
    <row r="9654" spans="27:27" x14ac:dyDescent="0.25">
      <c r="AA9654" s="85" t="str">
        <f t="shared" si="151"/>
        <v/>
      </c>
    </row>
    <row r="9655" spans="27:27" x14ac:dyDescent="0.25">
      <c r="AA9655" s="85" t="str">
        <f t="shared" si="151"/>
        <v/>
      </c>
    </row>
    <row r="9656" spans="27:27" x14ac:dyDescent="0.25">
      <c r="AA9656" s="85" t="str">
        <f t="shared" si="151"/>
        <v/>
      </c>
    </row>
    <row r="9657" spans="27:27" x14ac:dyDescent="0.25">
      <c r="AA9657" s="85" t="str">
        <f t="shared" si="151"/>
        <v/>
      </c>
    </row>
    <row r="9658" spans="27:27" x14ac:dyDescent="0.25">
      <c r="AA9658" s="85" t="str">
        <f t="shared" si="151"/>
        <v/>
      </c>
    </row>
    <row r="9659" spans="27:27" x14ac:dyDescent="0.25">
      <c r="AA9659" s="85" t="str">
        <f t="shared" si="151"/>
        <v/>
      </c>
    </row>
    <row r="9660" spans="27:27" x14ac:dyDescent="0.25">
      <c r="AA9660" s="85" t="str">
        <f t="shared" si="151"/>
        <v/>
      </c>
    </row>
    <row r="9661" spans="27:27" x14ac:dyDescent="0.25">
      <c r="AA9661" s="85" t="str">
        <f t="shared" si="151"/>
        <v/>
      </c>
    </row>
    <row r="9662" spans="27:27" x14ac:dyDescent="0.25">
      <c r="AA9662" s="85" t="str">
        <f t="shared" si="151"/>
        <v/>
      </c>
    </row>
    <row r="9663" spans="27:27" x14ac:dyDescent="0.25">
      <c r="AA9663" s="85" t="str">
        <f t="shared" si="151"/>
        <v/>
      </c>
    </row>
    <row r="9664" spans="27:27" x14ac:dyDescent="0.25">
      <c r="AA9664" s="85" t="str">
        <f t="shared" si="151"/>
        <v/>
      </c>
    </row>
    <row r="9665" spans="27:27" x14ac:dyDescent="0.25">
      <c r="AA9665" s="85" t="str">
        <f t="shared" si="151"/>
        <v/>
      </c>
    </row>
    <row r="9666" spans="27:27" x14ac:dyDescent="0.25">
      <c r="AA9666" s="85" t="str">
        <f t="shared" si="151"/>
        <v/>
      </c>
    </row>
    <row r="9667" spans="27:27" x14ac:dyDescent="0.25">
      <c r="AA9667" s="85" t="str">
        <f t="shared" si="151"/>
        <v/>
      </c>
    </row>
    <row r="9668" spans="27:27" x14ac:dyDescent="0.25">
      <c r="AA9668" s="85" t="str">
        <f t="shared" si="151"/>
        <v/>
      </c>
    </row>
    <row r="9669" spans="27:27" x14ac:dyDescent="0.25">
      <c r="AA9669" s="85" t="str">
        <f t="shared" si="151"/>
        <v/>
      </c>
    </row>
    <row r="9670" spans="27:27" x14ac:dyDescent="0.25">
      <c r="AA9670" s="85" t="str">
        <f t="shared" si="151"/>
        <v/>
      </c>
    </row>
    <row r="9671" spans="27:27" x14ac:dyDescent="0.25">
      <c r="AA9671" s="85" t="str">
        <f t="shared" si="151"/>
        <v/>
      </c>
    </row>
    <row r="9672" spans="27:27" x14ac:dyDescent="0.25">
      <c r="AA9672" s="85" t="str">
        <f t="shared" si="151"/>
        <v/>
      </c>
    </row>
    <row r="9673" spans="27:27" x14ac:dyDescent="0.25">
      <c r="AA9673" s="85" t="str">
        <f t="shared" si="151"/>
        <v/>
      </c>
    </row>
    <row r="9674" spans="27:27" x14ac:dyDescent="0.25">
      <c r="AA9674" s="85" t="str">
        <f t="shared" si="151"/>
        <v/>
      </c>
    </row>
    <row r="9675" spans="27:27" x14ac:dyDescent="0.25">
      <c r="AA9675" s="85" t="str">
        <f t="shared" si="151"/>
        <v/>
      </c>
    </row>
    <row r="9676" spans="27:27" x14ac:dyDescent="0.25">
      <c r="AA9676" s="85" t="str">
        <f t="shared" si="151"/>
        <v/>
      </c>
    </row>
    <row r="9677" spans="27:27" x14ac:dyDescent="0.25">
      <c r="AA9677" s="85" t="str">
        <f t="shared" si="151"/>
        <v/>
      </c>
    </row>
    <row r="9678" spans="27:27" x14ac:dyDescent="0.25">
      <c r="AA9678" s="85" t="str">
        <f t="shared" si="151"/>
        <v/>
      </c>
    </row>
    <row r="9679" spans="27:27" x14ac:dyDescent="0.25">
      <c r="AA9679" s="85" t="str">
        <f t="shared" si="151"/>
        <v/>
      </c>
    </row>
    <row r="9680" spans="27:27" x14ac:dyDescent="0.25">
      <c r="AA9680" s="85" t="str">
        <f t="shared" si="151"/>
        <v/>
      </c>
    </row>
    <row r="9681" spans="27:27" x14ac:dyDescent="0.25">
      <c r="AA9681" s="85" t="str">
        <f t="shared" si="151"/>
        <v/>
      </c>
    </row>
    <row r="9682" spans="27:27" x14ac:dyDescent="0.25">
      <c r="AA9682" s="85" t="str">
        <f t="shared" si="151"/>
        <v/>
      </c>
    </row>
    <row r="9683" spans="27:27" x14ac:dyDescent="0.25">
      <c r="AA9683" s="85" t="str">
        <f t="shared" si="151"/>
        <v/>
      </c>
    </row>
    <row r="9684" spans="27:27" x14ac:dyDescent="0.25">
      <c r="AA9684" s="85" t="str">
        <f t="shared" si="151"/>
        <v/>
      </c>
    </row>
    <row r="9685" spans="27:27" x14ac:dyDescent="0.25">
      <c r="AA9685" s="85" t="str">
        <f t="shared" si="151"/>
        <v/>
      </c>
    </row>
    <row r="9686" spans="27:27" x14ac:dyDescent="0.25">
      <c r="AA9686" s="85" t="str">
        <f t="shared" si="151"/>
        <v/>
      </c>
    </row>
    <row r="9687" spans="27:27" x14ac:dyDescent="0.25">
      <c r="AA9687" s="85" t="str">
        <f t="shared" si="151"/>
        <v/>
      </c>
    </row>
    <row r="9688" spans="27:27" x14ac:dyDescent="0.25">
      <c r="AA9688" s="85" t="str">
        <f t="shared" si="151"/>
        <v/>
      </c>
    </row>
    <row r="9689" spans="27:27" x14ac:dyDescent="0.25">
      <c r="AA9689" s="85" t="str">
        <f t="shared" si="151"/>
        <v/>
      </c>
    </row>
    <row r="9690" spans="27:27" x14ac:dyDescent="0.25">
      <c r="AA9690" s="85" t="str">
        <f t="shared" si="151"/>
        <v/>
      </c>
    </row>
    <row r="9691" spans="27:27" x14ac:dyDescent="0.25">
      <c r="AA9691" s="85" t="str">
        <f t="shared" ref="AA9691:AA9754" si="152">C9691&amp;D9691</f>
        <v/>
      </c>
    </row>
    <row r="9692" spans="27:27" x14ac:dyDescent="0.25">
      <c r="AA9692" s="85" t="str">
        <f t="shared" si="152"/>
        <v/>
      </c>
    </row>
    <row r="9693" spans="27:27" x14ac:dyDescent="0.25">
      <c r="AA9693" s="85" t="str">
        <f t="shared" si="152"/>
        <v/>
      </c>
    </row>
    <row r="9694" spans="27:27" x14ac:dyDescent="0.25">
      <c r="AA9694" s="85" t="str">
        <f t="shared" si="152"/>
        <v/>
      </c>
    </row>
    <row r="9695" spans="27:27" x14ac:dyDescent="0.25">
      <c r="AA9695" s="85" t="str">
        <f t="shared" si="152"/>
        <v/>
      </c>
    </row>
    <row r="9696" spans="27:27" x14ac:dyDescent="0.25">
      <c r="AA9696" s="85" t="str">
        <f t="shared" si="152"/>
        <v/>
      </c>
    </row>
    <row r="9697" spans="27:27" x14ac:dyDescent="0.25">
      <c r="AA9697" s="85" t="str">
        <f t="shared" si="152"/>
        <v/>
      </c>
    </row>
    <row r="9698" spans="27:27" x14ac:dyDescent="0.25">
      <c r="AA9698" s="85" t="str">
        <f t="shared" si="152"/>
        <v/>
      </c>
    </row>
    <row r="9699" spans="27:27" x14ac:dyDescent="0.25">
      <c r="AA9699" s="85" t="str">
        <f t="shared" si="152"/>
        <v/>
      </c>
    </row>
    <row r="9700" spans="27:27" x14ac:dyDescent="0.25">
      <c r="AA9700" s="85" t="str">
        <f t="shared" si="152"/>
        <v/>
      </c>
    </row>
    <row r="9701" spans="27:27" x14ac:dyDescent="0.25">
      <c r="AA9701" s="85" t="str">
        <f t="shared" si="152"/>
        <v/>
      </c>
    </row>
    <row r="9702" spans="27:27" x14ac:dyDescent="0.25">
      <c r="AA9702" s="85" t="str">
        <f t="shared" si="152"/>
        <v/>
      </c>
    </row>
    <row r="9703" spans="27:27" x14ac:dyDescent="0.25">
      <c r="AA9703" s="85" t="str">
        <f t="shared" si="152"/>
        <v/>
      </c>
    </row>
    <row r="9704" spans="27:27" x14ac:dyDescent="0.25">
      <c r="AA9704" s="85" t="str">
        <f t="shared" si="152"/>
        <v/>
      </c>
    </row>
    <row r="9705" spans="27:27" x14ac:dyDescent="0.25">
      <c r="AA9705" s="85" t="str">
        <f t="shared" si="152"/>
        <v/>
      </c>
    </row>
    <row r="9706" spans="27:27" x14ac:dyDescent="0.25">
      <c r="AA9706" s="85" t="str">
        <f t="shared" si="152"/>
        <v/>
      </c>
    </row>
    <row r="9707" spans="27:27" x14ac:dyDescent="0.25">
      <c r="AA9707" s="85" t="str">
        <f t="shared" si="152"/>
        <v/>
      </c>
    </row>
    <row r="9708" spans="27:27" x14ac:dyDescent="0.25">
      <c r="AA9708" s="85" t="str">
        <f t="shared" si="152"/>
        <v/>
      </c>
    </row>
    <row r="9709" spans="27:27" x14ac:dyDescent="0.25">
      <c r="AA9709" s="85" t="str">
        <f t="shared" si="152"/>
        <v/>
      </c>
    </row>
    <row r="9710" spans="27:27" x14ac:dyDescent="0.25">
      <c r="AA9710" s="85" t="str">
        <f t="shared" si="152"/>
        <v/>
      </c>
    </row>
    <row r="9711" spans="27:27" x14ac:dyDescent="0.25">
      <c r="AA9711" s="85" t="str">
        <f t="shared" si="152"/>
        <v/>
      </c>
    </row>
    <row r="9712" spans="27:27" x14ac:dyDescent="0.25">
      <c r="AA9712" s="85" t="str">
        <f t="shared" si="152"/>
        <v/>
      </c>
    </row>
    <row r="9713" spans="27:27" x14ac:dyDescent="0.25">
      <c r="AA9713" s="85" t="str">
        <f t="shared" si="152"/>
        <v/>
      </c>
    </row>
    <row r="9714" spans="27:27" x14ac:dyDescent="0.25">
      <c r="AA9714" s="85" t="str">
        <f t="shared" si="152"/>
        <v/>
      </c>
    </row>
    <row r="9715" spans="27:27" x14ac:dyDescent="0.25">
      <c r="AA9715" s="85" t="str">
        <f t="shared" si="152"/>
        <v/>
      </c>
    </row>
    <row r="9716" spans="27:27" x14ac:dyDescent="0.25">
      <c r="AA9716" s="85" t="str">
        <f t="shared" si="152"/>
        <v/>
      </c>
    </row>
    <row r="9717" spans="27:27" x14ac:dyDescent="0.25">
      <c r="AA9717" s="85" t="str">
        <f t="shared" si="152"/>
        <v/>
      </c>
    </row>
    <row r="9718" spans="27:27" x14ac:dyDescent="0.25">
      <c r="AA9718" s="85" t="str">
        <f t="shared" si="152"/>
        <v/>
      </c>
    </row>
    <row r="9719" spans="27:27" x14ac:dyDescent="0.25">
      <c r="AA9719" s="85" t="str">
        <f t="shared" si="152"/>
        <v/>
      </c>
    </row>
    <row r="9720" spans="27:27" x14ac:dyDescent="0.25">
      <c r="AA9720" s="85" t="str">
        <f t="shared" si="152"/>
        <v/>
      </c>
    </row>
    <row r="9721" spans="27:27" x14ac:dyDescent="0.25">
      <c r="AA9721" s="85" t="str">
        <f t="shared" si="152"/>
        <v/>
      </c>
    </row>
    <row r="9722" spans="27:27" x14ac:dyDescent="0.25">
      <c r="AA9722" s="85" t="str">
        <f t="shared" si="152"/>
        <v/>
      </c>
    </row>
    <row r="9723" spans="27:27" x14ac:dyDescent="0.25">
      <c r="AA9723" s="85" t="str">
        <f t="shared" si="152"/>
        <v/>
      </c>
    </row>
    <row r="9724" spans="27:27" x14ac:dyDescent="0.25">
      <c r="AA9724" s="85" t="str">
        <f t="shared" si="152"/>
        <v/>
      </c>
    </row>
    <row r="9725" spans="27:27" x14ac:dyDescent="0.25">
      <c r="AA9725" s="85" t="str">
        <f t="shared" si="152"/>
        <v/>
      </c>
    </row>
    <row r="9726" spans="27:27" x14ac:dyDescent="0.25">
      <c r="AA9726" s="85" t="str">
        <f t="shared" si="152"/>
        <v/>
      </c>
    </row>
    <row r="9727" spans="27:27" x14ac:dyDescent="0.25">
      <c r="AA9727" s="85" t="str">
        <f t="shared" si="152"/>
        <v/>
      </c>
    </row>
    <row r="9728" spans="27:27" x14ac:dyDescent="0.25">
      <c r="AA9728" s="85" t="str">
        <f t="shared" si="152"/>
        <v/>
      </c>
    </row>
    <row r="9729" spans="27:27" x14ac:dyDescent="0.25">
      <c r="AA9729" s="85" t="str">
        <f t="shared" si="152"/>
        <v/>
      </c>
    </row>
    <row r="9730" spans="27:27" x14ac:dyDescent="0.25">
      <c r="AA9730" s="85" t="str">
        <f t="shared" si="152"/>
        <v/>
      </c>
    </row>
    <row r="9731" spans="27:27" x14ac:dyDescent="0.25">
      <c r="AA9731" s="85" t="str">
        <f t="shared" si="152"/>
        <v/>
      </c>
    </row>
    <row r="9732" spans="27:27" x14ac:dyDescent="0.25">
      <c r="AA9732" s="85" t="str">
        <f t="shared" si="152"/>
        <v/>
      </c>
    </row>
    <row r="9733" spans="27:27" x14ac:dyDescent="0.25">
      <c r="AA9733" s="85" t="str">
        <f t="shared" si="152"/>
        <v/>
      </c>
    </row>
    <row r="9734" spans="27:27" x14ac:dyDescent="0.25">
      <c r="AA9734" s="85" t="str">
        <f t="shared" si="152"/>
        <v/>
      </c>
    </row>
    <row r="9735" spans="27:27" x14ac:dyDescent="0.25">
      <c r="AA9735" s="85" t="str">
        <f t="shared" si="152"/>
        <v/>
      </c>
    </row>
    <row r="9736" spans="27:27" x14ac:dyDescent="0.25">
      <c r="AA9736" s="85" t="str">
        <f t="shared" si="152"/>
        <v/>
      </c>
    </row>
    <row r="9737" spans="27:27" x14ac:dyDescent="0.25">
      <c r="AA9737" s="85" t="str">
        <f t="shared" si="152"/>
        <v/>
      </c>
    </row>
    <row r="9738" spans="27:27" x14ac:dyDescent="0.25">
      <c r="AA9738" s="85" t="str">
        <f t="shared" si="152"/>
        <v/>
      </c>
    </row>
    <row r="9739" spans="27:27" x14ac:dyDescent="0.25">
      <c r="AA9739" s="85" t="str">
        <f t="shared" si="152"/>
        <v/>
      </c>
    </row>
    <row r="9740" spans="27:27" x14ac:dyDescent="0.25">
      <c r="AA9740" s="85" t="str">
        <f t="shared" si="152"/>
        <v/>
      </c>
    </row>
    <row r="9741" spans="27:27" x14ac:dyDescent="0.25">
      <c r="AA9741" s="85" t="str">
        <f t="shared" si="152"/>
        <v/>
      </c>
    </row>
    <row r="9742" spans="27:27" x14ac:dyDescent="0.25">
      <c r="AA9742" s="85" t="str">
        <f t="shared" si="152"/>
        <v/>
      </c>
    </row>
    <row r="9743" spans="27:27" x14ac:dyDescent="0.25">
      <c r="AA9743" s="85" t="str">
        <f t="shared" si="152"/>
        <v/>
      </c>
    </row>
    <row r="9744" spans="27:27" x14ac:dyDescent="0.25">
      <c r="AA9744" s="85" t="str">
        <f t="shared" si="152"/>
        <v/>
      </c>
    </row>
    <row r="9745" spans="27:27" x14ac:dyDescent="0.25">
      <c r="AA9745" s="85" t="str">
        <f t="shared" si="152"/>
        <v/>
      </c>
    </row>
    <row r="9746" spans="27:27" x14ac:dyDescent="0.25">
      <c r="AA9746" s="85" t="str">
        <f t="shared" si="152"/>
        <v/>
      </c>
    </row>
    <row r="9747" spans="27:27" x14ac:dyDescent="0.25">
      <c r="AA9747" s="85" t="str">
        <f t="shared" si="152"/>
        <v/>
      </c>
    </row>
    <row r="9748" spans="27:27" x14ac:dyDescent="0.25">
      <c r="AA9748" s="85" t="str">
        <f t="shared" si="152"/>
        <v/>
      </c>
    </row>
    <row r="9749" spans="27:27" x14ac:dyDescent="0.25">
      <c r="AA9749" s="85" t="str">
        <f t="shared" si="152"/>
        <v/>
      </c>
    </row>
    <row r="9750" spans="27:27" x14ac:dyDescent="0.25">
      <c r="AA9750" s="85" t="str">
        <f t="shared" si="152"/>
        <v/>
      </c>
    </row>
    <row r="9751" spans="27:27" x14ac:dyDescent="0.25">
      <c r="AA9751" s="85" t="str">
        <f t="shared" si="152"/>
        <v/>
      </c>
    </row>
    <row r="9752" spans="27:27" x14ac:dyDescent="0.25">
      <c r="AA9752" s="85" t="str">
        <f t="shared" si="152"/>
        <v/>
      </c>
    </row>
    <row r="9753" spans="27:27" x14ac:dyDescent="0.25">
      <c r="AA9753" s="85" t="str">
        <f t="shared" si="152"/>
        <v/>
      </c>
    </row>
    <row r="9754" spans="27:27" x14ac:dyDescent="0.25">
      <c r="AA9754" s="85" t="str">
        <f t="shared" si="152"/>
        <v/>
      </c>
    </row>
    <row r="9755" spans="27:27" x14ac:dyDescent="0.25">
      <c r="AA9755" s="85" t="str">
        <f t="shared" ref="AA9755:AA9818" si="153">C9755&amp;D9755</f>
        <v/>
      </c>
    </row>
    <row r="9756" spans="27:27" x14ac:dyDescent="0.25">
      <c r="AA9756" s="85" t="str">
        <f t="shared" si="153"/>
        <v/>
      </c>
    </row>
    <row r="9757" spans="27:27" x14ac:dyDescent="0.25">
      <c r="AA9757" s="85" t="str">
        <f t="shared" si="153"/>
        <v/>
      </c>
    </row>
    <row r="9758" spans="27:27" x14ac:dyDescent="0.25">
      <c r="AA9758" s="85" t="str">
        <f t="shared" si="153"/>
        <v/>
      </c>
    </row>
    <row r="9759" spans="27:27" x14ac:dyDescent="0.25">
      <c r="AA9759" s="85" t="str">
        <f t="shared" si="153"/>
        <v/>
      </c>
    </row>
    <row r="9760" spans="27:27" x14ac:dyDescent="0.25">
      <c r="AA9760" s="85" t="str">
        <f t="shared" si="153"/>
        <v/>
      </c>
    </row>
    <row r="9761" spans="27:27" x14ac:dyDescent="0.25">
      <c r="AA9761" s="85" t="str">
        <f t="shared" si="153"/>
        <v/>
      </c>
    </row>
    <row r="9762" spans="27:27" x14ac:dyDescent="0.25">
      <c r="AA9762" s="85" t="str">
        <f t="shared" si="153"/>
        <v/>
      </c>
    </row>
    <row r="9763" spans="27:27" x14ac:dyDescent="0.25">
      <c r="AA9763" s="85" t="str">
        <f t="shared" si="153"/>
        <v/>
      </c>
    </row>
    <row r="9764" spans="27:27" x14ac:dyDescent="0.25">
      <c r="AA9764" s="85" t="str">
        <f t="shared" si="153"/>
        <v/>
      </c>
    </row>
    <row r="9765" spans="27:27" x14ac:dyDescent="0.25">
      <c r="AA9765" s="85" t="str">
        <f t="shared" si="153"/>
        <v/>
      </c>
    </row>
    <row r="9766" spans="27:27" x14ac:dyDescent="0.25">
      <c r="AA9766" s="85" t="str">
        <f t="shared" si="153"/>
        <v/>
      </c>
    </row>
    <row r="9767" spans="27:27" x14ac:dyDescent="0.25">
      <c r="AA9767" s="85" t="str">
        <f t="shared" si="153"/>
        <v/>
      </c>
    </row>
    <row r="9768" spans="27:27" x14ac:dyDescent="0.25">
      <c r="AA9768" s="85" t="str">
        <f t="shared" si="153"/>
        <v/>
      </c>
    </row>
    <row r="9769" spans="27:27" x14ac:dyDescent="0.25">
      <c r="AA9769" s="85" t="str">
        <f t="shared" si="153"/>
        <v/>
      </c>
    </row>
    <row r="9770" spans="27:27" x14ac:dyDescent="0.25">
      <c r="AA9770" s="85" t="str">
        <f t="shared" si="153"/>
        <v/>
      </c>
    </row>
    <row r="9771" spans="27:27" x14ac:dyDescent="0.25">
      <c r="AA9771" s="85" t="str">
        <f t="shared" si="153"/>
        <v/>
      </c>
    </row>
    <row r="9772" spans="27:27" x14ac:dyDescent="0.25">
      <c r="AA9772" s="85" t="str">
        <f t="shared" si="153"/>
        <v/>
      </c>
    </row>
    <row r="9773" spans="27:27" x14ac:dyDescent="0.25">
      <c r="AA9773" s="85" t="str">
        <f t="shared" si="153"/>
        <v/>
      </c>
    </row>
    <row r="9774" spans="27:27" x14ac:dyDescent="0.25">
      <c r="AA9774" s="85" t="str">
        <f t="shared" si="153"/>
        <v/>
      </c>
    </row>
    <row r="9775" spans="27:27" x14ac:dyDescent="0.25">
      <c r="AA9775" s="85" t="str">
        <f t="shared" si="153"/>
        <v/>
      </c>
    </row>
    <row r="9776" spans="27:27" x14ac:dyDescent="0.25">
      <c r="AA9776" s="85" t="str">
        <f t="shared" si="153"/>
        <v/>
      </c>
    </row>
    <row r="9777" spans="27:27" x14ac:dyDescent="0.25">
      <c r="AA9777" s="85" t="str">
        <f t="shared" si="153"/>
        <v/>
      </c>
    </row>
    <row r="9778" spans="27:27" x14ac:dyDescent="0.25">
      <c r="AA9778" s="85" t="str">
        <f t="shared" si="153"/>
        <v/>
      </c>
    </row>
    <row r="9779" spans="27:27" x14ac:dyDescent="0.25">
      <c r="AA9779" s="85" t="str">
        <f t="shared" si="153"/>
        <v/>
      </c>
    </row>
    <row r="9780" spans="27:27" x14ac:dyDescent="0.25">
      <c r="AA9780" s="85" t="str">
        <f t="shared" si="153"/>
        <v/>
      </c>
    </row>
    <row r="9781" spans="27:27" x14ac:dyDescent="0.25">
      <c r="AA9781" s="85" t="str">
        <f t="shared" si="153"/>
        <v/>
      </c>
    </row>
    <row r="9782" spans="27:27" x14ac:dyDescent="0.25">
      <c r="AA9782" s="85" t="str">
        <f t="shared" si="153"/>
        <v/>
      </c>
    </row>
    <row r="9783" spans="27:27" x14ac:dyDescent="0.25">
      <c r="AA9783" s="85" t="str">
        <f t="shared" si="153"/>
        <v/>
      </c>
    </row>
    <row r="9784" spans="27:27" x14ac:dyDescent="0.25">
      <c r="AA9784" s="85" t="str">
        <f t="shared" si="153"/>
        <v/>
      </c>
    </row>
    <row r="9785" spans="27:27" x14ac:dyDescent="0.25">
      <c r="AA9785" s="85" t="str">
        <f t="shared" si="153"/>
        <v/>
      </c>
    </row>
    <row r="9786" spans="27:27" x14ac:dyDescent="0.25">
      <c r="AA9786" s="85" t="str">
        <f t="shared" si="153"/>
        <v/>
      </c>
    </row>
    <row r="9787" spans="27:27" x14ac:dyDescent="0.25">
      <c r="AA9787" s="85" t="str">
        <f t="shared" si="153"/>
        <v/>
      </c>
    </row>
    <row r="9788" spans="27:27" x14ac:dyDescent="0.25">
      <c r="AA9788" s="85" t="str">
        <f t="shared" si="153"/>
        <v/>
      </c>
    </row>
    <row r="9789" spans="27:27" x14ac:dyDescent="0.25">
      <c r="AA9789" s="85" t="str">
        <f t="shared" si="153"/>
        <v/>
      </c>
    </row>
    <row r="9790" spans="27:27" x14ac:dyDescent="0.25">
      <c r="AA9790" s="85" t="str">
        <f t="shared" si="153"/>
        <v/>
      </c>
    </row>
    <row r="9791" spans="27:27" x14ac:dyDescent="0.25">
      <c r="AA9791" s="85" t="str">
        <f t="shared" si="153"/>
        <v/>
      </c>
    </row>
    <row r="9792" spans="27:27" x14ac:dyDescent="0.25">
      <c r="AA9792" s="85" t="str">
        <f t="shared" si="153"/>
        <v/>
      </c>
    </row>
    <row r="9793" spans="27:27" x14ac:dyDescent="0.25">
      <c r="AA9793" s="85" t="str">
        <f t="shared" si="153"/>
        <v/>
      </c>
    </row>
    <row r="9794" spans="27:27" x14ac:dyDescent="0.25">
      <c r="AA9794" s="85" t="str">
        <f t="shared" si="153"/>
        <v/>
      </c>
    </row>
    <row r="9795" spans="27:27" x14ac:dyDescent="0.25">
      <c r="AA9795" s="85" t="str">
        <f t="shared" si="153"/>
        <v/>
      </c>
    </row>
    <row r="9796" spans="27:27" x14ac:dyDescent="0.25">
      <c r="AA9796" s="85" t="str">
        <f t="shared" si="153"/>
        <v/>
      </c>
    </row>
    <row r="9797" spans="27:27" x14ac:dyDescent="0.25">
      <c r="AA9797" s="85" t="str">
        <f t="shared" si="153"/>
        <v/>
      </c>
    </row>
    <row r="9798" spans="27:27" x14ac:dyDescent="0.25">
      <c r="AA9798" s="85" t="str">
        <f t="shared" si="153"/>
        <v/>
      </c>
    </row>
    <row r="9799" spans="27:27" x14ac:dyDescent="0.25">
      <c r="AA9799" s="85" t="str">
        <f t="shared" si="153"/>
        <v/>
      </c>
    </row>
    <row r="9800" spans="27:27" x14ac:dyDescent="0.25">
      <c r="AA9800" s="85" t="str">
        <f t="shared" si="153"/>
        <v/>
      </c>
    </row>
    <row r="9801" spans="27:27" x14ac:dyDescent="0.25">
      <c r="AA9801" s="85" t="str">
        <f t="shared" si="153"/>
        <v/>
      </c>
    </row>
    <row r="9802" spans="27:27" x14ac:dyDescent="0.25">
      <c r="AA9802" s="85" t="str">
        <f t="shared" si="153"/>
        <v/>
      </c>
    </row>
    <row r="9803" spans="27:27" x14ac:dyDescent="0.25">
      <c r="AA9803" s="85" t="str">
        <f t="shared" si="153"/>
        <v/>
      </c>
    </row>
    <row r="9804" spans="27:27" x14ac:dyDescent="0.25">
      <c r="AA9804" s="85" t="str">
        <f t="shared" si="153"/>
        <v/>
      </c>
    </row>
    <row r="9805" spans="27:27" x14ac:dyDescent="0.25">
      <c r="AA9805" s="85" t="str">
        <f t="shared" si="153"/>
        <v/>
      </c>
    </row>
    <row r="9806" spans="27:27" x14ac:dyDescent="0.25">
      <c r="AA9806" s="85" t="str">
        <f t="shared" si="153"/>
        <v/>
      </c>
    </row>
    <row r="9807" spans="27:27" x14ac:dyDescent="0.25">
      <c r="AA9807" s="85" t="str">
        <f t="shared" si="153"/>
        <v/>
      </c>
    </row>
    <row r="9808" spans="27:27" x14ac:dyDescent="0.25">
      <c r="AA9808" s="85" t="str">
        <f t="shared" si="153"/>
        <v/>
      </c>
    </row>
    <row r="9809" spans="27:27" x14ac:dyDescent="0.25">
      <c r="AA9809" s="85" t="str">
        <f t="shared" si="153"/>
        <v/>
      </c>
    </row>
    <row r="9810" spans="27:27" x14ac:dyDescent="0.25">
      <c r="AA9810" s="85" t="str">
        <f t="shared" si="153"/>
        <v/>
      </c>
    </row>
    <row r="9811" spans="27:27" x14ac:dyDescent="0.25">
      <c r="AA9811" s="85" t="str">
        <f t="shared" si="153"/>
        <v/>
      </c>
    </row>
    <row r="9812" spans="27:27" x14ac:dyDescent="0.25">
      <c r="AA9812" s="85" t="str">
        <f t="shared" si="153"/>
        <v/>
      </c>
    </row>
    <row r="9813" spans="27:27" x14ac:dyDescent="0.25">
      <c r="AA9813" s="85" t="str">
        <f t="shared" si="153"/>
        <v/>
      </c>
    </row>
    <row r="9814" spans="27:27" x14ac:dyDescent="0.25">
      <c r="AA9814" s="85" t="str">
        <f t="shared" si="153"/>
        <v/>
      </c>
    </row>
    <row r="9815" spans="27:27" x14ac:dyDescent="0.25">
      <c r="AA9815" s="85" t="str">
        <f t="shared" si="153"/>
        <v/>
      </c>
    </row>
    <row r="9816" spans="27:27" x14ac:dyDescent="0.25">
      <c r="AA9816" s="85" t="str">
        <f t="shared" si="153"/>
        <v/>
      </c>
    </row>
    <row r="9817" spans="27:27" x14ac:dyDescent="0.25">
      <c r="AA9817" s="85" t="str">
        <f t="shared" si="153"/>
        <v/>
      </c>
    </row>
    <row r="9818" spans="27:27" x14ac:dyDescent="0.25">
      <c r="AA9818" s="85" t="str">
        <f t="shared" si="153"/>
        <v/>
      </c>
    </row>
    <row r="9819" spans="27:27" x14ac:dyDescent="0.25">
      <c r="AA9819" s="85" t="str">
        <f t="shared" ref="AA9819:AA9882" si="154">C9819&amp;D9819</f>
        <v/>
      </c>
    </row>
    <row r="9820" spans="27:27" x14ac:dyDescent="0.25">
      <c r="AA9820" s="85" t="str">
        <f t="shared" si="154"/>
        <v/>
      </c>
    </row>
    <row r="9821" spans="27:27" x14ac:dyDescent="0.25">
      <c r="AA9821" s="85" t="str">
        <f t="shared" si="154"/>
        <v/>
      </c>
    </row>
    <row r="9822" spans="27:27" x14ac:dyDescent="0.25">
      <c r="AA9822" s="85" t="str">
        <f t="shared" si="154"/>
        <v/>
      </c>
    </row>
    <row r="9823" spans="27:27" x14ac:dyDescent="0.25">
      <c r="AA9823" s="85" t="str">
        <f t="shared" si="154"/>
        <v/>
      </c>
    </row>
    <row r="9824" spans="27:27" x14ac:dyDescent="0.25">
      <c r="AA9824" s="85" t="str">
        <f t="shared" si="154"/>
        <v/>
      </c>
    </row>
    <row r="9825" spans="27:27" x14ac:dyDescent="0.25">
      <c r="AA9825" s="85" t="str">
        <f t="shared" si="154"/>
        <v/>
      </c>
    </row>
    <row r="9826" spans="27:27" x14ac:dyDescent="0.25">
      <c r="AA9826" s="85" t="str">
        <f t="shared" si="154"/>
        <v/>
      </c>
    </row>
    <row r="9827" spans="27:27" x14ac:dyDescent="0.25">
      <c r="AA9827" s="85" t="str">
        <f t="shared" si="154"/>
        <v/>
      </c>
    </row>
    <row r="9828" spans="27:27" x14ac:dyDescent="0.25">
      <c r="AA9828" s="85" t="str">
        <f t="shared" si="154"/>
        <v/>
      </c>
    </row>
    <row r="9829" spans="27:27" x14ac:dyDescent="0.25">
      <c r="AA9829" s="85" t="str">
        <f t="shared" si="154"/>
        <v/>
      </c>
    </row>
    <row r="9830" spans="27:27" x14ac:dyDescent="0.25">
      <c r="AA9830" s="85" t="str">
        <f t="shared" si="154"/>
        <v/>
      </c>
    </row>
    <row r="9831" spans="27:27" x14ac:dyDescent="0.25">
      <c r="AA9831" s="85" t="str">
        <f t="shared" si="154"/>
        <v/>
      </c>
    </row>
    <row r="9832" spans="27:27" x14ac:dyDescent="0.25">
      <c r="AA9832" s="85" t="str">
        <f t="shared" si="154"/>
        <v/>
      </c>
    </row>
    <row r="9833" spans="27:27" x14ac:dyDescent="0.25">
      <c r="AA9833" s="85" t="str">
        <f t="shared" si="154"/>
        <v/>
      </c>
    </row>
    <row r="9834" spans="27:27" x14ac:dyDescent="0.25">
      <c r="AA9834" s="85" t="str">
        <f t="shared" si="154"/>
        <v/>
      </c>
    </row>
    <row r="9835" spans="27:27" x14ac:dyDescent="0.25">
      <c r="AA9835" s="85" t="str">
        <f t="shared" si="154"/>
        <v/>
      </c>
    </row>
    <row r="9836" spans="27:27" x14ac:dyDescent="0.25">
      <c r="AA9836" s="85" t="str">
        <f t="shared" si="154"/>
        <v/>
      </c>
    </row>
    <row r="9837" spans="27:27" x14ac:dyDescent="0.25">
      <c r="AA9837" s="85" t="str">
        <f t="shared" si="154"/>
        <v/>
      </c>
    </row>
    <row r="9838" spans="27:27" x14ac:dyDescent="0.25">
      <c r="AA9838" s="85" t="str">
        <f t="shared" si="154"/>
        <v/>
      </c>
    </row>
    <row r="9839" spans="27:27" x14ac:dyDescent="0.25">
      <c r="AA9839" s="85" t="str">
        <f t="shared" si="154"/>
        <v/>
      </c>
    </row>
    <row r="9840" spans="27:27" x14ac:dyDescent="0.25">
      <c r="AA9840" s="85" t="str">
        <f t="shared" si="154"/>
        <v/>
      </c>
    </row>
    <row r="9841" spans="27:27" x14ac:dyDescent="0.25">
      <c r="AA9841" s="85" t="str">
        <f t="shared" si="154"/>
        <v/>
      </c>
    </row>
    <row r="9842" spans="27:27" x14ac:dyDescent="0.25">
      <c r="AA9842" s="85" t="str">
        <f t="shared" si="154"/>
        <v/>
      </c>
    </row>
    <row r="9843" spans="27:27" x14ac:dyDescent="0.25">
      <c r="AA9843" s="85" t="str">
        <f t="shared" si="154"/>
        <v/>
      </c>
    </row>
    <row r="9844" spans="27:27" x14ac:dyDescent="0.25">
      <c r="AA9844" s="85" t="str">
        <f t="shared" si="154"/>
        <v/>
      </c>
    </row>
    <row r="9845" spans="27:27" x14ac:dyDescent="0.25">
      <c r="AA9845" s="85" t="str">
        <f t="shared" si="154"/>
        <v/>
      </c>
    </row>
    <row r="9846" spans="27:27" x14ac:dyDescent="0.25">
      <c r="AA9846" s="85" t="str">
        <f t="shared" si="154"/>
        <v/>
      </c>
    </row>
    <row r="9847" spans="27:27" x14ac:dyDescent="0.25">
      <c r="AA9847" s="85" t="str">
        <f t="shared" si="154"/>
        <v/>
      </c>
    </row>
    <row r="9848" spans="27:27" x14ac:dyDescent="0.25">
      <c r="AA9848" s="85" t="str">
        <f t="shared" si="154"/>
        <v/>
      </c>
    </row>
    <row r="9849" spans="27:27" x14ac:dyDescent="0.25">
      <c r="AA9849" s="85" t="str">
        <f t="shared" si="154"/>
        <v/>
      </c>
    </row>
    <row r="9850" spans="27:27" x14ac:dyDescent="0.25">
      <c r="AA9850" s="85" t="str">
        <f t="shared" si="154"/>
        <v/>
      </c>
    </row>
    <row r="9851" spans="27:27" x14ac:dyDescent="0.25">
      <c r="AA9851" s="85" t="str">
        <f t="shared" si="154"/>
        <v/>
      </c>
    </row>
    <row r="9852" spans="27:27" x14ac:dyDescent="0.25">
      <c r="AA9852" s="85" t="str">
        <f t="shared" si="154"/>
        <v/>
      </c>
    </row>
    <row r="9853" spans="27:27" x14ac:dyDescent="0.25">
      <c r="AA9853" s="85" t="str">
        <f t="shared" si="154"/>
        <v/>
      </c>
    </row>
    <row r="9854" spans="27:27" x14ac:dyDescent="0.25">
      <c r="AA9854" s="85" t="str">
        <f t="shared" si="154"/>
        <v/>
      </c>
    </row>
    <row r="9855" spans="27:27" x14ac:dyDescent="0.25">
      <c r="AA9855" s="85" t="str">
        <f t="shared" si="154"/>
        <v/>
      </c>
    </row>
    <row r="9856" spans="27:27" x14ac:dyDescent="0.25">
      <c r="AA9856" s="85" t="str">
        <f t="shared" si="154"/>
        <v/>
      </c>
    </row>
    <row r="9857" spans="27:27" x14ac:dyDescent="0.25">
      <c r="AA9857" s="85" t="str">
        <f t="shared" si="154"/>
        <v/>
      </c>
    </row>
    <row r="9858" spans="27:27" x14ac:dyDescent="0.25">
      <c r="AA9858" s="85" t="str">
        <f t="shared" si="154"/>
        <v/>
      </c>
    </row>
    <row r="9859" spans="27:27" x14ac:dyDescent="0.25">
      <c r="AA9859" s="85" t="str">
        <f t="shared" si="154"/>
        <v/>
      </c>
    </row>
    <row r="9860" spans="27:27" x14ac:dyDescent="0.25">
      <c r="AA9860" s="85" t="str">
        <f t="shared" si="154"/>
        <v/>
      </c>
    </row>
    <row r="9861" spans="27:27" x14ac:dyDescent="0.25">
      <c r="AA9861" s="85" t="str">
        <f t="shared" si="154"/>
        <v/>
      </c>
    </row>
    <row r="9862" spans="27:27" x14ac:dyDescent="0.25">
      <c r="AA9862" s="85" t="str">
        <f t="shared" si="154"/>
        <v/>
      </c>
    </row>
    <row r="9863" spans="27:27" x14ac:dyDescent="0.25">
      <c r="AA9863" s="85" t="str">
        <f t="shared" si="154"/>
        <v/>
      </c>
    </row>
    <row r="9864" spans="27:27" x14ac:dyDescent="0.25">
      <c r="AA9864" s="85" t="str">
        <f t="shared" si="154"/>
        <v/>
      </c>
    </row>
    <row r="9865" spans="27:27" x14ac:dyDescent="0.25">
      <c r="AA9865" s="85" t="str">
        <f t="shared" si="154"/>
        <v/>
      </c>
    </row>
    <row r="9866" spans="27:27" x14ac:dyDescent="0.25">
      <c r="AA9866" s="85" t="str">
        <f t="shared" si="154"/>
        <v/>
      </c>
    </row>
    <row r="9867" spans="27:27" x14ac:dyDescent="0.25">
      <c r="AA9867" s="85" t="str">
        <f t="shared" si="154"/>
        <v/>
      </c>
    </row>
    <row r="9868" spans="27:27" x14ac:dyDescent="0.25">
      <c r="AA9868" s="85" t="str">
        <f t="shared" si="154"/>
        <v/>
      </c>
    </row>
    <row r="9869" spans="27:27" x14ac:dyDescent="0.25">
      <c r="AA9869" s="85" t="str">
        <f t="shared" si="154"/>
        <v/>
      </c>
    </row>
    <row r="9870" spans="27:27" x14ac:dyDescent="0.25">
      <c r="AA9870" s="85" t="str">
        <f t="shared" si="154"/>
        <v/>
      </c>
    </row>
    <row r="9871" spans="27:27" x14ac:dyDescent="0.25">
      <c r="AA9871" s="85" t="str">
        <f t="shared" si="154"/>
        <v/>
      </c>
    </row>
    <row r="9872" spans="27:27" x14ac:dyDescent="0.25">
      <c r="AA9872" s="85" t="str">
        <f t="shared" si="154"/>
        <v/>
      </c>
    </row>
    <row r="9873" spans="27:27" x14ac:dyDescent="0.25">
      <c r="AA9873" s="85" t="str">
        <f t="shared" si="154"/>
        <v/>
      </c>
    </row>
    <row r="9874" spans="27:27" x14ac:dyDescent="0.25">
      <c r="AA9874" s="85" t="str">
        <f t="shared" si="154"/>
        <v/>
      </c>
    </row>
    <row r="9875" spans="27:27" x14ac:dyDescent="0.25">
      <c r="AA9875" s="85" t="str">
        <f t="shared" si="154"/>
        <v/>
      </c>
    </row>
    <row r="9876" spans="27:27" x14ac:dyDescent="0.25">
      <c r="AA9876" s="85" t="str">
        <f t="shared" si="154"/>
        <v/>
      </c>
    </row>
    <row r="9877" spans="27:27" x14ac:dyDescent="0.25">
      <c r="AA9877" s="85" t="str">
        <f t="shared" si="154"/>
        <v/>
      </c>
    </row>
    <row r="9878" spans="27:27" x14ac:dyDescent="0.25">
      <c r="AA9878" s="85" t="str">
        <f t="shared" si="154"/>
        <v/>
      </c>
    </row>
    <row r="9879" spans="27:27" x14ac:dyDescent="0.25">
      <c r="AA9879" s="85" t="str">
        <f t="shared" si="154"/>
        <v/>
      </c>
    </row>
    <row r="9880" spans="27:27" x14ac:dyDescent="0.25">
      <c r="AA9880" s="85" t="str">
        <f t="shared" si="154"/>
        <v/>
      </c>
    </row>
    <row r="9881" spans="27:27" x14ac:dyDescent="0.25">
      <c r="AA9881" s="85" t="str">
        <f t="shared" si="154"/>
        <v/>
      </c>
    </row>
    <row r="9882" spans="27:27" x14ac:dyDescent="0.25">
      <c r="AA9882" s="85" t="str">
        <f t="shared" si="154"/>
        <v/>
      </c>
    </row>
    <row r="9883" spans="27:27" x14ac:dyDescent="0.25">
      <c r="AA9883" s="85" t="str">
        <f t="shared" ref="AA9883:AA9946" si="155">C9883&amp;D9883</f>
        <v/>
      </c>
    </row>
    <row r="9884" spans="27:27" x14ac:dyDescent="0.25">
      <c r="AA9884" s="85" t="str">
        <f t="shared" si="155"/>
        <v/>
      </c>
    </row>
    <row r="9885" spans="27:27" x14ac:dyDescent="0.25">
      <c r="AA9885" s="85" t="str">
        <f t="shared" si="155"/>
        <v/>
      </c>
    </row>
    <row r="9886" spans="27:27" x14ac:dyDescent="0.25">
      <c r="AA9886" s="85" t="str">
        <f t="shared" si="155"/>
        <v/>
      </c>
    </row>
    <row r="9887" spans="27:27" x14ac:dyDescent="0.25">
      <c r="AA9887" s="85" t="str">
        <f t="shared" si="155"/>
        <v/>
      </c>
    </row>
    <row r="9888" spans="27:27" x14ac:dyDescent="0.25">
      <c r="AA9888" s="85" t="str">
        <f t="shared" si="155"/>
        <v/>
      </c>
    </row>
    <row r="9889" spans="27:27" x14ac:dyDescent="0.25">
      <c r="AA9889" s="85" t="str">
        <f t="shared" si="155"/>
        <v/>
      </c>
    </row>
    <row r="9890" spans="27:27" x14ac:dyDescent="0.25">
      <c r="AA9890" s="85" t="str">
        <f t="shared" si="155"/>
        <v/>
      </c>
    </row>
    <row r="9891" spans="27:27" x14ac:dyDescent="0.25">
      <c r="AA9891" s="85" t="str">
        <f t="shared" si="155"/>
        <v/>
      </c>
    </row>
    <row r="9892" spans="27:27" x14ac:dyDescent="0.25">
      <c r="AA9892" s="85" t="str">
        <f t="shared" si="155"/>
        <v/>
      </c>
    </row>
    <row r="9893" spans="27:27" x14ac:dyDescent="0.25">
      <c r="AA9893" s="85" t="str">
        <f t="shared" si="155"/>
        <v/>
      </c>
    </row>
    <row r="9894" spans="27:27" x14ac:dyDescent="0.25">
      <c r="AA9894" s="85" t="str">
        <f t="shared" si="155"/>
        <v/>
      </c>
    </row>
    <row r="9895" spans="27:27" x14ac:dyDescent="0.25">
      <c r="AA9895" s="85" t="str">
        <f t="shared" si="155"/>
        <v/>
      </c>
    </row>
    <row r="9896" spans="27:27" x14ac:dyDescent="0.25">
      <c r="AA9896" s="85" t="str">
        <f t="shared" si="155"/>
        <v/>
      </c>
    </row>
    <row r="9897" spans="27:27" x14ac:dyDescent="0.25">
      <c r="AA9897" s="85" t="str">
        <f t="shared" si="155"/>
        <v/>
      </c>
    </row>
    <row r="9898" spans="27:27" x14ac:dyDescent="0.25">
      <c r="AA9898" s="85" t="str">
        <f t="shared" si="155"/>
        <v/>
      </c>
    </row>
    <row r="9899" spans="27:27" x14ac:dyDescent="0.25">
      <c r="AA9899" s="85" t="str">
        <f t="shared" si="155"/>
        <v/>
      </c>
    </row>
    <row r="9900" spans="27:27" x14ac:dyDescent="0.25">
      <c r="AA9900" s="85" t="str">
        <f t="shared" si="155"/>
        <v/>
      </c>
    </row>
    <row r="9901" spans="27:27" x14ac:dyDescent="0.25">
      <c r="AA9901" s="85" t="str">
        <f t="shared" si="155"/>
        <v/>
      </c>
    </row>
    <row r="9902" spans="27:27" x14ac:dyDescent="0.25">
      <c r="AA9902" s="85" t="str">
        <f t="shared" si="155"/>
        <v/>
      </c>
    </row>
    <row r="9903" spans="27:27" x14ac:dyDescent="0.25">
      <c r="AA9903" s="85" t="str">
        <f t="shared" si="155"/>
        <v/>
      </c>
    </row>
    <row r="9904" spans="27:27" x14ac:dyDescent="0.25">
      <c r="AA9904" s="85" t="str">
        <f t="shared" si="155"/>
        <v/>
      </c>
    </row>
    <row r="9905" spans="27:27" x14ac:dyDescent="0.25">
      <c r="AA9905" s="85" t="str">
        <f t="shared" si="155"/>
        <v/>
      </c>
    </row>
    <row r="9906" spans="27:27" x14ac:dyDescent="0.25">
      <c r="AA9906" s="85" t="str">
        <f t="shared" si="155"/>
        <v/>
      </c>
    </row>
    <row r="9907" spans="27:27" x14ac:dyDescent="0.25">
      <c r="AA9907" s="85" t="str">
        <f t="shared" si="155"/>
        <v/>
      </c>
    </row>
    <row r="9908" spans="27:27" x14ac:dyDescent="0.25">
      <c r="AA9908" s="85" t="str">
        <f t="shared" si="155"/>
        <v/>
      </c>
    </row>
    <row r="9909" spans="27:27" x14ac:dyDescent="0.25">
      <c r="AA9909" s="85" t="str">
        <f t="shared" si="155"/>
        <v/>
      </c>
    </row>
    <row r="9910" spans="27:27" x14ac:dyDescent="0.25">
      <c r="AA9910" s="85" t="str">
        <f t="shared" si="155"/>
        <v/>
      </c>
    </row>
    <row r="9911" spans="27:27" x14ac:dyDescent="0.25">
      <c r="AA9911" s="85" t="str">
        <f t="shared" si="155"/>
        <v/>
      </c>
    </row>
    <row r="9912" spans="27:27" x14ac:dyDescent="0.25">
      <c r="AA9912" s="85" t="str">
        <f t="shared" si="155"/>
        <v/>
      </c>
    </row>
    <row r="9913" spans="27:27" x14ac:dyDescent="0.25">
      <c r="AA9913" s="85" t="str">
        <f t="shared" si="155"/>
        <v/>
      </c>
    </row>
    <row r="9914" spans="27:27" x14ac:dyDescent="0.25">
      <c r="AA9914" s="85" t="str">
        <f t="shared" si="155"/>
        <v/>
      </c>
    </row>
    <row r="9915" spans="27:27" x14ac:dyDescent="0.25">
      <c r="AA9915" s="85" t="str">
        <f t="shared" si="155"/>
        <v/>
      </c>
    </row>
    <row r="9916" spans="27:27" x14ac:dyDescent="0.25">
      <c r="AA9916" s="85" t="str">
        <f t="shared" si="155"/>
        <v/>
      </c>
    </row>
    <row r="9917" spans="27:27" x14ac:dyDescent="0.25">
      <c r="AA9917" s="85" t="str">
        <f t="shared" si="155"/>
        <v/>
      </c>
    </row>
    <row r="9918" spans="27:27" x14ac:dyDescent="0.25">
      <c r="AA9918" s="85" t="str">
        <f t="shared" si="155"/>
        <v/>
      </c>
    </row>
    <row r="9919" spans="27:27" x14ac:dyDescent="0.25">
      <c r="AA9919" s="85" t="str">
        <f t="shared" si="155"/>
        <v/>
      </c>
    </row>
    <row r="9920" spans="27:27" x14ac:dyDescent="0.25">
      <c r="AA9920" s="85" t="str">
        <f t="shared" si="155"/>
        <v/>
      </c>
    </row>
    <row r="9921" spans="27:27" x14ac:dyDescent="0.25">
      <c r="AA9921" s="85" t="str">
        <f t="shared" si="155"/>
        <v/>
      </c>
    </row>
    <row r="9922" spans="27:27" x14ac:dyDescent="0.25">
      <c r="AA9922" s="85" t="str">
        <f t="shared" si="155"/>
        <v/>
      </c>
    </row>
    <row r="9923" spans="27:27" x14ac:dyDescent="0.25">
      <c r="AA9923" s="85" t="str">
        <f t="shared" si="155"/>
        <v/>
      </c>
    </row>
    <row r="9924" spans="27:27" x14ac:dyDescent="0.25">
      <c r="AA9924" s="85" t="str">
        <f t="shared" si="155"/>
        <v/>
      </c>
    </row>
    <row r="9925" spans="27:27" x14ac:dyDescent="0.25">
      <c r="AA9925" s="85" t="str">
        <f t="shared" si="155"/>
        <v/>
      </c>
    </row>
    <row r="9926" spans="27:27" x14ac:dyDescent="0.25">
      <c r="AA9926" s="85" t="str">
        <f t="shared" si="155"/>
        <v/>
      </c>
    </row>
    <row r="9927" spans="27:27" x14ac:dyDescent="0.25">
      <c r="AA9927" s="85" t="str">
        <f t="shared" si="155"/>
        <v/>
      </c>
    </row>
    <row r="9928" spans="27:27" x14ac:dyDescent="0.25">
      <c r="AA9928" s="85" t="str">
        <f t="shared" si="155"/>
        <v/>
      </c>
    </row>
    <row r="9929" spans="27:27" x14ac:dyDescent="0.25">
      <c r="AA9929" s="85" t="str">
        <f t="shared" si="155"/>
        <v/>
      </c>
    </row>
    <row r="9930" spans="27:27" x14ac:dyDescent="0.25">
      <c r="AA9930" s="85" t="str">
        <f t="shared" si="155"/>
        <v/>
      </c>
    </row>
    <row r="9931" spans="27:27" x14ac:dyDescent="0.25">
      <c r="AA9931" s="85" t="str">
        <f t="shared" si="155"/>
        <v/>
      </c>
    </row>
    <row r="9932" spans="27:27" x14ac:dyDescent="0.25">
      <c r="AA9932" s="85" t="str">
        <f t="shared" si="155"/>
        <v/>
      </c>
    </row>
    <row r="9933" spans="27:27" x14ac:dyDescent="0.25">
      <c r="AA9933" s="85" t="str">
        <f t="shared" si="155"/>
        <v/>
      </c>
    </row>
    <row r="9934" spans="27:27" x14ac:dyDescent="0.25">
      <c r="AA9934" s="85" t="str">
        <f t="shared" si="155"/>
        <v/>
      </c>
    </row>
    <row r="9935" spans="27:27" x14ac:dyDescent="0.25">
      <c r="AA9935" s="85" t="str">
        <f t="shared" si="155"/>
        <v/>
      </c>
    </row>
    <row r="9936" spans="27:27" x14ac:dyDescent="0.25">
      <c r="AA9936" s="85" t="str">
        <f t="shared" si="155"/>
        <v/>
      </c>
    </row>
    <row r="9937" spans="27:27" x14ac:dyDescent="0.25">
      <c r="AA9937" s="85" t="str">
        <f t="shared" si="155"/>
        <v/>
      </c>
    </row>
    <row r="9938" spans="27:27" x14ac:dyDescent="0.25">
      <c r="AA9938" s="85" t="str">
        <f t="shared" si="155"/>
        <v/>
      </c>
    </row>
    <row r="9939" spans="27:27" x14ac:dyDescent="0.25">
      <c r="AA9939" s="85" t="str">
        <f t="shared" si="155"/>
        <v/>
      </c>
    </row>
    <row r="9940" spans="27:27" x14ac:dyDescent="0.25">
      <c r="AA9940" s="85" t="str">
        <f t="shared" si="155"/>
        <v/>
      </c>
    </row>
    <row r="9941" spans="27:27" x14ac:dyDescent="0.25">
      <c r="AA9941" s="85" t="str">
        <f t="shared" si="155"/>
        <v/>
      </c>
    </row>
    <row r="9942" spans="27:27" x14ac:dyDescent="0.25">
      <c r="AA9942" s="85" t="str">
        <f t="shared" si="155"/>
        <v/>
      </c>
    </row>
    <row r="9943" spans="27:27" x14ac:dyDescent="0.25">
      <c r="AA9943" s="85" t="str">
        <f t="shared" si="155"/>
        <v/>
      </c>
    </row>
    <row r="9944" spans="27:27" x14ac:dyDescent="0.25">
      <c r="AA9944" s="85" t="str">
        <f t="shared" si="155"/>
        <v/>
      </c>
    </row>
    <row r="9945" spans="27:27" x14ac:dyDescent="0.25">
      <c r="AA9945" s="85" t="str">
        <f t="shared" si="155"/>
        <v/>
      </c>
    </row>
    <row r="9946" spans="27:27" x14ac:dyDescent="0.25">
      <c r="AA9946" s="85" t="str">
        <f t="shared" si="155"/>
        <v/>
      </c>
    </row>
    <row r="9947" spans="27:27" x14ac:dyDescent="0.25">
      <c r="AA9947" s="85" t="str">
        <f t="shared" ref="AA9947:AA10010" si="156">C9947&amp;D9947</f>
        <v/>
      </c>
    </row>
    <row r="9948" spans="27:27" x14ac:dyDescent="0.25">
      <c r="AA9948" s="85" t="str">
        <f t="shared" si="156"/>
        <v/>
      </c>
    </row>
    <row r="9949" spans="27:27" x14ac:dyDescent="0.25">
      <c r="AA9949" s="85" t="str">
        <f t="shared" si="156"/>
        <v/>
      </c>
    </row>
    <row r="9950" spans="27:27" x14ac:dyDescent="0.25">
      <c r="AA9950" s="85" t="str">
        <f t="shared" si="156"/>
        <v/>
      </c>
    </row>
    <row r="9951" spans="27:27" x14ac:dyDescent="0.25">
      <c r="AA9951" s="85" t="str">
        <f t="shared" si="156"/>
        <v/>
      </c>
    </row>
    <row r="9952" spans="27:27" x14ac:dyDescent="0.25">
      <c r="AA9952" s="85" t="str">
        <f t="shared" si="156"/>
        <v/>
      </c>
    </row>
    <row r="9953" spans="27:27" x14ac:dyDescent="0.25">
      <c r="AA9953" s="85" t="str">
        <f t="shared" si="156"/>
        <v/>
      </c>
    </row>
    <row r="9954" spans="27:27" x14ac:dyDescent="0.25">
      <c r="AA9954" s="85" t="str">
        <f t="shared" si="156"/>
        <v/>
      </c>
    </row>
    <row r="9955" spans="27:27" x14ac:dyDescent="0.25">
      <c r="AA9955" s="85" t="str">
        <f t="shared" si="156"/>
        <v/>
      </c>
    </row>
    <row r="9956" spans="27:27" x14ac:dyDescent="0.25">
      <c r="AA9956" s="85" t="str">
        <f t="shared" si="156"/>
        <v/>
      </c>
    </row>
    <row r="9957" spans="27:27" x14ac:dyDescent="0.25">
      <c r="AA9957" s="85" t="str">
        <f t="shared" si="156"/>
        <v/>
      </c>
    </row>
    <row r="9958" spans="27:27" x14ac:dyDescent="0.25">
      <c r="AA9958" s="85" t="str">
        <f t="shared" si="156"/>
        <v/>
      </c>
    </row>
    <row r="9959" spans="27:27" x14ac:dyDescent="0.25">
      <c r="AA9959" s="85" t="str">
        <f t="shared" si="156"/>
        <v/>
      </c>
    </row>
    <row r="9960" spans="27:27" x14ac:dyDescent="0.25">
      <c r="AA9960" s="85" t="str">
        <f t="shared" si="156"/>
        <v/>
      </c>
    </row>
    <row r="9961" spans="27:27" x14ac:dyDescent="0.25">
      <c r="AA9961" s="85" t="str">
        <f t="shared" si="156"/>
        <v/>
      </c>
    </row>
    <row r="9962" spans="27:27" x14ac:dyDescent="0.25">
      <c r="AA9962" s="85" t="str">
        <f t="shared" si="156"/>
        <v/>
      </c>
    </row>
    <row r="9963" spans="27:27" x14ac:dyDescent="0.25">
      <c r="AA9963" s="85" t="str">
        <f t="shared" si="156"/>
        <v/>
      </c>
    </row>
    <row r="9964" spans="27:27" x14ac:dyDescent="0.25">
      <c r="AA9964" s="85" t="str">
        <f t="shared" si="156"/>
        <v/>
      </c>
    </row>
    <row r="9965" spans="27:27" x14ac:dyDescent="0.25">
      <c r="AA9965" s="85" t="str">
        <f t="shared" si="156"/>
        <v/>
      </c>
    </row>
    <row r="9966" spans="27:27" x14ac:dyDescent="0.25">
      <c r="AA9966" s="85" t="str">
        <f t="shared" si="156"/>
        <v/>
      </c>
    </row>
    <row r="9967" spans="27:27" x14ac:dyDescent="0.25">
      <c r="AA9967" s="85" t="str">
        <f t="shared" si="156"/>
        <v/>
      </c>
    </row>
    <row r="9968" spans="27:27" x14ac:dyDescent="0.25">
      <c r="AA9968" s="85" t="str">
        <f t="shared" si="156"/>
        <v/>
      </c>
    </row>
    <row r="9969" spans="27:27" x14ac:dyDescent="0.25">
      <c r="AA9969" s="85" t="str">
        <f t="shared" si="156"/>
        <v/>
      </c>
    </row>
    <row r="9970" spans="27:27" x14ac:dyDescent="0.25">
      <c r="AA9970" s="85" t="str">
        <f t="shared" si="156"/>
        <v/>
      </c>
    </row>
    <row r="9971" spans="27:27" x14ac:dyDescent="0.25">
      <c r="AA9971" s="85" t="str">
        <f t="shared" si="156"/>
        <v/>
      </c>
    </row>
    <row r="9972" spans="27:27" x14ac:dyDescent="0.25">
      <c r="AA9972" s="85" t="str">
        <f t="shared" si="156"/>
        <v/>
      </c>
    </row>
    <row r="9973" spans="27:27" x14ac:dyDescent="0.25">
      <c r="AA9973" s="85" t="str">
        <f t="shared" si="156"/>
        <v/>
      </c>
    </row>
    <row r="9974" spans="27:27" x14ac:dyDescent="0.25">
      <c r="AA9974" s="85" t="str">
        <f t="shared" si="156"/>
        <v/>
      </c>
    </row>
    <row r="9975" spans="27:27" x14ac:dyDescent="0.25">
      <c r="AA9975" s="85" t="str">
        <f t="shared" si="156"/>
        <v/>
      </c>
    </row>
    <row r="9976" spans="27:27" x14ac:dyDescent="0.25">
      <c r="AA9976" s="85" t="str">
        <f t="shared" si="156"/>
        <v/>
      </c>
    </row>
    <row r="9977" spans="27:27" x14ac:dyDescent="0.25">
      <c r="AA9977" s="85" t="str">
        <f t="shared" si="156"/>
        <v/>
      </c>
    </row>
    <row r="9978" spans="27:27" x14ac:dyDescent="0.25">
      <c r="AA9978" s="85" t="str">
        <f t="shared" si="156"/>
        <v/>
      </c>
    </row>
    <row r="9979" spans="27:27" x14ac:dyDescent="0.25">
      <c r="AA9979" s="85" t="str">
        <f t="shared" si="156"/>
        <v/>
      </c>
    </row>
    <row r="9980" spans="27:27" x14ac:dyDescent="0.25">
      <c r="AA9980" s="85" t="str">
        <f t="shared" si="156"/>
        <v/>
      </c>
    </row>
    <row r="9981" spans="27:27" x14ac:dyDescent="0.25">
      <c r="AA9981" s="85" t="str">
        <f t="shared" si="156"/>
        <v/>
      </c>
    </row>
    <row r="9982" spans="27:27" x14ac:dyDescent="0.25">
      <c r="AA9982" s="85" t="str">
        <f t="shared" si="156"/>
        <v/>
      </c>
    </row>
    <row r="9983" spans="27:27" x14ac:dyDescent="0.25">
      <c r="AA9983" s="85" t="str">
        <f t="shared" si="156"/>
        <v/>
      </c>
    </row>
    <row r="9984" spans="27:27" x14ac:dyDescent="0.25">
      <c r="AA9984" s="85" t="str">
        <f t="shared" si="156"/>
        <v/>
      </c>
    </row>
    <row r="9985" spans="27:27" x14ac:dyDescent="0.25">
      <c r="AA9985" s="85" t="str">
        <f t="shared" si="156"/>
        <v/>
      </c>
    </row>
    <row r="9986" spans="27:27" x14ac:dyDescent="0.25">
      <c r="AA9986" s="85" t="str">
        <f t="shared" si="156"/>
        <v/>
      </c>
    </row>
    <row r="9987" spans="27:27" x14ac:dyDescent="0.25">
      <c r="AA9987" s="85" t="str">
        <f t="shared" si="156"/>
        <v/>
      </c>
    </row>
    <row r="9988" spans="27:27" x14ac:dyDescent="0.25">
      <c r="AA9988" s="85" t="str">
        <f t="shared" si="156"/>
        <v/>
      </c>
    </row>
    <row r="9989" spans="27:27" x14ac:dyDescent="0.25">
      <c r="AA9989" s="85" t="str">
        <f t="shared" si="156"/>
        <v/>
      </c>
    </row>
    <row r="9990" spans="27:27" x14ac:dyDescent="0.25">
      <c r="AA9990" s="85" t="str">
        <f t="shared" si="156"/>
        <v/>
      </c>
    </row>
    <row r="9991" spans="27:27" x14ac:dyDescent="0.25">
      <c r="AA9991" s="85" t="str">
        <f t="shared" si="156"/>
        <v/>
      </c>
    </row>
    <row r="9992" spans="27:27" x14ac:dyDescent="0.25">
      <c r="AA9992" s="85" t="str">
        <f t="shared" si="156"/>
        <v/>
      </c>
    </row>
    <row r="9993" spans="27:27" x14ac:dyDescent="0.25">
      <c r="AA9993" s="85" t="str">
        <f t="shared" si="156"/>
        <v/>
      </c>
    </row>
    <row r="9994" spans="27:27" x14ac:dyDescent="0.25">
      <c r="AA9994" s="85" t="str">
        <f t="shared" si="156"/>
        <v/>
      </c>
    </row>
    <row r="9995" spans="27:27" x14ac:dyDescent="0.25">
      <c r="AA9995" s="85" t="str">
        <f t="shared" si="156"/>
        <v/>
      </c>
    </row>
    <row r="9996" spans="27:27" x14ac:dyDescent="0.25">
      <c r="AA9996" s="85" t="str">
        <f t="shared" si="156"/>
        <v/>
      </c>
    </row>
    <row r="9997" spans="27:27" x14ac:dyDescent="0.25">
      <c r="AA9997" s="85" t="str">
        <f t="shared" si="156"/>
        <v/>
      </c>
    </row>
    <row r="9998" spans="27:27" x14ac:dyDescent="0.25">
      <c r="AA9998" s="85" t="str">
        <f t="shared" si="156"/>
        <v/>
      </c>
    </row>
    <row r="9999" spans="27:27" x14ac:dyDescent="0.25">
      <c r="AA9999" s="85" t="str">
        <f t="shared" si="156"/>
        <v/>
      </c>
    </row>
    <row r="10000" spans="27:27" x14ac:dyDescent="0.25">
      <c r="AA10000" s="85" t="str">
        <f t="shared" si="156"/>
        <v/>
      </c>
    </row>
    <row r="10001" spans="27:27" x14ac:dyDescent="0.25">
      <c r="AA10001" s="85" t="str">
        <f t="shared" si="156"/>
        <v/>
      </c>
    </row>
    <row r="10002" spans="27:27" x14ac:dyDescent="0.25">
      <c r="AA10002" s="85" t="str">
        <f t="shared" si="156"/>
        <v/>
      </c>
    </row>
    <row r="10003" spans="27:27" x14ac:dyDescent="0.25">
      <c r="AA10003" s="85" t="str">
        <f t="shared" si="156"/>
        <v/>
      </c>
    </row>
    <row r="10004" spans="27:27" x14ac:dyDescent="0.25">
      <c r="AA10004" s="85" t="str">
        <f t="shared" si="156"/>
        <v/>
      </c>
    </row>
    <row r="10005" spans="27:27" x14ac:dyDescent="0.25">
      <c r="AA10005" s="85" t="str">
        <f t="shared" si="156"/>
        <v/>
      </c>
    </row>
    <row r="10006" spans="27:27" x14ac:dyDescent="0.25">
      <c r="AA10006" s="85" t="str">
        <f t="shared" si="156"/>
        <v/>
      </c>
    </row>
    <row r="10007" spans="27:27" x14ac:dyDescent="0.25">
      <c r="AA10007" s="85" t="str">
        <f t="shared" si="156"/>
        <v/>
      </c>
    </row>
    <row r="10008" spans="27:27" x14ac:dyDescent="0.25">
      <c r="AA10008" s="85" t="str">
        <f t="shared" si="156"/>
        <v/>
      </c>
    </row>
    <row r="10009" spans="27:27" x14ac:dyDescent="0.25">
      <c r="AA10009" s="85" t="str">
        <f t="shared" si="156"/>
        <v/>
      </c>
    </row>
    <row r="10010" spans="27:27" x14ac:dyDescent="0.25">
      <c r="AA10010" s="85" t="str">
        <f t="shared" si="156"/>
        <v/>
      </c>
    </row>
    <row r="10011" spans="27:27" x14ac:dyDescent="0.25">
      <c r="AA10011" s="85" t="str">
        <f t="shared" ref="AA10011:AA10074" si="157">C10011&amp;D10011</f>
        <v/>
      </c>
    </row>
    <row r="10012" spans="27:27" x14ac:dyDescent="0.25">
      <c r="AA10012" s="85" t="str">
        <f t="shared" si="157"/>
        <v/>
      </c>
    </row>
    <row r="10013" spans="27:27" x14ac:dyDescent="0.25">
      <c r="AA10013" s="85" t="str">
        <f t="shared" si="157"/>
        <v/>
      </c>
    </row>
    <row r="10014" spans="27:27" x14ac:dyDescent="0.25">
      <c r="AA10014" s="85" t="str">
        <f t="shared" si="157"/>
        <v/>
      </c>
    </row>
    <row r="10015" spans="27:27" x14ac:dyDescent="0.25">
      <c r="AA10015" s="85" t="str">
        <f t="shared" si="157"/>
        <v/>
      </c>
    </row>
    <row r="10016" spans="27:27" x14ac:dyDescent="0.25">
      <c r="AA10016" s="85" t="str">
        <f t="shared" si="157"/>
        <v/>
      </c>
    </row>
    <row r="10017" spans="27:27" x14ac:dyDescent="0.25">
      <c r="AA10017" s="85" t="str">
        <f t="shared" si="157"/>
        <v/>
      </c>
    </row>
    <row r="10018" spans="27:27" x14ac:dyDescent="0.25">
      <c r="AA10018" s="85" t="str">
        <f t="shared" si="157"/>
        <v/>
      </c>
    </row>
    <row r="10019" spans="27:27" x14ac:dyDescent="0.25">
      <c r="AA10019" s="85" t="str">
        <f t="shared" si="157"/>
        <v/>
      </c>
    </row>
    <row r="10020" spans="27:27" x14ac:dyDescent="0.25">
      <c r="AA10020" s="85" t="str">
        <f t="shared" si="157"/>
        <v/>
      </c>
    </row>
    <row r="10021" spans="27:27" x14ac:dyDescent="0.25">
      <c r="AA10021" s="85" t="str">
        <f t="shared" si="157"/>
        <v/>
      </c>
    </row>
    <row r="10022" spans="27:27" x14ac:dyDescent="0.25">
      <c r="AA10022" s="85" t="str">
        <f t="shared" si="157"/>
        <v/>
      </c>
    </row>
    <row r="10023" spans="27:27" x14ac:dyDescent="0.25">
      <c r="AA10023" s="85" t="str">
        <f t="shared" si="157"/>
        <v/>
      </c>
    </row>
    <row r="10024" spans="27:27" x14ac:dyDescent="0.25">
      <c r="AA10024" s="85" t="str">
        <f t="shared" si="157"/>
        <v/>
      </c>
    </row>
    <row r="10025" spans="27:27" x14ac:dyDescent="0.25">
      <c r="AA10025" s="85" t="str">
        <f t="shared" si="157"/>
        <v/>
      </c>
    </row>
    <row r="10026" spans="27:27" x14ac:dyDescent="0.25">
      <c r="AA10026" s="85" t="str">
        <f t="shared" si="157"/>
        <v/>
      </c>
    </row>
    <row r="10027" spans="27:27" x14ac:dyDescent="0.25">
      <c r="AA10027" s="85" t="str">
        <f t="shared" si="157"/>
        <v/>
      </c>
    </row>
    <row r="10028" spans="27:27" x14ac:dyDescent="0.25">
      <c r="AA10028" s="85" t="str">
        <f t="shared" si="157"/>
        <v/>
      </c>
    </row>
    <row r="10029" spans="27:27" x14ac:dyDescent="0.25">
      <c r="AA10029" s="85" t="str">
        <f t="shared" si="157"/>
        <v/>
      </c>
    </row>
    <row r="10030" spans="27:27" x14ac:dyDescent="0.25">
      <c r="AA10030" s="85" t="str">
        <f t="shared" si="157"/>
        <v/>
      </c>
    </row>
    <row r="10031" spans="27:27" x14ac:dyDescent="0.25">
      <c r="AA10031" s="85" t="str">
        <f t="shared" si="157"/>
        <v/>
      </c>
    </row>
    <row r="10032" spans="27:27" x14ac:dyDescent="0.25">
      <c r="AA10032" s="85" t="str">
        <f t="shared" si="157"/>
        <v/>
      </c>
    </row>
    <row r="10033" spans="27:27" x14ac:dyDescent="0.25">
      <c r="AA10033" s="85" t="str">
        <f t="shared" si="157"/>
        <v/>
      </c>
    </row>
    <row r="10034" spans="27:27" x14ac:dyDescent="0.25">
      <c r="AA10034" s="85" t="str">
        <f t="shared" si="157"/>
        <v/>
      </c>
    </row>
    <row r="10035" spans="27:27" x14ac:dyDescent="0.25">
      <c r="AA10035" s="85" t="str">
        <f t="shared" si="157"/>
        <v/>
      </c>
    </row>
    <row r="10036" spans="27:27" x14ac:dyDescent="0.25">
      <c r="AA10036" s="85" t="str">
        <f t="shared" si="157"/>
        <v/>
      </c>
    </row>
    <row r="10037" spans="27:27" x14ac:dyDescent="0.25">
      <c r="AA10037" s="85" t="str">
        <f t="shared" si="157"/>
        <v/>
      </c>
    </row>
    <row r="10038" spans="27:27" x14ac:dyDescent="0.25">
      <c r="AA10038" s="85" t="str">
        <f t="shared" si="157"/>
        <v/>
      </c>
    </row>
    <row r="10039" spans="27:27" x14ac:dyDescent="0.25">
      <c r="AA10039" s="85" t="str">
        <f t="shared" si="157"/>
        <v/>
      </c>
    </row>
    <row r="10040" spans="27:27" x14ac:dyDescent="0.25">
      <c r="AA10040" s="85" t="str">
        <f t="shared" si="157"/>
        <v/>
      </c>
    </row>
    <row r="10041" spans="27:27" x14ac:dyDescent="0.25">
      <c r="AA10041" s="85" t="str">
        <f t="shared" si="157"/>
        <v/>
      </c>
    </row>
    <row r="10042" spans="27:27" x14ac:dyDescent="0.25">
      <c r="AA10042" s="85" t="str">
        <f t="shared" si="157"/>
        <v/>
      </c>
    </row>
    <row r="10043" spans="27:27" x14ac:dyDescent="0.25">
      <c r="AA10043" s="85" t="str">
        <f t="shared" si="157"/>
        <v/>
      </c>
    </row>
    <row r="10044" spans="27:27" x14ac:dyDescent="0.25">
      <c r="AA10044" s="85" t="str">
        <f t="shared" si="157"/>
        <v/>
      </c>
    </row>
    <row r="10045" spans="27:27" x14ac:dyDescent="0.25">
      <c r="AA10045" s="85" t="str">
        <f t="shared" si="157"/>
        <v/>
      </c>
    </row>
    <row r="10046" spans="27:27" x14ac:dyDescent="0.25">
      <c r="AA10046" s="85" t="str">
        <f t="shared" si="157"/>
        <v/>
      </c>
    </row>
    <row r="10047" spans="27:27" x14ac:dyDescent="0.25">
      <c r="AA10047" s="85" t="str">
        <f t="shared" si="157"/>
        <v/>
      </c>
    </row>
    <row r="10048" spans="27:27" x14ac:dyDescent="0.25">
      <c r="AA10048" s="85" t="str">
        <f t="shared" si="157"/>
        <v/>
      </c>
    </row>
    <row r="10049" spans="27:27" x14ac:dyDescent="0.25">
      <c r="AA10049" s="85" t="str">
        <f t="shared" si="157"/>
        <v/>
      </c>
    </row>
    <row r="10050" spans="27:27" x14ac:dyDescent="0.25">
      <c r="AA10050" s="85" t="str">
        <f t="shared" si="157"/>
        <v/>
      </c>
    </row>
    <row r="10051" spans="27:27" x14ac:dyDescent="0.25">
      <c r="AA10051" s="85" t="str">
        <f t="shared" si="157"/>
        <v/>
      </c>
    </row>
    <row r="10052" spans="27:27" x14ac:dyDescent="0.25">
      <c r="AA10052" s="85" t="str">
        <f t="shared" si="157"/>
        <v/>
      </c>
    </row>
    <row r="10053" spans="27:27" x14ac:dyDescent="0.25">
      <c r="AA10053" s="85" t="str">
        <f t="shared" si="157"/>
        <v/>
      </c>
    </row>
    <row r="10054" spans="27:27" x14ac:dyDescent="0.25">
      <c r="AA10054" s="85" t="str">
        <f t="shared" si="157"/>
        <v/>
      </c>
    </row>
    <row r="10055" spans="27:27" x14ac:dyDescent="0.25">
      <c r="AA10055" s="85" t="str">
        <f t="shared" si="157"/>
        <v/>
      </c>
    </row>
    <row r="10056" spans="27:27" x14ac:dyDescent="0.25">
      <c r="AA10056" s="85" t="str">
        <f t="shared" si="157"/>
        <v/>
      </c>
    </row>
    <row r="10057" spans="27:27" x14ac:dyDescent="0.25">
      <c r="AA10057" s="85" t="str">
        <f t="shared" si="157"/>
        <v/>
      </c>
    </row>
    <row r="10058" spans="27:27" x14ac:dyDescent="0.25">
      <c r="AA10058" s="85" t="str">
        <f t="shared" si="157"/>
        <v/>
      </c>
    </row>
    <row r="10059" spans="27:27" x14ac:dyDescent="0.25">
      <c r="AA10059" s="85" t="str">
        <f t="shared" si="157"/>
        <v/>
      </c>
    </row>
    <row r="10060" spans="27:27" x14ac:dyDescent="0.25">
      <c r="AA10060" s="85" t="str">
        <f t="shared" si="157"/>
        <v/>
      </c>
    </row>
    <row r="10061" spans="27:27" x14ac:dyDescent="0.25">
      <c r="AA10061" s="85" t="str">
        <f t="shared" si="157"/>
        <v/>
      </c>
    </row>
    <row r="10062" spans="27:27" x14ac:dyDescent="0.25">
      <c r="AA10062" s="85" t="str">
        <f t="shared" si="157"/>
        <v/>
      </c>
    </row>
    <row r="10063" spans="27:27" x14ac:dyDescent="0.25">
      <c r="AA10063" s="85" t="str">
        <f t="shared" si="157"/>
        <v/>
      </c>
    </row>
    <row r="10064" spans="27:27" x14ac:dyDescent="0.25">
      <c r="AA10064" s="85" t="str">
        <f t="shared" si="157"/>
        <v/>
      </c>
    </row>
    <row r="10065" spans="27:27" x14ac:dyDescent="0.25">
      <c r="AA10065" s="85" t="str">
        <f t="shared" si="157"/>
        <v/>
      </c>
    </row>
    <row r="10066" spans="27:27" x14ac:dyDescent="0.25">
      <c r="AA10066" s="85" t="str">
        <f t="shared" si="157"/>
        <v/>
      </c>
    </row>
    <row r="10067" spans="27:27" x14ac:dyDescent="0.25">
      <c r="AA10067" s="85" t="str">
        <f t="shared" si="157"/>
        <v/>
      </c>
    </row>
    <row r="10068" spans="27:27" x14ac:dyDescent="0.25">
      <c r="AA10068" s="85" t="str">
        <f t="shared" si="157"/>
        <v/>
      </c>
    </row>
    <row r="10069" spans="27:27" x14ac:dyDescent="0.25">
      <c r="AA10069" s="85" t="str">
        <f t="shared" si="157"/>
        <v/>
      </c>
    </row>
    <row r="10070" spans="27:27" x14ac:dyDescent="0.25">
      <c r="AA10070" s="85" t="str">
        <f t="shared" si="157"/>
        <v/>
      </c>
    </row>
    <row r="10071" spans="27:27" x14ac:dyDescent="0.25">
      <c r="AA10071" s="85" t="str">
        <f t="shared" si="157"/>
        <v/>
      </c>
    </row>
    <row r="10072" spans="27:27" x14ac:dyDescent="0.25">
      <c r="AA10072" s="85" t="str">
        <f t="shared" si="157"/>
        <v/>
      </c>
    </row>
    <row r="10073" spans="27:27" x14ac:dyDescent="0.25">
      <c r="AA10073" s="85" t="str">
        <f t="shared" si="157"/>
        <v/>
      </c>
    </row>
    <row r="10074" spans="27:27" x14ac:dyDescent="0.25">
      <c r="AA10074" s="85" t="str">
        <f t="shared" si="157"/>
        <v/>
      </c>
    </row>
    <row r="10075" spans="27:27" x14ac:dyDescent="0.25">
      <c r="AA10075" s="85" t="str">
        <f t="shared" ref="AA10075:AA10138" si="158">C10075&amp;D10075</f>
        <v/>
      </c>
    </row>
    <row r="10076" spans="27:27" x14ac:dyDescent="0.25">
      <c r="AA10076" s="85" t="str">
        <f t="shared" si="158"/>
        <v/>
      </c>
    </row>
    <row r="10077" spans="27:27" x14ac:dyDescent="0.25">
      <c r="AA10077" s="85" t="str">
        <f t="shared" si="158"/>
        <v/>
      </c>
    </row>
    <row r="10078" spans="27:27" x14ac:dyDescent="0.25">
      <c r="AA10078" s="85" t="str">
        <f t="shared" si="158"/>
        <v/>
      </c>
    </row>
    <row r="10079" spans="27:27" x14ac:dyDescent="0.25">
      <c r="AA10079" s="85" t="str">
        <f t="shared" si="158"/>
        <v/>
      </c>
    </row>
    <row r="10080" spans="27:27" x14ac:dyDescent="0.25">
      <c r="AA10080" s="85" t="str">
        <f t="shared" si="158"/>
        <v/>
      </c>
    </row>
    <row r="10081" spans="27:27" x14ac:dyDescent="0.25">
      <c r="AA10081" s="85" t="str">
        <f t="shared" si="158"/>
        <v/>
      </c>
    </row>
    <row r="10082" spans="27:27" x14ac:dyDescent="0.25">
      <c r="AA10082" s="85" t="str">
        <f t="shared" si="158"/>
        <v/>
      </c>
    </row>
    <row r="10083" spans="27:27" x14ac:dyDescent="0.25">
      <c r="AA10083" s="85" t="str">
        <f t="shared" si="158"/>
        <v/>
      </c>
    </row>
    <row r="10084" spans="27:27" x14ac:dyDescent="0.25">
      <c r="AA10084" s="85" t="str">
        <f t="shared" si="158"/>
        <v/>
      </c>
    </row>
    <row r="10085" spans="27:27" x14ac:dyDescent="0.25">
      <c r="AA10085" s="85" t="str">
        <f t="shared" si="158"/>
        <v/>
      </c>
    </row>
    <row r="10086" spans="27:27" x14ac:dyDescent="0.25">
      <c r="AA10086" s="85" t="str">
        <f t="shared" si="158"/>
        <v/>
      </c>
    </row>
    <row r="10087" spans="27:27" x14ac:dyDescent="0.25">
      <c r="AA10087" s="85" t="str">
        <f t="shared" si="158"/>
        <v/>
      </c>
    </row>
    <row r="10088" spans="27:27" x14ac:dyDescent="0.25">
      <c r="AA10088" s="85" t="str">
        <f t="shared" si="158"/>
        <v/>
      </c>
    </row>
    <row r="10089" spans="27:27" x14ac:dyDescent="0.25">
      <c r="AA10089" s="85" t="str">
        <f t="shared" si="158"/>
        <v/>
      </c>
    </row>
    <row r="10090" spans="27:27" x14ac:dyDescent="0.25">
      <c r="AA10090" s="85" t="str">
        <f t="shared" si="158"/>
        <v/>
      </c>
    </row>
    <row r="10091" spans="27:27" x14ac:dyDescent="0.25">
      <c r="AA10091" s="85" t="str">
        <f t="shared" si="158"/>
        <v/>
      </c>
    </row>
    <row r="10092" spans="27:27" x14ac:dyDescent="0.25">
      <c r="AA10092" s="85" t="str">
        <f t="shared" si="158"/>
        <v/>
      </c>
    </row>
    <row r="10093" spans="27:27" x14ac:dyDescent="0.25">
      <c r="AA10093" s="85" t="str">
        <f t="shared" si="158"/>
        <v/>
      </c>
    </row>
    <row r="10094" spans="27:27" x14ac:dyDescent="0.25">
      <c r="AA10094" s="85" t="str">
        <f t="shared" si="158"/>
        <v/>
      </c>
    </row>
    <row r="10095" spans="27:27" x14ac:dyDescent="0.25">
      <c r="AA10095" s="85" t="str">
        <f t="shared" si="158"/>
        <v/>
      </c>
    </row>
    <row r="10096" spans="27:27" x14ac:dyDescent="0.25">
      <c r="AA10096" s="85" t="str">
        <f t="shared" si="158"/>
        <v/>
      </c>
    </row>
    <row r="10097" spans="27:27" x14ac:dyDescent="0.25">
      <c r="AA10097" s="85" t="str">
        <f t="shared" si="158"/>
        <v/>
      </c>
    </row>
    <row r="10098" spans="27:27" x14ac:dyDescent="0.25">
      <c r="AA10098" s="85" t="str">
        <f t="shared" si="158"/>
        <v/>
      </c>
    </row>
    <row r="10099" spans="27:27" x14ac:dyDescent="0.25">
      <c r="AA10099" s="85" t="str">
        <f t="shared" si="158"/>
        <v/>
      </c>
    </row>
    <row r="10100" spans="27:27" x14ac:dyDescent="0.25">
      <c r="AA10100" s="85" t="str">
        <f t="shared" si="158"/>
        <v/>
      </c>
    </row>
    <row r="10101" spans="27:27" x14ac:dyDescent="0.25">
      <c r="AA10101" s="85" t="str">
        <f t="shared" si="158"/>
        <v/>
      </c>
    </row>
    <row r="10102" spans="27:27" x14ac:dyDescent="0.25">
      <c r="AA10102" s="85" t="str">
        <f t="shared" si="158"/>
        <v/>
      </c>
    </row>
    <row r="10103" spans="27:27" x14ac:dyDescent="0.25">
      <c r="AA10103" s="85" t="str">
        <f t="shared" si="158"/>
        <v/>
      </c>
    </row>
    <row r="10104" spans="27:27" x14ac:dyDescent="0.25">
      <c r="AA10104" s="85" t="str">
        <f t="shared" si="158"/>
        <v/>
      </c>
    </row>
    <row r="10105" spans="27:27" x14ac:dyDescent="0.25">
      <c r="AA10105" s="85" t="str">
        <f t="shared" si="158"/>
        <v/>
      </c>
    </row>
    <row r="10106" spans="27:27" x14ac:dyDescent="0.25">
      <c r="AA10106" s="85" t="str">
        <f t="shared" si="158"/>
        <v/>
      </c>
    </row>
    <row r="10107" spans="27:27" x14ac:dyDescent="0.25">
      <c r="AA10107" s="85" t="str">
        <f t="shared" si="158"/>
        <v/>
      </c>
    </row>
    <row r="10108" spans="27:27" x14ac:dyDescent="0.25">
      <c r="AA10108" s="85" t="str">
        <f t="shared" si="158"/>
        <v/>
      </c>
    </row>
    <row r="10109" spans="27:27" x14ac:dyDescent="0.25">
      <c r="AA10109" s="85" t="str">
        <f t="shared" si="158"/>
        <v/>
      </c>
    </row>
    <row r="10110" spans="27:27" x14ac:dyDescent="0.25">
      <c r="AA10110" s="85" t="str">
        <f t="shared" si="158"/>
        <v/>
      </c>
    </row>
    <row r="10111" spans="27:27" x14ac:dyDescent="0.25">
      <c r="AA10111" s="85" t="str">
        <f t="shared" si="158"/>
        <v/>
      </c>
    </row>
    <row r="10112" spans="27:27" x14ac:dyDescent="0.25">
      <c r="AA10112" s="85" t="str">
        <f t="shared" si="158"/>
        <v/>
      </c>
    </row>
    <row r="10113" spans="27:27" x14ac:dyDescent="0.25">
      <c r="AA10113" s="85" t="str">
        <f t="shared" si="158"/>
        <v/>
      </c>
    </row>
    <row r="10114" spans="27:27" x14ac:dyDescent="0.25">
      <c r="AA10114" s="85" t="str">
        <f t="shared" si="158"/>
        <v/>
      </c>
    </row>
    <row r="10115" spans="27:27" x14ac:dyDescent="0.25">
      <c r="AA10115" s="85" t="str">
        <f t="shared" si="158"/>
        <v/>
      </c>
    </row>
    <row r="10116" spans="27:27" x14ac:dyDescent="0.25">
      <c r="AA10116" s="85" t="str">
        <f t="shared" si="158"/>
        <v/>
      </c>
    </row>
    <row r="10117" spans="27:27" x14ac:dyDescent="0.25">
      <c r="AA10117" s="85" t="str">
        <f t="shared" si="158"/>
        <v/>
      </c>
    </row>
    <row r="10118" spans="27:27" x14ac:dyDescent="0.25">
      <c r="AA10118" s="85" t="str">
        <f t="shared" si="158"/>
        <v/>
      </c>
    </row>
    <row r="10119" spans="27:27" x14ac:dyDescent="0.25">
      <c r="AA10119" s="85" t="str">
        <f t="shared" si="158"/>
        <v/>
      </c>
    </row>
    <row r="10120" spans="27:27" x14ac:dyDescent="0.25">
      <c r="AA10120" s="85" t="str">
        <f t="shared" si="158"/>
        <v/>
      </c>
    </row>
    <row r="10121" spans="27:27" x14ac:dyDescent="0.25">
      <c r="AA10121" s="85" t="str">
        <f t="shared" si="158"/>
        <v/>
      </c>
    </row>
    <row r="10122" spans="27:27" x14ac:dyDescent="0.25">
      <c r="AA10122" s="85" t="str">
        <f t="shared" si="158"/>
        <v/>
      </c>
    </row>
    <row r="10123" spans="27:27" x14ac:dyDescent="0.25">
      <c r="AA10123" s="85" t="str">
        <f t="shared" si="158"/>
        <v/>
      </c>
    </row>
    <row r="10124" spans="27:27" x14ac:dyDescent="0.25">
      <c r="AA10124" s="85" t="str">
        <f t="shared" si="158"/>
        <v/>
      </c>
    </row>
    <row r="10125" spans="27:27" x14ac:dyDescent="0.25">
      <c r="AA10125" s="85" t="str">
        <f t="shared" si="158"/>
        <v/>
      </c>
    </row>
    <row r="10126" spans="27:27" x14ac:dyDescent="0.25">
      <c r="AA10126" s="85" t="str">
        <f t="shared" si="158"/>
        <v/>
      </c>
    </row>
    <row r="10127" spans="27:27" x14ac:dyDescent="0.25">
      <c r="AA10127" s="85" t="str">
        <f t="shared" si="158"/>
        <v/>
      </c>
    </row>
    <row r="10128" spans="27:27" x14ac:dyDescent="0.25">
      <c r="AA10128" s="85" t="str">
        <f t="shared" si="158"/>
        <v/>
      </c>
    </row>
    <row r="10129" spans="27:27" x14ac:dyDescent="0.25">
      <c r="AA10129" s="85" t="str">
        <f t="shared" si="158"/>
        <v/>
      </c>
    </row>
    <row r="10130" spans="27:27" x14ac:dyDescent="0.25">
      <c r="AA10130" s="85" t="str">
        <f t="shared" si="158"/>
        <v/>
      </c>
    </row>
    <row r="10131" spans="27:27" x14ac:dyDescent="0.25">
      <c r="AA10131" s="85" t="str">
        <f t="shared" si="158"/>
        <v/>
      </c>
    </row>
    <row r="10132" spans="27:27" x14ac:dyDescent="0.25">
      <c r="AA10132" s="85" t="str">
        <f t="shared" si="158"/>
        <v/>
      </c>
    </row>
    <row r="10133" spans="27:27" x14ac:dyDescent="0.25">
      <c r="AA10133" s="85" t="str">
        <f t="shared" si="158"/>
        <v/>
      </c>
    </row>
    <row r="10134" spans="27:27" x14ac:dyDescent="0.25">
      <c r="AA10134" s="85" t="str">
        <f t="shared" si="158"/>
        <v/>
      </c>
    </row>
    <row r="10135" spans="27:27" x14ac:dyDescent="0.25">
      <c r="AA10135" s="85" t="str">
        <f t="shared" si="158"/>
        <v/>
      </c>
    </row>
    <row r="10136" spans="27:27" x14ac:dyDescent="0.25">
      <c r="AA10136" s="85" t="str">
        <f t="shared" si="158"/>
        <v/>
      </c>
    </row>
    <row r="10137" spans="27:27" x14ac:dyDescent="0.25">
      <c r="AA10137" s="85" t="str">
        <f t="shared" si="158"/>
        <v/>
      </c>
    </row>
    <row r="10138" spans="27:27" x14ac:dyDescent="0.25">
      <c r="AA10138" s="85" t="str">
        <f t="shared" si="158"/>
        <v/>
      </c>
    </row>
    <row r="10139" spans="27:27" x14ac:dyDescent="0.25">
      <c r="AA10139" s="85" t="str">
        <f t="shared" ref="AA10139:AA10202" si="159">C10139&amp;D10139</f>
        <v/>
      </c>
    </row>
    <row r="10140" spans="27:27" x14ac:dyDescent="0.25">
      <c r="AA10140" s="85" t="str">
        <f t="shared" si="159"/>
        <v/>
      </c>
    </row>
    <row r="10141" spans="27:27" x14ac:dyDescent="0.25">
      <c r="AA10141" s="85" t="str">
        <f t="shared" si="159"/>
        <v/>
      </c>
    </row>
    <row r="10142" spans="27:27" x14ac:dyDescent="0.25">
      <c r="AA10142" s="85" t="str">
        <f t="shared" si="159"/>
        <v/>
      </c>
    </row>
    <row r="10143" spans="27:27" x14ac:dyDescent="0.25">
      <c r="AA10143" s="85" t="str">
        <f t="shared" si="159"/>
        <v/>
      </c>
    </row>
    <row r="10144" spans="27:27" x14ac:dyDescent="0.25">
      <c r="AA10144" s="85" t="str">
        <f t="shared" si="159"/>
        <v/>
      </c>
    </row>
    <row r="10145" spans="27:27" x14ac:dyDescent="0.25">
      <c r="AA10145" s="85" t="str">
        <f t="shared" si="159"/>
        <v/>
      </c>
    </row>
    <row r="10146" spans="27:27" x14ac:dyDescent="0.25">
      <c r="AA10146" s="85" t="str">
        <f t="shared" si="159"/>
        <v/>
      </c>
    </row>
    <row r="10147" spans="27:27" x14ac:dyDescent="0.25">
      <c r="AA10147" s="85" t="str">
        <f t="shared" si="159"/>
        <v/>
      </c>
    </row>
    <row r="10148" spans="27:27" x14ac:dyDescent="0.25">
      <c r="AA10148" s="85" t="str">
        <f t="shared" si="159"/>
        <v/>
      </c>
    </row>
    <row r="10149" spans="27:27" x14ac:dyDescent="0.25">
      <c r="AA10149" s="85" t="str">
        <f t="shared" si="159"/>
        <v/>
      </c>
    </row>
    <row r="10150" spans="27:27" x14ac:dyDescent="0.25">
      <c r="AA10150" s="85" t="str">
        <f t="shared" si="159"/>
        <v/>
      </c>
    </row>
    <row r="10151" spans="27:27" x14ac:dyDescent="0.25">
      <c r="AA10151" s="85" t="str">
        <f t="shared" si="159"/>
        <v/>
      </c>
    </row>
    <row r="10152" spans="27:27" x14ac:dyDescent="0.25">
      <c r="AA10152" s="85" t="str">
        <f t="shared" si="159"/>
        <v/>
      </c>
    </row>
    <row r="10153" spans="27:27" x14ac:dyDescent="0.25">
      <c r="AA10153" s="85" t="str">
        <f t="shared" si="159"/>
        <v/>
      </c>
    </row>
    <row r="10154" spans="27:27" x14ac:dyDescent="0.25">
      <c r="AA10154" s="85" t="str">
        <f t="shared" si="159"/>
        <v/>
      </c>
    </row>
    <row r="10155" spans="27:27" x14ac:dyDescent="0.25">
      <c r="AA10155" s="85" t="str">
        <f t="shared" si="159"/>
        <v/>
      </c>
    </row>
    <row r="10156" spans="27:27" x14ac:dyDescent="0.25">
      <c r="AA10156" s="85" t="str">
        <f t="shared" si="159"/>
        <v/>
      </c>
    </row>
    <row r="10157" spans="27:27" x14ac:dyDescent="0.25">
      <c r="AA10157" s="85" t="str">
        <f t="shared" si="159"/>
        <v/>
      </c>
    </row>
    <row r="10158" spans="27:27" x14ac:dyDescent="0.25">
      <c r="AA10158" s="85" t="str">
        <f t="shared" si="159"/>
        <v/>
      </c>
    </row>
    <row r="10159" spans="27:27" x14ac:dyDescent="0.25">
      <c r="AA10159" s="85" t="str">
        <f t="shared" si="159"/>
        <v/>
      </c>
    </row>
    <row r="10160" spans="27:27" x14ac:dyDescent="0.25">
      <c r="AA10160" s="85" t="str">
        <f t="shared" si="159"/>
        <v/>
      </c>
    </row>
    <row r="10161" spans="27:27" x14ac:dyDescent="0.25">
      <c r="AA10161" s="85" t="str">
        <f t="shared" si="159"/>
        <v/>
      </c>
    </row>
    <row r="10162" spans="27:27" x14ac:dyDescent="0.25">
      <c r="AA10162" s="85" t="str">
        <f t="shared" si="159"/>
        <v/>
      </c>
    </row>
    <row r="10163" spans="27:27" x14ac:dyDescent="0.25">
      <c r="AA10163" s="85" t="str">
        <f t="shared" si="159"/>
        <v/>
      </c>
    </row>
    <row r="10164" spans="27:27" x14ac:dyDescent="0.25">
      <c r="AA10164" s="85" t="str">
        <f t="shared" si="159"/>
        <v/>
      </c>
    </row>
    <row r="10165" spans="27:27" x14ac:dyDescent="0.25">
      <c r="AA10165" s="85" t="str">
        <f t="shared" si="159"/>
        <v/>
      </c>
    </row>
    <row r="10166" spans="27:27" x14ac:dyDescent="0.25">
      <c r="AA10166" s="85" t="str">
        <f t="shared" si="159"/>
        <v/>
      </c>
    </row>
    <row r="10167" spans="27:27" x14ac:dyDescent="0.25">
      <c r="AA10167" s="85" t="str">
        <f t="shared" si="159"/>
        <v/>
      </c>
    </row>
    <row r="10168" spans="27:27" x14ac:dyDescent="0.25">
      <c r="AA10168" s="85" t="str">
        <f t="shared" si="159"/>
        <v/>
      </c>
    </row>
    <row r="10169" spans="27:27" x14ac:dyDescent="0.25">
      <c r="AA10169" s="85" t="str">
        <f t="shared" si="159"/>
        <v/>
      </c>
    </row>
    <row r="10170" spans="27:27" x14ac:dyDescent="0.25">
      <c r="AA10170" s="85" t="str">
        <f t="shared" si="159"/>
        <v/>
      </c>
    </row>
    <row r="10171" spans="27:27" x14ac:dyDescent="0.25">
      <c r="AA10171" s="85" t="str">
        <f t="shared" si="159"/>
        <v/>
      </c>
    </row>
    <row r="10172" spans="27:27" x14ac:dyDescent="0.25">
      <c r="AA10172" s="85" t="str">
        <f t="shared" si="159"/>
        <v/>
      </c>
    </row>
    <row r="10173" spans="27:27" x14ac:dyDescent="0.25">
      <c r="AA10173" s="85" t="str">
        <f t="shared" si="159"/>
        <v/>
      </c>
    </row>
    <row r="10174" spans="27:27" x14ac:dyDescent="0.25">
      <c r="AA10174" s="85" t="str">
        <f t="shared" si="159"/>
        <v/>
      </c>
    </row>
    <row r="10175" spans="27:27" x14ac:dyDescent="0.25">
      <c r="AA10175" s="85" t="str">
        <f t="shared" si="159"/>
        <v/>
      </c>
    </row>
    <row r="10176" spans="27:27" x14ac:dyDescent="0.25">
      <c r="AA10176" s="85" t="str">
        <f t="shared" si="159"/>
        <v/>
      </c>
    </row>
    <row r="10177" spans="27:27" x14ac:dyDescent="0.25">
      <c r="AA10177" s="85" t="str">
        <f t="shared" si="159"/>
        <v/>
      </c>
    </row>
    <row r="10178" spans="27:27" x14ac:dyDescent="0.25">
      <c r="AA10178" s="85" t="str">
        <f t="shared" si="159"/>
        <v/>
      </c>
    </row>
    <row r="10179" spans="27:27" x14ac:dyDescent="0.25">
      <c r="AA10179" s="85" t="str">
        <f t="shared" si="159"/>
        <v/>
      </c>
    </row>
    <row r="10180" spans="27:27" x14ac:dyDescent="0.25">
      <c r="AA10180" s="85" t="str">
        <f t="shared" si="159"/>
        <v/>
      </c>
    </row>
    <row r="10181" spans="27:27" x14ac:dyDescent="0.25">
      <c r="AA10181" s="85" t="str">
        <f t="shared" si="159"/>
        <v/>
      </c>
    </row>
    <row r="10182" spans="27:27" x14ac:dyDescent="0.25">
      <c r="AA10182" s="85" t="str">
        <f t="shared" si="159"/>
        <v/>
      </c>
    </row>
    <row r="10183" spans="27:27" x14ac:dyDescent="0.25">
      <c r="AA10183" s="85" t="str">
        <f t="shared" si="159"/>
        <v/>
      </c>
    </row>
    <row r="10184" spans="27:27" x14ac:dyDescent="0.25">
      <c r="AA10184" s="85" t="str">
        <f t="shared" si="159"/>
        <v/>
      </c>
    </row>
    <row r="10185" spans="27:27" x14ac:dyDescent="0.25">
      <c r="AA10185" s="85" t="str">
        <f t="shared" si="159"/>
        <v/>
      </c>
    </row>
    <row r="10186" spans="27:27" x14ac:dyDescent="0.25">
      <c r="AA10186" s="85" t="str">
        <f t="shared" si="159"/>
        <v/>
      </c>
    </row>
    <row r="10187" spans="27:27" x14ac:dyDescent="0.25">
      <c r="AA10187" s="85" t="str">
        <f t="shared" si="159"/>
        <v/>
      </c>
    </row>
    <row r="10188" spans="27:27" x14ac:dyDescent="0.25">
      <c r="AA10188" s="85" t="str">
        <f t="shared" si="159"/>
        <v/>
      </c>
    </row>
    <row r="10189" spans="27:27" x14ac:dyDescent="0.25">
      <c r="AA10189" s="85" t="str">
        <f t="shared" si="159"/>
        <v/>
      </c>
    </row>
    <row r="10190" spans="27:27" x14ac:dyDescent="0.25">
      <c r="AA10190" s="85" t="str">
        <f t="shared" si="159"/>
        <v/>
      </c>
    </row>
    <row r="10191" spans="27:27" x14ac:dyDescent="0.25">
      <c r="AA10191" s="85" t="str">
        <f t="shared" si="159"/>
        <v/>
      </c>
    </row>
    <row r="10192" spans="27:27" x14ac:dyDescent="0.25">
      <c r="AA10192" s="85" t="str">
        <f t="shared" si="159"/>
        <v/>
      </c>
    </row>
    <row r="10193" spans="27:27" x14ac:dyDescent="0.25">
      <c r="AA10193" s="85" t="str">
        <f t="shared" si="159"/>
        <v/>
      </c>
    </row>
    <row r="10194" spans="27:27" x14ac:dyDescent="0.25">
      <c r="AA10194" s="85" t="str">
        <f t="shared" si="159"/>
        <v/>
      </c>
    </row>
    <row r="10195" spans="27:27" x14ac:dyDescent="0.25">
      <c r="AA10195" s="85" t="str">
        <f t="shared" si="159"/>
        <v/>
      </c>
    </row>
    <row r="10196" spans="27:27" x14ac:dyDescent="0.25">
      <c r="AA10196" s="85" t="str">
        <f t="shared" si="159"/>
        <v/>
      </c>
    </row>
    <row r="10197" spans="27:27" x14ac:dyDescent="0.25">
      <c r="AA10197" s="85" t="str">
        <f t="shared" si="159"/>
        <v/>
      </c>
    </row>
    <row r="10198" spans="27:27" x14ac:dyDescent="0.25">
      <c r="AA10198" s="85" t="str">
        <f t="shared" si="159"/>
        <v/>
      </c>
    </row>
    <row r="10199" spans="27:27" x14ac:dyDescent="0.25">
      <c r="AA10199" s="85" t="str">
        <f t="shared" si="159"/>
        <v/>
      </c>
    </row>
    <row r="10200" spans="27:27" x14ac:dyDescent="0.25">
      <c r="AA10200" s="85" t="str">
        <f t="shared" si="159"/>
        <v/>
      </c>
    </row>
    <row r="10201" spans="27:27" x14ac:dyDescent="0.25">
      <c r="AA10201" s="85" t="str">
        <f t="shared" si="159"/>
        <v/>
      </c>
    </row>
    <row r="10202" spans="27:27" x14ac:dyDescent="0.25">
      <c r="AA10202" s="85" t="str">
        <f t="shared" si="159"/>
        <v/>
      </c>
    </row>
    <row r="10203" spans="27:27" x14ac:dyDescent="0.25">
      <c r="AA10203" s="85" t="str">
        <f t="shared" ref="AA10203:AA10266" si="160">C10203&amp;D10203</f>
        <v/>
      </c>
    </row>
    <row r="10204" spans="27:27" x14ac:dyDescent="0.25">
      <c r="AA10204" s="85" t="str">
        <f t="shared" si="160"/>
        <v/>
      </c>
    </row>
    <row r="10205" spans="27:27" x14ac:dyDescent="0.25">
      <c r="AA10205" s="85" t="str">
        <f t="shared" si="160"/>
        <v/>
      </c>
    </row>
    <row r="10206" spans="27:27" x14ac:dyDescent="0.25">
      <c r="AA10206" s="85" t="str">
        <f t="shared" si="160"/>
        <v/>
      </c>
    </row>
    <row r="10207" spans="27:27" x14ac:dyDescent="0.25">
      <c r="AA10207" s="85" t="str">
        <f t="shared" si="160"/>
        <v/>
      </c>
    </row>
    <row r="10208" spans="27:27" x14ac:dyDescent="0.25">
      <c r="AA10208" s="85" t="str">
        <f t="shared" si="160"/>
        <v/>
      </c>
    </row>
    <row r="10209" spans="27:27" x14ac:dyDescent="0.25">
      <c r="AA10209" s="85" t="str">
        <f t="shared" si="160"/>
        <v/>
      </c>
    </row>
    <row r="10210" spans="27:27" x14ac:dyDescent="0.25">
      <c r="AA10210" s="85" t="str">
        <f t="shared" si="160"/>
        <v/>
      </c>
    </row>
    <row r="10211" spans="27:27" x14ac:dyDescent="0.25">
      <c r="AA10211" s="85" t="str">
        <f t="shared" si="160"/>
        <v/>
      </c>
    </row>
    <row r="10212" spans="27:27" x14ac:dyDescent="0.25">
      <c r="AA10212" s="85" t="str">
        <f t="shared" si="160"/>
        <v/>
      </c>
    </row>
    <row r="10213" spans="27:27" x14ac:dyDescent="0.25">
      <c r="AA10213" s="85" t="str">
        <f t="shared" si="160"/>
        <v/>
      </c>
    </row>
    <row r="10214" spans="27:27" x14ac:dyDescent="0.25">
      <c r="AA10214" s="85" t="str">
        <f t="shared" si="160"/>
        <v/>
      </c>
    </row>
    <row r="10215" spans="27:27" x14ac:dyDescent="0.25">
      <c r="AA10215" s="85" t="str">
        <f t="shared" si="160"/>
        <v/>
      </c>
    </row>
    <row r="10216" spans="27:27" x14ac:dyDescent="0.25">
      <c r="AA10216" s="85" t="str">
        <f t="shared" si="160"/>
        <v/>
      </c>
    </row>
    <row r="10217" spans="27:27" x14ac:dyDescent="0.25">
      <c r="AA10217" s="85" t="str">
        <f t="shared" si="160"/>
        <v/>
      </c>
    </row>
    <row r="10218" spans="27:27" x14ac:dyDescent="0.25">
      <c r="AA10218" s="85" t="str">
        <f t="shared" si="160"/>
        <v/>
      </c>
    </row>
    <row r="10219" spans="27:27" x14ac:dyDescent="0.25">
      <c r="AA10219" s="85" t="str">
        <f t="shared" si="160"/>
        <v/>
      </c>
    </row>
    <row r="10220" spans="27:27" x14ac:dyDescent="0.25">
      <c r="AA10220" s="85" t="str">
        <f t="shared" si="160"/>
        <v/>
      </c>
    </row>
    <row r="10221" spans="27:27" x14ac:dyDescent="0.25">
      <c r="AA10221" s="85" t="str">
        <f t="shared" si="160"/>
        <v/>
      </c>
    </row>
    <row r="10222" spans="27:27" x14ac:dyDescent="0.25">
      <c r="AA10222" s="85" t="str">
        <f t="shared" si="160"/>
        <v/>
      </c>
    </row>
    <row r="10223" spans="27:27" x14ac:dyDescent="0.25">
      <c r="AA10223" s="85" t="str">
        <f t="shared" si="160"/>
        <v/>
      </c>
    </row>
    <row r="10224" spans="27:27" x14ac:dyDescent="0.25">
      <c r="AA10224" s="85" t="str">
        <f t="shared" si="160"/>
        <v/>
      </c>
    </row>
    <row r="10225" spans="27:27" x14ac:dyDescent="0.25">
      <c r="AA10225" s="85" t="str">
        <f t="shared" si="160"/>
        <v/>
      </c>
    </row>
    <row r="10226" spans="27:27" x14ac:dyDescent="0.25">
      <c r="AA10226" s="85" t="str">
        <f t="shared" si="160"/>
        <v/>
      </c>
    </row>
    <row r="10227" spans="27:27" x14ac:dyDescent="0.25">
      <c r="AA10227" s="85" t="str">
        <f t="shared" si="160"/>
        <v/>
      </c>
    </row>
    <row r="10228" spans="27:27" x14ac:dyDescent="0.25">
      <c r="AA10228" s="85" t="str">
        <f t="shared" si="160"/>
        <v/>
      </c>
    </row>
    <row r="10229" spans="27:27" x14ac:dyDescent="0.25">
      <c r="AA10229" s="85" t="str">
        <f t="shared" si="160"/>
        <v/>
      </c>
    </row>
    <row r="10230" spans="27:27" x14ac:dyDescent="0.25">
      <c r="AA10230" s="85" t="str">
        <f t="shared" si="160"/>
        <v/>
      </c>
    </row>
    <row r="10231" spans="27:27" x14ac:dyDescent="0.25">
      <c r="AA10231" s="85" t="str">
        <f t="shared" si="160"/>
        <v/>
      </c>
    </row>
    <row r="10232" spans="27:27" x14ac:dyDescent="0.25">
      <c r="AA10232" s="85" t="str">
        <f t="shared" si="160"/>
        <v/>
      </c>
    </row>
    <row r="10233" spans="27:27" x14ac:dyDescent="0.25">
      <c r="AA10233" s="85" t="str">
        <f t="shared" si="160"/>
        <v/>
      </c>
    </row>
    <row r="10234" spans="27:27" x14ac:dyDescent="0.25">
      <c r="AA10234" s="85" t="str">
        <f t="shared" si="160"/>
        <v/>
      </c>
    </row>
    <row r="10235" spans="27:27" x14ac:dyDescent="0.25">
      <c r="AA10235" s="85" t="str">
        <f t="shared" si="160"/>
        <v/>
      </c>
    </row>
    <row r="10236" spans="27:27" x14ac:dyDescent="0.25">
      <c r="AA10236" s="85" t="str">
        <f t="shared" si="160"/>
        <v/>
      </c>
    </row>
    <row r="10237" spans="27:27" x14ac:dyDescent="0.25">
      <c r="AA10237" s="85" t="str">
        <f t="shared" si="160"/>
        <v/>
      </c>
    </row>
    <row r="10238" spans="27:27" x14ac:dyDescent="0.25">
      <c r="AA10238" s="85" t="str">
        <f t="shared" si="160"/>
        <v/>
      </c>
    </row>
    <row r="10239" spans="27:27" x14ac:dyDescent="0.25">
      <c r="AA10239" s="85" t="str">
        <f t="shared" si="160"/>
        <v/>
      </c>
    </row>
    <row r="10240" spans="27:27" x14ac:dyDescent="0.25">
      <c r="AA10240" s="85" t="str">
        <f t="shared" si="160"/>
        <v/>
      </c>
    </row>
    <row r="10241" spans="27:27" x14ac:dyDescent="0.25">
      <c r="AA10241" s="85" t="str">
        <f t="shared" si="160"/>
        <v/>
      </c>
    </row>
    <row r="10242" spans="27:27" x14ac:dyDescent="0.25">
      <c r="AA10242" s="85" t="str">
        <f t="shared" si="160"/>
        <v/>
      </c>
    </row>
    <row r="10243" spans="27:27" x14ac:dyDescent="0.25">
      <c r="AA10243" s="85" t="str">
        <f t="shared" si="160"/>
        <v/>
      </c>
    </row>
    <row r="10244" spans="27:27" x14ac:dyDescent="0.25">
      <c r="AA10244" s="85" t="str">
        <f t="shared" si="160"/>
        <v/>
      </c>
    </row>
    <row r="10245" spans="27:27" x14ac:dyDescent="0.25">
      <c r="AA10245" s="85" t="str">
        <f t="shared" si="160"/>
        <v/>
      </c>
    </row>
    <row r="10246" spans="27:27" x14ac:dyDescent="0.25">
      <c r="AA10246" s="85" t="str">
        <f t="shared" si="160"/>
        <v/>
      </c>
    </row>
    <row r="10247" spans="27:27" x14ac:dyDescent="0.25">
      <c r="AA10247" s="85" t="str">
        <f t="shared" si="160"/>
        <v/>
      </c>
    </row>
    <row r="10248" spans="27:27" x14ac:dyDescent="0.25">
      <c r="AA10248" s="85" t="str">
        <f t="shared" si="160"/>
        <v/>
      </c>
    </row>
    <row r="10249" spans="27:27" x14ac:dyDescent="0.25">
      <c r="AA10249" s="85" t="str">
        <f t="shared" si="160"/>
        <v/>
      </c>
    </row>
    <row r="10250" spans="27:27" x14ac:dyDescent="0.25">
      <c r="AA10250" s="85" t="str">
        <f t="shared" si="160"/>
        <v/>
      </c>
    </row>
    <row r="10251" spans="27:27" x14ac:dyDescent="0.25">
      <c r="AA10251" s="85" t="str">
        <f t="shared" si="160"/>
        <v/>
      </c>
    </row>
    <row r="10252" spans="27:27" x14ac:dyDescent="0.25">
      <c r="AA10252" s="85" t="str">
        <f t="shared" si="160"/>
        <v/>
      </c>
    </row>
    <row r="10253" spans="27:27" x14ac:dyDescent="0.25">
      <c r="AA10253" s="85" t="str">
        <f t="shared" si="160"/>
        <v/>
      </c>
    </row>
    <row r="10254" spans="27:27" x14ac:dyDescent="0.25">
      <c r="AA10254" s="85" t="str">
        <f t="shared" si="160"/>
        <v/>
      </c>
    </row>
    <row r="10255" spans="27:27" x14ac:dyDescent="0.25">
      <c r="AA10255" s="85" t="str">
        <f t="shared" si="160"/>
        <v/>
      </c>
    </row>
    <row r="10256" spans="27:27" x14ac:dyDescent="0.25">
      <c r="AA10256" s="85" t="str">
        <f t="shared" si="160"/>
        <v/>
      </c>
    </row>
    <row r="10257" spans="27:27" x14ac:dyDescent="0.25">
      <c r="AA10257" s="85" t="str">
        <f t="shared" si="160"/>
        <v/>
      </c>
    </row>
    <row r="10258" spans="27:27" x14ac:dyDescent="0.25">
      <c r="AA10258" s="85" t="str">
        <f t="shared" si="160"/>
        <v/>
      </c>
    </row>
    <row r="10259" spans="27:27" x14ac:dyDescent="0.25">
      <c r="AA10259" s="85" t="str">
        <f t="shared" si="160"/>
        <v/>
      </c>
    </row>
    <row r="10260" spans="27:27" x14ac:dyDescent="0.25">
      <c r="AA10260" s="85" t="str">
        <f t="shared" si="160"/>
        <v/>
      </c>
    </row>
    <row r="10261" spans="27:27" x14ac:dyDescent="0.25">
      <c r="AA10261" s="85" t="str">
        <f t="shared" si="160"/>
        <v/>
      </c>
    </row>
    <row r="10262" spans="27:27" x14ac:dyDescent="0.25">
      <c r="AA10262" s="85" t="str">
        <f t="shared" si="160"/>
        <v/>
      </c>
    </row>
    <row r="10263" spans="27:27" x14ac:dyDescent="0.25">
      <c r="AA10263" s="85" t="str">
        <f t="shared" si="160"/>
        <v/>
      </c>
    </row>
    <row r="10264" spans="27:27" x14ac:dyDescent="0.25">
      <c r="AA10264" s="85" t="str">
        <f t="shared" si="160"/>
        <v/>
      </c>
    </row>
    <row r="10265" spans="27:27" x14ac:dyDescent="0.25">
      <c r="AA10265" s="85" t="str">
        <f t="shared" si="160"/>
        <v/>
      </c>
    </row>
    <row r="10266" spans="27:27" x14ac:dyDescent="0.25">
      <c r="AA10266" s="85" t="str">
        <f t="shared" si="160"/>
        <v/>
      </c>
    </row>
    <row r="10267" spans="27:27" x14ac:dyDescent="0.25">
      <c r="AA10267" s="85" t="str">
        <f t="shared" ref="AA10267:AA10330" si="161">C10267&amp;D10267</f>
        <v/>
      </c>
    </row>
    <row r="10268" spans="27:27" x14ac:dyDescent="0.25">
      <c r="AA10268" s="85" t="str">
        <f t="shared" si="161"/>
        <v/>
      </c>
    </row>
    <row r="10269" spans="27:27" x14ac:dyDescent="0.25">
      <c r="AA10269" s="85" t="str">
        <f t="shared" si="161"/>
        <v/>
      </c>
    </row>
    <row r="10270" spans="27:27" x14ac:dyDescent="0.25">
      <c r="AA10270" s="85" t="str">
        <f t="shared" si="161"/>
        <v/>
      </c>
    </row>
    <row r="10271" spans="27:27" x14ac:dyDescent="0.25">
      <c r="AA10271" s="85" t="str">
        <f t="shared" si="161"/>
        <v/>
      </c>
    </row>
    <row r="10272" spans="27:27" x14ac:dyDescent="0.25">
      <c r="AA10272" s="85" t="str">
        <f t="shared" si="161"/>
        <v/>
      </c>
    </row>
    <row r="10273" spans="27:27" x14ac:dyDescent="0.25">
      <c r="AA10273" s="85" t="str">
        <f t="shared" si="161"/>
        <v/>
      </c>
    </row>
    <row r="10274" spans="27:27" x14ac:dyDescent="0.25">
      <c r="AA10274" s="85" t="str">
        <f t="shared" si="161"/>
        <v/>
      </c>
    </row>
    <row r="10275" spans="27:27" x14ac:dyDescent="0.25">
      <c r="AA10275" s="85" t="str">
        <f t="shared" si="161"/>
        <v/>
      </c>
    </row>
    <row r="10276" spans="27:27" x14ac:dyDescent="0.25">
      <c r="AA10276" s="85" t="str">
        <f t="shared" si="161"/>
        <v/>
      </c>
    </row>
    <row r="10277" spans="27:27" x14ac:dyDescent="0.25">
      <c r="AA10277" s="85" t="str">
        <f t="shared" si="161"/>
        <v/>
      </c>
    </row>
    <row r="10278" spans="27:27" x14ac:dyDescent="0.25">
      <c r="AA10278" s="85" t="str">
        <f t="shared" si="161"/>
        <v/>
      </c>
    </row>
    <row r="10279" spans="27:27" x14ac:dyDescent="0.25">
      <c r="AA10279" s="85" t="str">
        <f t="shared" si="161"/>
        <v/>
      </c>
    </row>
    <row r="10280" spans="27:27" x14ac:dyDescent="0.25">
      <c r="AA10280" s="85" t="str">
        <f t="shared" si="161"/>
        <v/>
      </c>
    </row>
    <row r="10281" spans="27:27" x14ac:dyDescent="0.25">
      <c r="AA10281" s="85" t="str">
        <f t="shared" si="161"/>
        <v/>
      </c>
    </row>
    <row r="10282" spans="27:27" x14ac:dyDescent="0.25">
      <c r="AA10282" s="85" t="str">
        <f t="shared" si="161"/>
        <v/>
      </c>
    </row>
    <row r="10283" spans="27:27" x14ac:dyDescent="0.25">
      <c r="AA10283" s="85" t="str">
        <f t="shared" si="161"/>
        <v/>
      </c>
    </row>
    <row r="10284" spans="27:27" x14ac:dyDescent="0.25">
      <c r="AA10284" s="85" t="str">
        <f t="shared" si="161"/>
        <v/>
      </c>
    </row>
    <row r="10285" spans="27:27" x14ac:dyDescent="0.25">
      <c r="AA10285" s="85" t="str">
        <f t="shared" si="161"/>
        <v/>
      </c>
    </row>
    <row r="10286" spans="27:27" x14ac:dyDescent="0.25">
      <c r="AA10286" s="85" t="str">
        <f t="shared" si="161"/>
        <v/>
      </c>
    </row>
    <row r="10287" spans="27:27" x14ac:dyDescent="0.25">
      <c r="AA10287" s="85" t="str">
        <f t="shared" si="161"/>
        <v/>
      </c>
    </row>
    <row r="10288" spans="27:27" x14ac:dyDescent="0.25">
      <c r="AA10288" s="85" t="str">
        <f t="shared" si="161"/>
        <v/>
      </c>
    </row>
    <row r="10289" spans="27:27" x14ac:dyDescent="0.25">
      <c r="AA10289" s="85" t="str">
        <f t="shared" si="161"/>
        <v/>
      </c>
    </row>
    <row r="10290" spans="27:27" x14ac:dyDescent="0.25">
      <c r="AA10290" s="85" t="str">
        <f t="shared" si="161"/>
        <v/>
      </c>
    </row>
    <row r="10291" spans="27:27" x14ac:dyDescent="0.25">
      <c r="AA10291" s="85" t="str">
        <f t="shared" si="161"/>
        <v/>
      </c>
    </row>
    <row r="10292" spans="27:27" x14ac:dyDescent="0.25">
      <c r="AA10292" s="85" t="str">
        <f t="shared" si="161"/>
        <v/>
      </c>
    </row>
    <row r="10293" spans="27:27" x14ac:dyDescent="0.25">
      <c r="AA10293" s="85" t="str">
        <f t="shared" si="161"/>
        <v/>
      </c>
    </row>
    <row r="10294" spans="27:27" x14ac:dyDescent="0.25">
      <c r="AA10294" s="85" t="str">
        <f t="shared" si="161"/>
        <v/>
      </c>
    </row>
    <row r="10295" spans="27:27" x14ac:dyDescent="0.25">
      <c r="AA10295" s="85" t="str">
        <f t="shared" si="161"/>
        <v/>
      </c>
    </row>
    <row r="10296" spans="27:27" x14ac:dyDescent="0.25">
      <c r="AA10296" s="85" t="str">
        <f t="shared" si="161"/>
        <v/>
      </c>
    </row>
    <row r="10297" spans="27:27" x14ac:dyDescent="0.25">
      <c r="AA10297" s="85" t="str">
        <f t="shared" si="161"/>
        <v/>
      </c>
    </row>
    <row r="10298" spans="27:27" x14ac:dyDescent="0.25">
      <c r="AA10298" s="85" t="str">
        <f t="shared" si="161"/>
        <v/>
      </c>
    </row>
    <row r="10299" spans="27:27" x14ac:dyDescent="0.25">
      <c r="AA10299" s="85" t="str">
        <f t="shared" si="161"/>
        <v/>
      </c>
    </row>
    <row r="10300" spans="27:27" x14ac:dyDescent="0.25">
      <c r="AA10300" s="85" t="str">
        <f t="shared" si="161"/>
        <v/>
      </c>
    </row>
    <row r="10301" spans="27:27" x14ac:dyDescent="0.25">
      <c r="AA10301" s="85" t="str">
        <f t="shared" si="161"/>
        <v/>
      </c>
    </row>
    <row r="10302" spans="27:27" x14ac:dyDescent="0.25">
      <c r="AA10302" s="85" t="str">
        <f t="shared" si="161"/>
        <v/>
      </c>
    </row>
    <row r="10303" spans="27:27" x14ac:dyDescent="0.25">
      <c r="AA10303" s="85" t="str">
        <f t="shared" si="161"/>
        <v/>
      </c>
    </row>
    <row r="10304" spans="27:27" x14ac:dyDescent="0.25">
      <c r="AA10304" s="85" t="str">
        <f t="shared" si="161"/>
        <v/>
      </c>
    </row>
    <row r="10305" spans="27:27" x14ac:dyDescent="0.25">
      <c r="AA10305" s="85" t="str">
        <f t="shared" si="161"/>
        <v/>
      </c>
    </row>
    <row r="10306" spans="27:27" x14ac:dyDescent="0.25">
      <c r="AA10306" s="85" t="str">
        <f t="shared" si="161"/>
        <v/>
      </c>
    </row>
    <row r="10307" spans="27:27" x14ac:dyDescent="0.25">
      <c r="AA10307" s="85" t="str">
        <f t="shared" si="161"/>
        <v/>
      </c>
    </row>
    <row r="10308" spans="27:27" x14ac:dyDescent="0.25">
      <c r="AA10308" s="85" t="str">
        <f t="shared" si="161"/>
        <v/>
      </c>
    </row>
    <row r="10309" spans="27:27" x14ac:dyDescent="0.25">
      <c r="AA10309" s="85" t="str">
        <f t="shared" si="161"/>
        <v/>
      </c>
    </row>
    <row r="10310" spans="27:27" x14ac:dyDescent="0.25">
      <c r="AA10310" s="85" t="str">
        <f t="shared" si="161"/>
        <v/>
      </c>
    </row>
    <row r="10311" spans="27:27" x14ac:dyDescent="0.25">
      <c r="AA10311" s="85" t="str">
        <f t="shared" si="161"/>
        <v/>
      </c>
    </row>
    <row r="10312" spans="27:27" x14ac:dyDescent="0.25">
      <c r="AA10312" s="85" t="str">
        <f t="shared" si="161"/>
        <v/>
      </c>
    </row>
    <row r="10313" spans="27:27" x14ac:dyDescent="0.25">
      <c r="AA10313" s="85" t="str">
        <f t="shared" si="161"/>
        <v/>
      </c>
    </row>
    <row r="10314" spans="27:27" x14ac:dyDescent="0.25">
      <c r="AA10314" s="85" t="str">
        <f t="shared" si="161"/>
        <v/>
      </c>
    </row>
    <row r="10315" spans="27:27" x14ac:dyDescent="0.25">
      <c r="AA10315" s="85" t="str">
        <f t="shared" si="161"/>
        <v/>
      </c>
    </row>
    <row r="10316" spans="27:27" x14ac:dyDescent="0.25">
      <c r="AA10316" s="85" t="str">
        <f t="shared" si="161"/>
        <v/>
      </c>
    </row>
    <row r="10317" spans="27:27" x14ac:dyDescent="0.25">
      <c r="AA10317" s="85" t="str">
        <f t="shared" si="161"/>
        <v/>
      </c>
    </row>
    <row r="10318" spans="27:27" x14ac:dyDescent="0.25">
      <c r="AA10318" s="85" t="str">
        <f t="shared" si="161"/>
        <v/>
      </c>
    </row>
    <row r="10319" spans="27:27" x14ac:dyDescent="0.25">
      <c r="AA10319" s="85" t="str">
        <f t="shared" si="161"/>
        <v/>
      </c>
    </row>
    <row r="10320" spans="27:27" x14ac:dyDescent="0.25">
      <c r="AA10320" s="85" t="str">
        <f t="shared" si="161"/>
        <v/>
      </c>
    </row>
    <row r="10321" spans="27:27" x14ac:dyDescent="0.25">
      <c r="AA10321" s="85" t="str">
        <f t="shared" si="161"/>
        <v/>
      </c>
    </row>
    <row r="10322" spans="27:27" x14ac:dyDescent="0.25">
      <c r="AA10322" s="85" t="str">
        <f t="shared" si="161"/>
        <v/>
      </c>
    </row>
    <row r="10323" spans="27:27" x14ac:dyDescent="0.25">
      <c r="AA10323" s="85" t="str">
        <f t="shared" si="161"/>
        <v/>
      </c>
    </row>
    <row r="10324" spans="27:27" x14ac:dyDescent="0.25">
      <c r="AA10324" s="85" t="str">
        <f t="shared" si="161"/>
        <v/>
      </c>
    </row>
    <row r="10325" spans="27:27" x14ac:dyDescent="0.25">
      <c r="AA10325" s="85" t="str">
        <f t="shared" si="161"/>
        <v/>
      </c>
    </row>
    <row r="10326" spans="27:27" x14ac:dyDescent="0.25">
      <c r="AA10326" s="85" t="str">
        <f t="shared" si="161"/>
        <v/>
      </c>
    </row>
    <row r="10327" spans="27:27" x14ac:dyDescent="0.25">
      <c r="AA10327" s="85" t="str">
        <f t="shared" si="161"/>
        <v/>
      </c>
    </row>
    <row r="10328" spans="27:27" x14ac:dyDescent="0.25">
      <c r="AA10328" s="85" t="str">
        <f t="shared" si="161"/>
        <v/>
      </c>
    </row>
    <row r="10329" spans="27:27" x14ac:dyDescent="0.25">
      <c r="AA10329" s="85" t="str">
        <f t="shared" si="161"/>
        <v/>
      </c>
    </row>
    <row r="10330" spans="27:27" x14ac:dyDescent="0.25">
      <c r="AA10330" s="85" t="str">
        <f t="shared" si="161"/>
        <v/>
      </c>
    </row>
    <row r="10331" spans="27:27" x14ac:dyDescent="0.25">
      <c r="AA10331" s="85" t="str">
        <f t="shared" ref="AA10331:AA10394" si="162">C10331&amp;D10331</f>
        <v/>
      </c>
    </row>
    <row r="10332" spans="27:27" x14ac:dyDescent="0.25">
      <c r="AA10332" s="85" t="str">
        <f t="shared" si="162"/>
        <v/>
      </c>
    </row>
    <row r="10333" spans="27:27" x14ac:dyDescent="0.25">
      <c r="AA10333" s="85" t="str">
        <f t="shared" si="162"/>
        <v/>
      </c>
    </row>
    <row r="10334" spans="27:27" x14ac:dyDescent="0.25">
      <c r="AA10334" s="85" t="str">
        <f t="shared" si="162"/>
        <v/>
      </c>
    </row>
    <row r="10335" spans="27:27" x14ac:dyDescent="0.25">
      <c r="AA10335" s="85" t="str">
        <f t="shared" si="162"/>
        <v/>
      </c>
    </row>
    <row r="10336" spans="27:27" x14ac:dyDescent="0.25">
      <c r="AA10336" s="85" t="str">
        <f t="shared" si="162"/>
        <v/>
      </c>
    </row>
    <row r="10337" spans="27:27" x14ac:dyDescent="0.25">
      <c r="AA10337" s="85" t="str">
        <f t="shared" si="162"/>
        <v/>
      </c>
    </row>
    <row r="10338" spans="27:27" x14ac:dyDescent="0.25">
      <c r="AA10338" s="85" t="str">
        <f t="shared" si="162"/>
        <v/>
      </c>
    </row>
    <row r="10339" spans="27:27" x14ac:dyDescent="0.25">
      <c r="AA10339" s="85" t="str">
        <f t="shared" si="162"/>
        <v/>
      </c>
    </row>
    <row r="10340" spans="27:27" x14ac:dyDescent="0.25">
      <c r="AA10340" s="85" t="str">
        <f t="shared" si="162"/>
        <v/>
      </c>
    </row>
    <row r="10341" spans="27:27" x14ac:dyDescent="0.25">
      <c r="AA10341" s="85" t="str">
        <f t="shared" si="162"/>
        <v/>
      </c>
    </row>
    <row r="10342" spans="27:27" x14ac:dyDescent="0.25">
      <c r="AA10342" s="85" t="str">
        <f t="shared" si="162"/>
        <v/>
      </c>
    </row>
    <row r="10343" spans="27:27" x14ac:dyDescent="0.25">
      <c r="AA10343" s="85" t="str">
        <f t="shared" si="162"/>
        <v/>
      </c>
    </row>
    <row r="10344" spans="27:27" x14ac:dyDescent="0.25">
      <c r="AA10344" s="85" t="str">
        <f t="shared" si="162"/>
        <v/>
      </c>
    </row>
    <row r="10345" spans="27:27" x14ac:dyDescent="0.25">
      <c r="AA10345" s="85" t="str">
        <f t="shared" si="162"/>
        <v/>
      </c>
    </row>
    <row r="10346" spans="27:27" x14ac:dyDescent="0.25">
      <c r="AA10346" s="85" t="str">
        <f t="shared" si="162"/>
        <v/>
      </c>
    </row>
    <row r="10347" spans="27:27" x14ac:dyDescent="0.25">
      <c r="AA10347" s="85" t="str">
        <f t="shared" si="162"/>
        <v/>
      </c>
    </row>
    <row r="10348" spans="27:27" x14ac:dyDescent="0.25">
      <c r="AA10348" s="85" t="str">
        <f t="shared" si="162"/>
        <v/>
      </c>
    </row>
    <row r="10349" spans="27:27" x14ac:dyDescent="0.25">
      <c r="AA10349" s="85" t="str">
        <f t="shared" si="162"/>
        <v/>
      </c>
    </row>
    <row r="10350" spans="27:27" x14ac:dyDescent="0.25">
      <c r="AA10350" s="85" t="str">
        <f t="shared" si="162"/>
        <v/>
      </c>
    </row>
    <row r="10351" spans="27:27" x14ac:dyDescent="0.25">
      <c r="AA10351" s="85" t="str">
        <f t="shared" si="162"/>
        <v/>
      </c>
    </row>
    <row r="10352" spans="27:27" x14ac:dyDescent="0.25">
      <c r="AA10352" s="85" t="str">
        <f t="shared" si="162"/>
        <v/>
      </c>
    </row>
    <row r="10353" spans="27:27" x14ac:dyDescent="0.25">
      <c r="AA10353" s="85" t="str">
        <f t="shared" si="162"/>
        <v/>
      </c>
    </row>
    <row r="10354" spans="27:27" x14ac:dyDescent="0.25">
      <c r="AA10354" s="85" t="str">
        <f t="shared" si="162"/>
        <v/>
      </c>
    </row>
    <row r="10355" spans="27:27" x14ac:dyDescent="0.25">
      <c r="AA10355" s="85" t="str">
        <f t="shared" si="162"/>
        <v/>
      </c>
    </row>
    <row r="10356" spans="27:27" x14ac:dyDescent="0.25">
      <c r="AA10356" s="85" t="str">
        <f t="shared" si="162"/>
        <v/>
      </c>
    </row>
    <row r="10357" spans="27:27" x14ac:dyDescent="0.25">
      <c r="AA10357" s="85" t="str">
        <f t="shared" si="162"/>
        <v/>
      </c>
    </row>
    <row r="10358" spans="27:27" x14ac:dyDescent="0.25">
      <c r="AA10358" s="85" t="str">
        <f t="shared" si="162"/>
        <v/>
      </c>
    </row>
    <row r="10359" spans="27:27" x14ac:dyDescent="0.25">
      <c r="AA10359" s="85" t="str">
        <f t="shared" si="162"/>
        <v/>
      </c>
    </row>
    <row r="10360" spans="27:27" x14ac:dyDescent="0.25">
      <c r="AA10360" s="85" t="str">
        <f t="shared" si="162"/>
        <v/>
      </c>
    </row>
    <row r="10361" spans="27:27" x14ac:dyDescent="0.25">
      <c r="AA10361" s="85" t="str">
        <f t="shared" si="162"/>
        <v/>
      </c>
    </row>
    <row r="10362" spans="27:27" x14ac:dyDescent="0.25">
      <c r="AA10362" s="85" t="str">
        <f t="shared" si="162"/>
        <v/>
      </c>
    </row>
    <row r="10363" spans="27:27" x14ac:dyDescent="0.25">
      <c r="AA10363" s="85" t="str">
        <f t="shared" si="162"/>
        <v/>
      </c>
    </row>
    <row r="10364" spans="27:27" x14ac:dyDescent="0.25">
      <c r="AA10364" s="85" t="str">
        <f t="shared" si="162"/>
        <v/>
      </c>
    </row>
    <row r="10365" spans="27:27" x14ac:dyDescent="0.25">
      <c r="AA10365" s="85" t="str">
        <f t="shared" si="162"/>
        <v/>
      </c>
    </row>
    <row r="10366" spans="27:27" x14ac:dyDescent="0.25">
      <c r="AA10366" s="85" t="str">
        <f t="shared" si="162"/>
        <v/>
      </c>
    </row>
    <row r="10367" spans="27:27" x14ac:dyDescent="0.25">
      <c r="AA10367" s="85" t="str">
        <f t="shared" si="162"/>
        <v/>
      </c>
    </row>
    <row r="10368" spans="27:27" x14ac:dyDescent="0.25">
      <c r="AA10368" s="85" t="str">
        <f t="shared" si="162"/>
        <v/>
      </c>
    </row>
    <row r="10369" spans="27:27" x14ac:dyDescent="0.25">
      <c r="AA10369" s="85" t="str">
        <f t="shared" si="162"/>
        <v/>
      </c>
    </row>
    <row r="10370" spans="27:27" x14ac:dyDescent="0.25">
      <c r="AA10370" s="85" t="str">
        <f t="shared" si="162"/>
        <v/>
      </c>
    </row>
    <row r="10371" spans="27:27" x14ac:dyDescent="0.25">
      <c r="AA10371" s="85" t="str">
        <f t="shared" si="162"/>
        <v/>
      </c>
    </row>
    <row r="10372" spans="27:27" x14ac:dyDescent="0.25">
      <c r="AA10372" s="85" t="str">
        <f t="shared" si="162"/>
        <v/>
      </c>
    </row>
    <row r="10373" spans="27:27" x14ac:dyDescent="0.25">
      <c r="AA10373" s="85" t="str">
        <f t="shared" si="162"/>
        <v/>
      </c>
    </row>
    <row r="10374" spans="27:27" x14ac:dyDescent="0.25">
      <c r="AA10374" s="85" t="str">
        <f t="shared" si="162"/>
        <v/>
      </c>
    </row>
    <row r="10375" spans="27:27" x14ac:dyDescent="0.25">
      <c r="AA10375" s="85" t="str">
        <f t="shared" si="162"/>
        <v/>
      </c>
    </row>
    <row r="10376" spans="27:27" x14ac:dyDescent="0.25">
      <c r="AA10376" s="85" t="str">
        <f t="shared" si="162"/>
        <v/>
      </c>
    </row>
    <row r="10377" spans="27:27" x14ac:dyDescent="0.25">
      <c r="AA10377" s="85" t="str">
        <f t="shared" si="162"/>
        <v/>
      </c>
    </row>
    <row r="10378" spans="27:27" x14ac:dyDescent="0.25">
      <c r="AA10378" s="85" t="str">
        <f t="shared" si="162"/>
        <v/>
      </c>
    </row>
    <row r="10379" spans="27:27" x14ac:dyDescent="0.25">
      <c r="AA10379" s="85" t="str">
        <f t="shared" si="162"/>
        <v/>
      </c>
    </row>
    <row r="10380" spans="27:27" x14ac:dyDescent="0.25">
      <c r="AA10380" s="85" t="str">
        <f t="shared" si="162"/>
        <v/>
      </c>
    </row>
    <row r="10381" spans="27:27" x14ac:dyDescent="0.25">
      <c r="AA10381" s="85" t="str">
        <f t="shared" si="162"/>
        <v/>
      </c>
    </row>
    <row r="10382" spans="27:27" x14ac:dyDescent="0.25">
      <c r="AA10382" s="85" t="str">
        <f t="shared" si="162"/>
        <v/>
      </c>
    </row>
    <row r="10383" spans="27:27" x14ac:dyDescent="0.25">
      <c r="AA10383" s="85" t="str">
        <f t="shared" si="162"/>
        <v/>
      </c>
    </row>
    <row r="10384" spans="27:27" x14ac:dyDescent="0.25">
      <c r="AA10384" s="85" t="str">
        <f t="shared" si="162"/>
        <v/>
      </c>
    </row>
    <row r="10385" spans="27:27" x14ac:dyDescent="0.25">
      <c r="AA10385" s="85" t="str">
        <f t="shared" si="162"/>
        <v/>
      </c>
    </row>
    <row r="10386" spans="27:27" x14ac:dyDescent="0.25">
      <c r="AA10386" s="85" t="str">
        <f t="shared" si="162"/>
        <v/>
      </c>
    </row>
    <row r="10387" spans="27:27" x14ac:dyDescent="0.25">
      <c r="AA10387" s="85" t="str">
        <f t="shared" si="162"/>
        <v/>
      </c>
    </row>
    <row r="10388" spans="27:27" x14ac:dyDescent="0.25">
      <c r="AA10388" s="85" t="str">
        <f t="shared" si="162"/>
        <v/>
      </c>
    </row>
    <row r="10389" spans="27:27" x14ac:dyDescent="0.25">
      <c r="AA10389" s="85" t="str">
        <f t="shared" si="162"/>
        <v/>
      </c>
    </row>
    <row r="10390" spans="27:27" x14ac:dyDescent="0.25">
      <c r="AA10390" s="85" t="str">
        <f t="shared" si="162"/>
        <v/>
      </c>
    </row>
    <row r="10391" spans="27:27" x14ac:dyDescent="0.25">
      <c r="AA10391" s="85" t="str">
        <f t="shared" si="162"/>
        <v/>
      </c>
    </row>
    <row r="10392" spans="27:27" x14ac:dyDescent="0.25">
      <c r="AA10392" s="85" t="str">
        <f t="shared" si="162"/>
        <v/>
      </c>
    </row>
    <row r="10393" spans="27:27" x14ac:dyDescent="0.25">
      <c r="AA10393" s="85" t="str">
        <f t="shared" si="162"/>
        <v/>
      </c>
    </row>
    <row r="10394" spans="27:27" x14ac:dyDescent="0.25">
      <c r="AA10394" s="85" t="str">
        <f t="shared" si="162"/>
        <v/>
      </c>
    </row>
    <row r="10395" spans="27:27" x14ac:dyDescent="0.25">
      <c r="AA10395" s="85" t="str">
        <f t="shared" ref="AA10395:AA10458" si="163">C10395&amp;D10395</f>
        <v/>
      </c>
    </row>
    <row r="10396" spans="27:27" x14ac:dyDescent="0.25">
      <c r="AA10396" s="85" t="str">
        <f t="shared" si="163"/>
        <v/>
      </c>
    </row>
    <row r="10397" spans="27:27" x14ac:dyDescent="0.25">
      <c r="AA10397" s="85" t="str">
        <f t="shared" si="163"/>
        <v/>
      </c>
    </row>
    <row r="10398" spans="27:27" x14ac:dyDescent="0.25">
      <c r="AA10398" s="85" t="str">
        <f t="shared" si="163"/>
        <v/>
      </c>
    </row>
    <row r="10399" spans="27:27" x14ac:dyDescent="0.25">
      <c r="AA10399" s="85" t="str">
        <f t="shared" si="163"/>
        <v/>
      </c>
    </row>
    <row r="10400" spans="27:27" x14ac:dyDescent="0.25">
      <c r="AA10400" s="85" t="str">
        <f t="shared" si="163"/>
        <v/>
      </c>
    </row>
    <row r="10401" spans="27:27" x14ac:dyDescent="0.25">
      <c r="AA10401" s="85" t="str">
        <f t="shared" si="163"/>
        <v/>
      </c>
    </row>
    <row r="10402" spans="27:27" x14ac:dyDescent="0.25">
      <c r="AA10402" s="85" t="str">
        <f t="shared" si="163"/>
        <v/>
      </c>
    </row>
    <row r="10403" spans="27:27" x14ac:dyDescent="0.25">
      <c r="AA10403" s="85" t="str">
        <f t="shared" si="163"/>
        <v/>
      </c>
    </row>
    <row r="10404" spans="27:27" x14ac:dyDescent="0.25">
      <c r="AA10404" s="85" t="str">
        <f t="shared" si="163"/>
        <v/>
      </c>
    </row>
    <row r="10405" spans="27:27" x14ac:dyDescent="0.25">
      <c r="AA10405" s="85" t="str">
        <f t="shared" si="163"/>
        <v/>
      </c>
    </row>
    <row r="10406" spans="27:27" x14ac:dyDescent="0.25">
      <c r="AA10406" s="85" t="str">
        <f t="shared" si="163"/>
        <v/>
      </c>
    </row>
    <row r="10407" spans="27:27" x14ac:dyDescent="0.25">
      <c r="AA10407" s="85" t="str">
        <f t="shared" si="163"/>
        <v/>
      </c>
    </row>
    <row r="10408" spans="27:27" x14ac:dyDescent="0.25">
      <c r="AA10408" s="85" t="str">
        <f t="shared" si="163"/>
        <v/>
      </c>
    </row>
    <row r="10409" spans="27:27" x14ac:dyDescent="0.25">
      <c r="AA10409" s="85" t="str">
        <f t="shared" si="163"/>
        <v/>
      </c>
    </row>
    <row r="10410" spans="27:27" x14ac:dyDescent="0.25">
      <c r="AA10410" s="85" t="str">
        <f t="shared" si="163"/>
        <v/>
      </c>
    </row>
    <row r="10411" spans="27:27" x14ac:dyDescent="0.25">
      <c r="AA10411" s="85" t="str">
        <f t="shared" si="163"/>
        <v/>
      </c>
    </row>
    <row r="10412" spans="27:27" x14ac:dyDescent="0.25">
      <c r="AA10412" s="85" t="str">
        <f t="shared" si="163"/>
        <v/>
      </c>
    </row>
    <row r="10413" spans="27:27" x14ac:dyDescent="0.25">
      <c r="AA10413" s="85" t="str">
        <f t="shared" si="163"/>
        <v/>
      </c>
    </row>
    <row r="10414" spans="27:27" x14ac:dyDescent="0.25">
      <c r="AA10414" s="85" t="str">
        <f t="shared" si="163"/>
        <v/>
      </c>
    </row>
    <row r="10415" spans="27:27" x14ac:dyDescent="0.25">
      <c r="AA10415" s="85" t="str">
        <f t="shared" si="163"/>
        <v/>
      </c>
    </row>
    <row r="10416" spans="27:27" x14ac:dyDescent="0.25">
      <c r="AA10416" s="85" t="str">
        <f t="shared" si="163"/>
        <v/>
      </c>
    </row>
    <row r="10417" spans="27:27" x14ac:dyDescent="0.25">
      <c r="AA10417" s="85" t="str">
        <f t="shared" si="163"/>
        <v/>
      </c>
    </row>
    <row r="10418" spans="27:27" x14ac:dyDescent="0.25">
      <c r="AA10418" s="85" t="str">
        <f t="shared" si="163"/>
        <v/>
      </c>
    </row>
    <row r="10419" spans="27:27" x14ac:dyDescent="0.25">
      <c r="AA10419" s="85" t="str">
        <f t="shared" si="163"/>
        <v/>
      </c>
    </row>
    <row r="10420" spans="27:27" x14ac:dyDescent="0.25">
      <c r="AA10420" s="85" t="str">
        <f t="shared" si="163"/>
        <v/>
      </c>
    </row>
    <row r="10421" spans="27:27" x14ac:dyDescent="0.25">
      <c r="AA10421" s="85" t="str">
        <f t="shared" si="163"/>
        <v/>
      </c>
    </row>
    <row r="10422" spans="27:27" x14ac:dyDescent="0.25">
      <c r="AA10422" s="85" t="str">
        <f t="shared" si="163"/>
        <v/>
      </c>
    </row>
    <row r="10423" spans="27:27" x14ac:dyDescent="0.25">
      <c r="AA10423" s="85" t="str">
        <f t="shared" si="163"/>
        <v/>
      </c>
    </row>
    <row r="10424" spans="27:27" x14ac:dyDescent="0.25">
      <c r="AA10424" s="85" t="str">
        <f t="shared" si="163"/>
        <v/>
      </c>
    </row>
    <row r="10425" spans="27:27" x14ac:dyDescent="0.25">
      <c r="AA10425" s="85" t="str">
        <f t="shared" si="163"/>
        <v/>
      </c>
    </row>
    <row r="10426" spans="27:27" x14ac:dyDescent="0.25">
      <c r="AA10426" s="85" t="str">
        <f t="shared" si="163"/>
        <v/>
      </c>
    </row>
    <row r="10427" spans="27:27" x14ac:dyDescent="0.25">
      <c r="AA10427" s="85" t="str">
        <f t="shared" si="163"/>
        <v/>
      </c>
    </row>
    <row r="10428" spans="27:27" x14ac:dyDescent="0.25">
      <c r="AA10428" s="85" t="str">
        <f t="shared" si="163"/>
        <v/>
      </c>
    </row>
    <row r="10429" spans="27:27" x14ac:dyDescent="0.25">
      <c r="AA10429" s="85" t="str">
        <f t="shared" si="163"/>
        <v/>
      </c>
    </row>
    <row r="10430" spans="27:27" x14ac:dyDescent="0.25">
      <c r="AA10430" s="85" t="str">
        <f t="shared" si="163"/>
        <v/>
      </c>
    </row>
    <row r="10431" spans="27:27" x14ac:dyDescent="0.25">
      <c r="AA10431" s="85" t="str">
        <f t="shared" si="163"/>
        <v/>
      </c>
    </row>
    <row r="10432" spans="27:27" x14ac:dyDescent="0.25">
      <c r="AA10432" s="85" t="str">
        <f t="shared" si="163"/>
        <v/>
      </c>
    </row>
    <row r="10433" spans="27:27" x14ac:dyDescent="0.25">
      <c r="AA10433" s="85" t="str">
        <f t="shared" si="163"/>
        <v/>
      </c>
    </row>
    <row r="10434" spans="27:27" x14ac:dyDescent="0.25">
      <c r="AA10434" s="85" t="str">
        <f t="shared" si="163"/>
        <v/>
      </c>
    </row>
    <row r="10435" spans="27:27" x14ac:dyDescent="0.25">
      <c r="AA10435" s="85" t="str">
        <f t="shared" si="163"/>
        <v/>
      </c>
    </row>
    <row r="10436" spans="27:27" x14ac:dyDescent="0.25">
      <c r="AA10436" s="85" t="str">
        <f t="shared" si="163"/>
        <v/>
      </c>
    </row>
    <row r="10437" spans="27:27" x14ac:dyDescent="0.25">
      <c r="AA10437" s="85" t="str">
        <f t="shared" si="163"/>
        <v/>
      </c>
    </row>
    <row r="10438" spans="27:27" x14ac:dyDescent="0.25">
      <c r="AA10438" s="85" t="str">
        <f t="shared" si="163"/>
        <v/>
      </c>
    </row>
    <row r="10439" spans="27:27" x14ac:dyDescent="0.25">
      <c r="AA10439" s="85" t="str">
        <f t="shared" si="163"/>
        <v/>
      </c>
    </row>
    <row r="10440" spans="27:27" x14ac:dyDescent="0.25">
      <c r="AA10440" s="85" t="str">
        <f t="shared" si="163"/>
        <v/>
      </c>
    </row>
    <row r="10441" spans="27:27" x14ac:dyDescent="0.25">
      <c r="AA10441" s="85" t="str">
        <f t="shared" si="163"/>
        <v/>
      </c>
    </row>
    <row r="10442" spans="27:27" x14ac:dyDescent="0.25">
      <c r="AA10442" s="85" t="str">
        <f t="shared" si="163"/>
        <v/>
      </c>
    </row>
    <row r="10443" spans="27:27" x14ac:dyDescent="0.25">
      <c r="AA10443" s="85" t="str">
        <f t="shared" si="163"/>
        <v/>
      </c>
    </row>
    <row r="10444" spans="27:27" x14ac:dyDescent="0.25">
      <c r="AA10444" s="85" t="str">
        <f t="shared" si="163"/>
        <v/>
      </c>
    </row>
    <row r="10445" spans="27:27" x14ac:dyDescent="0.25">
      <c r="AA10445" s="85" t="str">
        <f t="shared" si="163"/>
        <v/>
      </c>
    </row>
    <row r="10446" spans="27:27" x14ac:dyDescent="0.25">
      <c r="AA10446" s="85" t="str">
        <f t="shared" si="163"/>
        <v/>
      </c>
    </row>
    <row r="10447" spans="27:27" x14ac:dyDescent="0.25">
      <c r="AA10447" s="85" t="str">
        <f t="shared" si="163"/>
        <v/>
      </c>
    </row>
    <row r="10448" spans="27:27" x14ac:dyDescent="0.25">
      <c r="AA10448" s="85" t="str">
        <f t="shared" si="163"/>
        <v/>
      </c>
    </row>
    <row r="10449" spans="27:27" x14ac:dyDescent="0.25">
      <c r="AA10449" s="85" t="str">
        <f t="shared" si="163"/>
        <v/>
      </c>
    </row>
    <row r="10450" spans="27:27" x14ac:dyDescent="0.25">
      <c r="AA10450" s="85" t="str">
        <f t="shared" si="163"/>
        <v/>
      </c>
    </row>
    <row r="10451" spans="27:27" x14ac:dyDescent="0.25">
      <c r="AA10451" s="85" t="str">
        <f t="shared" si="163"/>
        <v/>
      </c>
    </row>
    <row r="10452" spans="27:27" x14ac:dyDescent="0.25">
      <c r="AA10452" s="85" t="str">
        <f t="shared" si="163"/>
        <v/>
      </c>
    </row>
    <row r="10453" spans="27:27" x14ac:dyDescent="0.25">
      <c r="AA10453" s="85" t="str">
        <f t="shared" si="163"/>
        <v/>
      </c>
    </row>
    <row r="10454" spans="27:27" x14ac:dyDescent="0.25">
      <c r="AA10454" s="85" t="str">
        <f t="shared" si="163"/>
        <v/>
      </c>
    </row>
    <row r="10455" spans="27:27" x14ac:dyDescent="0.25">
      <c r="AA10455" s="85" t="str">
        <f t="shared" si="163"/>
        <v/>
      </c>
    </row>
    <row r="10456" spans="27:27" x14ac:dyDescent="0.25">
      <c r="AA10456" s="85" t="str">
        <f t="shared" si="163"/>
        <v/>
      </c>
    </row>
    <row r="10457" spans="27:27" x14ac:dyDescent="0.25">
      <c r="AA10457" s="85" t="str">
        <f t="shared" si="163"/>
        <v/>
      </c>
    </row>
    <row r="10458" spans="27:27" x14ac:dyDescent="0.25">
      <c r="AA10458" s="85" t="str">
        <f t="shared" si="163"/>
        <v/>
      </c>
    </row>
    <row r="10459" spans="27:27" x14ac:dyDescent="0.25">
      <c r="AA10459" s="85" t="str">
        <f t="shared" ref="AA10459:AA10522" si="164">C10459&amp;D10459</f>
        <v/>
      </c>
    </row>
    <row r="10460" spans="27:27" x14ac:dyDescent="0.25">
      <c r="AA10460" s="85" t="str">
        <f t="shared" si="164"/>
        <v/>
      </c>
    </row>
    <row r="10461" spans="27:27" x14ac:dyDescent="0.25">
      <c r="AA10461" s="85" t="str">
        <f t="shared" si="164"/>
        <v/>
      </c>
    </row>
    <row r="10462" spans="27:27" x14ac:dyDescent="0.25">
      <c r="AA10462" s="85" t="str">
        <f t="shared" si="164"/>
        <v/>
      </c>
    </row>
    <row r="10463" spans="27:27" x14ac:dyDescent="0.25">
      <c r="AA10463" s="85" t="str">
        <f t="shared" si="164"/>
        <v/>
      </c>
    </row>
    <row r="10464" spans="27:27" x14ac:dyDescent="0.25">
      <c r="AA10464" s="85" t="str">
        <f t="shared" si="164"/>
        <v/>
      </c>
    </row>
    <row r="10465" spans="27:27" x14ac:dyDescent="0.25">
      <c r="AA10465" s="85" t="str">
        <f t="shared" si="164"/>
        <v/>
      </c>
    </row>
    <row r="10466" spans="27:27" x14ac:dyDescent="0.25">
      <c r="AA10466" s="85" t="str">
        <f t="shared" si="164"/>
        <v/>
      </c>
    </row>
    <row r="10467" spans="27:27" x14ac:dyDescent="0.25">
      <c r="AA10467" s="85" t="str">
        <f t="shared" si="164"/>
        <v/>
      </c>
    </row>
    <row r="10468" spans="27:27" x14ac:dyDescent="0.25">
      <c r="AA10468" s="85" t="str">
        <f t="shared" si="164"/>
        <v/>
      </c>
    </row>
    <row r="10469" spans="27:27" x14ac:dyDescent="0.25">
      <c r="AA10469" s="85" t="str">
        <f t="shared" si="164"/>
        <v/>
      </c>
    </row>
    <row r="10470" spans="27:27" x14ac:dyDescent="0.25">
      <c r="AA10470" s="85" t="str">
        <f t="shared" si="164"/>
        <v/>
      </c>
    </row>
    <row r="10471" spans="27:27" x14ac:dyDescent="0.25">
      <c r="AA10471" s="85" t="str">
        <f t="shared" si="164"/>
        <v/>
      </c>
    </row>
    <row r="10472" spans="27:27" x14ac:dyDescent="0.25">
      <c r="AA10472" s="85" t="str">
        <f t="shared" si="164"/>
        <v/>
      </c>
    </row>
    <row r="10473" spans="27:27" x14ac:dyDescent="0.25">
      <c r="AA10473" s="85" t="str">
        <f t="shared" si="164"/>
        <v/>
      </c>
    </row>
    <row r="10474" spans="27:27" x14ac:dyDescent="0.25">
      <c r="AA10474" s="85" t="str">
        <f t="shared" si="164"/>
        <v/>
      </c>
    </row>
    <row r="10475" spans="27:27" x14ac:dyDescent="0.25">
      <c r="AA10475" s="85" t="str">
        <f t="shared" si="164"/>
        <v/>
      </c>
    </row>
    <row r="10476" spans="27:27" x14ac:dyDescent="0.25">
      <c r="AA10476" s="85" t="str">
        <f t="shared" si="164"/>
        <v/>
      </c>
    </row>
    <row r="10477" spans="27:27" x14ac:dyDescent="0.25">
      <c r="AA10477" s="85" t="str">
        <f t="shared" si="164"/>
        <v/>
      </c>
    </row>
    <row r="10478" spans="27:27" x14ac:dyDescent="0.25">
      <c r="AA10478" s="85" t="str">
        <f t="shared" si="164"/>
        <v/>
      </c>
    </row>
    <row r="10479" spans="27:27" x14ac:dyDescent="0.25">
      <c r="AA10479" s="85" t="str">
        <f t="shared" si="164"/>
        <v/>
      </c>
    </row>
    <row r="10480" spans="27:27" x14ac:dyDescent="0.25">
      <c r="AA10480" s="85" t="str">
        <f t="shared" si="164"/>
        <v/>
      </c>
    </row>
    <row r="10481" spans="27:27" x14ac:dyDescent="0.25">
      <c r="AA10481" s="85" t="str">
        <f t="shared" si="164"/>
        <v/>
      </c>
    </row>
    <row r="10482" spans="27:27" x14ac:dyDescent="0.25">
      <c r="AA10482" s="85" t="str">
        <f t="shared" si="164"/>
        <v/>
      </c>
    </row>
    <row r="10483" spans="27:27" x14ac:dyDescent="0.25">
      <c r="AA10483" s="85" t="str">
        <f t="shared" si="164"/>
        <v/>
      </c>
    </row>
    <row r="10484" spans="27:27" x14ac:dyDescent="0.25">
      <c r="AA10484" s="85" t="str">
        <f t="shared" si="164"/>
        <v/>
      </c>
    </row>
    <row r="10485" spans="27:27" x14ac:dyDescent="0.25">
      <c r="AA10485" s="85" t="str">
        <f t="shared" si="164"/>
        <v/>
      </c>
    </row>
    <row r="10486" spans="27:27" x14ac:dyDescent="0.25">
      <c r="AA10486" s="85" t="str">
        <f t="shared" si="164"/>
        <v/>
      </c>
    </row>
    <row r="10487" spans="27:27" x14ac:dyDescent="0.25">
      <c r="AA10487" s="85" t="str">
        <f t="shared" si="164"/>
        <v/>
      </c>
    </row>
    <row r="10488" spans="27:27" x14ac:dyDescent="0.25">
      <c r="AA10488" s="85" t="str">
        <f t="shared" si="164"/>
        <v/>
      </c>
    </row>
    <row r="10489" spans="27:27" x14ac:dyDescent="0.25">
      <c r="AA10489" s="85" t="str">
        <f t="shared" si="164"/>
        <v/>
      </c>
    </row>
    <row r="10490" spans="27:27" x14ac:dyDescent="0.25">
      <c r="AA10490" s="85" t="str">
        <f t="shared" si="164"/>
        <v/>
      </c>
    </row>
    <row r="10491" spans="27:27" x14ac:dyDescent="0.25">
      <c r="AA10491" s="85" t="str">
        <f t="shared" si="164"/>
        <v/>
      </c>
    </row>
    <row r="10492" spans="27:27" x14ac:dyDescent="0.25">
      <c r="AA10492" s="85" t="str">
        <f t="shared" si="164"/>
        <v/>
      </c>
    </row>
    <row r="10493" spans="27:27" x14ac:dyDescent="0.25">
      <c r="AA10493" s="85" t="str">
        <f t="shared" si="164"/>
        <v/>
      </c>
    </row>
    <row r="10494" spans="27:27" x14ac:dyDescent="0.25">
      <c r="AA10494" s="85" t="str">
        <f t="shared" si="164"/>
        <v/>
      </c>
    </row>
    <row r="10495" spans="27:27" x14ac:dyDescent="0.25">
      <c r="AA10495" s="85" t="str">
        <f t="shared" si="164"/>
        <v/>
      </c>
    </row>
    <row r="10496" spans="27:27" x14ac:dyDescent="0.25">
      <c r="AA10496" s="85" t="str">
        <f t="shared" si="164"/>
        <v/>
      </c>
    </row>
    <row r="10497" spans="27:27" x14ac:dyDescent="0.25">
      <c r="AA10497" s="85" t="str">
        <f t="shared" si="164"/>
        <v/>
      </c>
    </row>
    <row r="10498" spans="27:27" x14ac:dyDescent="0.25">
      <c r="AA10498" s="85" t="str">
        <f t="shared" si="164"/>
        <v/>
      </c>
    </row>
    <row r="10499" spans="27:27" x14ac:dyDescent="0.25">
      <c r="AA10499" s="85" t="str">
        <f t="shared" si="164"/>
        <v/>
      </c>
    </row>
    <row r="10500" spans="27:27" x14ac:dyDescent="0.25">
      <c r="AA10500" s="85" t="str">
        <f t="shared" si="164"/>
        <v/>
      </c>
    </row>
    <row r="10501" spans="27:27" x14ac:dyDescent="0.25">
      <c r="AA10501" s="85" t="str">
        <f t="shared" si="164"/>
        <v/>
      </c>
    </row>
    <row r="10502" spans="27:27" x14ac:dyDescent="0.25">
      <c r="AA10502" s="85" t="str">
        <f t="shared" si="164"/>
        <v/>
      </c>
    </row>
    <row r="10503" spans="27:27" x14ac:dyDescent="0.25">
      <c r="AA10503" s="85" t="str">
        <f t="shared" si="164"/>
        <v/>
      </c>
    </row>
    <row r="10504" spans="27:27" x14ac:dyDescent="0.25">
      <c r="AA10504" s="85" t="str">
        <f t="shared" si="164"/>
        <v/>
      </c>
    </row>
    <row r="10505" spans="27:27" x14ac:dyDescent="0.25">
      <c r="AA10505" s="85" t="str">
        <f t="shared" si="164"/>
        <v/>
      </c>
    </row>
    <row r="10506" spans="27:27" x14ac:dyDescent="0.25">
      <c r="AA10506" s="85" t="str">
        <f t="shared" si="164"/>
        <v/>
      </c>
    </row>
    <row r="10507" spans="27:27" x14ac:dyDescent="0.25">
      <c r="AA10507" s="85" t="str">
        <f t="shared" si="164"/>
        <v/>
      </c>
    </row>
    <row r="10508" spans="27:27" x14ac:dyDescent="0.25">
      <c r="AA10508" s="85" t="str">
        <f t="shared" si="164"/>
        <v/>
      </c>
    </row>
    <row r="10509" spans="27:27" x14ac:dyDescent="0.25">
      <c r="AA10509" s="85" t="str">
        <f t="shared" si="164"/>
        <v/>
      </c>
    </row>
    <row r="10510" spans="27:27" x14ac:dyDescent="0.25">
      <c r="AA10510" s="85" t="str">
        <f t="shared" si="164"/>
        <v/>
      </c>
    </row>
    <row r="10511" spans="27:27" x14ac:dyDescent="0.25">
      <c r="AA10511" s="85" t="str">
        <f t="shared" si="164"/>
        <v/>
      </c>
    </row>
    <row r="10512" spans="27:27" x14ac:dyDescent="0.25">
      <c r="AA10512" s="85" t="str">
        <f t="shared" si="164"/>
        <v/>
      </c>
    </row>
    <row r="10513" spans="27:27" x14ac:dyDescent="0.25">
      <c r="AA10513" s="85" t="str">
        <f t="shared" si="164"/>
        <v/>
      </c>
    </row>
    <row r="10514" spans="27:27" x14ac:dyDescent="0.25">
      <c r="AA10514" s="85" t="str">
        <f t="shared" si="164"/>
        <v/>
      </c>
    </row>
    <row r="10515" spans="27:27" x14ac:dyDescent="0.25">
      <c r="AA10515" s="85" t="str">
        <f t="shared" si="164"/>
        <v/>
      </c>
    </row>
    <row r="10516" spans="27:27" x14ac:dyDescent="0.25">
      <c r="AA10516" s="85" t="str">
        <f t="shared" si="164"/>
        <v/>
      </c>
    </row>
    <row r="10517" spans="27:27" x14ac:dyDescent="0.25">
      <c r="AA10517" s="85" t="str">
        <f t="shared" si="164"/>
        <v/>
      </c>
    </row>
    <row r="10518" spans="27:27" x14ac:dyDescent="0.25">
      <c r="AA10518" s="85" t="str">
        <f t="shared" si="164"/>
        <v/>
      </c>
    </row>
    <row r="10519" spans="27:27" x14ac:dyDescent="0.25">
      <c r="AA10519" s="85" t="str">
        <f t="shared" si="164"/>
        <v/>
      </c>
    </row>
    <row r="10520" spans="27:27" x14ac:dyDescent="0.25">
      <c r="AA10520" s="85" t="str">
        <f t="shared" si="164"/>
        <v/>
      </c>
    </row>
    <row r="10521" spans="27:27" x14ac:dyDescent="0.25">
      <c r="AA10521" s="85" t="str">
        <f t="shared" si="164"/>
        <v/>
      </c>
    </row>
    <row r="10522" spans="27:27" x14ac:dyDescent="0.25">
      <c r="AA10522" s="85" t="str">
        <f t="shared" si="164"/>
        <v/>
      </c>
    </row>
    <row r="10523" spans="27:27" x14ac:dyDescent="0.25">
      <c r="AA10523" s="85" t="str">
        <f t="shared" ref="AA10523:AA10586" si="165">C10523&amp;D10523</f>
        <v/>
      </c>
    </row>
    <row r="10524" spans="27:27" x14ac:dyDescent="0.25">
      <c r="AA10524" s="85" t="str">
        <f t="shared" si="165"/>
        <v/>
      </c>
    </row>
    <row r="10525" spans="27:27" x14ac:dyDescent="0.25">
      <c r="AA10525" s="85" t="str">
        <f t="shared" si="165"/>
        <v/>
      </c>
    </row>
    <row r="10526" spans="27:27" x14ac:dyDescent="0.25">
      <c r="AA10526" s="85" t="str">
        <f t="shared" si="165"/>
        <v/>
      </c>
    </row>
    <row r="10527" spans="27:27" x14ac:dyDescent="0.25">
      <c r="AA10527" s="85" t="str">
        <f t="shared" si="165"/>
        <v/>
      </c>
    </row>
    <row r="10528" spans="27:27" x14ac:dyDescent="0.25">
      <c r="AA10528" s="85" t="str">
        <f t="shared" si="165"/>
        <v/>
      </c>
    </row>
    <row r="10529" spans="27:27" x14ac:dyDescent="0.25">
      <c r="AA10529" s="85" t="str">
        <f t="shared" si="165"/>
        <v/>
      </c>
    </row>
    <row r="10530" spans="27:27" x14ac:dyDescent="0.25">
      <c r="AA10530" s="85" t="str">
        <f t="shared" si="165"/>
        <v/>
      </c>
    </row>
    <row r="10531" spans="27:27" x14ac:dyDescent="0.25">
      <c r="AA10531" s="85" t="str">
        <f t="shared" si="165"/>
        <v/>
      </c>
    </row>
    <row r="10532" spans="27:27" x14ac:dyDescent="0.25">
      <c r="AA10532" s="85" t="str">
        <f t="shared" si="165"/>
        <v/>
      </c>
    </row>
    <row r="10533" spans="27:27" x14ac:dyDescent="0.25">
      <c r="AA10533" s="85" t="str">
        <f t="shared" si="165"/>
        <v/>
      </c>
    </row>
    <row r="10534" spans="27:27" x14ac:dyDescent="0.25">
      <c r="AA10534" s="85" t="str">
        <f t="shared" si="165"/>
        <v/>
      </c>
    </row>
    <row r="10535" spans="27:27" x14ac:dyDescent="0.25">
      <c r="AA10535" s="85" t="str">
        <f t="shared" si="165"/>
        <v/>
      </c>
    </row>
    <row r="10536" spans="27:27" x14ac:dyDescent="0.25">
      <c r="AA10536" s="85" t="str">
        <f t="shared" si="165"/>
        <v/>
      </c>
    </row>
    <row r="10537" spans="27:27" x14ac:dyDescent="0.25">
      <c r="AA10537" s="85" t="str">
        <f t="shared" si="165"/>
        <v/>
      </c>
    </row>
    <row r="10538" spans="27:27" x14ac:dyDescent="0.25">
      <c r="AA10538" s="85" t="str">
        <f t="shared" si="165"/>
        <v/>
      </c>
    </row>
    <row r="10539" spans="27:27" x14ac:dyDescent="0.25">
      <c r="AA10539" s="85" t="str">
        <f t="shared" si="165"/>
        <v/>
      </c>
    </row>
    <row r="10540" spans="27:27" x14ac:dyDescent="0.25">
      <c r="AA10540" s="85" t="str">
        <f t="shared" si="165"/>
        <v/>
      </c>
    </row>
    <row r="10541" spans="27:27" x14ac:dyDescent="0.25">
      <c r="AA10541" s="85" t="str">
        <f t="shared" si="165"/>
        <v/>
      </c>
    </row>
    <row r="10542" spans="27:27" x14ac:dyDescent="0.25">
      <c r="AA10542" s="85" t="str">
        <f t="shared" si="165"/>
        <v/>
      </c>
    </row>
    <row r="10543" spans="27:27" x14ac:dyDescent="0.25">
      <c r="AA10543" s="85" t="str">
        <f t="shared" si="165"/>
        <v/>
      </c>
    </row>
    <row r="10544" spans="27:27" x14ac:dyDescent="0.25">
      <c r="AA10544" s="85" t="str">
        <f t="shared" si="165"/>
        <v/>
      </c>
    </row>
    <row r="10545" spans="27:27" x14ac:dyDescent="0.25">
      <c r="AA10545" s="85" t="str">
        <f t="shared" si="165"/>
        <v/>
      </c>
    </row>
    <row r="10546" spans="27:27" x14ac:dyDescent="0.25">
      <c r="AA10546" s="85" t="str">
        <f t="shared" si="165"/>
        <v/>
      </c>
    </row>
    <row r="10547" spans="27:27" x14ac:dyDescent="0.25">
      <c r="AA10547" s="85" t="str">
        <f t="shared" si="165"/>
        <v/>
      </c>
    </row>
    <row r="10548" spans="27:27" x14ac:dyDescent="0.25">
      <c r="AA10548" s="85" t="str">
        <f t="shared" si="165"/>
        <v/>
      </c>
    </row>
    <row r="10549" spans="27:27" x14ac:dyDescent="0.25">
      <c r="AA10549" s="85" t="str">
        <f t="shared" si="165"/>
        <v/>
      </c>
    </row>
    <row r="10550" spans="27:27" x14ac:dyDescent="0.25">
      <c r="AA10550" s="85" t="str">
        <f t="shared" si="165"/>
        <v/>
      </c>
    </row>
    <row r="10551" spans="27:27" x14ac:dyDescent="0.25">
      <c r="AA10551" s="85" t="str">
        <f t="shared" si="165"/>
        <v/>
      </c>
    </row>
    <row r="10552" spans="27:27" x14ac:dyDescent="0.25">
      <c r="AA10552" s="85" t="str">
        <f t="shared" si="165"/>
        <v/>
      </c>
    </row>
    <row r="10553" spans="27:27" x14ac:dyDescent="0.25">
      <c r="AA10553" s="85" t="str">
        <f t="shared" si="165"/>
        <v/>
      </c>
    </row>
    <row r="10554" spans="27:27" x14ac:dyDescent="0.25">
      <c r="AA10554" s="85" t="str">
        <f t="shared" si="165"/>
        <v/>
      </c>
    </row>
    <row r="10555" spans="27:27" x14ac:dyDescent="0.25">
      <c r="AA10555" s="85" t="str">
        <f t="shared" si="165"/>
        <v/>
      </c>
    </row>
    <row r="10556" spans="27:27" x14ac:dyDescent="0.25">
      <c r="AA10556" s="85" t="str">
        <f t="shared" si="165"/>
        <v/>
      </c>
    </row>
    <row r="10557" spans="27:27" x14ac:dyDescent="0.25">
      <c r="AA10557" s="85" t="str">
        <f t="shared" si="165"/>
        <v/>
      </c>
    </row>
    <row r="10558" spans="27:27" x14ac:dyDescent="0.25">
      <c r="AA10558" s="85" t="str">
        <f t="shared" si="165"/>
        <v/>
      </c>
    </row>
    <row r="10559" spans="27:27" x14ac:dyDescent="0.25">
      <c r="AA10559" s="85" t="str">
        <f t="shared" si="165"/>
        <v/>
      </c>
    </row>
    <row r="10560" spans="27:27" x14ac:dyDescent="0.25">
      <c r="AA10560" s="85" t="str">
        <f t="shared" si="165"/>
        <v/>
      </c>
    </row>
    <row r="10561" spans="27:27" x14ac:dyDescent="0.25">
      <c r="AA10561" s="85" t="str">
        <f t="shared" si="165"/>
        <v/>
      </c>
    </row>
    <row r="10562" spans="27:27" x14ac:dyDescent="0.25">
      <c r="AA10562" s="85" t="str">
        <f t="shared" si="165"/>
        <v/>
      </c>
    </row>
    <row r="10563" spans="27:27" x14ac:dyDescent="0.25">
      <c r="AA10563" s="85" t="str">
        <f t="shared" si="165"/>
        <v/>
      </c>
    </row>
    <row r="10564" spans="27:27" x14ac:dyDescent="0.25">
      <c r="AA10564" s="85" t="str">
        <f t="shared" si="165"/>
        <v/>
      </c>
    </row>
    <row r="10565" spans="27:27" x14ac:dyDescent="0.25">
      <c r="AA10565" s="85" t="str">
        <f t="shared" si="165"/>
        <v/>
      </c>
    </row>
    <row r="10566" spans="27:27" x14ac:dyDescent="0.25">
      <c r="AA10566" s="85" t="str">
        <f t="shared" si="165"/>
        <v/>
      </c>
    </row>
    <row r="10567" spans="27:27" x14ac:dyDescent="0.25">
      <c r="AA10567" s="85" t="str">
        <f t="shared" si="165"/>
        <v/>
      </c>
    </row>
    <row r="10568" spans="27:27" x14ac:dyDescent="0.25">
      <c r="AA10568" s="85" t="str">
        <f t="shared" si="165"/>
        <v/>
      </c>
    </row>
    <row r="10569" spans="27:27" x14ac:dyDescent="0.25">
      <c r="AA10569" s="85" t="str">
        <f t="shared" si="165"/>
        <v/>
      </c>
    </row>
    <row r="10570" spans="27:27" x14ac:dyDescent="0.25">
      <c r="AA10570" s="85" t="str">
        <f t="shared" si="165"/>
        <v/>
      </c>
    </row>
    <row r="10571" spans="27:27" x14ac:dyDescent="0.25">
      <c r="AA10571" s="85" t="str">
        <f t="shared" si="165"/>
        <v/>
      </c>
    </row>
    <row r="10572" spans="27:27" x14ac:dyDescent="0.25">
      <c r="AA10572" s="85" t="str">
        <f t="shared" si="165"/>
        <v/>
      </c>
    </row>
    <row r="10573" spans="27:27" x14ac:dyDescent="0.25">
      <c r="AA10573" s="85" t="str">
        <f t="shared" si="165"/>
        <v/>
      </c>
    </row>
    <row r="10574" spans="27:27" x14ac:dyDescent="0.25">
      <c r="AA10574" s="85" t="str">
        <f t="shared" si="165"/>
        <v/>
      </c>
    </row>
    <row r="10575" spans="27:27" x14ac:dyDescent="0.25">
      <c r="AA10575" s="85" t="str">
        <f t="shared" si="165"/>
        <v/>
      </c>
    </row>
    <row r="10576" spans="27:27" x14ac:dyDescent="0.25">
      <c r="AA10576" s="85" t="str">
        <f t="shared" si="165"/>
        <v/>
      </c>
    </row>
    <row r="10577" spans="27:27" x14ac:dyDescent="0.25">
      <c r="AA10577" s="85" t="str">
        <f t="shared" si="165"/>
        <v/>
      </c>
    </row>
    <row r="10578" spans="27:27" x14ac:dyDescent="0.25">
      <c r="AA10578" s="85" t="str">
        <f t="shared" si="165"/>
        <v/>
      </c>
    </row>
    <row r="10579" spans="27:27" x14ac:dyDescent="0.25">
      <c r="AA10579" s="85" t="str">
        <f t="shared" si="165"/>
        <v/>
      </c>
    </row>
    <row r="10580" spans="27:27" x14ac:dyDescent="0.25">
      <c r="AA10580" s="85" t="str">
        <f t="shared" si="165"/>
        <v/>
      </c>
    </row>
    <row r="10581" spans="27:27" x14ac:dyDescent="0.25">
      <c r="AA10581" s="85" t="str">
        <f t="shared" si="165"/>
        <v/>
      </c>
    </row>
    <row r="10582" spans="27:27" x14ac:dyDescent="0.25">
      <c r="AA10582" s="85" t="str">
        <f t="shared" si="165"/>
        <v/>
      </c>
    </row>
    <row r="10583" spans="27:27" x14ac:dyDescent="0.25">
      <c r="AA10583" s="85" t="str">
        <f t="shared" si="165"/>
        <v/>
      </c>
    </row>
    <row r="10584" spans="27:27" x14ac:dyDescent="0.25">
      <c r="AA10584" s="85" t="str">
        <f t="shared" si="165"/>
        <v/>
      </c>
    </row>
    <row r="10585" spans="27:27" x14ac:dyDescent="0.25">
      <c r="AA10585" s="85" t="str">
        <f t="shared" si="165"/>
        <v/>
      </c>
    </row>
    <row r="10586" spans="27:27" x14ac:dyDescent="0.25">
      <c r="AA10586" s="85" t="str">
        <f t="shared" si="165"/>
        <v/>
      </c>
    </row>
    <row r="10587" spans="27:27" x14ac:dyDescent="0.25">
      <c r="AA10587" s="85" t="str">
        <f t="shared" ref="AA10587:AA10650" si="166">C10587&amp;D10587</f>
        <v/>
      </c>
    </row>
    <row r="10588" spans="27:27" x14ac:dyDescent="0.25">
      <c r="AA10588" s="85" t="str">
        <f t="shared" si="166"/>
        <v/>
      </c>
    </row>
    <row r="10589" spans="27:27" x14ac:dyDescent="0.25">
      <c r="AA10589" s="85" t="str">
        <f t="shared" si="166"/>
        <v/>
      </c>
    </row>
    <row r="10590" spans="27:27" x14ac:dyDescent="0.25">
      <c r="AA10590" s="85" t="str">
        <f t="shared" si="166"/>
        <v/>
      </c>
    </row>
    <row r="10591" spans="27:27" x14ac:dyDescent="0.25">
      <c r="AA10591" s="85" t="str">
        <f t="shared" si="166"/>
        <v/>
      </c>
    </row>
    <row r="10592" spans="27:27" x14ac:dyDescent="0.25">
      <c r="AA10592" s="85" t="str">
        <f t="shared" si="166"/>
        <v/>
      </c>
    </row>
    <row r="10593" spans="27:27" x14ac:dyDescent="0.25">
      <c r="AA10593" s="85" t="str">
        <f t="shared" si="166"/>
        <v/>
      </c>
    </row>
    <row r="10594" spans="27:27" x14ac:dyDescent="0.25">
      <c r="AA10594" s="85" t="str">
        <f t="shared" si="166"/>
        <v/>
      </c>
    </row>
    <row r="10595" spans="27:27" x14ac:dyDescent="0.25">
      <c r="AA10595" s="85" t="str">
        <f t="shared" si="166"/>
        <v/>
      </c>
    </row>
    <row r="10596" spans="27:27" x14ac:dyDescent="0.25">
      <c r="AA10596" s="85" t="str">
        <f t="shared" si="166"/>
        <v/>
      </c>
    </row>
    <row r="10597" spans="27:27" x14ac:dyDescent="0.25">
      <c r="AA10597" s="85" t="str">
        <f t="shared" si="166"/>
        <v/>
      </c>
    </row>
    <row r="10598" spans="27:27" x14ac:dyDescent="0.25">
      <c r="AA10598" s="85" t="str">
        <f t="shared" si="166"/>
        <v/>
      </c>
    </row>
    <row r="10599" spans="27:27" x14ac:dyDescent="0.25">
      <c r="AA10599" s="85" t="str">
        <f t="shared" si="166"/>
        <v/>
      </c>
    </row>
    <row r="10600" spans="27:27" x14ac:dyDescent="0.25">
      <c r="AA10600" s="85" t="str">
        <f t="shared" si="166"/>
        <v/>
      </c>
    </row>
    <row r="10601" spans="27:27" x14ac:dyDescent="0.25">
      <c r="AA10601" s="85" t="str">
        <f t="shared" si="166"/>
        <v/>
      </c>
    </row>
    <row r="10602" spans="27:27" x14ac:dyDescent="0.25">
      <c r="AA10602" s="85" t="str">
        <f t="shared" si="166"/>
        <v/>
      </c>
    </row>
    <row r="10603" spans="27:27" x14ac:dyDescent="0.25">
      <c r="AA10603" s="85" t="str">
        <f t="shared" si="166"/>
        <v/>
      </c>
    </row>
    <row r="10604" spans="27:27" x14ac:dyDescent="0.25">
      <c r="AA10604" s="85" t="str">
        <f t="shared" si="166"/>
        <v/>
      </c>
    </row>
    <row r="10605" spans="27:27" x14ac:dyDescent="0.25">
      <c r="AA10605" s="85" t="str">
        <f t="shared" si="166"/>
        <v/>
      </c>
    </row>
    <row r="10606" spans="27:27" x14ac:dyDescent="0.25">
      <c r="AA10606" s="85" t="str">
        <f t="shared" si="166"/>
        <v/>
      </c>
    </row>
    <row r="10607" spans="27:27" x14ac:dyDescent="0.25">
      <c r="AA10607" s="85" t="str">
        <f t="shared" si="166"/>
        <v/>
      </c>
    </row>
    <row r="10608" spans="27:27" x14ac:dyDescent="0.25">
      <c r="AA10608" s="85" t="str">
        <f t="shared" si="166"/>
        <v/>
      </c>
    </row>
    <row r="10609" spans="27:27" x14ac:dyDescent="0.25">
      <c r="AA10609" s="85" t="str">
        <f t="shared" si="166"/>
        <v/>
      </c>
    </row>
    <row r="10610" spans="27:27" x14ac:dyDescent="0.25">
      <c r="AA10610" s="85" t="str">
        <f t="shared" si="166"/>
        <v/>
      </c>
    </row>
    <row r="10611" spans="27:27" x14ac:dyDescent="0.25">
      <c r="AA10611" s="85" t="str">
        <f t="shared" si="166"/>
        <v/>
      </c>
    </row>
    <row r="10612" spans="27:27" x14ac:dyDescent="0.25">
      <c r="AA10612" s="85" t="str">
        <f t="shared" si="166"/>
        <v/>
      </c>
    </row>
    <row r="10613" spans="27:27" x14ac:dyDescent="0.25">
      <c r="AA10613" s="85" t="str">
        <f t="shared" si="166"/>
        <v/>
      </c>
    </row>
    <row r="10614" spans="27:27" x14ac:dyDescent="0.25">
      <c r="AA10614" s="85" t="str">
        <f t="shared" si="166"/>
        <v/>
      </c>
    </row>
    <row r="10615" spans="27:27" x14ac:dyDescent="0.25">
      <c r="AA10615" s="85" t="str">
        <f t="shared" si="166"/>
        <v/>
      </c>
    </row>
    <row r="10616" spans="27:27" x14ac:dyDescent="0.25">
      <c r="AA10616" s="85" t="str">
        <f t="shared" si="166"/>
        <v/>
      </c>
    </row>
    <row r="10617" spans="27:27" x14ac:dyDescent="0.25">
      <c r="AA10617" s="85" t="str">
        <f t="shared" si="166"/>
        <v/>
      </c>
    </row>
    <row r="10618" spans="27:27" x14ac:dyDescent="0.25">
      <c r="AA10618" s="85" t="str">
        <f t="shared" si="166"/>
        <v/>
      </c>
    </row>
    <row r="10619" spans="27:27" x14ac:dyDescent="0.25">
      <c r="AA10619" s="85" t="str">
        <f t="shared" si="166"/>
        <v/>
      </c>
    </row>
    <row r="10620" spans="27:27" x14ac:dyDescent="0.25">
      <c r="AA10620" s="85" t="str">
        <f t="shared" si="166"/>
        <v/>
      </c>
    </row>
    <row r="10621" spans="27:27" x14ac:dyDescent="0.25">
      <c r="AA10621" s="85" t="str">
        <f t="shared" si="166"/>
        <v/>
      </c>
    </row>
    <row r="10622" spans="27:27" x14ac:dyDescent="0.25">
      <c r="AA10622" s="85" t="str">
        <f t="shared" si="166"/>
        <v/>
      </c>
    </row>
    <row r="10623" spans="27:27" x14ac:dyDescent="0.25">
      <c r="AA10623" s="85" t="str">
        <f t="shared" si="166"/>
        <v/>
      </c>
    </row>
    <row r="10624" spans="27:27" x14ac:dyDescent="0.25">
      <c r="AA10624" s="85" t="str">
        <f t="shared" si="166"/>
        <v/>
      </c>
    </row>
    <row r="10625" spans="27:27" x14ac:dyDescent="0.25">
      <c r="AA10625" s="85" t="str">
        <f t="shared" si="166"/>
        <v/>
      </c>
    </row>
    <row r="10626" spans="27:27" x14ac:dyDescent="0.25">
      <c r="AA10626" s="85" t="str">
        <f t="shared" si="166"/>
        <v/>
      </c>
    </row>
    <row r="10627" spans="27:27" x14ac:dyDescent="0.25">
      <c r="AA10627" s="85" t="str">
        <f t="shared" si="166"/>
        <v/>
      </c>
    </row>
    <row r="10628" spans="27:27" x14ac:dyDescent="0.25">
      <c r="AA10628" s="85" t="str">
        <f t="shared" si="166"/>
        <v/>
      </c>
    </row>
    <row r="10629" spans="27:27" x14ac:dyDescent="0.25">
      <c r="AA10629" s="85" t="str">
        <f t="shared" si="166"/>
        <v/>
      </c>
    </row>
    <row r="10630" spans="27:27" x14ac:dyDescent="0.25">
      <c r="AA10630" s="85" t="str">
        <f t="shared" si="166"/>
        <v/>
      </c>
    </row>
    <row r="10631" spans="27:27" x14ac:dyDescent="0.25">
      <c r="AA10631" s="85" t="str">
        <f t="shared" si="166"/>
        <v/>
      </c>
    </row>
    <row r="10632" spans="27:27" x14ac:dyDescent="0.25">
      <c r="AA10632" s="85" t="str">
        <f t="shared" si="166"/>
        <v/>
      </c>
    </row>
    <row r="10633" spans="27:27" x14ac:dyDescent="0.25">
      <c r="AA10633" s="85" t="str">
        <f t="shared" si="166"/>
        <v/>
      </c>
    </row>
    <row r="10634" spans="27:27" x14ac:dyDescent="0.25">
      <c r="AA10634" s="85" t="str">
        <f t="shared" si="166"/>
        <v/>
      </c>
    </row>
    <row r="10635" spans="27:27" x14ac:dyDescent="0.25">
      <c r="AA10635" s="85" t="str">
        <f t="shared" si="166"/>
        <v/>
      </c>
    </row>
    <row r="10636" spans="27:27" x14ac:dyDescent="0.25">
      <c r="AA10636" s="85" t="str">
        <f t="shared" si="166"/>
        <v/>
      </c>
    </row>
    <row r="10637" spans="27:27" x14ac:dyDescent="0.25">
      <c r="AA10637" s="85" t="str">
        <f t="shared" si="166"/>
        <v/>
      </c>
    </row>
    <row r="10638" spans="27:27" x14ac:dyDescent="0.25">
      <c r="AA10638" s="85" t="str">
        <f t="shared" si="166"/>
        <v/>
      </c>
    </row>
    <row r="10639" spans="27:27" x14ac:dyDescent="0.25">
      <c r="AA10639" s="85" t="str">
        <f t="shared" si="166"/>
        <v/>
      </c>
    </row>
    <row r="10640" spans="27:27" x14ac:dyDescent="0.25">
      <c r="AA10640" s="85" t="str">
        <f t="shared" si="166"/>
        <v/>
      </c>
    </row>
    <row r="10641" spans="27:27" x14ac:dyDescent="0.25">
      <c r="AA10641" s="85" t="str">
        <f t="shared" si="166"/>
        <v/>
      </c>
    </row>
    <row r="10642" spans="27:27" x14ac:dyDescent="0.25">
      <c r="AA10642" s="85" t="str">
        <f t="shared" si="166"/>
        <v/>
      </c>
    </row>
    <row r="10643" spans="27:27" x14ac:dyDescent="0.25">
      <c r="AA10643" s="85" t="str">
        <f t="shared" si="166"/>
        <v/>
      </c>
    </row>
    <row r="10644" spans="27:27" x14ac:dyDescent="0.25">
      <c r="AA10644" s="85" t="str">
        <f t="shared" si="166"/>
        <v/>
      </c>
    </row>
    <row r="10645" spans="27:27" x14ac:dyDescent="0.25">
      <c r="AA10645" s="85" t="str">
        <f t="shared" si="166"/>
        <v/>
      </c>
    </row>
    <row r="10646" spans="27:27" x14ac:dyDescent="0.25">
      <c r="AA10646" s="85" t="str">
        <f t="shared" si="166"/>
        <v/>
      </c>
    </row>
    <row r="10647" spans="27:27" x14ac:dyDescent="0.25">
      <c r="AA10647" s="85" t="str">
        <f t="shared" si="166"/>
        <v/>
      </c>
    </row>
    <row r="10648" spans="27:27" x14ac:dyDescent="0.25">
      <c r="AA10648" s="85" t="str">
        <f t="shared" si="166"/>
        <v/>
      </c>
    </row>
    <row r="10649" spans="27:27" x14ac:dyDescent="0.25">
      <c r="AA10649" s="85" t="str">
        <f t="shared" si="166"/>
        <v/>
      </c>
    </row>
    <row r="10650" spans="27:27" x14ac:dyDescent="0.25">
      <c r="AA10650" s="85" t="str">
        <f t="shared" si="166"/>
        <v/>
      </c>
    </row>
    <row r="10651" spans="27:27" x14ac:dyDescent="0.25">
      <c r="AA10651" s="85" t="str">
        <f t="shared" ref="AA10651:AA10714" si="167">C10651&amp;D10651</f>
        <v/>
      </c>
    </row>
    <row r="10652" spans="27:27" x14ac:dyDescent="0.25">
      <c r="AA10652" s="85" t="str">
        <f t="shared" si="167"/>
        <v/>
      </c>
    </row>
    <row r="10653" spans="27:27" x14ac:dyDescent="0.25">
      <c r="AA10653" s="85" t="str">
        <f t="shared" si="167"/>
        <v/>
      </c>
    </row>
    <row r="10654" spans="27:27" x14ac:dyDescent="0.25">
      <c r="AA10654" s="85" t="str">
        <f t="shared" si="167"/>
        <v/>
      </c>
    </row>
    <row r="10655" spans="27:27" x14ac:dyDescent="0.25">
      <c r="AA10655" s="85" t="str">
        <f t="shared" si="167"/>
        <v/>
      </c>
    </row>
    <row r="10656" spans="27:27" x14ac:dyDescent="0.25">
      <c r="AA10656" s="85" t="str">
        <f t="shared" si="167"/>
        <v/>
      </c>
    </row>
    <row r="10657" spans="27:27" x14ac:dyDescent="0.25">
      <c r="AA10657" s="85" t="str">
        <f t="shared" si="167"/>
        <v/>
      </c>
    </row>
    <row r="10658" spans="27:27" x14ac:dyDescent="0.25">
      <c r="AA10658" s="85" t="str">
        <f t="shared" si="167"/>
        <v/>
      </c>
    </row>
    <row r="10659" spans="27:27" x14ac:dyDescent="0.25">
      <c r="AA10659" s="85" t="str">
        <f t="shared" si="167"/>
        <v/>
      </c>
    </row>
    <row r="10660" spans="27:27" x14ac:dyDescent="0.25">
      <c r="AA10660" s="85" t="str">
        <f t="shared" si="167"/>
        <v/>
      </c>
    </row>
    <row r="10661" spans="27:27" x14ac:dyDescent="0.25">
      <c r="AA10661" s="85" t="str">
        <f t="shared" si="167"/>
        <v/>
      </c>
    </row>
    <row r="10662" spans="27:27" x14ac:dyDescent="0.25">
      <c r="AA10662" s="85" t="str">
        <f t="shared" si="167"/>
        <v/>
      </c>
    </row>
    <row r="10663" spans="27:27" x14ac:dyDescent="0.25">
      <c r="AA10663" s="85" t="str">
        <f t="shared" si="167"/>
        <v/>
      </c>
    </row>
    <row r="10664" spans="27:27" x14ac:dyDescent="0.25">
      <c r="AA10664" s="85" t="str">
        <f t="shared" si="167"/>
        <v/>
      </c>
    </row>
    <row r="10665" spans="27:27" x14ac:dyDescent="0.25">
      <c r="AA10665" s="85" t="str">
        <f t="shared" si="167"/>
        <v/>
      </c>
    </row>
    <row r="10666" spans="27:27" x14ac:dyDescent="0.25">
      <c r="AA10666" s="85" t="str">
        <f t="shared" si="167"/>
        <v/>
      </c>
    </row>
    <row r="10667" spans="27:27" x14ac:dyDescent="0.25">
      <c r="AA10667" s="85" t="str">
        <f t="shared" si="167"/>
        <v/>
      </c>
    </row>
    <row r="10668" spans="27:27" x14ac:dyDescent="0.25">
      <c r="AA10668" s="85" t="str">
        <f t="shared" si="167"/>
        <v/>
      </c>
    </row>
    <row r="10669" spans="27:27" x14ac:dyDescent="0.25">
      <c r="AA10669" s="85" t="str">
        <f t="shared" si="167"/>
        <v/>
      </c>
    </row>
    <row r="10670" spans="27:27" x14ac:dyDescent="0.25">
      <c r="AA10670" s="85" t="str">
        <f t="shared" si="167"/>
        <v/>
      </c>
    </row>
    <row r="10671" spans="27:27" x14ac:dyDescent="0.25">
      <c r="AA10671" s="85" t="str">
        <f t="shared" si="167"/>
        <v/>
      </c>
    </row>
    <row r="10672" spans="27:27" x14ac:dyDescent="0.25">
      <c r="AA10672" s="85" t="str">
        <f t="shared" si="167"/>
        <v/>
      </c>
    </row>
    <row r="10673" spans="27:27" x14ac:dyDescent="0.25">
      <c r="AA10673" s="85" t="str">
        <f t="shared" si="167"/>
        <v/>
      </c>
    </row>
    <row r="10674" spans="27:27" x14ac:dyDescent="0.25">
      <c r="AA10674" s="85" t="str">
        <f t="shared" si="167"/>
        <v/>
      </c>
    </row>
    <row r="10675" spans="27:27" x14ac:dyDescent="0.25">
      <c r="AA10675" s="85" t="str">
        <f t="shared" si="167"/>
        <v/>
      </c>
    </row>
    <row r="10676" spans="27:27" x14ac:dyDescent="0.25">
      <c r="AA10676" s="85" t="str">
        <f t="shared" si="167"/>
        <v/>
      </c>
    </row>
    <row r="10677" spans="27:27" x14ac:dyDescent="0.25">
      <c r="AA10677" s="85" t="str">
        <f t="shared" si="167"/>
        <v/>
      </c>
    </row>
    <row r="10678" spans="27:27" x14ac:dyDescent="0.25">
      <c r="AA10678" s="85" t="str">
        <f t="shared" si="167"/>
        <v/>
      </c>
    </row>
    <row r="10679" spans="27:27" x14ac:dyDescent="0.25">
      <c r="AA10679" s="85" t="str">
        <f t="shared" si="167"/>
        <v/>
      </c>
    </row>
    <row r="10680" spans="27:27" x14ac:dyDescent="0.25">
      <c r="AA10680" s="85" t="str">
        <f t="shared" si="167"/>
        <v/>
      </c>
    </row>
    <row r="10681" spans="27:27" x14ac:dyDescent="0.25">
      <c r="AA10681" s="85" t="str">
        <f t="shared" si="167"/>
        <v/>
      </c>
    </row>
    <row r="10682" spans="27:27" x14ac:dyDescent="0.25">
      <c r="AA10682" s="85" t="str">
        <f t="shared" si="167"/>
        <v/>
      </c>
    </row>
    <row r="10683" spans="27:27" x14ac:dyDescent="0.25">
      <c r="AA10683" s="85" t="str">
        <f t="shared" si="167"/>
        <v/>
      </c>
    </row>
    <row r="10684" spans="27:27" x14ac:dyDescent="0.25">
      <c r="AA10684" s="85" t="str">
        <f t="shared" si="167"/>
        <v/>
      </c>
    </row>
    <row r="10685" spans="27:27" x14ac:dyDescent="0.25">
      <c r="AA10685" s="85" t="str">
        <f t="shared" si="167"/>
        <v/>
      </c>
    </row>
    <row r="10686" spans="27:27" x14ac:dyDescent="0.25">
      <c r="AA10686" s="85" t="str">
        <f t="shared" si="167"/>
        <v/>
      </c>
    </row>
    <row r="10687" spans="27:27" x14ac:dyDescent="0.25">
      <c r="AA10687" s="85" t="str">
        <f t="shared" si="167"/>
        <v/>
      </c>
    </row>
    <row r="10688" spans="27:27" x14ac:dyDescent="0.25">
      <c r="AA10688" s="85" t="str">
        <f t="shared" si="167"/>
        <v/>
      </c>
    </row>
    <row r="10689" spans="27:27" x14ac:dyDescent="0.25">
      <c r="AA10689" s="85" t="str">
        <f t="shared" si="167"/>
        <v/>
      </c>
    </row>
    <row r="10690" spans="27:27" x14ac:dyDescent="0.25">
      <c r="AA10690" s="85" t="str">
        <f t="shared" si="167"/>
        <v/>
      </c>
    </row>
    <row r="10691" spans="27:27" x14ac:dyDescent="0.25">
      <c r="AA10691" s="85" t="str">
        <f t="shared" si="167"/>
        <v/>
      </c>
    </row>
    <row r="10692" spans="27:27" x14ac:dyDescent="0.25">
      <c r="AA10692" s="85" t="str">
        <f t="shared" si="167"/>
        <v/>
      </c>
    </row>
    <row r="10693" spans="27:27" x14ac:dyDescent="0.25">
      <c r="AA10693" s="85" t="str">
        <f t="shared" si="167"/>
        <v/>
      </c>
    </row>
    <row r="10694" spans="27:27" x14ac:dyDescent="0.25">
      <c r="AA10694" s="85" t="str">
        <f t="shared" si="167"/>
        <v/>
      </c>
    </row>
    <row r="10695" spans="27:27" x14ac:dyDescent="0.25">
      <c r="AA10695" s="85" t="str">
        <f t="shared" si="167"/>
        <v/>
      </c>
    </row>
    <row r="10696" spans="27:27" x14ac:dyDescent="0.25">
      <c r="AA10696" s="85" t="str">
        <f t="shared" si="167"/>
        <v/>
      </c>
    </row>
    <row r="10697" spans="27:27" x14ac:dyDescent="0.25">
      <c r="AA10697" s="85" t="str">
        <f t="shared" si="167"/>
        <v/>
      </c>
    </row>
    <row r="10698" spans="27:27" x14ac:dyDescent="0.25">
      <c r="AA10698" s="85" t="str">
        <f t="shared" si="167"/>
        <v/>
      </c>
    </row>
    <row r="10699" spans="27:27" x14ac:dyDescent="0.25">
      <c r="AA10699" s="85" t="str">
        <f t="shared" si="167"/>
        <v/>
      </c>
    </row>
    <row r="10700" spans="27:27" x14ac:dyDescent="0.25">
      <c r="AA10700" s="85" t="str">
        <f t="shared" si="167"/>
        <v/>
      </c>
    </row>
    <row r="10701" spans="27:27" x14ac:dyDescent="0.25">
      <c r="AA10701" s="85" t="str">
        <f t="shared" si="167"/>
        <v/>
      </c>
    </row>
    <row r="10702" spans="27:27" x14ac:dyDescent="0.25">
      <c r="AA10702" s="85" t="str">
        <f t="shared" si="167"/>
        <v/>
      </c>
    </row>
    <row r="10703" spans="27:27" x14ac:dyDescent="0.25">
      <c r="AA10703" s="85" t="str">
        <f t="shared" si="167"/>
        <v/>
      </c>
    </row>
    <row r="10704" spans="27:27" x14ac:dyDescent="0.25">
      <c r="AA10704" s="85" t="str">
        <f t="shared" si="167"/>
        <v/>
      </c>
    </row>
    <row r="10705" spans="27:27" x14ac:dyDescent="0.25">
      <c r="AA10705" s="85" t="str">
        <f t="shared" si="167"/>
        <v/>
      </c>
    </row>
    <row r="10706" spans="27:27" x14ac:dyDescent="0.25">
      <c r="AA10706" s="85" t="str">
        <f t="shared" si="167"/>
        <v/>
      </c>
    </row>
    <row r="10707" spans="27:27" x14ac:dyDescent="0.25">
      <c r="AA10707" s="85" t="str">
        <f t="shared" si="167"/>
        <v/>
      </c>
    </row>
    <row r="10708" spans="27:27" x14ac:dyDescent="0.25">
      <c r="AA10708" s="85" t="str">
        <f t="shared" si="167"/>
        <v/>
      </c>
    </row>
    <row r="10709" spans="27:27" x14ac:dyDescent="0.25">
      <c r="AA10709" s="85" t="str">
        <f t="shared" si="167"/>
        <v/>
      </c>
    </row>
    <row r="10710" spans="27:27" x14ac:dyDescent="0.25">
      <c r="AA10710" s="85" t="str">
        <f t="shared" si="167"/>
        <v/>
      </c>
    </row>
    <row r="10711" spans="27:27" x14ac:dyDescent="0.25">
      <c r="AA10711" s="85" t="str">
        <f t="shared" si="167"/>
        <v/>
      </c>
    </row>
    <row r="10712" spans="27:27" x14ac:dyDescent="0.25">
      <c r="AA10712" s="85" t="str">
        <f t="shared" si="167"/>
        <v/>
      </c>
    </row>
    <row r="10713" spans="27:27" x14ac:dyDescent="0.25">
      <c r="AA10713" s="85" t="str">
        <f t="shared" si="167"/>
        <v/>
      </c>
    </row>
    <row r="10714" spans="27:27" x14ac:dyDescent="0.25">
      <c r="AA10714" s="85" t="str">
        <f t="shared" si="167"/>
        <v/>
      </c>
    </row>
    <row r="10715" spans="27:27" x14ac:dyDescent="0.25">
      <c r="AA10715" s="85" t="str">
        <f t="shared" ref="AA10715:AA10778" si="168">C10715&amp;D10715</f>
        <v/>
      </c>
    </row>
    <row r="10716" spans="27:27" x14ac:dyDescent="0.25">
      <c r="AA10716" s="85" t="str">
        <f t="shared" si="168"/>
        <v/>
      </c>
    </row>
    <row r="10717" spans="27:27" x14ac:dyDescent="0.25">
      <c r="AA10717" s="85" t="str">
        <f t="shared" si="168"/>
        <v/>
      </c>
    </row>
    <row r="10718" spans="27:27" x14ac:dyDescent="0.25">
      <c r="AA10718" s="85" t="str">
        <f t="shared" si="168"/>
        <v/>
      </c>
    </row>
    <row r="10719" spans="27:27" x14ac:dyDescent="0.25">
      <c r="AA10719" s="85" t="str">
        <f t="shared" si="168"/>
        <v/>
      </c>
    </row>
    <row r="10720" spans="27:27" x14ac:dyDescent="0.25">
      <c r="AA10720" s="85" t="str">
        <f t="shared" si="168"/>
        <v/>
      </c>
    </row>
    <row r="10721" spans="27:27" x14ac:dyDescent="0.25">
      <c r="AA10721" s="85" t="str">
        <f t="shared" si="168"/>
        <v/>
      </c>
    </row>
    <row r="10722" spans="27:27" x14ac:dyDescent="0.25">
      <c r="AA10722" s="85" t="str">
        <f t="shared" si="168"/>
        <v/>
      </c>
    </row>
    <row r="10723" spans="27:27" x14ac:dyDescent="0.25">
      <c r="AA10723" s="85" t="str">
        <f t="shared" si="168"/>
        <v/>
      </c>
    </row>
    <row r="10724" spans="27:27" x14ac:dyDescent="0.25">
      <c r="AA10724" s="85" t="str">
        <f t="shared" si="168"/>
        <v/>
      </c>
    </row>
    <row r="10725" spans="27:27" x14ac:dyDescent="0.25">
      <c r="AA10725" s="85" t="str">
        <f t="shared" si="168"/>
        <v/>
      </c>
    </row>
    <row r="10726" spans="27:27" x14ac:dyDescent="0.25">
      <c r="AA10726" s="85" t="str">
        <f t="shared" si="168"/>
        <v/>
      </c>
    </row>
    <row r="10727" spans="27:27" x14ac:dyDescent="0.25">
      <c r="AA10727" s="85" t="str">
        <f t="shared" si="168"/>
        <v/>
      </c>
    </row>
    <row r="10728" spans="27:27" x14ac:dyDescent="0.25">
      <c r="AA10728" s="85" t="str">
        <f t="shared" si="168"/>
        <v/>
      </c>
    </row>
    <row r="10729" spans="27:27" x14ac:dyDescent="0.25">
      <c r="AA10729" s="85" t="str">
        <f t="shared" si="168"/>
        <v/>
      </c>
    </row>
    <row r="10730" spans="27:27" x14ac:dyDescent="0.25">
      <c r="AA10730" s="85" t="str">
        <f t="shared" si="168"/>
        <v/>
      </c>
    </row>
    <row r="10731" spans="27:27" x14ac:dyDescent="0.25">
      <c r="AA10731" s="85" t="str">
        <f t="shared" si="168"/>
        <v/>
      </c>
    </row>
    <row r="10732" spans="27:27" x14ac:dyDescent="0.25">
      <c r="AA10732" s="85" t="str">
        <f t="shared" si="168"/>
        <v/>
      </c>
    </row>
    <row r="10733" spans="27:27" x14ac:dyDescent="0.25">
      <c r="AA10733" s="85" t="str">
        <f t="shared" si="168"/>
        <v/>
      </c>
    </row>
    <row r="10734" spans="27:27" x14ac:dyDescent="0.25">
      <c r="AA10734" s="85" t="str">
        <f t="shared" si="168"/>
        <v/>
      </c>
    </row>
    <row r="10735" spans="27:27" x14ac:dyDescent="0.25">
      <c r="AA10735" s="85" t="str">
        <f t="shared" si="168"/>
        <v/>
      </c>
    </row>
    <row r="10736" spans="27:27" x14ac:dyDescent="0.25">
      <c r="AA10736" s="85" t="str">
        <f t="shared" si="168"/>
        <v/>
      </c>
    </row>
    <row r="10737" spans="27:27" x14ac:dyDescent="0.25">
      <c r="AA10737" s="85" t="str">
        <f t="shared" si="168"/>
        <v/>
      </c>
    </row>
    <row r="10738" spans="27:27" x14ac:dyDescent="0.25">
      <c r="AA10738" s="85" t="str">
        <f t="shared" si="168"/>
        <v/>
      </c>
    </row>
    <row r="10739" spans="27:27" x14ac:dyDescent="0.25">
      <c r="AA10739" s="85" t="str">
        <f t="shared" si="168"/>
        <v/>
      </c>
    </row>
    <row r="10740" spans="27:27" x14ac:dyDescent="0.25">
      <c r="AA10740" s="85" t="str">
        <f t="shared" si="168"/>
        <v/>
      </c>
    </row>
    <row r="10741" spans="27:27" x14ac:dyDescent="0.25">
      <c r="AA10741" s="85" t="str">
        <f t="shared" si="168"/>
        <v/>
      </c>
    </row>
    <row r="10742" spans="27:27" x14ac:dyDescent="0.25">
      <c r="AA10742" s="85" t="str">
        <f t="shared" si="168"/>
        <v/>
      </c>
    </row>
    <row r="10743" spans="27:27" x14ac:dyDescent="0.25">
      <c r="AA10743" s="85" t="str">
        <f t="shared" si="168"/>
        <v/>
      </c>
    </row>
    <row r="10744" spans="27:27" x14ac:dyDescent="0.25">
      <c r="AA10744" s="85" t="str">
        <f t="shared" si="168"/>
        <v/>
      </c>
    </row>
    <row r="10745" spans="27:27" x14ac:dyDescent="0.25">
      <c r="AA10745" s="85" t="str">
        <f t="shared" si="168"/>
        <v/>
      </c>
    </row>
    <row r="10746" spans="27:27" x14ac:dyDescent="0.25">
      <c r="AA10746" s="85" t="str">
        <f t="shared" si="168"/>
        <v/>
      </c>
    </row>
    <row r="10747" spans="27:27" x14ac:dyDescent="0.25">
      <c r="AA10747" s="85" t="str">
        <f t="shared" si="168"/>
        <v/>
      </c>
    </row>
    <row r="10748" spans="27:27" x14ac:dyDescent="0.25">
      <c r="AA10748" s="85" t="str">
        <f t="shared" si="168"/>
        <v/>
      </c>
    </row>
    <row r="10749" spans="27:27" x14ac:dyDescent="0.25">
      <c r="AA10749" s="85" t="str">
        <f t="shared" si="168"/>
        <v/>
      </c>
    </row>
    <row r="10750" spans="27:27" x14ac:dyDescent="0.25">
      <c r="AA10750" s="85" t="str">
        <f t="shared" si="168"/>
        <v/>
      </c>
    </row>
    <row r="10751" spans="27:27" x14ac:dyDescent="0.25">
      <c r="AA10751" s="85" t="str">
        <f t="shared" si="168"/>
        <v/>
      </c>
    </row>
    <row r="10752" spans="27:27" x14ac:dyDescent="0.25">
      <c r="AA10752" s="85" t="str">
        <f t="shared" si="168"/>
        <v/>
      </c>
    </row>
    <row r="10753" spans="27:27" x14ac:dyDescent="0.25">
      <c r="AA10753" s="85" t="str">
        <f t="shared" si="168"/>
        <v/>
      </c>
    </row>
    <row r="10754" spans="27:27" x14ac:dyDescent="0.25">
      <c r="AA10754" s="85" t="str">
        <f t="shared" si="168"/>
        <v/>
      </c>
    </row>
    <row r="10755" spans="27:27" x14ac:dyDescent="0.25">
      <c r="AA10755" s="85" t="str">
        <f t="shared" si="168"/>
        <v/>
      </c>
    </row>
    <row r="10756" spans="27:27" x14ac:dyDescent="0.25">
      <c r="AA10756" s="85" t="str">
        <f t="shared" si="168"/>
        <v/>
      </c>
    </row>
    <row r="10757" spans="27:27" x14ac:dyDescent="0.25">
      <c r="AA10757" s="85" t="str">
        <f t="shared" si="168"/>
        <v/>
      </c>
    </row>
    <row r="10758" spans="27:27" x14ac:dyDescent="0.25">
      <c r="AA10758" s="85" t="str">
        <f t="shared" si="168"/>
        <v/>
      </c>
    </row>
    <row r="10759" spans="27:27" x14ac:dyDescent="0.25">
      <c r="AA10759" s="85" t="str">
        <f t="shared" si="168"/>
        <v/>
      </c>
    </row>
    <row r="10760" spans="27:27" x14ac:dyDescent="0.25">
      <c r="AA10760" s="85" t="str">
        <f t="shared" si="168"/>
        <v/>
      </c>
    </row>
    <row r="10761" spans="27:27" x14ac:dyDescent="0.25">
      <c r="AA10761" s="85" t="str">
        <f t="shared" si="168"/>
        <v/>
      </c>
    </row>
    <row r="10762" spans="27:27" x14ac:dyDescent="0.25">
      <c r="AA10762" s="85" t="str">
        <f t="shared" si="168"/>
        <v/>
      </c>
    </row>
    <row r="10763" spans="27:27" x14ac:dyDescent="0.25">
      <c r="AA10763" s="85" t="str">
        <f t="shared" si="168"/>
        <v/>
      </c>
    </row>
    <row r="10764" spans="27:27" x14ac:dyDescent="0.25">
      <c r="AA10764" s="85" t="str">
        <f t="shared" si="168"/>
        <v/>
      </c>
    </row>
    <row r="10765" spans="27:27" x14ac:dyDescent="0.25">
      <c r="AA10765" s="85" t="str">
        <f t="shared" si="168"/>
        <v/>
      </c>
    </row>
    <row r="10766" spans="27:27" x14ac:dyDescent="0.25">
      <c r="AA10766" s="85" t="str">
        <f t="shared" si="168"/>
        <v/>
      </c>
    </row>
    <row r="10767" spans="27:27" x14ac:dyDescent="0.25">
      <c r="AA10767" s="85" t="str">
        <f t="shared" si="168"/>
        <v/>
      </c>
    </row>
    <row r="10768" spans="27:27" x14ac:dyDescent="0.25">
      <c r="AA10768" s="85" t="str">
        <f t="shared" si="168"/>
        <v/>
      </c>
    </row>
    <row r="10769" spans="27:27" x14ac:dyDescent="0.25">
      <c r="AA10769" s="85" t="str">
        <f t="shared" si="168"/>
        <v/>
      </c>
    </row>
    <row r="10770" spans="27:27" x14ac:dyDescent="0.25">
      <c r="AA10770" s="85" t="str">
        <f t="shared" si="168"/>
        <v/>
      </c>
    </row>
    <row r="10771" spans="27:27" x14ac:dyDescent="0.25">
      <c r="AA10771" s="85" t="str">
        <f t="shared" si="168"/>
        <v/>
      </c>
    </row>
    <row r="10772" spans="27:27" x14ac:dyDescent="0.25">
      <c r="AA10772" s="85" t="str">
        <f t="shared" si="168"/>
        <v/>
      </c>
    </row>
    <row r="10773" spans="27:27" x14ac:dyDescent="0.25">
      <c r="AA10773" s="85" t="str">
        <f t="shared" si="168"/>
        <v/>
      </c>
    </row>
    <row r="10774" spans="27:27" x14ac:dyDescent="0.25">
      <c r="AA10774" s="85" t="str">
        <f t="shared" si="168"/>
        <v/>
      </c>
    </row>
    <row r="10775" spans="27:27" x14ac:dyDescent="0.25">
      <c r="AA10775" s="85" t="str">
        <f t="shared" si="168"/>
        <v/>
      </c>
    </row>
    <row r="10776" spans="27:27" x14ac:dyDescent="0.25">
      <c r="AA10776" s="85" t="str">
        <f t="shared" si="168"/>
        <v/>
      </c>
    </row>
    <row r="10777" spans="27:27" x14ac:dyDescent="0.25">
      <c r="AA10777" s="85" t="str">
        <f t="shared" si="168"/>
        <v/>
      </c>
    </row>
    <row r="10778" spans="27:27" x14ac:dyDescent="0.25">
      <c r="AA10778" s="85" t="str">
        <f t="shared" si="168"/>
        <v/>
      </c>
    </row>
    <row r="10779" spans="27:27" x14ac:dyDescent="0.25">
      <c r="AA10779" s="85" t="str">
        <f t="shared" ref="AA10779:AA10842" si="169">C10779&amp;D10779</f>
        <v/>
      </c>
    </row>
    <row r="10780" spans="27:27" x14ac:dyDescent="0.25">
      <c r="AA10780" s="85" t="str">
        <f t="shared" si="169"/>
        <v/>
      </c>
    </row>
    <row r="10781" spans="27:27" x14ac:dyDescent="0.25">
      <c r="AA10781" s="85" t="str">
        <f t="shared" si="169"/>
        <v/>
      </c>
    </row>
    <row r="10782" spans="27:27" x14ac:dyDescent="0.25">
      <c r="AA10782" s="85" t="str">
        <f t="shared" si="169"/>
        <v/>
      </c>
    </row>
    <row r="10783" spans="27:27" x14ac:dyDescent="0.25">
      <c r="AA10783" s="85" t="str">
        <f t="shared" si="169"/>
        <v/>
      </c>
    </row>
    <row r="10784" spans="27:27" x14ac:dyDescent="0.25">
      <c r="AA10784" s="85" t="str">
        <f t="shared" si="169"/>
        <v/>
      </c>
    </row>
    <row r="10785" spans="27:27" x14ac:dyDescent="0.25">
      <c r="AA10785" s="85" t="str">
        <f t="shared" si="169"/>
        <v/>
      </c>
    </row>
    <row r="10786" spans="27:27" x14ac:dyDescent="0.25">
      <c r="AA10786" s="85" t="str">
        <f t="shared" si="169"/>
        <v/>
      </c>
    </row>
    <row r="10787" spans="27:27" x14ac:dyDescent="0.25">
      <c r="AA10787" s="85" t="str">
        <f t="shared" si="169"/>
        <v/>
      </c>
    </row>
    <row r="10788" spans="27:27" x14ac:dyDescent="0.25">
      <c r="AA10788" s="85" t="str">
        <f t="shared" si="169"/>
        <v/>
      </c>
    </row>
    <row r="10789" spans="27:27" x14ac:dyDescent="0.25">
      <c r="AA10789" s="85" t="str">
        <f t="shared" si="169"/>
        <v/>
      </c>
    </row>
    <row r="10790" spans="27:27" x14ac:dyDescent="0.25">
      <c r="AA10790" s="85" t="str">
        <f t="shared" si="169"/>
        <v/>
      </c>
    </row>
    <row r="10791" spans="27:27" x14ac:dyDescent="0.25">
      <c r="AA10791" s="85" t="str">
        <f t="shared" si="169"/>
        <v/>
      </c>
    </row>
    <row r="10792" spans="27:27" x14ac:dyDescent="0.25">
      <c r="AA10792" s="85" t="str">
        <f t="shared" si="169"/>
        <v/>
      </c>
    </row>
    <row r="10793" spans="27:27" x14ac:dyDescent="0.25">
      <c r="AA10793" s="85" t="str">
        <f t="shared" si="169"/>
        <v/>
      </c>
    </row>
    <row r="10794" spans="27:27" x14ac:dyDescent="0.25">
      <c r="AA10794" s="85" t="str">
        <f t="shared" si="169"/>
        <v/>
      </c>
    </row>
    <row r="10795" spans="27:27" x14ac:dyDescent="0.25">
      <c r="AA10795" s="85" t="str">
        <f t="shared" si="169"/>
        <v/>
      </c>
    </row>
    <row r="10796" spans="27:27" x14ac:dyDescent="0.25">
      <c r="AA10796" s="85" t="str">
        <f t="shared" si="169"/>
        <v/>
      </c>
    </row>
    <row r="10797" spans="27:27" x14ac:dyDescent="0.25">
      <c r="AA10797" s="85" t="str">
        <f t="shared" si="169"/>
        <v/>
      </c>
    </row>
    <row r="10798" spans="27:27" x14ac:dyDescent="0.25">
      <c r="AA10798" s="85" t="str">
        <f t="shared" si="169"/>
        <v/>
      </c>
    </row>
    <row r="10799" spans="27:27" x14ac:dyDescent="0.25">
      <c r="AA10799" s="85" t="str">
        <f t="shared" si="169"/>
        <v/>
      </c>
    </row>
    <row r="10800" spans="27:27" x14ac:dyDescent="0.25">
      <c r="AA10800" s="85" t="str">
        <f t="shared" si="169"/>
        <v/>
      </c>
    </row>
    <row r="10801" spans="27:27" x14ac:dyDescent="0.25">
      <c r="AA10801" s="85" t="str">
        <f t="shared" si="169"/>
        <v/>
      </c>
    </row>
    <row r="10802" spans="27:27" x14ac:dyDescent="0.25">
      <c r="AA10802" s="85" t="str">
        <f t="shared" si="169"/>
        <v/>
      </c>
    </row>
    <row r="10803" spans="27:27" x14ac:dyDescent="0.25">
      <c r="AA10803" s="85" t="str">
        <f t="shared" si="169"/>
        <v/>
      </c>
    </row>
    <row r="10804" spans="27:27" x14ac:dyDescent="0.25">
      <c r="AA10804" s="85" t="str">
        <f t="shared" si="169"/>
        <v/>
      </c>
    </row>
    <row r="10805" spans="27:27" x14ac:dyDescent="0.25">
      <c r="AA10805" s="85" t="str">
        <f t="shared" si="169"/>
        <v/>
      </c>
    </row>
    <row r="10806" spans="27:27" x14ac:dyDescent="0.25">
      <c r="AA10806" s="85" t="str">
        <f t="shared" si="169"/>
        <v/>
      </c>
    </row>
    <row r="10807" spans="27:27" x14ac:dyDescent="0.25">
      <c r="AA10807" s="85" t="str">
        <f t="shared" si="169"/>
        <v/>
      </c>
    </row>
    <row r="10808" spans="27:27" x14ac:dyDescent="0.25">
      <c r="AA10808" s="85" t="str">
        <f t="shared" si="169"/>
        <v/>
      </c>
    </row>
    <row r="10809" spans="27:27" x14ac:dyDescent="0.25">
      <c r="AA10809" s="85" t="str">
        <f t="shared" si="169"/>
        <v/>
      </c>
    </row>
    <row r="10810" spans="27:27" x14ac:dyDescent="0.25">
      <c r="AA10810" s="85" t="str">
        <f t="shared" si="169"/>
        <v/>
      </c>
    </row>
    <row r="10811" spans="27:27" x14ac:dyDescent="0.25">
      <c r="AA10811" s="85" t="str">
        <f t="shared" si="169"/>
        <v/>
      </c>
    </row>
    <row r="10812" spans="27:27" x14ac:dyDescent="0.25">
      <c r="AA10812" s="85" t="str">
        <f t="shared" si="169"/>
        <v/>
      </c>
    </row>
    <row r="10813" spans="27:27" x14ac:dyDescent="0.25">
      <c r="AA10813" s="85" t="str">
        <f t="shared" si="169"/>
        <v/>
      </c>
    </row>
    <row r="10814" spans="27:27" x14ac:dyDescent="0.25">
      <c r="AA10814" s="85" t="str">
        <f t="shared" si="169"/>
        <v/>
      </c>
    </row>
    <row r="10815" spans="27:27" x14ac:dyDescent="0.25">
      <c r="AA10815" s="85" t="str">
        <f t="shared" si="169"/>
        <v/>
      </c>
    </row>
    <row r="10816" spans="27:27" x14ac:dyDescent="0.25">
      <c r="AA10816" s="85" t="str">
        <f t="shared" si="169"/>
        <v/>
      </c>
    </row>
    <row r="10817" spans="27:27" x14ac:dyDescent="0.25">
      <c r="AA10817" s="85" t="str">
        <f t="shared" si="169"/>
        <v/>
      </c>
    </row>
    <row r="10818" spans="27:27" x14ac:dyDescent="0.25">
      <c r="AA10818" s="85" t="str">
        <f t="shared" si="169"/>
        <v/>
      </c>
    </row>
    <row r="10819" spans="27:27" x14ac:dyDescent="0.25">
      <c r="AA10819" s="85" t="str">
        <f t="shared" si="169"/>
        <v/>
      </c>
    </row>
    <row r="10820" spans="27:27" x14ac:dyDescent="0.25">
      <c r="AA10820" s="85" t="str">
        <f t="shared" si="169"/>
        <v/>
      </c>
    </row>
    <row r="10821" spans="27:27" x14ac:dyDescent="0.25">
      <c r="AA10821" s="85" t="str">
        <f t="shared" si="169"/>
        <v/>
      </c>
    </row>
    <row r="10822" spans="27:27" x14ac:dyDescent="0.25">
      <c r="AA10822" s="85" t="str">
        <f t="shared" si="169"/>
        <v/>
      </c>
    </row>
    <row r="10823" spans="27:27" x14ac:dyDescent="0.25">
      <c r="AA10823" s="85" t="str">
        <f t="shared" si="169"/>
        <v/>
      </c>
    </row>
    <row r="10824" spans="27:27" x14ac:dyDescent="0.25">
      <c r="AA10824" s="85" t="str">
        <f t="shared" si="169"/>
        <v/>
      </c>
    </row>
    <row r="10825" spans="27:27" x14ac:dyDescent="0.25">
      <c r="AA10825" s="85" t="str">
        <f t="shared" si="169"/>
        <v/>
      </c>
    </row>
    <row r="10826" spans="27:27" x14ac:dyDescent="0.25">
      <c r="AA10826" s="85" t="str">
        <f t="shared" si="169"/>
        <v/>
      </c>
    </row>
    <row r="10827" spans="27:27" x14ac:dyDescent="0.25">
      <c r="AA10827" s="85" t="str">
        <f t="shared" si="169"/>
        <v/>
      </c>
    </row>
    <row r="10828" spans="27:27" x14ac:dyDescent="0.25">
      <c r="AA10828" s="85" t="str">
        <f t="shared" si="169"/>
        <v/>
      </c>
    </row>
    <row r="10829" spans="27:27" x14ac:dyDescent="0.25">
      <c r="AA10829" s="85" t="str">
        <f t="shared" si="169"/>
        <v/>
      </c>
    </row>
    <row r="10830" spans="27:27" x14ac:dyDescent="0.25">
      <c r="AA10830" s="85" t="str">
        <f t="shared" si="169"/>
        <v/>
      </c>
    </row>
    <row r="10831" spans="27:27" x14ac:dyDescent="0.25">
      <c r="AA10831" s="85" t="str">
        <f t="shared" si="169"/>
        <v/>
      </c>
    </row>
    <row r="10832" spans="27:27" x14ac:dyDescent="0.25">
      <c r="AA10832" s="85" t="str">
        <f t="shared" si="169"/>
        <v/>
      </c>
    </row>
    <row r="10833" spans="27:27" x14ac:dyDescent="0.25">
      <c r="AA10833" s="85" t="str">
        <f t="shared" si="169"/>
        <v/>
      </c>
    </row>
    <row r="10834" spans="27:27" x14ac:dyDescent="0.25">
      <c r="AA10834" s="85" t="str">
        <f t="shared" si="169"/>
        <v/>
      </c>
    </row>
    <row r="10835" spans="27:27" x14ac:dyDescent="0.25">
      <c r="AA10835" s="85" t="str">
        <f t="shared" si="169"/>
        <v/>
      </c>
    </row>
    <row r="10836" spans="27:27" x14ac:dyDescent="0.25">
      <c r="AA10836" s="85" t="str">
        <f t="shared" si="169"/>
        <v/>
      </c>
    </row>
    <row r="10837" spans="27:27" x14ac:dyDescent="0.25">
      <c r="AA10837" s="85" t="str">
        <f t="shared" si="169"/>
        <v/>
      </c>
    </row>
    <row r="10838" spans="27:27" x14ac:dyDescent="0.25">
      <c r="AA10838" s="85" t="str">
        <f t="shared" si="169"/>
        <v/>
      </c>
    </row>
    <row r="10839" spans="27:27" x14ac:dyDescent="0.25">
      <c r="AA10839" s="85" t="str">
        <f t="shared" si="169"/>
        <v/>
      </c>
    </row>
    <row r="10840" spans="27:27" x14ac:dyDescent="0.25">
      <c r="AA10840" s="85" t="str">
        <f t="shared" si="169"/>
        <v/>
      </c>
    </row>
    <row r="10841" spans="27:27" x14ac:dyDescent="0.25">
      <c r="AA10841" s="85" t="str">
        <f t="shared" si="169"/>
        <v/>
      </c>
    </row>
    <row r="10842" spans="27:27" x14ac:dyDescent="0.25">
      <c r="AA10842" s="85" t="str">
        <f t="shared" si="169"/>
        <v/>
      </c>
    </row>
    <row r="10843" spans="27:27" x14ac:dyDescent="0.25">
      <c r="AA10843" s="85" t="str">
        <f t="shared" ref="AA10843:AA10906" si="170">C10843&amp;D10843</f>
        <v/>
      </c>
    </row>
    <row r="10844" spans="27:27" x14ac:dyDescent="0.25">
      <c r="AA10844" s="85" t="str">
        <f t="shared" si="170"/>
        <v/>
      </c>
    </row>
    <row r="10845" spans="27:27" x14ac:dyDescent="0.25">
      <c r="AA10845" s="85" t="str">
        <f t="shared" si="170"/>
        <v/>
      </c>
    </row>
    <row r="10846" spans="27:27" x14ac:dyDescent="0.25">
      <c r="AA10846" s="85" t="str">
        <f t="shared" si="170"/>
        <v/>
      </c>
    </row>
    <row r="10847" spans="27:27" x14ac:dyDescent="0.25">
      <c r="AA10847" s="85" t="str">
        <f t="shared" si="170"/>
        <v/>
      </c>
    </row>
    <row r="10848" spans="27:27" x14ac:dyDescent="0.25">
      <c r="AA10848" s="85" t="str">
        <f t="shared" si="170"/>
        <v/>
      </c>
    </row>
    <row r="10849" spans="27:27" x14ac:dyDescent="0.25">
      <c r="AA10849" s="85" t="str">
        <f t="shared" si="170"/>
        <v/>
      </c>
    </row>
    <row r="10850" spans="27:27" x14ac:dyDescent="0.25">
      <c r="AA10850" s="85" t="str">
        <f t="shared" si="170"/>
        <v/>
      </c>
    </row>
    <row r="10851" spans="27:27" x14ac:dyDescent="0.25">
      <c r="AA10851" s="85" t="str">
        <f t="shared" si="170"/>
        <v/>
      </c>
    </row>
    <row r="10852" spans="27:27" x14ac:dyDescent="0.25">
      <c r="AA10852" s="85" t="str">
        <f t="shared" si="170"/>
        <v/>
      </c>
    </row>
    <row r="10853" spans="27:27" x14ac:dyDescent="0.25">
      <c r="AA10853" s="85" t="str">
        <f t="shared" si="170"/>
        <v/>
      </c>
    </row>
    <row r="10854" spans="27:27" x14ac:dyDescent="0.25">
      <c r="AA10854" s="85" t="str">
        <f t="shared" si="170"/>
        <v/>
      </c>
    </row>
    <row r="10855" spans="27:27" x14ac:dyDescent="0.25">
      <c r="AA10855" s="85" t="str">
        <f t="shared" si="170"/>
        <v/>
      </c>
    </row>
    <row r="10856" spans="27:27" x14ac:dyDescent="0.25">
      <c r="AA10856" s="85" t="str">
        <f t="shared" si="170"/>
        <v/>
      </c>
    </row>
    <row r="10857" spans="27:27" x14ac:dyDescent="0.25">
      <c r="AA10857" s="85" t="str">
        <f t="shared" si="170"/>
        <v/>
      </c>
    </row>
    <row r="10858" spans="27:27" x14ac:dyDescent="0.25">
      <c r="AA10858" s="85" t="str">
        <f t="shared" si="170"/>
        <v/>
      </c>
    </row>
    <row r="10859" spans="27:27" x14ac:dyDescent="0.25">
      <c r="AA10859" s="85" t="str">
        <f t="shared" si="170"/>
        <v/>
      </c>
    </row>
    <row r="10860" spans="27:27" x14ac:dyDescent="0.25">
      <c r="AA10860" s="85" t="str">
        <f t="shared" si="170"/>
        <v/>
      </c>
    </row>
    <row r="10861" spans="27:27" x14ac:dyDescent="0.25">
      <c r="AA10861" s="85" t="str">
        <f t="shared" si="170"/>
        <v/>
      </c>
    </row>
    <row r="10862" spans="27:27" x14ac:dyDescent="0.25">
      <c r="AA10862" s="85" t="str">
        <f t="shared" si="170"/>
        <v/>
      </c>
    </row>
    <row r="10863" spans="27:27" x14ac:dyDescent="0.25">
      <c r="AA10863" s="85" t="str">
        <f t="shared" si="170"/>
        <v/>
      </c>
    </row>
    <row r="10864" spans="27:27" x14ac:dyDescent="0.25">
      <c r="AA10864" s="85" t="str">
        <f t="shared" si="170"/>
        <v/>
      </c>
    </row>
    <row r="10865" spans="27:27" x14ac:dyDescent="0.25">
      <c r="AA10865" s="85" t="str">
        <f t="shared" si="170"/>
        <v/>
      </c>
    </row>
    <row r="10866" spans="27:27" x14ac:dyDescent="0.25">
      <c r="AA10866" s="85" t="str">
        <f t="shared" si="170"/>
        <v/>
      </c>
    </row>
    <row r="10867" spans="27:27" x14ac:dyDescent="0.25">
      <c r="AA10867" s="85" t="str">
        <f t="shared" si="170"/>
        <v/>
      </c>
    </row>
    <row r="10868" spans="27:27" x14ac:dyDescent="0.25">
      <c r="AA10868" s="85" t="str">
        <f t="shared" si="170"/>
        <v/>
      </c>
    </row>
    <row r="10869" spans="27:27" x14ac:dyDescent="0.25">
      <c r="AA10869" s="85" t="str">
        <f t="shared" si="170"/>
        <v/>
      </c>
    </row>
    <row r="10870" spans="27:27" x14ac:dyDescent="0.25">
      <c r="AA10870" s="85" t="str">
        <f t="shared" si="170"/>
        <v/>
      </c>
    </row>
    <row r="10871" spans="27:27" x14ac:dyDescent="0.25">
      <c r="AA10871" s="85" t="str">
        <f t="shared" si="170"/>
        <v/>
      </c>
    </row>
    <row r="10872" spans="27:27" x14ac:dyDescent="0.25">
      <c r="AA10872" s="85" t="str">
        <f t="shared" si="170"/>
        <v/>
      </c>
    </row>
    <row r="10873" spans="27:27" x14ac:dyDescent="0.25">
      <c r="AA10873" s="85" t="str">
        <f t="shared" si="170"/>
        <v/>
      </c>
    </row>
    <row r="10874" spans="27:27" x14ac:dyDescent="0.25">
      <c r="AA10874" s="85" t="str">
        <f t="shared" si="170"/>
        <v/>
      </c>
    </row>
    <row r="10875" spans="27:27" x14ac:dyDescent="0.25">
      <c r="AA10875" s="85" t="str">
        <f t="shared" si="170"/>
        <v/>
      </c>
    </row>
    <row r="10876" spans="27:27" x14ac:dyDescent="0.25">
      <c r="AA10876" s="85" t="str">
        <f t="shared" si="170"/>
        <v/>
      </c>
    </row>
    <row r="10877" spans="27:27" x14ac:dyDescent="0.25">
      <c r="AA10877" s="85" t="str">
        <f t="shared" si="170"/>
        <v/>
      </c>
    </row>
    <row r="10878" spans="27:27" x14ac:dyDescent="0.25">
      <c r="AA10878" s="85" t="str">
        <f t="shared" si="170"/>
        <v/>
      </c>
    </row>
    <row r="10879" spans="27:27" x14ac:dyDescent="0.25">
      <c r="AA10879" s="85" t="str">
        <f t="shared" si="170"/>
        <v/>
      </c>
    </row>
    <row r="10880" spans="27:27" x14ac:dyDescent="0.25">
      <c r="AA10880" s="85" t="str">
        <f t="shared" si="170"/>
        <v/>
      </c>
    </row>
    <row r="10881" spans="27:27" x14ac:dyDescent="0.25">
      <c r="AA10881" s="85" t="str">
        <f t="shared" si="170"/>
        <v/>
      </c>
    </row>
    <row r="10882" spans="27:27" x14ac:dyDescent="0.25">
      <c r="AA10882" s="85" t="str">
        <f t="shared" si="170"/>
        <v/>
      </c>
    </row>
    <row r="10883" spans="27:27" x14ac:dyDescent="0.25">
      <c r="AA10883" s="85" t="str">
        <f t="shared" si="170"/>
        <v/>
      </c>
    </row>
    <row r="10884" spans="27:27" x14ac:dyDescent="0.25">
      <c r="AA10884" s="85" t="str">
        <f t="shared" si="170"/>
        <v/>
      </c>
    </row>
    <row r="10885" spans="27:27" x14ac:dyDescent="0.25">
      <c r="AA10885" s="85" t="str">
        <f t="shared" si="170"/>
        <v/>
      </c>
    </row>
    <row r="10886" spans="27:27" x14ac:dyDescent="0.25">
      <c r="AA10886" s="85" t="str">
        <f t="shared" si="170"/>
        <v/>
      </c>
    </row>
    <row r="10887" spans="27:27" x14ac:dyDescent="0.25">
      <c r="AA10887" s="85" t="str">
        <f t="shared" si="170"/>
        <v/>
      </c>
    </row>
    <row r="10888" spans="27:27" x14ac:dyDescent="0.25">
      <c r="AA10888" s="85" t="str">
        <f t="shared" si="170"/>
        <v/>
      </c>
    </row>
    <row r="10889" spans="27:27" x14ac:dyDescent="0.25">
      <c r="AA10889" s="85" t="str">
        <f t="shared" si="170"/>
        <v/>
      </c>
    </row>
    <row r="10890" spans="27:27" x14ac:dyDescent="0.25">
      <c r="AA10890" s="85" t="str">
        <f t="shared" si="170"/>
        <v/>
      </c>
    </row>
    <row r="10891" spans="27:27" x14ac:dyDescent="0.25">
      <c r="AA10891" s="85" t="str">
        <f t="shared" si="170"/>
        <v/>
      </c>
    </row>
    <row r="10892" spans="27:27" x14ac:dyDescent="0.25">
      <c r="AA10892" s="85" t="str">
        <f t="shared" si="170"/>
        <v/>
      </c>
    </row>
    <row r="10893" spans="27:27" x14ac:dyDescent="0.25">
      <c r="AA10893" s="85" t="str">
        <f t="shared" si="170"/>
        <v/>
      </c>
    </row>
    <row r="10894" spans="27:27" x14ac:dyDescent="0.25">
      <c r="AA10894" s="85" t="str">
        <f t="shared" si="170"/>
        <v/>
      </c>
    </row>
    <row r="10895" spans="27:27" x14ac:dyDescent="0.25">
      <c r="AA10895" s="85" t="str">
        <f t="shared" si="170"/>
        <v/>
      </c>
    </row>
    <row r="10896" spans="27:27" x14ac:dyDescent="0.25">
      <c r="AA10896" s="85" t="str">
        <f t="shared" si="170"/>
        <v/>
      </c>
    </row>
    <row r="10897" spans="27:27" x14ac:dyDescent="0.25">
      <c r="AA10897" s="85" t="str">
        <f t="shared" si="170"/>
        <v/>
      </c>
    </row>
    <row r="10898" spans="27:27" x14ac:dyDescent="0.25">
      <c r="AA10898" s="85" t="str">
        <f t="shared" si="170"/>
        <v/>
      </c>
    </row>
    <row r="10899" spans="27:27" x14ac:dyDescent="0.25">
      <c r="AA10899" s="85" t="str">
        <f t="shared" si="170"/>
        <v/>
      </c>
    </row>
    <row r="10900" spans="27:27" x14ac:dyDescent="0.25">
      <c r="AA10900" s="85" t="str">
        <f t="shared" si="170"/>
        <v/>
      </c>
    </row>
    <row r="10901" spans="27:27" x14ac:dyDescent="0.25">
      <c r="AA10901" s="85" t="str">
        <f t="shared" si="170"/>
        <v/>
      </c>
    </row>
    <row r="10902" spans="27:27" x14ac:dyDescent="0.25">
      <c r="AA10902" s="85" t="str">
        <f t="shared" si="170"/>
        <v/>
      </c>
    </row>
    <row r="10903" spans="27:27" x14ac:dyDescent="0.25">
      <c r="AA10903" s="85" t="str">
        <f t="shared" si="170"/>
        <v/>
      </c>
    </row>
    <row r="10904" spans="27:27" x14ac:dyDescent="0.25">
      <c r="AA10904" s="85" t="str">
        <f t="shared" si="170"/>
        <v/>
      </c>
    </row>
    <row r="10905" spans="27:27" x14ac:dyDescent="0.25">
      <c r="AA10905" s="85" t="str">
        <f t="shared" si="170"/>
        <v/>
      </c>
    </row>
    <row r="10906" spans="27:27" x14ac:dyDescent="0.25">
      <c r="AA10906" s="85" t="str">
        <f t="shared" si="170"/>
        <v/>
      </c>
    </row>
    <row r="10907" spans="27:27" x14ac:dyDescent="0.25">
      <c r="AA10907" s="85" t="str">
        <f t="shared" ref="AA10907:AA10970" si="171">C10907&amp;D10907</f>
        <v/>
      </c>
    </row>
    <row r="10908" spans="27:27" x14ac:dyDescent="0.25">
      <c r="AA10908" s="85" t="str">
        <f t="shared" si="171"/>
        <v/>
      </c>
    </row>
    <row r="10909" spans="27:27" x14ac:dyDescent="0.25">
      <c r="AA10909" s="85" t="str">
        <f t="shared" si="171"/>
        <v/>
      </c>
    </row>
    <row r="10910" spans="27:27" x14ac:dyDescent="0.25">
      <c r="AA10910" s="85" t="str">
        <f t="shared" si="171"/>
        <v/>
      </c>
    </row>
    <row r="10911" spans="27:27" x14ac:dyDescent="0.25">
      <c r="AA10911" s="85" t="str">
        <f t="shared" si="171"/>
        <v/>
      </c>
    </row>
    <row r="10912" spans="27:27" x14ac:dyDescent="0.25">
      <c r="AA10912" s="85" t="str">
        <f t="shared" si="171"/>
        <v/>
      </c>
    </row>
    <row r="10913" spans="27:27" x14ac:dyDescent="0.25">
      <c r="AA10913" s="85" t="str">
        <f t="shared" si="171"/>
        <v/>
      </c>
    </row>
    <row r="10914" spans="27:27" x14ac:dyDescent="0.25">
      <c r="AA10914" s="85" t="str">
        <f t="shared" si="171"/>
        <v/>
      </c>
    </row>
    <row r="10915" spans="27:27" x14ac:dyDescent="0.25">
      <c r="AA10915" s="85" t="str">
        <f t="shared" si="171"/>
        <v/>
      </c>
    </row>
    <row r="10916" spans="27:27" x14ac:dyDescent="0.25">
      <c r="AA10916" s="85" t="str">
        <f t="shared" si="171"/>
        <v/>
      </c>
    </row>
    <row r="10917" spans="27:27" x14ac:dyDescent="0.25">
      <c r="AA10917" s="85" t="str">
        <f t="shared" si="171"/>
        <v/>
      </c>
    </row>
    <row r="10918" spans="27:27" x14ac:dyDescent="0.25">
      <c r="AA10918" s="85" t="str">
        <f t="shared" si="171"/>
        <v/>
      </c>
    </row>
    <row r="10919" spans="27:27" x14ac:dyDescent="0.25">
      <c r="AA10919" s="85" t="str">
        <f t="shared" si="171"/>
        <v/>
      </c>
    </row>
    <row r="10920" spans="27:27" x14ac:dyDescent="0.25">
      <c r="AA10920" s="85" t="str">
        <f t="shared" si="171"/>
        <v/>
      </c>
    </row>
    <row r="10921" spans="27:27" x14ac:dyDescent="0.25">
      <c r="AA10921" s="85" t="str">
        <f t="shared" si="171"/>
        <v/>
      </c>
    </row>
    <row r="10922" spans="27:27" x14ac:dyDescent="0.25">
      <c r="AA10922" s="85" t="str">
        <f t="shared" si="171"/>
        <v/>
      </c>
    </row>
    <row r="10923" spans="27:27" x14ac:dyDescent="0.25">
      <c r="AA10923" s="85" t="str">
        <f t="shared" si="171"/>
        <v/>
      </c>
    </row>
    <row r="10924" spans="27:27" x14ac:dyDescent="0.25">
      <c r="AA10924" s="85" t="str">
        <f t="shared" si="171"/>
        <v/>
      </c>
    </row>
    <row r="10925" spans="27:27" x14ac:dyDescent="0.25">
      <c r="AA10925" s="85" t="str">
        <f t="shared" si="171"/>
        <v/>
      </c>
    </row>
    <row r="10926" spans="27:27" x14ac:dyDescent="0.25">
      <c r="AA10926" s="85" t="str">
        <f t="shared" si="171"/>
        <v/>
      </c>
    </row>
    <row r="10927" spans="27:27" x14ac:dyDescent="0.25">
      <c r="AA10927" s="85" t="str">
        <f t="shared" si="171"/>
        <v/>
      </c>
    </row>
    <row r="10928" spans="27:27" x14ac:dyDescent="0.25">
      <c r="AA10928" s="85" t="str">
        <f t="shared" si="171"/>
        <v/>
      </c>
    </row>
    <row r="10929" spans="27:27" x14ac:dyDescent="0.25">
      <c r="AA10929" s="85" t="str">
        <f t="shared" si="171"/>
        <v/>
      </c>
    </row>
    <row r="10930" spans="27:27" x14ac:dyDescent="0.25">
      <c r="AA10930" s="85" t="str">
        <f t="shared" si="171"/>
        <v/>
      </c>
    </row>
    <row r="10931" spans="27:27" x14ac:dyDescent="0.25">
      <c r="AA10931" s="85" t="str">
        <f t="shared" si="171"/>
        <v/>
      </c>
    </row>
    <row r="10932" spans="27:27" x14ac:dyDescent="0.25">
      <c r="AA10932" s="85" t="str">
        <f t="shared" si="171"/>
        <v/>
      </c>
    </row>
    <row r="10933" spans="27:27" x14ac:dyDescent="0.25">
      <c r="AA10933" s="85" t="str">
        <f t="shared" si="171"/>
        <v/>
      </c>
    </row>
    <row r="10934" spans="27:27" x14ac:dyDescent="0.25">
      <c r="AA10934" s="85" t="str">
        <f t="shared" si="171"/>
        <v/>
      </c>
    </row>
    <row r="10935" spans="27:27" x14ac:dyDescent="0.25">
      <c r="AA10935" s="85" t="str">
        <f t="shared" si="171"/>
        <v/>
      </c>
    </row>
    <row r="10936" spans="27:27" x14ac:dyDescent="0.25">
      <c r="AA10936" s="85" t="str">
        <f t="shared" si="171"/>
        <v/>
      </c>
    </row>
    <row r="10937" spans="27:27" x14ac:dyDescent="0.25">
      <c r="AA10937" s="85" t="str">
        <f t="shared" si="171"/>
        <v/>
      </c>
    </row>
    <row r="10938" spans="27:27" x14ac:dyDescent="0.25">
      <c r="AA10938" s="85" t="str">
        <f t="shared" si="171"/>
        <v/>
      </c>
    </row>
    <row r="10939" spans="27:27" x14ac:dyDescent="0.25">
      <c r="AA10939" s="85" t="str">
        <f t="shared" si="171"/>
        <v/>
      </c>
    </row>
    <row r="10940" spans="27:27" x14ac:dyDescent="0.25">
      <c r="AA10940" s="85" t="str">
        <f t="shared" si="171"/>
        <v/>
      </c>
    </row>
    <row r="10941" spans="27:27" x14ac:dyDescent="0.25">
      <c r="AA10941" s="85" t="str">
        <f t="shared" si="171"/>
        <v/>
      </c>
    </row>
    <row r="10942" spans="27:27" x14ac:dyDescent="0.25">
      <c r="AA10942" s="85" t="str">
        <f t="shared" si="171"/>
        <v/>
      </c>
    </row>
    <row r="10943" spans="27:27" x14ac:dyDescent="0.25">
      <c r="AA10943" s="85" t="str">
        <f t="shared" si="171"/>
        <v/>
      </c>
    </row>
    <row r="10944" spans="27:27" x14ac:dyDescent="0.25">
      <c r="AA10944" s="85" t="str">
        <f t="shared" si="171"/>
        <v/>
      </c>
    </row>
    <row r="10945" spans="27:27" x14ac:dyDescent="0.25">
      <c r="AA10945" s="85" t="str">
        <f t="shared" si="171"/>
        <v/>
      </c>
    </row>
    <row r="10946" spans="27:27" x14ac:dyDescent="0.25">
      <c r="AA10946" s="85" t="str">
        <f t="shared" si="171"/>
        <v/>
      </c>
    </row>
    <row r="10947" spans="27:27" x14ac:dyDescent="0.25">
      <c r="AA10947" s="85" t="str">
        <f t="shared" si="171"/>
        <v/>
      </c>
    </row>
    <row r="10948" spans="27:27" x14ac:dyDescent="0.25">
      <c r="AA10948" s="85" t="str">
        <f t="shared" si="171"/>
        <v/>
      </c>
    </row>
    <row r="10949" spans="27:27" x14ac:dyDescent="0.25">
      <c r="AA10949" s="85" t="str">
        <f t="shared" si="171"/>
        <v/>
      </c>
    </row>
    <row r="10950" spans="27:27" x14ac:dyDescent="0.25">
      <c r="AA10950" s="85" t="str">
        <f t="shared" si="171"/>
        <v/>
      </c>
    </row>
    <row r="10951" spans="27:27" x14ac:dyDescent="0.25">
      <c r="AA10951" s="85" t="str">
        <f t="shared" si="171"/>
        <v/>
      </c>
    </row>
    <row r="10952" spans="27:27" x14ac:dyDescent="0.25">
      <c r="AA10952" s="85" t="str">
        <f t="shared" si="171"/>
        <v/>
      </c>
    </row>
    <row r="10953" spans="27:27" x14ac:dyDescent="0.25">
      <c r="AA10953" s="85" t="str">
        <f t="shared" si="171"/>
        <v/>
      </c>
    </row>
    <row r="10954" spans="27:27" x14ac:dyDescent="0.25">
      <c r="AA10954" s="85" t="str">
        <f t="shared" si="171"/>
        <v/>
      </c>
    </row>
    <row r="10955" spans="27:27" x14ac:dyDescent="0.25">
      <c r="AA10955" s="85" t="str">
        <f t="shared" si="171"/>
        <v/>
      </c>
    </row>
    <row r="10956" spans="27:27" x14ac:dyDescent="0.25">
      <c r="AA10956" s="85" t="str">
        <f t="shared" si="171"/>
        <v/>
      </c>
    </row>
    <row r="10957" spans="27:27" x14ac:dyDescent="0.25">
      <c r="AA10957" s="85" t="str">
        <f t="shared" si="171"/>
        <v/>
      </c>
    </row>
    <row r="10958" spans="27:27" x14ac:dyDescent="0.25">
      <c r="AA10958" s="85" t="str">
        <f t="shared" si="171"/>
        <v/>
      </c>
    </row>
    <row r="10959" spans="27:27" x14ac:dyDescent="0.25">
      <c r="AA10959" s="85" t="str">
        <f t="shared" si="171"/>
        <v/>
      </c>
    </row>
    <row r="10960" spans="27:27" x14ac:dyDescent="0.25">
      <c r="AA10960" s="85" t="str">
        <f t="shared" si="171"/>
        <v/>
      </c>
    </row>
    <row r="10961" spans="27:27" x14ac:dyDescent="0.25">
      <c r="AA10961" s="85" t="str">
        <f t="shared" si="171"/>
        <v/>
      </c>
    </row>
    <row r="10962" spans="27:27" x14ac:dyDescent="0.25">
      <c r="AA10962" s="85" t="str">
        <f t="shared" si="171"/>
        <v/>
      </c>
    </row>
    <row r="10963" spans="27:27" x14ac:dyDescent="0.25">
      <c r="AA10963" s="85" t="str">
        <f t="shared" si="171"/>
        <v/>
      </c>
    </row>
    <row r="10964" spans="27:27" x14ac:dyDescent="0.25">
      <c r="AA10964" s="85" t="str">
        <f t="shared" si="171"/>
        <v/>
      </c>
    </row>
    <row r="10965" spans="27:27" x14ac:dyDescent="0.25">
      <c r="AA10965" s="85" t="str">
        <f t="shared" si="171"/>
        <v/>
      </c>
    </row>
    <row r="10966" spans="27:27" x14ac:dyDescent="0.25">
      <c r="AA10966" s="85" t="str">
        <f t="shared" si="171"/>
        <v/>
      </c>
    </row>
    <row r="10967" spans="27:27" x14ac:dyDescent="0.25">
      <c r="AA10967" s="85" t="str">
        <f t="shared" si="171"/>
        <v/>
      </c>
    </row>
    <row r="10968" spans="27:27" x14ac:dyDescent="0.25">
      <c r="AA10968" s="85" t="str">
        <f t="shared" si="171"/>
        <v/>
      </c>
    </row>
    <row r="10969" spans="27:27" x14ac:dyDescent="0.25">
      <c r="AA10969" s="85" t="str">
        <f t="shared" si="171"/>
        <v/>
      </c>
    </row>
    <row r="10970" spans="27:27" x14ac:dyDescent="0.25">
      <c r="AA10970" s="85" t="str">
        <f t="shared" si="171"/>
        <v/>
      </c>
    </row>
    <row r="10971" spans="27:27" x14ac:dyDescent="0.25">
      <c r="AA10971" s="85" t="str">
        <f t="shared" ref="AA10971:AA11034" si="172">C10971&amp;D10971</f>
        <v/>
      </c>
    </row>
    <row r="10972" spans="27:27" x14ac:dyDescent="0.25">
      <c r="AA10972" s="85" t="str">
        <f t="shared" si="172"/>
        <v/>
      </c>
    </row>
    <row r="10973" spans="27:27" x14ac:dyDescent="0.25">
      <c r="AA10973" s="85" t="str">
        <f t="shared" si="172"/>
        <v/>
      </c>
    </row>
    <row r="10974" spans="27:27" x14ac:dyDescent="0.25">
      <c r="AA10974" s="85" t="str">
        <f t="shared" si="172"/>
        <v/>
      </c>
    </row>
    <row r="10975" spans="27:27" x14ac:dyDescent="0.25">
      <c r="AA10975" s="85" t="str">
        <f t="shared" si="172"/>
        <v/>
      </c>
    </row>
    <row r="10976" spans="27:27" x14ac:dyDescent="0.25">
      <c r="AA10976" s="85" t="str">
        <f t="shared" si="172"/>
        <v/>
      </c>
    </row>
    <row r="10977" spans="27:27" x14ac:dyDescent="0.25">
      <c r="AA10977" s="85" t="str">
        <f t="shared" si="172"/>
        <v/>
      </c>
    </row>
    <row r="10978" spans="27:27" x14ac:dyDescent="0.25">
      <c r="AA10978" s="85" t="str">
        <f t="shared" si="172"/>
        <v/>
      </c>
    </row>
    <row r="10979" spans="27:27" x14ac:dyDescent="0.25">
      <c r="AA10979" s="85" t="str">
        <f t="shared" si="172"/>
        <v/>
      </c>
    </row>
    <row r="10980" spans="27:27" x14ac:dyDescent="0.25">
      <c r="AA10980" s="85" t="str">
        <f t="shared" si="172"/>
        <v/>
      </c>
    </row>
    <row r="10981" spans="27:27" x14ac:dyDescent="0.25">
      <c r="AA10981" s="85" t="str">
        <f t="shared" si="172"/>
        <v/>
      </c>
    </row>
    <row r="10982" spans="27:27" x14ac:dyDescent="0.25">
      <c r="AA10982" s="85" t="str">
        <f t="shared" si="172"/>
        <v/>
      </c>
    </row>
    <row r="10983" spans="27:27" x14ac:dyDescent="0.25">
      <c r="AA10983" s="85" t="str">
        <f t="shared" si="172"/>
        <v/>
      </c>
    </row>
    <row r="10984" spans="27:27" x14ac:dyDescent="0.25">
      <c r="AA10984" s="85" t="str">
        <f t="shared" si="172"/>
        <v/>
      </c>
    </row>
    <row r="10985" spans="27:27" x14ac:dyDescent="0.25">
      <c r="AA10985" s="85" t="str">
        <f t="shared" si="172"/>
        <v/>
      </c>
    </row>
    <row r="10986" spans="27:27" x14ac:dyDescent="0.25">
      <c r="AA10986" s="85" t="str">
        <f t="shared" si="172"/>
        <v/>
      </c>
    </row>
    <row r="10987" spans="27:27" x14ac:dyDescent="0.25">
      <c r="AA10987" s="85" t="str">
        <f t="shared" si="172"/>
        <v/>
      </c>
    </row>
    <row r="10988" spans="27:27" x14ac:dyDescent="0.25">
      <c r="AA10988" s="85" t="str">
        <f t="shared" si="172"/>
        <v/>
      </c>
    </row>
    <row r="10989" spans="27:27" x14ac:dyDescent="0.25">
      <c r="AA10989" s="85" t="str">
        <f t="shared" si="172"/>
        <v/>
      </c>
    </row>
    <row r="10990" spans="27:27" x14ac:dyDescent="0.25">
      <c r="AA10990" s="85" t="str">
        <f t="shared" si="172"/>
        <v/>
      </c>
    </row>
    <row r="10991" spans="27:27" x14ac:dyDescent="0.25">
      <c r="AA10991" s="85" t="str">
        <f t="shared" si="172"/>
        <v/>
      </c>
    </row>
    <row r="10992" spans="27:27" x14ac:dyDescent="0.25">
      <c r="AA10992" s="85" t="str">
        <f t="shared" si="172"/>
        <v/>
      </c>
    </row>
    <row r="10993" spans="27:27" x14ac:dyDescent="0.25">
      <c r="AA10993" s="85" t="str">
        <f t="shared" si="172"/>
        <v/>
      </c>
    </row>
    <row r="10994" spans="27:27" x14ac:dyDescent="0.25">
      <c r="AA10994" s="85" t="str">
        <f t="shared" si="172"/>
        <v/>
      </c>
    </row>
    <row r="10995" spans="27:27" x14ac:dyDescent="0.25">
      <c r="AA10995" s="85" t="str">
        <f t="shared" si="172"/>
        <v/>
      </c>
    </row>
    <row r="10996" spans="27:27" x14ac:dyDescent="0.25">
      <c r="AA10996" s="85" t="str">
        <f t="shared" si="172"/>
        <v/>
      </c>
    </row>
    <row r="10997" spans="27:27" x14ac:dyDescent="0.25">
      <c r="AA10997" s="85" t="str">
        <f t="shared" si="172"/>
        <v/>
      </c>
    </row>
    <row r="10998" spans="27:27" x14ac:dyDescent="0.25">
      <c r="AA10998" s="85" t="str">
        <f t="shared" si="172"/>
        <v/>
      </c>
    </row>
    <row r="10999" spans="27:27" x14ac:dyDescent="0.25">
      <c r="AA10999" s="85" t="str">
        <f t="shared" si="172"/>
        <v/>
      </c>
    </row>
    <row r="11000" spans="27:27" x14ac:dyDescent="0.25">
      <c r="AA11000" s="85" t="str">
        <f t="shared" si="172"/>
        <v/>
      </c>
    </row>
    <row r="11001" spans="27:27" x14ac:dyDescent="0.25">
      <c r="AA11001" s="85" t="str">
        <f t="shared" si="172"/>
        <v/>
      </c>
    </row>
    <row r="11002" spans="27:27" x14ac:dyDescent="0.25">
      <c r="AA11002" s="85" t="str">
        <f t="shared" si="172"/>
        <v/>
      </c>
    </row>
    <row r="11003" spans="27:27" x14ac:dyDescent="0.25">
      <c r="AA11003" s="85" t="str">
        <f t="shared" si="172"/>
        <v/>
      </c>
    </row>
    <row r="11004" spans="27:27" x14ac:dyDescent="0.25">
      <c r="AA11004" s="85" t="str">
        <f t="shared" si="172"/>
        <v/>
      </c>
    </row>
    <row r="11005" spans="27:27" x14ac:dyDescent="0.25">
      <c r="AA11005" s="85" t="str">
        <f t="shared" si="172"/>
        <v/>
      </c>
    </row>
    <row r="11006" spans="27:27" x14ac:dyDescent="0.25">
      <c r="AA11006" s="85" t="str">
        <f t="shared" si="172"/>
        <v/>
      </c>
    </row>
    <row r="11007" spans="27:27" x14ac:dyDescent="0.25">
      <c r="AA11007" s="85" t="str">
        <f t="shared" si="172"/>
        <v/>
      </c>
    </row>
    <row r="11008" spans="27:27" x14ac:dyDescent="0.25">
      <c r="AA11008" s="85" t="str">
        <f t="shared" si="172"/>
        <v/>
      </c>
    </row>
    <row r="11009" spans="27:27" x14ac:dyDescent="0.25">
      <c r="AA11009" s="85" t="str">
        <f t="shared" si="172"/>
        <v/>
      </c>
    </row>
    <row r="11010" spans="27:27" x14ac:dyDescent="0.25">
      <c r="AA11010" s="85" t="str">
        <f t="shared" si="172"/>
        <v/>
      </c>
    </row>
    <row r="11011" spans="27:27" x14ac:dyDescent="0.25">
      <c r="AA11011" s="85" t="str">
        <f t="shared" si="172"/>
        <v/>
      </c>
    </row>
    <row r="11012" spans="27:27" x14ac:dyDescent="0.25">
      <c r="AA11012" s="85" t="str">
        <f t="shared" si="172"/>
        <v/>
      </c>
    </row>
    <row r="11013" spans="27:27" x14ac:dyDescent="0.25">
      <c r="AA11013" s="85" t="str">
        <f t="shared" si="172"/>
        <v/>
      </c>
    </row>
    <row r="11014" spans="27:27" x14ac:dyDescent="0.25">
      <c r="AA11014" s="85" t="str">
        <f t="shared" si="172"/>
        <v/>
      </c>
    </row>
    <row r="11015" spans="27:27" x14ac:dyDescent="0.25">
      <c r="AA11015" s="85" t="str">
        <f t="shared" si="172"/>
        <v/>
      </c>
    </row>
    <row r="11016" spans="27:27" x14ac:dyDescent="0.25">
      <c r="AA11016" s="85" t="str">
        <f t="shared" si="172"/>
        <v/>
      </c>
    </row>
    <row r="11017" spans="27:27" x14ac:dyDescent="0.25">
      <c r="AA11017" s="85" t="str">
        <f t="shared" si="172"/>
        <v/>
      </c>
    </row>
    <row r="11018" spans="27:27" x14ac:dyDescent="0.25">
      <c r="AA11018" s="85" t="str">
        <f t="shared" si="172"/>
        <v/>
      </c>
    </row>
    <row r="11019" spans="27:27" x14ac:dyDescent="0.25">
      <c r="AA11019" s="85" t="str">
        <f t="shared" si="172"/>
        <v/>
      </c>
    </row>
    <row r="11020" spans="27:27" x14ac:dyDescent="0.25">
      <c r="AA11020" s="85" t="str">
        <f t="shared" si="172"/>
        <v/>
      </c>
    </row>
    <row r="11021" spans="27:27" x14ac:dyDescent="0.25">
      <c r="AA11021" s="85" t="str">
        <f t="shared" si="172"/>
        <v/>
      </c>
    </row>
    <row r="11022" spans="27:27" x14ac:dyDescent="0.25">
      <c r="AA11022" s="85" t="str">
        <f t="shared" si="172"/>
        <v/>
      </c>
    </row>
    <row r="11023" spans="27:27" x14ac:dyDescent="0.25">
      <c r="AA11023" s="85" t="str">
        <f t="shared" si="172"/>
        <v/>
      </c>
    </row>
    <row r="11024" spans="27:27" x14ac:dyDescent="0.25">
      <c r="AA11024" s="85" t="str">
        <f t="shared" si="172"/>
        <v/>
      </c>
    </row>
    <row r="11025" spans="27:27" x14ac:dyDescent="0.25">
      <c r="AA11025" s="85" t="str">
        <f t="shared" si="172"/>
        <v/>
      </c>
    </row>
    <row r="11026" spans="27:27" x14ac:dyDescent="0.25">
      <c r="AA11026" s="85" t="str">
        <f t="shared" si="172"/>
        <v/>
      </c>
    </row>
    <row r="11027" spans="27:27" x14ac:dyDescent="0.25">
      <c r="AA11027" s="85" t="str">
        <f t="shared" si="172"/>
        <v/>
      </c>
    </row>
    <row r="11028" spans="27:27" x14ac:dyDescent="0.25">
      <c r="AA11028" s="85" t="str">
        <f t="shared" si="172"/>
        <v/>
      </c>
    </row>
    <row r="11029" spans="27:27" x14ac:dyDescent="0.25">
      <c r="AA11029" s="85" t="str">
        <f t="shared" si="172"/>
        <v/>
      </c>
    </row>
    <row r="11030" spans="27:27" x14ac:dyDescent="0.25">
      <c r="AA11030" s="85" t="str">
        <f t="shared" si="172"/>
        <v/>
      </c>
    </row>
    <row r="11031" spans="27:27" x14ac:dyDescent="0.25">
      <c r="AA11031" s="85" t="str">
        <f t="shared" si="172"/>
        <v/>
      </c>
    </row>
    <row r="11032" spans="27:27" x14ac:dyDescent="0.25">
      <c r="AA11032" s="85" t="str">
        <f t="shared" si="172"/>
        <v/>
      </c>
    </row>
    <row r="11033" spans="27:27" x14ac:dyDescent="0.25">
      <c r="AA11033" s="85" t="str">
        <f t="shared" si="172"/>
        <v/>
      </c>
    </row>
    <row r="11034" spans="27:27" x14ac:dyDescent="0.25">
      <c r="AA11034" s="85" t="str">
        <f t="shared" si="172"/>
        <v/>
      </c>
    </row>
    <row r="11035" spans="27:27" x14ac:dyDescent="0.25">
      <c r="AA11035" s="85" t="str">
        <f t="shared" ref="AA11035:AA11098" si="173">C11035&amp;D11035</f>
        <v/>
      </c>
    </row>
    <row r="11036" spans="27:27" x14ac:dyDescent="0.25">
      <c r="AA11036" s="85" t="str">
        <f t="shared" si="173"/>
        <v/>
      </c>
    </row>
    <row r="11037" spans="27:27" x14ac:dyDescent="0.25">
      <c r="AA11037" s="85" t="str">
        <f t="shared" si="173"/>
        <v/>
      </c>
    </row>
    <row r="11038" spans="27:27" x14ac:dyDescent="0.25">
      <c r="AA11038" s="85" t="str">
        <f t="shared" si="173"/>
        <v/>
      </c>
    </row>
    <row r="11039" spans="27:27" x14ac:dyDescent="0.25">
      <c r="AA11039" s="85" t="str">
        <f t="shared" si="173"/>
        <v/>
      </c>
    </row>
    <row r="11040" spans="27:27" x14ac:dyDescent="0.25">
      <c r="AA11040" s="85" t="str">
        <f t="shared" si="173"/>
        <v/>
      </c>
    </row>
    <row r="11041" spans="27:27" x14ac:dyDescent="0.25">
      <c r="AA11041" s="85" t="str">
        <f t="shared" si="173"/>
        <v/>
      </c>
    </row>
    <row r="11042" spans="27:27" x14ac:dyDescent="0.25">
      <c r="AA11042" s="85" t="str">
        <f t="shared" si="173"/>
        <v/>
      </c>
    </row>
    <row r="11043" spans="27:27" x14ac:dyDescent="0.25">
      <c r="AA11043" s="85" t="str">
        <f t="shared" si="173"/>
        <v/>
      </c>
    </row>
    <row r="11044" spans="27:27" x14ac:dyDescent="0.25">
      <c r="AA11044" s="85" t="str">
        <f t="shared" si="173"/>
        <v/>
      </c>
    </row>
    <row r="11045" spans="27:27" x14ac:dyDescent="0.25">
      <c r="AA11045" s="85" t="str">
        <f t="shared" si="173"/>
        <v/>
      </c>
    </row>
    <row r="11046" spans="27:27" x14ac:dyDescent="0.25">
      <c r="AA11046" s="85" t="str">
        <f t="shared" si="173"/>
        <v/>
      </c>
    </row>
    <row r="11047" spans="27:27" x14ac:dyDescent="0.25">
      <c r="AA11047" s="85" t="str">
        <f t="shared" si="173"/>
        <v/>
      </c>
    </row>
    <row r="11048" spans="27:27" x14ac:dyDescent="0.25">
      <c r="AA11048" s="85" t="str">
        <f t="shared" si="173"/>
        <v/>
      </c>
    </row>
    <row r="11049" spans="27:27" x14ac:dyDescent="0.25">
      <c r="AA11049" s="85" t="str">
        <f t="shared" si="173"/>
        <v/>
      </c>
    </row>
    <row r="11050" spans="27:27" x14ac:dyDescent="0.25">
      <c r="AA11050" s="85" t="str">
        <f t="shared" si="173"/>
        <v/>
      </c>
    </row>
    <row r="11051" spans="27:27" x14ac:dyDescent="0.25">
      <c r="AA11051" s="85" t="str">
        <f t="shared" si="173"/>
        <v/>
      </c>
    </row>
    <row r="11052" spans="27:27" x14ac:dyDescent="0.25">
      <c r="AA11052" s="85" t="str">
        <f t="shared" si="173"/>
        <v/>
      </c>
    </row>
    <row r="11053" spans="27:27" x14ac:dyDescent="0.25">
      <c r="AA11053" s="85" t="str">
        <f t="shared" si="173"/>
        <v/>
      </c>
    </row>
    <row r="11054" spans="27:27" x14ac:dyDescent="0.25">
      <c r="AA11054" s="85" t="str">
        <f t="shared" si="173"/>
        <v/>
      </c>
    </row>
    <row r="11055" spans="27:27" x14ac:dyDescent="0.25">
      <c r="AA11055" s="85" t="str">
        <f t="shared" si="173"/>
        <v/>
      </c>
    </row>
    <row r="11056" spans="27:27" x14ac:dyDescent="0.25">
      <c r="AA11056" s="85" t="str">
        <f t="shared" si="173"/>
        <v/>
      </c>
    </row>
    <row r="11057" spans="27:27" x14ac:dyDescent="0.25">
      <c r="AA11057" s="85" t="str">
        <f t="shared" si="173"/>
        <v/>
      </c>
    </row>
    <row r="11058" spans="27:27" x14ac:dyDescent="0.25">
      <c r="AA11058" s="85" t="str">
        <f t="shared" si="173"/>
        <v/>
      </c>
    </row>
    <row r="11059" spans="27:27" x14ac:dyDescent="0.25">
      <c r="AA11059" s="85" t="str">
        <f t="shared" si="173"/>
        <v/>
      </c>
    </row>
    <row r="11060" spans="27:27" x14ac:dyDescent="0.25">
      <c r="AA11060" s="85" t="str">
        <f t="shared" si="173"/>
        <v/>
      </c>
    </row>
    <row r="11061" spans="27:27" x14ac:dyDescent="0.25">
      <c r="AA11061" s="85" t="str">
        <f t="shared" si="173"/>
        <v/>
      </c>
    </row>
    <row r="11062" spans="27:27" x14ac:dyDescent="0.25">
      <c r="AA11062" s="85" t="str">
        <f t="shared" si="173"/>
        <v/>
      </c>
    </row>
    <row r="11063" spans="27:27" x14ac:dyDescent="0.25">
      <c r="AA11063" s="85" t="str">
        <f t="shared" si="173"/>
        <v/>
      </c>
    </row>
    <row r="11064" spans="27:27" x14ac:dyDescent="0.25">
      <c r="AA11064" s="85" t="str">
        <f t="shared" si="173"/>
        <v/>
      </c>
    </row>
    <row r="11065" spans="27:27" x14ac:dyDescent="0.25">
      <c r="AA11065" s="85" t="str">
        <f t="shared" si="173"/>
        <v/>
      </c>
    </row>
    <row r="11066" spans="27:27" x14ac:dyDescent="0.25">
      <c r="AA11066" s="85" t="str">
        <f t="shared" si="173"/>
        <v/>
      </c>
    </row>
    <row r="11067" spans="27:27" x14ac:dyDescent="0.25">
      <c r="AA11067" s="85" t="str">
        <f t="shared" si="173"/>
        <v/>
      </c>
    </row>
    <row r="11068" spans="27:27" x14ac:dyDescent="0.25">
      <c r="AA11068" s="85" t="str">
        <f t="shared" si="173"/>
        <v/>
      </c>
    </row>
    <row r="11069" spans="27:27" x14ac:dyDescent="0.25">
      <c r="AA11069" s="85" t="str">
        <f t="shared" si="173"/>
        <v/>
      </c>
    </row>
    <row r="11070" spans="27:27" x14ac:dyDescent="0.25">
      <c r="AA11070" s="85" t="str">
        <f t="shared" si="173"/>
        <v/>
      </c>
    </row>
    <row r="11071" spans="27:27" x14ac:dyDescent="0.25">
      <c r="AA11071" s="85" t="str">
        <f t="shared" si="173"/>
        <v/>
      </c>
    </row>
    <row r="11072" spans="27:27" x14ac:dyDescent="0.25">
      <c r="AA11072" s="85" t="str">
        <f t="shared" si="173"/>
        <v/>
      </c>
    </row>
    <row r="11073" spans="27:27" x14ac:dyDescent="0.25">
      <c r="AA11073" s="85" t="str">
        <f t="shared" si="173"/>
        <v/>
      </c>
    </row>
    <row r="11074" spans="27:27" x14ac:dyDescent="0.25">
      <c r="AA11074" s="85" t="str">
        <f t="shared" si="173"/>
        <v/>
      </c>
    </row>
    <row r="11075" spans="27:27" x14ac:dyDescent="0.25">
      <c r="AA11075" s="85" t="str">
        <f t="shared" si="173"/>
        <v/>
      </c>
    </row>
    <row r="11076" spans="27:27" x14ac:dyDescent="0.25">
      <c r="AA11076" s="85" t="str">
        <f t="shared" si="173"/>
        <v/>
      </c>
    </row>
    <row r="11077" spans="27:27" x14ac:dyDescent="0.25">
      <c r="AA11077" s="85" t="str">
        <f t="shared" si="173"/>
        <v/>
      </c>
    </row>
    <row r="11078" spans="27:27" x14ac:dyDescent="0.25">
      <c r="AA11078" s="85" t="str">
        <f t="shared" si="173"/>
        <v/>
      </c>
    </row>
    <row r="11079" spans="27:27" x14ac:dyDescent="0.25">
      <c r="AA11079" s="85" t="str">
        <f t="shared" si="173"/>
        <v/>
      </c>
    </row>
    <row r="11080" spans="27:27" x14ac:dyDescent="0.25">
      <c r="AA11080" s="85" t="str">
        <f t="shared" si="173"/>
        <v/>
      </c>
    </row>
    <row r="11081" spans="27:27" x14ac:dyDescent="0.25">
      <c r="AA11081" s="85" t="str">
        <f t="shared" si="173"/>
        <v/>
      </c>
    </row>
    <row r="11082" spans="27:27" x14ac:dyDescent="0.25">
      <c r="AA11082" s="85" t="str">
        <f t="shared" si="173"/>
        <v/>
      </c>
    </row>
    <row r="11083" spans="27:27" x14ac:dyDescent="0.25">
      <c r="AA11083" s="85" t="str">
        <f t="shared" si="173"/>
        <v/>
      </c>
    </row>
    <row r="11084" spans="27:27" x14ac:dyDescent="0.25">
      <c r="AA11084" s="85" t="str">
        <f t="shared" si="173"/>
        <v/>
      </c>
    </row>
    <row r="11085" spans="27:27" x14ac:dyDescent="0.25">
      <c r="AA11085" s="85" t="str">
        <f t="shared" si="173"/>
        <v/>
      </c>
    </row>
    <row r="11086" spans="27:27" x14ac:dyDescent="0.25">
      <c r="AA11086" s="85" t="str">
        <f t="shared" si="173"/>
        <v/>
      </c>
    </row>
    <row r="11087" spans="27:27" x14ac:dyDescent="0.25">
      <c r="AA11087" s="85" t="str">
        <f t="shared" si="173"/>
        <v/>
      </c>
    </row>
    <row r="11088" spans="27:27" x14ac:dyDescent="0.25">
      <c r="AA11088" s="85" t="str">
        <f t="shared" si="173"/>
        <v/>
      </c>
    </row>
    <row r="11089" spans="27:27" x14ac:dyDescent="0.25">
      <c r="AA11089" s="85" t="str">
        <f t="shared" si="173"/>
        <v/>
      </c>
    </row>
    <row r="11090" spans="27:27" x14ac:dyDescent="0.25">
      <c r="AA11090" s="85" t="str">
        <f t="shared" si="173"/>
        <v/>
      </c>
    </row>
    <row r="11091" spans="27:27" x14ac:dyDescent="0.25">
      <c r="AA11091" s="85" t="str">
        <f t="shared" si="173"/>
        <v/>
      </c>
    </row>
    <row r="11092" spans="27:27" x14ac:dyDescent="0.25">
      <c r="AA11092" s="85" t="str">
        <f t="shared" si="173"/>
        <v/>
      </c>
    </row>
    <row r="11093" spans="27:27" x14ac:dyDescent="0.25">
      <c r="AA11093" s="85" t="str">
        <f t="shared" si="173"/>
        <v/>
      </c>
    </row>
    <row r="11094" spans="27:27" x14ac:dyDescent="0.25">
      <c r="AA11094" s="85" t="str">
        <f t="shared" si="173"/>
        <v/>
      </c>
    </row>
    <row r="11095" spans="27:27" x14ac:dyDescent="0.25">
      <c r="AA11095" s="85" t="str">
        <f t="shared" si="173"/>
        <v/>
      </c>
    </row>
    <row r="11096" spans="27:27" x14ac:dyDescent="0.25">
      <c r="AA11096" s="85" t="str">
        <f t="shared" si="173"/>
        <v/>
      </c>
    </row>
    <row r="11097" spans="27:27" x14ac:dyDescent="0.25">
      <c r="AA11097" s="85" t="str">
        <f t="shared" si="173"/>
        <v/>
      </c>
    </row>
    <row r="11098" spans="27:27" x14ac:dyDescent="0.25">
      <c r="AA11098" s="85" t="str">
        <f t="shared" si="173"/>
        <v/>
      </c>
    </row>
    <row r="11099" spans="27:27" x14ac:dyDescent="0.25">
      <c r="AA11099" s="85" t="str">
        <f t="shared" ref="AA11099:AA11162" si="174">C11099&amp;D11099</f>
        <v/>
      </c>
    </row>
    <row r="11100" spans="27:27" x14ac:dyDescent="0.25">
      <c r="AA11100" s="85" t="str">
        <f t="shared" si="174"/>
        <v/>
      </c>
    </row>
    <row r="11101" spans="27:27" x14ac:dyDescent="0.25">
      <c r="AA11101" s="85" t="str">
        <f t="shared" si="174"/>
        <v/>
      </c>
    </row>
    <row r="11102" spans="27:27" x14ac:dyDescent="0.25">
      <c r="AA11102" s="85" t="str">
        <f t="shared" si="174"/>
        <v/>
      </c>
    </row>
    <row r="11103" spans="27:27" x14ac:dyDescent="0.25">
      <c r="AA11103" s="85" t="str">
        <f t="shared" si="174"/>
        <v/>
      </c>
    </row>
    <row r="11104" spans="27:27" x14ac:dyDescent="0.25">
      <c r="AA11104" s="85" t="str">
        <f t="shared" si="174"/>
        <v/>
      </c>
    </row>
    <row r="11105" spans="27:27" x14ac:dyDescent="0.25">
      <c r="AA11105" s="85" t="str">
        <f t="shared" si="174"/>
        <v/>
      </c>
    </row>
    <row r="11106" spans="27:27" x14ac:dyDescent="0.25">
      <c r="AA11106" s="85" t="str">
        <f t="shared" si="174"/>
        <v/>
      </c>
    </row>
    <row r="11107" spans="27:27" x14ac:dyDescent="0.25">
      <c r="AA11107" s="85" t="str">
        <f t="shared" si="174"/>
        <v/>
      </c>
    </row>
    <row r="11108" spans="27:27" x14ac:dyDescent="0.25">
      <c r="AA11108" s="85" t="str">
        <f t="shared" si="174"/>
        <v/>
      </c>
    </row>
    <row r="11109" spans="27:27" x14ac:dyDescent="0.25">
      <c r="AA11109" s="85" t="str">
        <f t="shared" si="174"/>
        <v/>
      </c>
    </row>
    <row r="11110" spans="27:27" x14ac:dyDescent="0.25">
      <c r="AA11110" s="85" t="str">
        <f t="shared" si="174"/>
        <v/>
      </c>
    </row>
    <row r="11111" spans="27:27" x14ac:dyDescent="0.25">
      <c r="AA11111" s="85" t="str">
        <f t="shared" si="174"/>
        <v/>
      </c>
    </row>
    <row r="11112" spans="27:27" x14ac:dyDescent="0.25">
      <c r="AA11112" s="85" t="str">
        <f t="shared" si="174"/>
        <v/>
      </c>
    </row>
    <row r="11113" spans="27:27" x14ac:dyDescent="0.25">
      <c r="AA11113" s="85" t="str">
        <f t="shared" si="174"/>
        <v/>
      </c>
    </row>
    <row r="11114" spans="27:27" x14ac:dyDescent="0.25">
      <c r="AA11114" s="85" t="str">
        <f t="shared" si="174"/>
        <v/>
      </c>
    </row>
    <row r="11115" spans="27:27" x14ac:dyDescent="0.25">
      <c r="AA11115" s="85" t="str">
        <f t="shared" si="174"/>
        <v/>
      </c>
    </row>
    <row r="11116" spans="27:27" x14ac:dyDescent="0.25">
      <c r="AA11116" s="85" t="str">
        <f t="shared" si="174"/>
        <v/>
      </c>
    </row>
    <row r="11117" spans="27:27" x14ac:dyDescent="0.25">
      <c r="AA11117" s="85" t="str">
        <f t="shared" si="174"/>
        <v/>
      </c>
    </row>
    <row r="11118" spans="27:27" x14ac:dyDescent="0.25">
      <c r="AA11118" s="85" t="str">
        <f t="shared" si="174"/>
        <v/>
      </c>
    </row>
    <row r="11119" spans="27:27" x14ac:dyDescent="0.25">
      <c r="AA11119" s="85" t="str">
        <f t="shared" si="174"/>
        <v/>
      </c>
    </row>
    <row r="11120" spans="27:27" x14ac:dyDescent="0.25">
      <c r="AA11120" s="85" t="str">
        <f t="shared" si="174"/>
        <v/>
      </c>
    </row>
    <row r="11121" spans="27:27" x14ac:dyDescent="0.25">
      <c r="AA11121" s="85" t="str">
        <f t="shared" si="174"/>
        <v/>
      </c>
    </row>
    <row r="11122" spans="27:27" x14ac:dyDescent="0.25">
      <c r="AA11122" s="85" t="str">
        <f t="shared" si="174"/>
        <v/>
      </c>
    </row>
    <row r="11123" spans="27:27" x14ac:dyDescent="0.25">
      <c r="AA11123" s="85" t="str">
        <f t="shared" si="174"/>
        <v/>
      </c>
    </row>
    <row r="11124" spans="27:27" x14ac:dyDescent="0.25">
      <c r="AA11124" s="85" t="str">
        <f t="shared" si="174"/>
        <v/>
      </c>
    </row>
    <row r="11125" spans="27:27" x14ac:dyDescent="0.25">
      <c r="AA11125" s="85" t="str">
        <f t="shared" si="174"/>
        <v/>
      </c>
    </row>
    <row r="11126" spans="27:27" x14ac:dyDescent="0.25">
      <c r="AA11126" s="85" t="str">
        <f t="shared" si="174"/>
        <v/>
      </c>
    </row>
    <row r="11127" spans="27:27" x14ac:dyDescent="0.25">
      <c r="AA11127" s="85" t="str">
        <f t="shared" si="174"/>
        <v/>
      </c>
    </row>
    <row r="11128" spans="27:27" x14ac:dyDescent="0.25">
      <c r="AA11128" s="85" t="str">
        <f t="shared" si="174"/>
        <v/>
      </c>
    </row>
    <row r="11129" spans="27:27" x14ac:dyDescent="0.25">
      <c r="AA11129" s="85" t="str">
        <f t="shared" si="174"/>
        <v/>
      </c>
    </row>
    <row r="11130" spans="27:27" x14ac:dyDescent="0.25">
      <c r="AA11130" s="85" t="str">
        <f t="shared" si="174"/>
        <v/>
      </c>
    </row>
    <row r="11131" spans="27:27" x14ac:dyDescent="0.25">
      <c r="AA11131" s="85" t="str">
        <f t="shared" si="174"/>
        <v/>
      </c>
    </row>
    <row r="11132" spans="27:27" x14ac:dyDescent="0.25">
      <c r="AA11132" s="85" t="str">
        <f t="shared" si="174"/>
        <v/>
      </c>
    </row>
    <row r="11133" spans="27:27" x14ac:dyDescent="0.25">
      <c r="AA11133" s="85" t="str">
        <f t="shared" si="174"/>
        <v/>
      </c>
    </row>
    <row r="11134" spans="27:27" x14ac:dyDescent="0.25">
      <c r="AA11134" s="85" t="str">
        <f t="shared" si="174"/>
        <v/>
      </c>
    </row>
    <row r="11135" spans="27:27" x14ac:dyDescent="0.25">
      <c r="AA11135" s="85" t="str">
        <f t="shared" si="174"/>
        <v/>
      </c>
    </row>
    <row r="11136" spans="27:27" x14ac:dyDescent="0.25">
      <c r="AA11136" s="85" t="str">
        <f t="shared" si="174"/>
        <v/>
      </c>
    </row>
    <row r="11137" spans="27:27" x14ac:dyDescent="0.25">
      <c r="AA11137" s="85" t="str">
        <f t="shared" si="174"/>
        <v/>
      </c>
    </row>
    <row r="11138" spans="27:27" x14ac:dyDescent="0.25">
      <c r="AA11138" s="85" t="str">
        <f t="shared" si="174"/>
        <v/>
      </c>
    </row>
    <row r="11139" spans="27:27" x14ac:dyDescent="0.25">
      <c r="AA11139" s="85" t="str">
        <f t="shared" si="174"/>
        <v/>
      </c>
    </row>
    <row r="11140" spans="27:27" x14ac:dyDescent="0.25">
      <c r="AA11140" s="85" t="str">
        <f t="shared" si="174"/>
        <v/>
      </c>
    </row>
    <row r="11141" spans="27:27" x14ac:dyDescent="0.25">
      <c r="AA11141" s="85" t="str">
        <f t="shared" si="174"/>
        <v/>
      </c>
    </row>
    <row r="11142" spans="27:27" x14ac:dyDescent="0.25">
      <c r="AA11142" s="85" t="str">
        <f t="shared" si="174"/>
        <v/>
      </c>
    </row>
    <row r="11143" spans="27:27" x14ac:dyDescent="0.25">
      <c r="AA11143" s="85" t="str">
        <f t="shared" si="174"/>
        <v/>
      </c>
    </row>
    <row r="11144" spans="27:27" x14ac:dyDescent="0.25">
      <c r="AA11144" s="85" t="str">
        <f t="shared" si="174"/>
        <v/>
      </c>
    </row>
    <row r="11145" spans="27:27" x14ac:dyDescent="0.25">
      <c r="AA11145" s="85" t="str">
        <f t="shared" si="174"/>
        <v/>
      </c>
    </row>
    <row r="11146" spans="27:27" x14ac:dyDescent="0.25">
      <c r="AA11146" s="85" t="str">
        <f t="shared" si="174"/>
        <v/>
      </c>
    </row>
    <row r="11147" spans="27:27" x14ac:dyDescent="0.25">
      <c r="AA11147" s="85" t="str">
        <f t="shared" si="174"/>
        <v/>
      </c>
    </row>
    <row r="11148" spans="27:27" x14ac:dyDescent="0.25">
      <c r="AA11148" s="85" t="str">
        <f t="shared" si="174"/>
        <v/>
      </c>
    </row>
    <row r="11149" spans="27:27" x14ac:dyDescent="0.25">
      <c r="AA11149" s="85" t="str">
        <f t="shared" si="174"/>
        <v/>
      </c>
    </row>
    <row r="11150" spans="27:27" x14ac:dyDescent="0.25">
      <c r="AA11150" s="85" t="str">
        <f t="shared" si="174"/>
        <v/>
      </c>
    </row>
    <row r="11151" spans="27:27" x14ac:dyDescent="0.25">
      <c r="AA11151" s="85" t="str">
        <f t="shared" si="174"/>
        <v/>
      </c>
    </row>
    <row r="11152" spans="27:27" x14ac:dyDescent="0.25">
      <c r="AA11152" s="85" t="str">
        <f t="shared" si="174"/>
        <v/>
      </c>
    </row>
    <row r="11153" spans="27:27" x14ac:dyDescent="0.25">
      <c r="AA11153" s="85" t="str">
        <f t="shared" si="174"/>
        <v/>
      </c>
    </row>
    <row r="11154" spans="27:27" x14ac:dyDescent="0.25">
      <c r="AA11154" s="85" t="str">
        <f t="shared" si="174"/>
        <v/>
      </c>
    </row>
    <row r="11155" spans="27:27" x14ac:dyDescent="0.25">
      <c r="AA11155" s="85" t="str">
        <f t="shared" si="174"/>
        <v/>
      </c>
    </row>
    <row r="11156" spans="27:27" x14ac:dyDescent="0.25">
      <c r="AA11156" s="85" t="str">
        <f t="shared" si="174"/>
        <v/>
      </c>
    </row>
    <row r="11157" spans="27:27" x14ac:dyDescent="0.25">
      <c r="AA11157" s="85" t="str">
        <f t="shared" si="174"/>
        <v/>
      </c>
    </row>
    <row r="11158" spans="27:27" x14ac:dyDescent="0.25">
      <c r="AA11158" s="85" t="str">
        <f t="shared" si="174"/>
        <v/>
      </c>
    </row>
    <row r="11159" spans="27:27" x14ac:dyDescent="0.25">
      <c r="AA11159" s="85" t="str">
        <f t="shared" si="174"/>
        <v/>
      </c>
    </row>
    <row r="11160" spans="27:27" x14ac:dyDescent="0.25">
      <c r="AA11160" s="85" t="str">
        <f t="shared" si="174"/>
        <v/>
      </c>
    </row>
    <row r="11161" spans="27:27" x14ac:dyDescent="0.25">
      <c r="AA11161" s="85" t="str">
        <f t="shared" si="174"/>
        <v/>
      </c>
    </row>
    <row r="11162" spans="27:27" x14ac:dyDescent="0.25">
      <c r="AA11162" s="85" t="str">
        <f t="shared" si="174"/>
        <v/>
      </c>
    </row>
    <row r="11163" spans="27:27" x14ac:dyDescent="0.25">
      <c r="AA11163" s="85" t="str">
        <f t="shared" ref="AA11163:AA11226" si="175">C11163&amp;D11163</f>
        <v/>
      </c>
    </row>
    <row r="11164" spans="27:27" x14ac:dyDescent="0.25">
      <c r="AA11164" s="85" t="str">
        <f t="shared" si="175"/>
        <v/>
      </c>
    </row>
    <row r="11165" spans="27:27" x14ac:dyDescent="0.25">
      <c r="AA11165" s="85" t="str">
        <f t="shared" si="175"/>
        <v/>
      </c>
    </row>
    <row r="11166" spans="27:27" x14ac:dyDescent="0.25">
      <c r="AA11166" s="85" t="str">
        <f t="shared" si="175"/>
        <v/>
      </c>
    </row>
    <row r="11167" spans="27:27" x14ac:dyDescent="0.25">
      <c r="AA11167" s="85" t="str">
        <f t="shared" si="175"/>
        <v/>
      </c>
    </row>
    <row r="11168" spans="27:27" x14ac:dyDescent="0.25">
      <c r="AA11168" s="85" t="str">
        <f t="shared" si="175"/>
        <v/>
      </c>
    </row>
    <row r="11169" spans="27:27" x14ac:dyDescent="0.25">
      <c r="AA11169" s="85" t="str">
        <f t="shared" si="175"/>
        <v/>
      </c>
    </row>
    <row r="11170" spans="27:27" x14ac:dyDescent="0.25">
      <c r="AA11170" s="85" t="str">
        <f t="shared" si="175"/>
        <v/>
      </c>
    </row>
    <row r="11171" spans="27:27" x14ac:dyDescent="0.25">
      <c r="AA11171" s="85" t="str">
        <f t="shared" si="175"/>
        <v/>
      </c>
    </row>
    <row r="11172" spans="27:27" x14ac:dyDescent="0.25">
      <c r="AA11172" s="85" t="str">
        <f t="shared" si="175"/>
        <v/>
      </c>
    </row>
    <row r="11173" spans="27:27" x14ac:dyDescent="0.25">
      <c r="AA11173" s="85" t="str">
        <f t="shared" si="175"/>
        <v/>
      </c>
    </row>
    <row r="11174" spans="27:27" x14ac:dyDescent="0.25">
      <c r="AA11174" s="85" t="str">
        <f t="shared" si="175"/>
        <v/>
      </c>
    </row>
    <row r="11175" spans="27:27" x14ac:dyDescent="0.25">
      <c r="AA11175" s="85" t="str">
        <f t="shared" si="175"/>
        <v/>
      </c>
    </row>
    <row r="11176" spans="27:27" x14ac:dyDescent="0.25">
      <c r="AA11176" s="85" t="str">
        <f t="shared" si="175"/>
        <v/>
      </c>
    </row>
    <row r="11177" spans="27:27" x14ac:dyDescent="0.25">
      <c r="AA11177" s="85" t="str">
        <f t="shared" si="175"/>
        <v/>
      </c>
    </row>
    <row r="11178" spans="27:27" x14ac:dyDescent="0.25">
      <c r="AA11178" s="85" t="str">
        <f t="shared" si="175"/>
        <v/>
      </c>
    </row>
    <row r="11179" spans="27:27" x14ac:dyDescent="0.25">
      <c r="AA11179" s="85" t="str">
        <f t="shared" si="175"/>
        <v/>
      </c>
    </row>
    <row r="11180" spans="27:27" x14ac:dyDescent="0.25">
      <c r="AA11180" s="85" t="str">
        <f t="shared" si="175"/>
        <v/>
      </c>
    </row>
    <row r="11181" spans="27:27" x14ac:dyDescent="0.25">
      <c r="AA11181" s="85" t="str">
        <f t="shared" si="175"/>
        <v/>
      </c>
    </row>
    <row r="11182" spans="27:27" x14ac:dyDescent="0.25">
      <c r="AA11182" s="85" t="str">
        <f t="shared" si="175"/>
        <v/>
      </c>
    </row>
    <row r="11183" spans="27:27" x14ac:dyDescent="0.25">
      <c r="AA11183" s="85" t="str">
        <f t="shared" si="175"/>
        <v/>
      </c>
    </row>
    <row r="11184" spans="27:27" x14ac:dyDescent="0.25">
      <c r="AA11184" s="85" t="str">
        <f t="shared" si="175"/>
        <v/>
      </c>
    </row>
    <row r="11185" spans="27:27" x14ac:dyDescent="0.25">
      <c r="AA11185" s="85" t="str">
        <f t="shared" si="175"/>
        <v/>
      </c>
    </row>
    <row r="11186" spans="27:27" x14ac:dyDescent="0.25">
      <c r="AA11186" s="85" t="str">
        <f t="shared" si="175"/>
        <v/>
      </c>
    </row>
    <row r="11187" spans="27:27" x14ac:dyDescent="0.25">
      <c r="AA11187" s="85" t="str">
        <f t="shared" si="175"/>
        <v/>
      </c>
    </row>
    <row r="11188" spans="27:27" x14ac:dyDescent="0.25">
      <c r="AA11188" s="85" t="str">
        <f t="shared" si="175"/>
        <v/>
      </c>
    </row>
    <row r="11189" spans="27:27" x14ac:dyDescent="0.25">
      <c r="AA11189" s="85" t="str">
        <f t="shared" si="175"/>
        <v/>
      </c>
    </row>
    <row r="11190" spans="27:27" x14ac:dyDescent="0.25">
      <c r="AA11190" s="85" t="str">
        <f t="shared" si="175"/>
        <v/>
      </c>
    </row>
    <row r="11191" spans="27:27" x14ac:dyDescent="0.25">
      <c r="AA11191" s="85" t="str">
        <f t="shared" si="175"/>
        <v/>
      </c>
    </row>
    <row r="11192" spans="27:27" x14ac:dyDescent="0.25">
      <c r="AA11192" s="85" t="str">
        <f t="shared" si="175"/>
        <v/>
      </c>
    </row>
    <row r="11193" spans="27:27" x14ac:dyDescent="0.25">
      <c r="AA11193" s="85" t="str">
        <f t="shared" si="175"/>
        <v/>
      </c>
    </row>
    <row r="11194" spans="27:27" x14ac:dyDescent="0.25">
      <c r="AA11194" s="85" t="str">
        <f t="shared" si="175"/>
        <v/>
      </c>
    </row>
    <row r="11195" spans="27:27" x14ac:dyDescent="0.25">
      <c r="AA11195" s="85" t="str">
        <f t="shared" si="175"/>
        <v/>
      </c>
    </row>
    <row r="11196" spans="27:27" x14ac:dyDescent="0.25">
      <c r="AA11196" s="85" t="str">
        <f t="shared" si="175"/>
        <v/>
      </c>
    </row>
    <row r="11197" spans="27:27" x14ac:dyDescent="0.25">
      <c r="AA11197" s="85" t="str">
        <f t="shared" si="175"/>
        <v/>
      </c>
    </row>
    <row r="11198" spans="27:27" x14ac:dyDescent="0.25">
      <c r="AA11198" s="85" t="str">
        <f t="shared" si="175"/>
        <v/>
      </c>
    </row>
    <row r="11199" spans="27:27" x14ac:dyDescent="0.25">
      <c r="AA11199" s="85" t="str">
        <f t="shared" si="175"/>
        <v/>
      </c>
    </row>
    <row r="11200" spans="27:27" x14ac:dyDescent="0.25">
      <c r="AA11200" s="85" t="str">
        <f t="shared" si="175"/>
        <v/>
      </c>
    </row>
    <row r="11201" spans="27:27" x14ac:dyDescent="0.25">
      <c r="AA11201" s="85" t="str">
        <f t="shared" si="175"/>
        <v/>
      </c>
    </row>
    <row r="11202" spans="27:27" x14ac:dyDescent="0.25">
      <c r="AA11202" s="85" t="str">
        <f t="shared" si="175"/>
        <v/>
      </c>
    </row>
    <row r="11203" spans="27:27" x14ac:dyDescent="0.25">
      <c r="AA11203" s="85" t="str">
        <f t="shared" si="175"/>
        <v/>
      </c>
    </row>
    <row r="11204" spans="27:27" x14ac:dyDescent="0.25">
      <c r="AA11204" s="85" t="str">
        <f t="shared" si="175"/>
        <v/>
      </c>
    </row>
    <row r="11205" spans="27:27" x14ac:dyDescent="0.25">
      <c r="AA11205" s="85" t="str">
        <f t="shared" si="175"/>
        <v/>
      </c>
    </row>
    <row r="11206" spans="27:27" x14ac:dyDescent="0.25">
      <c r="AA11206" s="85" t="str">
        <f t="shared" si="175"/>
        <v/>
      </c>
    </row>
    <row r="11207" spans="27:27" x14ac:dyDescent="0.25">
      <c r="AA11207" s="85" t="str">
        <f t="shared" si="175"/>
        <v/>
      </c>
    </row>
    <row r="11208" spans="27:27" x14ac:dyDescent="0.25">
      <c r="AA11208" s="85" t="str">
        <f t="shared" si="175"/>
        <v/>
      </c>
    </row>
    <row r="11209" spans="27:27" x14ac:dyDescent="0.25">
      <c r="AA11209" s="85" t="str">
        <f t="shared" si="175"/>
        <v/>
      </c>
    </row>
    <row r="11210" spans="27:27" x14ac:dyDescent="0.25">
      <c r="AA11210" s="85" t="str">
        <f t="shared" si="175"/>
        <v/>
      </c>
    </row>
    <row r="11211" spans="27:27" x14ac:dyDescent="0.25">
      <c r="AA11211" s="85" t="str">
        <f t="shared" si="175"/>
        <v/>
      </c>
    </row>
    <row r="11212" spans="27:27" x14ac:dyDescent="0.25">
      <c r="AA11212" s="85" t="str">
        <f t="shared" si="175"/>
        <v/>
      </c>
    </row>
    <row r="11213" spans="27:27" x14ac:dyDescent="0.25">
      <c r="AA11213" s="85" t="str">
        <f t="shared" si="175"/>
        <v/>
      </c>
    </row>
    <row r="11214" spans="27:27" x14ac:dyDescent="0.25">
      <c r="AA11214" s="85" t="str">
        <f t="shared" si="175"/>
        <v/>
      </c>
    </row>
    <row r="11215" spans="27:27" x14ac:dyDescent="0.25">
      <c r="AA11215" s="85" t="str">
        <f t="shared" si="175"/>
        <v/>
      </c>
    </row>
    <row r="11216" spans="27:27" x14ac:dyDescent="0.25">
      <c r="AA11216" s="85" t="str">
        <f t="shared" si="175"/>
        <v/>
      </c>
    </row>
    <row r="11217" spans="27:27" x14ac:dyDescent="0.25">
      <c r="AA11217" s="85" t="str">
        <f t="shared" si="175"/>
        <v/>
      </c>
    </row>
    <row r="11218" spans="27:27" x14ac:dyDescent="0.25">
      <c r="AA11218" s="85" t="str">
        <f t="shared" si="175"/>
        <v/>
      </c>
    </row>
    <row r="11219" spans="27:27" x14ac:dyDescent="0.25">
      <c r="AA11219" s="85" t="str">
        <f t="shared" si="175"/>
        <v/>
      </c>
    </row>
    <row r="11220" spans="27:27" x14ac:dyDescent="0.25">
      <c r="AA11220" s="85" t="str">
        <f t="shared" si="175"/>
        <v/>
      </c>
    </row>
    <row r="11221" spans="27:27" x14ac:dyDescent="0.25">
      <c r="AA11221" s="85" t="str">
        <f t="shared" si="175"/>
        <v/>
      </c>
    </row>
    <row r="11222" spans="27:27" x14ac:dyDescent="0.25">
      <c r="AA11222" s="85" t="str">
        <f t="shared" si="175"/>
        <v/>
      </c>
    </row>
    <row r="11223" spans="27:27" x14ac:dyDescent="0.25">
      <c r="AA11223" s="85" t="str">
        <f t="shared" si="175"/>
        <v/>
      </c>
    </row>
    <row r="11224" spans="27:27" x14ac:dyDescent="0.25">
      <c r="AA11224" s="85" t="str">
        <f t="shared" si="175"/>
        <v/>
      </c>
    </row>
    <row r="11225" spans="27:27" x14ac:dyDescent="0.25">
      <c r="AA11225" s="85" t="str">
        <f t="shared" si="175"/>
        <v/>
      </c>
    </row>
    <row r="11226" spans="27:27" x14ac:dyDescent="0.25">
      <c r="AA11226" s="85" t="str">
        <f t="shared" si="175"/>
        <v/>
      </c>
    </row>
    <row r="11227" spans="27:27" x14ac:dyDescent="0.25">
      <c r="AA11227" s="85" t="str">
        <f t="shared" ref="AA11227:AA11290" si="176">C11227&amp;D11227</f>
        <v/>
      </c>
    </row>
    <row r="11228" spans="27:27" x14ac:dyDescent="0.25">
      <c r="AA11228" s="85" t="str">
        <f t="shared" si="176"/>
        <v/>
      </c>
    </row>
    <row r="11229" spans="27:27" x14ac:dyDescent="0.25">
      <c r="AA11229" s="85" t="str">
        <f t="shared" si="176"/>
        <v/>
      </c>
    </row>
    <row r="11230" spans="27:27" x14ac:dyDescent="0.25">
      <c r="AA11230" s="85" t="str">
        <f t="shared" si="176"/>
        <v/>
      </c>
    </row>
    <row r="11231" spans="27:27" x14ac:dyDescent="0.25">
      <c r="AA11231" s="85" t="str">
        <f t="shared" si="176"/>
        <v/>
      </c>
    </row>
    <row r="11232" spans="27:27" x14ac:dyDescent="0.25">
      <c r="AA11232" s="85" t="str">
        <f t="shared" si="176"/>
        <v/>
      </c>
    </row>
    <row r="11233" spans="27:27" x14ac:dyDescent="0.25">
      <c r="AA11233" s="85" t="str">
        <f t="shared" si="176"/>
        <v/>
      </c>
    </row>
    <row r="11234" spans="27:27" x14ac:dyDescent="0.25">
      <c r="AA11234" s="85" t="str">
        <f t="shared" si="176"/>
        <v/>
      </c>
    </row>
    <row r="11235" spans="27:27" x14ac:dyDescent="0.25">
      <c r="AA11235" s="85" t="str">
        <f t="shared" si="176"/>
        <v/>
      </c>
    </row>
    <row r="11236" spans="27:27" x14ac:dyDescent="0.25">
      <c r="AA11236" s="85" t="str">
        <f t="shared" si="176"/>
        <v/>
      </c>
    </row>
    <row r="11237" spans="27:27" x14ac:dyDescent="0.25">
      <c r="AA11237" s="85" t="str">
        <f t="shared" si="176"/>
        <v/>
      </c>
    </row>
    <row r="11238" spans="27:27" x14ac:dyDescent="0.25">
      <c r="AA11238" s="85" t="str">
        <f t="shared" si="176"/>
        <v/>
      </c>
    </row>
    <row r="11239" spans="27:27" x14ac:dyDescent="0.25">
      <c r="AA11239" s="85" t="str">
        <f t="shared" si="176"/>
        <v/>
      </c>
    </row>
    <row r="11240" spans="27:27" x14ac:dyDescent="0.25">
      <c r="AA11240" s="85" t="str">
        <f t="shared" si="176"/>
        <v/>
      </c>
    </row>
    <row r="11241" spans="27:27" x14ac:dyDescent="0.25">
      <c r="AA11241" s="85" t="str">
        <f t="shared" si="176"/>
        <v/>
      </c>
    </row>
    <row r="11242" spans="27:27" x14ac:dyDescent="0.25">
      <c r="AA11242" s="85" t="str">
        <f t="shared" si="176"/>
        <v/>
      </c>
    </row>
    <row r="11243" spans="27:27" x14ac:dyDescent="0.25">
      <c r="AA11243" s="85" t="str">
        <f t="shared" si="176"/>
        <v/>
      </c>
    </row>
    <row r="11244" spans="27:27" x14ac:dyDescent="0.25">
      <c r="AA11244" s="85" t="str">
        <f t="shared" si="176"/>
        <v/>
      </c>
    </row>
    <row r="11245" spans="27:27" x14ac:dyDescent="0.25">
      <c r="AA11245" s="85" t="str">
        <f t="shared" si="176"/>
        <v/>
      </c>
    </row>
    <row r="11246" spans="27:27" x14ac:dyDescent="0.25">
      <c r="AA11246" s="85" t="str">
        <f t="shared" si="176"/>
        <v/>
      </c>
    </row>
    <row r="11247" spans="27:27" x14ac:dyDescent="0.25">
      <c r="AA11247" s="85" t="str">
        <f t="shared" si="176"/>
        <v/>
      </c>
    </row>
    <row r="11248" spans="27:27" x14ac:dyDescent="0.25">
      <c r="AA11248" s="85" t="str">
        <f t="shared" si="176"/>
        <v/>
      </c>
    </row>
    <row r="11249" spans="27:27" x14ac:dyDescent="0.25">
      <c r="AA11249" s="85" t="str">
        <f t="shared" si="176"/>
        <v/>
      </c>
    </row>
    <row r="11250" spans="27:27" x14ac:dyDescent="0.25">
      <c r="AA11250" s="85" t="str">
        <f t="shared" si="176"/>
        <v/>
      </c>
    </row>
    <row r="11251" spans="27:27" x14ac:dyDescent="0.25">
      <c r="AA11251" s="85" t="str">
        <f t="shared" si="176"/>
        <v/>
      </c>
    </row>
    <row r="11252" spans="27:27" x14ac:dyDescent="0.25">
      <c r="AA11252" s="85" t="str">
        <f t="shared" si="176"/>
        <v/>
      </c>
    </row>
    <row r="11253" spans="27:27" x14ac:dyDescent="0.25">
      <c r="AA11253" s="85" t="str">
        <f t="shared" si="176"/>
        <v/>
      </c>
    </row>
    <row r="11254" spans="27:27" x14ac:dyDescent="0.25">
      <c r="AA11254" s="85" t="str">
        <f t="shared" si="176"/>
        <v/>
      </c>
    </row>
    <row r="11255" spans="27:27" x14ac:dyDescent="0.25">
      <c r="AA11255" s="85" t="str">
        <f t="shared" si="176"/>
        <v/>
      </c>
    </row>
    <row r="11256" spans="27:27" x14ac:dyDescent="0.25">
      <c r="AA11256" s="85" t="str">
        <f t="shared" si="176"/>
        <v/>
      </c>
    </row>
    <row r="11257" spans="27:27" x14ac:dyDescent="0.25">
      <c r="AA11257" s="85" t="str">
        <f t="shared" si="176"/>
        <v/>
      </c>
    </row>
    <row r="11258" spans="27:27" x14ac:dyDescent="0.25">
      <c r="AA11258" s="85" t="str">
        <f t="shared" si="176"/>
        <v/>
      </c>
    </row>
    <row r="11259" spans="27:27" x14ac:dyDescent="0.25">
      <c r="AA11259" s="85" t="str">
        <f t="shared" si="176"/>
        <v/>
      </c>
    </row>
    <row r="11260" spans="27:27" x14ac:dyDescent="0.25">
      <c r="AA11260" s="85" t="str">
        <f t="shared" si="176"/>
        <v/>
      </c>
    </row>
    <row r="11261" spans="27:27" x14ac:dyDescent="0.25">
      <c r="AA11261" s="85" t="str">
        <f t="shared" si="176"/>
        <v/>
      </c>
    </row>
    <row r="11262" spans="27:27" x14ac:dyDescent="0.25">
      <c r="AA11262" s="85" t="str">
        <f t="shared" si="176"/>
        <v/>
      </c>
    </row>
    <row r="11263" spans="27:27" x14ac:dyDescent="0.25">
      <c r="AA11263" s="85" t="str">
        <f t="shared" si="176"/>
        <v/>
      </c>
    </row>
    <row r="11264" spans="27:27" x14ac:dyDescent="0.25">
      <c r="AA11264" s="85" t="str">
        <f t="shared" si="176"/>
        <v/>
      </c>
    </row>
    <row r="11265" spans="27:27" x14ac:dyDescent="0.25">
      <c r="AA11265" s="85" t="str">
        <f t="shared" si="176"/>
        <v/>
      </c>
    </row>
    <row r="11266" spans="27:27" x14ac:dyDescent="0.25">
      <c r="AA11266" s="85" t="str">
        <f t="shared" si="176"/>
        <v/>
      </c>
    </row>
    <row r="11267" spans="27:27" x14ac:dyDescent="0.25">
      <c r="AA11267" s="85" t="str">
        <f t="shared" si="176"/>
        <v/>
      </c>
    </row>
    <row r="11268" spans="27:27" x14ac:dyDescent="0.25">
      <c r="AA11268" s="85" t="str">
        <f t="shared" si="176"/>
        <v/>
      </c>
    </row>
    <row r="11269" spans="27:27" x14ac:dyDescent="0.25">
      <c r="AA11269" s="85" t="str">
        <f t="shared" si="176"/>
        <v/>
      </c>
    </row>
    <row r="11270" spans="27:27" x14ac:dyDescent="0.25">
      <c r="AA11270" s="85" t="str">
        <f t="shared" si="176"/>
        <v/>
      </c>
    </row>
    <row r="11271" spans="27:27" x14ac:dyDescent="0.25">
      <c r="AA11271" s="85" t="str">
        <f t="shared" si="176"/>
        <v/>
      </c>
    </row>
    <row r="11272" spans="27:27" x14ac:dyDescent="0.25">
      <c r="AA11272" s="85" t="str">
        <f t="shared" si="176"/>
        <v/>
      </c>
    </row>
    <row r="11273" spans="27:27" x14ac:dyDescent="0.25">
      <c r="AA11273" s="85" t="str">
        <f t="shared" si="176"/>
        <v/>
      </c>
    </row>
    <row r="11274" spans="27:27" x14ac:dyDescent="0.25">
      <c r="AA11274" s="85" t="str">
        <f t="shared" si="176"/>
        <v/>
      </c>
    </row>
    <row r="11275" spans="27:27" x14ac:dyDescent="0.25">
      <c r="AA11275" s="85" t="str">
        <f t="shared" si="176"/>
        <v/>
      </c>
    </row>
    <row r="11276" spans="27:27" x14ac:dyDescent="0.25">
      <c r="AA11276" s="85" t="str">
        <f t="shared" si="176"/>
        <v/>
      </c>
    </row>
    <row r="11277" spans="27:27" x14ac:dyDescent="0.25">
      <c r="AA11277" s="85" t="str">
        <f t="shared" si="176"/>
        <v/>
      </c>
    </row>
    <row r="11278" spans="27:27" x14ac:dyDescent="0.25">
      <c r="AA11278" s="85" t="str">
        <f t="shared" si="176"/>
        <v/>
      </c>
    </row>
    <row r="11279" spans="27:27" x14ac:dyDescent="0.25">
      <c r="AA11279" s="85" t="str">
        <f t="shared" si="176"/>
        <v/>
      </c>
    </row>
    <row r="11280" spans="27:27" x14ac:dyDescent="0.25">
      <c r="AA11280" s="85" t="str">
        <f t="shared" si="176"/>
        <v/>
      </c>
    </row>
    <row r="11281" spans="27:27" x14ac:dyDescent="0.25">
      <c r="AA11281" s="85" t="str">
        <f t="shared" si="176"/>
        <v/>
      </c>
    </row>
    <row r="11282" spans="27:27" x14ac:dyDescent="0.25">
      <c r="AA11282" s="85" t="str">
        <f t="shared" si="176"/>
        <v/>
      </c>
    </row>
    <row r="11283" spans="27:27" x14ac:dyDescent="0.25">
      <c r="AA11283" s="85" t="str">
        <f t="shared" si="176"/>
        <v/>
      </c>
    </row>
    <row r="11284" spans="27:27" x14ac:dyDescent="0.25">
      <c r="AA11284" s="85" t="str">
        <f t="shared" si="176"/>
        <v/>
      </c>
    </row>
    <row r="11285" spans="27:27" x14ac:dyDescent="0.25">
      <c r="AA11285" s="85" t="str">
        <f t="shared" si="176"/>
        <v/>
      </c>
    </row>
    <row r="11286" spans="27:27" x14ac:dyDescent="0.25">
      <c r="AA11286" s="85" t="str">
        <f t="shared" si="176"/>
        <v/>
      </c>
    </row>
    <row r="11287" spans="27:27" x14ac:dyDescent="0.25">
      <c r="AA11287" s="85" t="str">
        <f t="shared" si="176"/>
        <v/>
      </c>
    </row>
    <row r="11288" spans="27:27" x14ac:dyDescent="0.25">
      <c r="AA11288" s="85" t="str">
        <f t="shared" si="176"/>
        <v/>
      </c>
    </row>
    <row r="11289" spans="27:27" x14ac:dyDescent="0.25">
      <c r="AA11289" s="85" t="str">
        <f t="shared" si="176"/>
        <v/>
      </c>
    </row>
    <row r="11290" spans="27:27" x14ac:dyDescent="0.25">
      <c r="AA11290" s="85" t="str">
        <f t="shared" si="176"/>
        <v/>
      </c>
    </row>
    <row r="11291" spans="27:27" x14ac:dyDescent="0.25">
      <c r="AA11291" s="85" t="str">
        <f t="shared" ref="AA11291:AA11354" si="177">C11291&amp;D11291</f>
        <v/>
      </c>
    </row>
    <row r="11292" spans="27:27" x14ac:dyDescent="0.25">
      <c r="AA11292" s="85" t="str">
        <f t="shared" si="177"/>
        <v/>
      </c>
    </row>
    <row r="11293" spans="27:27" x14ac:dyDescent="0.25">
      <c r="AA11293" s="85" t="str">
        <f t="shared" si="177"/>
        <v/>
      </c>
    </row>
    <row r="11294" spans="27:27" x14ac:dyDescent="0.25">
      <c r="AA11294" s="85" t="str">
        <f t="shared" si="177"/>
        <v/>
      </c>
    </row>
    <row r="11295" spans="27:27" x14ac:dyDescent="0.25">
      <c r="AA11295" s="85" t="str">
        <f t="shared" si="177"/>
        <v/>
      </c>
    </row>
    <row r="11296" spans="27:27" x14ac:dyDescent="0.25">
      <c r="AA11296" s="85" t="str">
        <f t="shared" si="177"/>
        <v/>
      </c>
    </row>
    <row r="11297" spans="27:27" x14ac:dyDescent="0.25">
      <c r="AA11297" s="85" t="str">
        <f t="shared" si="177"/>
        <v/>
      </c>
    </row>
    <row r="11298" spans="27:27" x14ac:dyDescent="0.25">
      <c r="AA11298" s="85" t="str">
        <f t="shared" si="177"/>
        <v/>
      </c>
    </row>
    <row r="11299" spans="27:27" x14ac:dyDescent="0.25">
      <c r="AA11299" s="85" t="str">
        <f t="shared" si="177"/>
        <v/>
      </c>
    </row>
    <row r="11300" spans="27:27" x14ac:dyDescent="0.25">
      <c r="AA11300" s="85" t="str">
        <f t="shared" si="177"/>
        <v/>
      </c>
    </row>
    <row r="11301" spans="27:27" x14ac:dyDescent="0.25">
      <c r="AA11301" s="85" t="str">
        <f t="shared" si="177"/>
        <v/>
      </c>
    </row>
    <row r="11302" spans="27:27" x14ac:dyDescent="0.25">
      <c r="AA11302" s="85" t="str">
        <f t="shared" si="177"/>
        <v/>
      </c>
    </row>
    <row r="11303" spans="27:27" x14ac:dyDescent="0.25">
      <c r="AA11303" s="85" t="str">
        <f t="shared" si="177"/>
        <v/>
      </c>
    </row>
    <row r="11304" spans="27:27" x14ac:dyDescent="0.25">
      <c r="AA11304" s="85" t="str">
        <f t="shared" si="177"/>
        <v/>
      </c>
    </row>
    <row r="11305" spans="27:27" x14ac:dyDescent="0.25">
      <c r="AA11305" s="85" t="str">
        <f t="shared" si="177"/>
        <v/>
      </c>
    </row>
    <row r="11306" spans="27:27" x14ac:dyDescent="0.25">
      <c r="AA11306" s="85" t="str">
        <f t="shared" si="177"/>
        <v/>
      </c>
    </row>
    <row r="11307" spans="27:27" x14ac:dyDescent="0.25">
      <c r="AA11307" s="85" t="str">
        <f t="shared" si="177"/>
        <v/>
      </c>
    </row>
    <row r="11308" spans="27:27" x14ac:dyDescent="0.25">
      <c r="AA11308" s="85" t="str">
        <f t="shared" si="177"/>
        <v/>
      </c>
    </row>
    <row r="11309" spans="27:27" x14ac:dyDescent="0.25">
      <c r="AA11309" s="85" t="str">
        <f t="shared" si="177"/>
        <v/>
      </c>
    </row>
    <row r="11310" spans="27:27" x14ac:dyDescent="0.25">
      <c r="AA11310" s="85" t="str">
        <f t="shared" si="177"/>
        <v/>
      </c>
    </row>
    <row r="11311" spans="27:27" x14ac:dyDescent="0.25">
      <c r="AA11311" s="85" t="str">
        <f t="shared" si="177"/>
        <v/>
      </c>
    </row>
    <row r="11312" spans="27:27" x14ac:dyDescent="0.25">
      <c r="AA11312" s="85" t="str">
        <f t="shared" si="177"/>
        <v/>
      </c>
    </row>
    <row r="11313" spans="27:27" x14ac:dyDescent="0.25">
      <c r="AA11313" s="85" t="str">
        <f t="shared" si="177"/>
        <v/>
      </c>
    </row>
    <row r="11314" spans="27:27" x14ac:dyDescent="0.25">
      <c r="AA11314" s="85" t="str">
        <f t="shared" si="177"/>
        <v/>
      </c>
    </row>
    <row r="11315" spans="27:27" x14ac:dyDescent="0.25">
      <c r="AA11315" s="85" t="str">
        <f t="shared" si="177"/>
        <v/>
      </c>
    </row>
    <row r="11316" spans="27:27" x14ac:dyDescent="0.25">
      <c r="AA11316" s="85" t="str">
        <f t="shared" si="177"/>
        <v/>
      </c>
    </row>
    <row r="11317" spans="27:27" x14ac:dyDescent="0.25">
      <c r="AA11317" s="85" t="str">
        <f t="shared" si="177"/>
        <v/>
      </c>
    </row>
    <row r="11318" spans="27:27" x14ac:dyDescent="0.25">
      <c r="AA11318" s="85" t="str">
        <f t="shared" si="177"/>
        <v/>
      </c>
    </row>
    <row r="11319" spans="27:27" x14ac:dyDescent="0.25">
      <c r="AA11319" s="85" t="str">
        <f t="shared" si="177"/>
        <v/>
      </c>
    </row>
    <row r="11320" spans="27:27" x14ac:dyDescent="0.25">
      <c r="AA11320" s="85" t="str">
        <f t="shared" si="177"/>
        <v/>
      </c>
    </row>
    <row r="11321" spans="27:27" x14ac:dyDescent="0.25">
      <c r="AA11321" s="85" t="str">
        <f t="shared" si="177"/>
        <v/>
      </c>
    </row>
    <row r="11322" spans="27:27" x14ac:dyDescent="0.25">
      <c r="AA11322" s="85" t="str">
        <f t="shared" si="177"/>
        <v/>
      </c>
    </row>
    <row r="11323" spans="27:27" x14ac:dyDescent="0.25">
      <c r="AA11323" s="85" t="str">
        <f t="shared" si="177"/>
        <v/>
      </c>
    </row>
    <row r="11324" spans="27:27" x14ac:dyDescent="0.25">
      <c r="AA11324" s="85" t="str">
        <f t="shared" si="177"/>
        <v/>
      </c>
    </row>
    <row r="11325" spans="27:27" x14ac:dyDescent="0.25">
      <c r="AA11325" s="85" t="str">
        <f t="shared" si="177"/>
        <v/>
      </c>
    </row>
    <row r="11326" spans="27:27" x14ac:dyDescent="0.25">
      <c r="AA11326" s="85" t="str">
        <f t="shared" si="177"/>
        <v/>
      </c>
    </row>
    <row r="11327" spans="27:27" x14ac:dyDescent="0.25">
      <c r="AA11327" s="85" t="str">
        <f t="shared" si="177"/>
        <v/>
      </c>
    </row>
    <row r="11328" spans="27:27" x14ac:dyDescent="0.25">
      <c r="AA11328" s="85" t="str">
        <f t="shared" si="177"/>
        <v/>
      </c>
    </row>
    <row r="11329" spans="27:27" x14ac:dyDescent="0.25">
      <c r="AA11329" s="85" t="str">
        <f t="shared" si="177"/>
        <v/>
      </c>
    </row>
    <row r="11330" spans="27:27" x14ac:dyDescent="0.25">
      <c r="AA11330" s="85" t="str">
        <f t="shared" si="177"/>
        <v/>
      </c>
    </row>
    <row r="11331" spans="27:27" x14ac:dyDescent="0.25">
      <c r="AA11331" s="85" t="str">
        <f t="shared" si="177"/>
        <v/>
      </c>
    </row>
    <row r="11332" spans="27:27" x14ac:dyDescent="0.25">
      <c r="AA11332" s="85" t="str">
        <f t="shared" si="177"/>
        <v/>
      </c>
    </row>
    <row r="11333" spans="27:27" x14ac:dyDescent="0.25">
      <c r="AA11333" s="85" t="str">
        <f t="shared" si="177"/>
        <v/>
      </c>
    </row>
    <row r="11334" spans="27:27" x14ac:dyDescent="0.25">
      <c r="AA11334" s="85" t="str">
        <f t="shared" si="177"/>
        <v/>
      </c>
    </row>
    <row r="11335" spans="27:27" x14ac:dyDescent="0.25">
      <c r="AA11335" s="85" t="str">
        <f t="shared" si="177"/>
        <v/>
      </c>
    </row>
    <row r="11336" spans="27:27" x14ac:dyDescent="0.25">
      <c r="AA11336" s="85" t="str">
        <f t="shared" si="177"/>
        <v/>
      </c>
    </row>
    <row r="11337" spans="27:27" x14ac:dyDescent="0.25">
      <c r="AA11337" s="85" t="str">
        <f t="shared" si="177"/>
        <v/>
      </c>
    </row>
    <row r="11338" spans="27:27" x14ac:dyDescent="0.25">
      <c r="AA11338" s="85" t="str">
        <f t="shared" si="177"/>
        <v/>
      </c>
    </row>
    <row r="11339" spans="27:27" x14ac:dyDescent="0.25">
      <c r="AA11339" s="85" t="str">
        <f t="shared" si="177"/>
        <v/>
      </c>
    </row>
    <row r="11340" spans="27:27" x14ac:dyDescent="0.25">
      <c r="AA11340" s="85" t="str">
        <f t="shared" si="177"/>
        <v/>
      </c>
    </row>
    <row r="11341" spans="27:27" x14ac:dyDescent="0.25">
      <c r="AA11341" s="85" t="str">
        <f t="shared" si="177"/>
        <v/>
      </c>
    </row>
    <row r="11342" spans="27:27" x14ac:dyDescent="0.25">
      <c r="AA11342" s="85" t="str">
        <f t="shared" si="177"/>
        <v/>
      </c>
    </row>
    <row r="11343" spans="27:27" x14ac:dyDescent="0.25">
      <c r="AA11343" s="85" t="str">
        <f t="shared" si="177"/>
        <v/>
      </c>
    </row>
    <row r="11344" spans="27:27" x14ac:dyDescent="0.25">
      <c r="AA11344" s="85" t="str">
        <f t="shared" si="177"/>
        <v/>
      </c>
    </row>
    <row r="11345" spans="27:27" x14ac:dyDescent="0.25">
      <c r="AA11345" s="85" t="str">
        <f t="shared" si="177"/>
        <v/>
      </c>
    </row>
    <row r="11346" spans="27:27" x14ac:dyDescent="0.25">
      <c r="AA11346" s="85" t="str">
        <f t="shared" si="177"/>
        <v/>
      </c>
    </row>
    <row r="11347" spans="27:27" x14ac:dyDescent="0.25">
      <c r="AA11347" s="85" t="str">
        <f t="shared" si="177"/>
        <v/>
      </c>
    </row>
    <row r="11348" spans="27:27" x14ac:dyDescent="0.25">
      <c r="AA11348" s="85" t="str">
        <f t="shared" si="177"/>
        <v/>
      </c>
    </row>
    <row r="11349" spans="27:27" x14ac:dyDescent="0.25">
      <c r="AA11349" s="85" t="str">
        <f t="shared" si="177"/>
        <v/>
      </c>
    </row>
    <row r="11350" spans="27:27" x14ac:dyDescent="0.25">
      <c r="AA11350" s="85" t="str">
        <f t="shared" si="177"/>
        <v/>
      </c>
    </row>
    <row r="11351" spans="27:27" x14ac:dyDescent="0.25">
      <c r="AA11351" s="85" t="str">
        <f t="shared" si="177"/>
        <v/>
      </c>
    </row>
    <row r="11352" spans="27:27" x14ac:dyDescent="0.25">
      <c r="AA11352" s="85" t="str">
        <f t="shared" si="177"/>
        <v/>
      </c>
    </row>
    <row r="11353" spans="27:27" x14ac:dyDescent="0.25">
      <c r="AA11353" s="85" t="str">
        <f t="shared" si="177"/>
        <v/>
      </c>
    </row>
    <row r="11354" spans="27:27" x14ac:dyDescent="0.25">
      <c r="AA11354" s="85" t="str">
        <f t="shared" si="177"/>
        <v/>
      </c>
    </row>
    <row r="11355" spans="27:27" x14ac:dyDescent="0.25">
      <c r="AA11355" s="85" t="str">
        <f t="shared" ref="AA11355:AA11418" si="178">C11355&amp;D11355</f>
        <v/>
      </c>
    </row>
    <row r="11356" spans="27:27" x14ac:dyDescent="0.25">
      <c r="AA11356" s="85" t="str">
        <f t="shared" si="178"/>
        <v/>
      </c>
    </row>
    <row r="11357" spans="27:27" x14ac:dyDescent="0.25">
      <c r="AA11357" s="85" t="str">
        <f t="shared" si="178"/>
        <v/>
      </c>
    </row>
    <row r="11358" spans="27:27" x14ac:dyDescent="0.25">
      <c r="AA11358" s="85" t="str">
        <f t="shared" si="178"/>
        <v/>
      </c>
    </row>
    <row r="11359" spans="27:27" x14ac:dyDescent="0.25">
      <c r="AA11359" s="85" t="str">
        <f t="shared" si="178"/>
        <v/>
      </c>
    </row>
    <row r="11360" spans="27:27" x14ac:dyDescent="0.25">
      <c r="AA11360" s="85" t="str">
        <f t="shared" si="178"/>
        <v/>
      </c>
    </row>
    <row r="11361" spans="27:27" x14ac:dyDescent="0.25">
      <c r="AA11361" s="85" t="str">
        <f t="shared" si="178"/>
        <v/>
      </c>
    </row>
    <row r="11362" spans="27:27" x14ac:dyDescent="0.25">
      <c r="AA11362" s="85" t="str">
        <f t="shared" si="178"/>
        <v/>
      </c>
    </row>
    <row r="11363" spans="27:27" x14ac:dyDescent="0.25">
      <c r="AA11363" s="85" t="str">
        <f t="shared" si="178"/>
        <v/>
      </c>
    </row>
    <row r="11364" spans="27:27" x14ac:dyDescent="0.25">
      <c r="AA11364" s="85" t="str">
        <f t="shared" si="178"/>
        <v/>
      </c>
    </row>
    <row r="11365" spans="27:27" x14ac:dyDescent="0.25">
      <c r="AA11365" s="85" t="str">
        <f t="shared" si="178"/>
        <v/>
      </c>
    </row>
    <row r="11366" spans="27:27" x14ac:dyDescent="0.25">
      <c r="AA11366" s="85" t="str">
        <f t="shared" si="178"/>
        <v/>
      </c>
    </row>
    <row r="11367" spans="27:27" x14ac:dyDescent="0.25">
      <c r="AA11367" s="85" t="str">
        <f t="shared" si="178"/>
        <v/>
      </c>
    </row>
    <row r="11368" spans="27:27" x14ac:dyDescent="0.25">
      <c r="AA11368" s="85" t="str">
        <f t="shared" si="178"/>
        <v/>
      </c>
    </row>
    <row r="11369" spans="27:27" x14ac:dyDescent="0.25">
      <c r="AA11369" s="85" t="str">
        <f t="shared" si="178"/>
        <v/>
      </c>
    </row>
    <row r="11370" spans="27:27" x14ac:dyDescent="0.25">
      <c r="AA11370" s="85" t="str">
        <f t="shared" si="178"/>
        <v/>
      </c>
    </row>
    <row r="11371" spans="27:27" x14ac:dyDescent="0.25">
      <c r="AA11371" s="85" t="str">
        <f t="shared" si="178"/>
        <v/>
      </c>
    </row>
    <row r="11372" spans="27:27" x14ac:dyDescent="0.25">
      <c r="AA11372" s="85" t="str">
        <f t="shared" si="178"/>
        <v/>
      </c>
    </row>
    <row r="11373" spans="27:27" x14ac:dyDescent="0.25">
      <c r="AA11373" s="85" t="str">
        <f t="shared" si="178"/>
        <v/>
      </c>
    </row>
    <row r="11374" spans="27:27" x14ac:dyDescent="0.25">
      <c r="AA11374" s="85" t="str">
        <f t="shared" si="178"/>
        <v/>
      </c>
    </row>
    <row r="11375" spans="27:27" x14ac:dyDescent="0.25">
      <c r="AA11375" s="85" t="str">
        <f t="shared" si="178"/>
        <v/>
      </c>
    </row>
    <row r="11376" spans="27:27" x14ac:dyDescent="0.25">
      <c r="AA11376" s="85" t="str">
        <f t="shared" si="178"/>
        <v/>
      </c>
    </row>
    <row r="11377" spans="27:27" x14ac:dyDescent="0.25">
      <c r="AA11377" s="85" t="str">
        <f t="shared" si="178"/>
        <v/>
      </c>
    </row>
    <row r="11378" spans="27:27" x14ac:dyDescent="0.25">
      <c r="AA11378" s="85" t="str">
        <f t="shared" si="178"/>
        <v/>
      </c>
    </row>
    <row r="11379" spans="27:27" x14ac:dyDescent="0.25">
      <c r="AA11379" s="85" t="str">
        <f t="shared" si="178"/>
        <v/>
      </c>
    </row>
    <row r="11380" spans="27:27" x14ac:dyDescent="0.25">
      <c r="AA11380" s="85" t="str">
        <f t="shared" si="178"/>
        <v/>
      </c>
    </row>
    <row r="11381" spans="27:27" x14ac:dyDescent="0.25">
      <c r="AA11381" s="85" t="str">
        <f t="shared" si="178"/>
        <v/>
      </c>
    </row>
    <row r="11382" spans="27:27" x14ac:dyDescent="0.25">
      <c r="AA11382" s="85" t="str">
        <f t="shared" si="178"/>
        <v/>
      </c>
    </row>
    <row r="11383" spans="27:27" x14ac:dyDescent="0.25">
      <c r="AA11383" s="85" t="str">
        <f t="shared" si="178"/>
        <v/>
      </c>
    </row>
    <row r="11384" spans="27:27" x14ac:dyDescent="0.25">
      <c r="AA11384" s="85" t="str">
        <f t="shared" si="178"/>
        <v/>
      </c>
    </row>
    <row r="11385" spans="27:27" x14ac:dyDescent="0.25">
      <c r="AA11385" s="85" t="str">
        <f t="shared" si="178"/>
        <v/>
      </c>
    </row>
    <row r="11386" spans="27:27" x14ac:dyDescent="0.25">
      <c r="AA11386" s="85" t="str">
        <f t="shared" si="178"/>
        <v/>
      </c>
    </row>
    <row r="11387" spans="27:27" x14ac:dyDescent="0.25">
      <c r="AA11387" s="85" t="str">
        <f t="shared" si="178"/>
        <v/>
      </c>
    </row>
    <row r="11388" spans="27:27" x14ac:dyDescent="0.25">
      <c r="AA11388" s="85" t="str">
        <f t="shared" si="178"/>
        <v/>
      </c>
    </row>
    <row r="11389" spans="27:27" x14ac:dyDescent="0.25">
      <c r="AA11389" s="85" t="str">
        <f t="shared" si="178"/>
        <v/>
      </c>
    </row>
    <row r="11390" spans="27:27" x14ac:dyDescent="0.25">
      <c r="AA11390" s="85" t="str">
        <f t="shared" si="178"/>
        <v/>
      </c>
    </row>
    <row r="11391" spans="27:27" x14ac:dyDescent="0.25">
      <c r="AA11391" s="85" t="str">
        <f t="shared" si="178"/>
        <v/>
      </c>
    </row>
    <row r="11392" spans="27:27" x14ac:dyDescent="0.25">
      <c r="AA11392" s="85" t="str">
        <f t="shared" si="178"/>
        <v/>
      </c>
    </row>
    <row r="11393" spans="27:27" x14ac:dyDescent="0.25">
      <c r="AA11393" s="85" t="str">
        <f t="shared" si="178"/>
        <v/>
      </c>
    </row>
    <row r="11394" spans="27:27" x14ac:dyDescent="0.25">
      <c r="AA11394" s="85" t="str">
        <f t="shared" si="178"/>
        <v/>
      </c>
    </row>
    <row r="11395" spans="27:27" x14ac:dyDescent="0.25">
      <c r="AA11395" s="85" t="str">
        <f t="shared" si="178"/>
        <v/>
      </c>
    </row>
    <row r="11396" spans="27:27" x14ac:dyDescent="0.25">
      <c r="AA11396" s="85" t="str">
        <f t="shared" si="178"/>
        <v/>
      </c>
    </row>
    <row r="11397" spans="27:27" x14ac:dyDescent="0.25">
      <c r="AA11397" s="85" t="str">
        <f t="shared" si="178"/>
        <v/>
      </c>
    </row>
    <row r="11398" spans="27:27" x14ac:dyDescent="0.25">
      <c r="AA11398" s="85" t="str">
        <f t="shared" si="178"/>
        <v/>
      </c>
    </row>
    <row r="11399" spans="27:27" x14ac:dyDescent="0.25">
      <c r="AA11399" s="85" t="str">
        <f t="shared" si="178"/>
        <v/>
      </c>
    </row>
    <row r="11400" spans="27:27" x14ac:dyDescent="0.25">
      <c r="AA11400" s="85" t="str">
        <f t="shared" si="178"/>
        <v/>
      </c>
    </row>
    <row r="11401" spans="27:27" x14ac:dyDescent="0.25">
      <c r="AA11401" s="85" t="str">
        <f t="shared" si="178"/>
        <v/>
      </c>
    </row>
    <row r="11402" spans="27:27" x14ac:dyDescent="0.25">
      <c r="AA11402" s="85" t="str">
        <f t="shared" si="178"/>
        <v/>
      </c>
    </row>
    <row r="11403" spans="27:27" x14ac:dyDescent="0.25">
      <c r="AA11403" s="85" t="str">
        <f t="shared" si="178"/>
        <v/>
      </c>
    </row>
    <row r="11404" spans="27:27" x14ac:dyDescent="0.25">
      <c r="AA11404" s="85" t="str">
        <f t="shared" si="178"/>
        <v/>
      </c>
    </row>
    <row r="11405" spans="27:27" x14ac:dyDescent="0.25">
      <c r="AA11405" s="85" t="str">
        <f t="shared" si="178"/>
        <v/>
      </c>
    </row>
    <row r="11406" spans="27:27" x14ac:dyDescent="0.25">
      <c r="AA11406" s="85" t="str">
        <f t="shared" si="178"/>
        <v/>
      </c>
    </row>
    <row r="11407" spans="27:27" x14ac:dyDescent="0.25">
      <c r="AA11407" s="85" t="str">
        <f t="shared" si="178"/>
        <v/>
      </c>
    </row>
    <row r="11408" spans="27:27" x14ac:dyDescent="0.25">
      <c r="AA11408" s="85" t="str">
        <f t="shared" si="178"/>
        <v/>
      </c>
    </row>
    <row r="11409" spans="27:27" x14ac:dyDescent="0.25">
      <c r="AA11409" s="85" t="str">
        <f t="shared" si="178"/>
        <v/>
      </c>
    </row>
    <row r="11410" spans="27:27" x14ac:dyDescent="0.25">
      <c r="AA11410" s="85" t="str">
        <f t="shared" si="178"/>
        <v/>
      </c>
    </row>
    <row r="11411" spans="27:27" x14ac:dyDescent="0.25">
      <c r="AA11411" s="85" t="str">
        <f t="shared" si="178"/>
        <v/>
      </c>
    </row>
    <row r="11412" spans="27:27" x14ac:dyDescent="0.25">
      <c r="AA11412" s="85" t="str">
        <f t="shared" si="178"/>
        <v/>
      </c>
    </row>
    <row r="11413" spans="27:27" x14ac:dyDescent="0.25">
      <c r="AA11413" s="85" t="str">
        <f t="shared" si="178"/>
        <v/>
      </c>
    </row>
    <row r="11414" spans="27:27" x14ac:dyDescent="0.25">
      <c r="AA11414" s="85" t="str">
        <f t="shared" si="178"/>
        <v/>
      </c>
    </row>
    <row r="11415" spans="27:27" x14ac:dyDescent="0.25">
      <c r="AA11415" s="85" t="str">
        <f t="shared" si="178"/>
        <v/>
      </c>
    </row>
    <row r="11416" spans="27:27" x14ac:dyDescent="0.25">
      <c r="AA11416" s="85" t="str">
        <f t="shared" si="178"/>
        <v/>
      </c>
    </row>
    <row r="11417" spans="27:27" x14ac:dyDescent="0.25">
      <c r="AA11417" s="85" t="str">
        <f t="shared" si="178"/>
        <v/>
      </c>
    </row>
    <row r="11418" spans="27:27" x14ac:dyDescent="0.25">
      <c r="AA11418" s="85" t="str">
        <f t="shared" si="178"/>
        <v/>
      </c>
    </row>
    <row r="11419" spans="27:27" x14ac:dyDescent="0.25">
      <c r="AA11419" s="85" t="str">
        <f t="shared" ref="AA11419:AA11482" si="179">C11419&amp;D11419</f>
        <v/>
      </c>
    </row>
    <row r="11420" spans="27:27" x14ac:dyDescent="0.25">
      <c r="AA11420" s="85" t="str">
        <f t="shared" si="179"/>
        <v/>
      </c>
    </row>
    <row r="11421" spans="27:27" x14ac:dyDescent="0.25">
      <c r="AA11421" s="85" t="str">
        <f t="shared" si="179"/>
        <v/>
      </c>
    </row>
    <row r="11422" spans="27:27" x14ac:dyDescent="0.25">
      <c r="AA11422" s="85" t="str">
        <f t="shared" si="179"/>
        <v/>
      </c>
    </row>
    <row r="11423" spans="27:27" x14ac:dyDescent="0.25">
      <c r="AA11423" s="85" t="str">
        <f t="shared" si="179"/>
        <v/>
      </c>
    </row>
    <row r="11424" spans="27:27" x14ac:dyDescent="0.25">
      <c r="AA11424" s="85" t="str">
        <f t="shared" si="179"/>
        <v/>
      </c>
    </row>
    <row r="11425" spans="27:27" x14ac:dyDescent="0.25">
      <c r="AA11425" s="85" t="str">
        <f t="shared" si="179"/>
        <v/>
      </c>
    </row>
    <row r="11426" spans="27:27" x14ac:dyDescent="0.25">
      <c r="AA11426" s="85" t="str">
        <f t="shared" si="179"/>
        <v/>
      </c>
    </row>
    <row r="11427" spans="27:27" x14ac:dyDescent="0.25">
      <c r="AA11427" s="85" t="str">
        <f t="shared" si="179"/>
        <v/>
      </c>
    </row>
    <row r="11428" spans="27:27" x14ac:dyDescent="0.25">
      <c r="AA11428" s="85" t="str">
        <f t="shared" si="179"/>
        <v/>
      </c>
    </row>
    <row r="11429" spans="27:27" x14ac:dyDescent="0.25">
      <c r="AA11429" s="85" t="str">
        <f t="shared" si="179"/>
        <v/>
      </c>
    </row>
    <row r="11430" spans="27:27" x14ac:dyDescent="0.25">
      <c r="AA11430" s="85" t="str">
        <f t="shared" si="179"/>
        <v/>
      </c>
    </row>
    <row r="11431" spans="27:27" x14ac:dyDescent="0.25">
      <c r="AA11431" s="85" t="str">
        <f t="shared" si="179"/>
        <v/>
      </c>
    </row>
    <row r="11432" spans="27:27" x14ac:dyDescent="0.25">
      <c r="AA11432" s="85" t="str">
        <f t="shared" si="179"/>
        <v/>
      </c>
    </row>
    <row r="11433" spans="27:27" x14ac:dyDescent="0.25">
      <c r="AA11433" s="85" t="str">
        <f t="shared" si="179"/>
        <v/>
      </c>
    </row>
    <row r="11434" spans="27:27" x14ac:dyDescent="0.25">
      <c r="AA11434" s="85" t="str">
        <f t="shared" si="179"/>
        <v/>
      </c>
    </row>
    <row r="11435" spans="27:27" x14ac:dyDescent="0.25">
      <c r="AA11435" s="85" t="str">
        <f t="shared" si="179"/>
        <v/>
      </c>
    </row>
    <row r="11436" spans="27:27" x14ac:dyDescent="0.25">
      <c r="AA11436" s="85" t="str">
        <f t="shared" si="179"/>
        <v/>
      </c>
    </row>
    <row r="11437" spans="27:27" x14ac:dyDescent="0.25">
      <c r="AA11437" s="85" t="str">
        <f t="shared" si="179"/>
        <v/>
      </c>
    </row>
    <row r="11438" spans="27:27" x14ac:dyDescent="0.25">
      <c r="AA11438" s="85" t="str">
        <f t="shared" si="179"/>
        <v/>
      </c>
    </row>
    <row r="11439" spans="27:27" x14ac:dyDescent="0.25">
      <c r="AA11439" s="85" t="str">
        <f t="shared" si="179"/>
        <v/>
      </c>
    </row>
    <row r="11440" spans="27:27" x14ac:dyDescent="0.25">
      <c r="AA11440" s="85" t="str">
        <f t="shared" si="179"/>
        <v/>
      </c>
    </row>
    <row r="11441" spans="27:27" x14ac:dyDescent="0.25">
      <c r="AA11441" s="85" t="str">
        <f t="shared" si="179"/>
        <v/>
      </c>
    </row>
    <row r="11442" spans="27:27" x14ac:dyDescent="0.25">
      <c r="AA11442" s="85" t="str">
        <f t="shared" si="179"/>
        <v/>
      </c>
    </row>
    <row r="11443" spans="27:27" x14ac:dyDescent="0.25">
      <c r="AA11443" s="85" t="str">
        <f t="shared" si="179"/>
        <v/>
      </c>
    </row>
    <row r="11444" spans="27:27" x14ac:dyDescent="0.25">
      <c r="AA11444" s="85" t="str">
        <f t="shared" si="179"/>
        <v/>
      </c>
    </row>
    <row r="11445" spans="27:27" x14ac:dyDescent="0.25">
      <c r="AA11445" s="85" t="str">
        <f t="shared" si="179"/>
        <v/>
      </c>
    </row>
    <row r="11446" spans="27:27" x14ac:dyDescent="0.25">
      <c r="AA11446" s="85" t="str">
        <f t="shared" si="179"/>
        <v/>
      </c>
    </row>
    <row r="11447" spans="27:27" x14ac:dyDescent="0.25">
      <c r="AA11447" s="85" t="str">
        <f t="shared" si="179"/>
        <v/>
      </c>
    </row>
    <row r="11448" spans="27:27" x14ac:dyDescent="0.25">
      <c r="AA11448" s="85" t="str">
        <f t="shared" si="179"/>
        <v/>
      </c>
    </row>
    <row r="11449" spans="27:27" x14ac:dyDescent="0.25">
      <c r="AA11449" s="85" t="str">
        <f t="shared" si="179"/>
        <v/>
      </c>
    </row>
    <row r="11450" spans="27:27" x14ac:dyDescent="0.25">
      <c r="AA11450" s="85" t="str">
        <f t="shared" si="179"/>
        <v/>
      </c>
    </row>
    <row r="11451" spans="27:27" x14ac:dyDescent="0.25">
      <c r="AA11451" s="85" t="str">
        <f t="shared" si="179"/>
        <v/>
      </c>
    </row>
    <row r="11452" spans="27:27" x14ac:dyDescent="0.25">
      <c r="AA11452" s="85" t="str">
        <f t="shared" si="179"/>
        <v/>
      </c>
    </row>
    <row r="11453" spans="27:27" x14ac:dyDescent="0.25">
      <c r="AA11453" s="85" t="str">
        <f t="shared" si="179"/>
        <v/>
      </c>
    </row>
    <row r="11454" spans="27:27" x14ac:dyDescent="0.25">
      <c r="AA11454" s="85" t="str">
        <f t="shared" si="179"/>
        <v/>
      </c>
    </row>
    <row r="11455" spans="27:27" x14ac:dyDescent="0.25">
      <c r="AA11455" s="85" t="str">
        <f t="shared" si="179"/>
        <v/>
      </c>
    </row>
    <row r="11456" spans="27:27" x14ac:dyDescent="0.25">
      <c r="AA11456" s="85" t="str">
        <f t="shared" si="179"/>
        <v/>
      </c>
    </row>
    <row r="11457" spans="27:27" x14ac:dyDescent="0.25">
      <c r="AA11457" s="85" t="str">
        <f t="shared" si="179"/>
        <v/>
      </c>
    </row>
    <row r="11458" spans="27:27" x14ac:dyDescent="0.25">
      <c r="AA11458" s="85" t="str">
        <f t="shared" si="179"/>
        <v/>
      </c>
    </row>
    <row r="11459" spans="27:27" x14ac:dyDescent="0.25">
      <c r="AA11459" s="85" t="str">
        <f t="shared" si="179"/>
        <v/>
      </c>
    </row>
    <row r="11460" spans="27:27" x14ac:dyDescent="0.25">
      <c r="AA11460" s="85" t="str">
        <f t="shared" si="179"/>
        <v/>
      </c>
    </row>
    <row r="11461" spans="27:27" x14ac:dyDescent="0.25">
      <c r="AA11461" s="85" t="str">
        <f t="shared" si="179"/>
        <v/>
      </c>
    </row>
    <row r="11462" spans="27:27" x14ac:dyDescent="0.25">
      <c r="AA11462" s="85" t="str">
        <f t="shared" si="179"/>
        <v/>
      </c>
    </row>
    <row r="11463" spans="27:27" x14ac:dyDescent="0.25">
      <c r="AA11463" s="85" t="str">
        <f t="shared" si="179"/>
        <v/>
      </c>
    </row>
    <row r="11464" spans="27:27" x14ac:dyDescent="0.25">
      <c r="AA11464" s="85" t="str">
        <f t="shared" si="179"/>
        <v/>
      </c>
    </row>
    <row r="11465" spans="27:27" x14ac:dyDescent="0.25">
      <c r="AA11465" s="85" t="str">
        <f t="shared" si="179"/>
        <v/>
      </c>
    </row>
    <row r="11466" spans="27:27" x14ac:dyDescent="0.25">
      <c r="AA11466" s="85" t="str">
        <f t="shared" si="179"/>
        <v/>
      </c>
    </row>
    <row r="11467" spans="27:27" x14ac:dyDescent="0.25">
      <c r="AA11467" s="85" t="str">
        <f t="shared" si="179"/>
        <v/>
      </c>
    </row>
    <row r="11468" spans="27:27" x14ac:dyDescent="0.25">
      <c r="AA11468" s="85" t="str">
        <f t="shared" si="179"/>
        <v/>
      </c>
    </row>
    <row r="11469" spans="27:27" x14ac:dyDescent="0.25">
      <c r="AA11469" s="85" t="str">
        <f t="shared" si="179"/>
        <v/>
      </c>
    </row>
    <row r="11470" spans="27:27" x14ac:dyDescent="0.25">
      <c r="AA11470" s="85" t="str">
        <f t="shared" si="179"/>
        <v/>
      </c>
    </row>
    <row r="11471" spans="27:27" x14ac:dyDescent="0.25">
      <c r="AA11471" s="85" t="str">
        <f t="shared" si="179"/>
        <v/>
      </c>
    </row>
    <row r="11472" spans="27:27" x14ac:dyDescent="0.25">
      <c r="AA11472" s="85" t="str">
        <f t="shared" si="179"/>
        <v/>
      </c>
    </row>
    <row r="11473" spans="27:27" x14ac:dyDescent="0.25">
      <c r="AA11473" s="85" t="str">
        <f t="shared" si="179"/>
        <v/>
      </c>
    </row>
    <row r="11474" spans="27:27" x14ac:dyDescent="0.25">
      <c r="AA11474" s="85" t="str">
        <f t="shared" si="179"/>
        <v/>
      </c>
    </row>
    <row r="11475" spans="27:27" x14ac:dyDescent="0.25">
      <c r="AA11475" s="85" t="str">
        <f t="shared" si="179"/>
        <v/>
      </c>
    </row>
    <row r="11476" spans="27:27" x14ac:dyDescent="0.25">
      <c r="AA11476" s="85" t="str">
        <f t="shared" si="179"/>
        <v/>
      </c>
    </row>
    <row r="11477" spans="27:27" x14ac:dyDescent="0.25">
      <c r="AA11477" s="85" t="str">
        <f t="shared" si="179"/>
        <v/>
      </c>
    </row>
    <row r="11478" spans="27:27" x14ac:dyDescent="0.25">
      <c r="AA11478" s="85" t="str">
        <f t="shared" si="179"/>
        <v/>
      </c>
    </row>
    <row r="11479" spans="27:27" x14ac:dyDescent="0.25">
      <c r="AA11479" s="85" t="str">
        <f t="shared" si="179"/>
        <v/>
      </c>
    </row>
    <row r="11480" spans="27:27" x14ac:dyDescent="0.25">
      <c r="AA11480" s="85" t="str">
        <f t="shared" si="179"/>
        <v/>
      </c>
    </row>
    <row r="11481" spans="27:27" x14ac:dyDescent="0.25">
      <c r="AA11481" s="85" t="str">
        <f t="shared" si="179"/>
        <v/>
      </c>
    </row>
    <row r="11482" spans="27:27" x14ac:dyDescent="0.25">
      <c r="AA11482" s="85" t="str">
        <f t="shared" si="179"/>
        <v/>
      </c>
    </row>
    <row r="11483" spans="27:27" x14ac:dyDescent="0.25">
      <c r="AA11483" s="85" t="str">
        <f t="shared" ref="AA11483:AA11546" si="180">C11483&amp;D11483</f>
        <v/>
      </c>
    </row>
    <row r="11484" spans="27:27" x14ac:dyDescent="0.25">
      <c r="AA11484" s="85" t="str">
        <f t="shared" si="180"/>
        <v/>
      </c>
    </row>
    <row r="11485" spans="27:27" x14ac:dyDescent="0.25">
      <c r="AA11485" s="85" t="str">
        <f t="shared" si="180"/>
        <v/>
      </c>
    </row>
    <row r="11486" spans="27:27" x14ac:dyDescent="0.25">
      <c r="AA11486" s="85" t="str">
        <f t="shared" si="180"/>
        <v/>
      </c>
    </row>
    <row r="11487" spans="27:27" x14ac:dyDescent="0.25">
      <c r="AA11487" s="85" t="str">
        <f t="shared" si="180"/>
        <v/>
      </c>
    </row>
    <row r="11488" spans="27:27" x14ac:dyDescent="0.25">
      <c r="AA11488" s="85" t="str">
        <f t="shared" si="180"/>
        <v/>
      </c>
    </row>
    <row r="11489" spans="27:27" x14ac:dyDescent="0.25">
      <c r="AA11489" s="85" t="str">
        <f t="shared" si="180"/>
        <v/>
      </c>
    </row>
    <row r="11490" spans="27:27" x14ac:dyDescent="0.25">
      <c r="AA11490" s="85" t="str">
        <f t="shared" si="180"/>
        <v/>
      </c>
    </row>
    <row r="11491" spans="27:27" x14ac:dyDescent="0.25">
      <c r="AA11491" s="85" t="str">
        <f t="shared" si="180"/>
        <v/>
      </c>
    </row>
    <row r="11492" spans="27:27" x14ac:dyDescent="0.25">
      <c r="AA11492" s="85" t="str">
        <f t="shared" si="180"/>
        <v/>
      </c>
    </row>
    <row r="11493" spans="27:27" x14ac:dyDescent="0.25">
      <c r="AA11493" s="85" t="str">
        <f t="shared" si="180"/>
        <v/>
      </c>
    </row>
    <row r="11494" spans="27:27" x14ac:dyDescent="0.25">
      <c r="AA11494" s="85" t="str">
        <f t="shared" si="180"/>
        <v/>
      </c>
    </row>
    <row r="11495" spans="27:27" x14ac:dyDescent="0.25">
      <c r="AA11495" s="85" t="str">
        <f t="shared" si="180"/>
        <v/>
      </c>
    </row>
    <row r="11496" spans="27:27" x14ac:dyDescent="0.25">
      <c r="AA11496" s="85" t="str">
        <f t="shared" si="180"/>
        <v/>
      </c>
    </row>
    <row r="11497" spans="27:27" x14ac:dyDescent="0.25">
      <c r="AA11497" s="85" t="str">
        <f t="shared" si="180"/>
        <v/>
      </c>
    </row>
    <row r="11498" spans="27:27" x14ac:dyDescent="0.25">
      <c r="AA11498" s="85" t="str">
        <f t="shared" si="180"/>
        <v/>
      </c>
    </row>
    <row r="11499" spans="27:27" x14ac:dyDescent="0.25">
      <c r="AA11499" s="85" t="str">
        <f t="shared" si="180"/>
        <v/>
      </c>
    </row>
    <row r="11500" spans="27:27" x14ac:dyDescent="0.25">
      <c r="AA11500" s="85" t="str">
        <f t="shared" si="180"/>
        <v/>
      </c>
    </row>
    <row r="11501" spans="27:27" x14ac:dyDescent="0.25">
      <c r="AA11501" s="85" t="str">
        <f t="shared" si="180"/>
        <v/>
      </c>
    </row>
    <row r="11502" spans="27:27" x14ac:dyDescent="0.25">
      <c r="AA11502" s="85" t="str">
        <f t="shared" si="180"/>
        <v/>
      </c>
    </row>
    <row r="11503" spans="27:27" x14ac:dyDescent="0.25">
      <c r="AA11503" s="85" t="str">
        <f t="shared" si="180"/>
        <v/>
      </c>
    </row>
    <row r="11504" spans="27:27" x14ac:dyDescent="0.25">
      <c r="AA11504" s="85" t="str">
        <f t="shared" si="180"/>
        <v/>
      </c>
    </row>
    <row r="11505" spans="27:27" x14ac:dyDescent="0.25">
      <c r="AA11505" s="85" t="str">
        <f t="shared" si="180"/>
        <v/>
      </c>
    </row>
    <row r="11506" spans="27:27" x14ac:dyDescent="0.25">
      <c r="AA11506" s="85" t="str">
        <f t="shared" si="180"/>
        <v/>
      </c>
    </row>
    <row r="11507" spans="27:27" x14ac:dyDescent="0.25">
      <c r="AA11507" s="85" t="str">
        <f t="shared" si="180"/>
        <v/>
      </c>
    </row>
    <row r="11508" spans="27:27" x14ac:dyDescent="0.25">
      <c r="AA11508" s="85" t="str">
        <f t="shared" si="180"/>
        <v/>
      </c>
    </row>
    <row r="11509" spans="27:27" x14ac:dyDescent="0.25">
      <c r="AA11509" s="85" t="str">
        <f t="shared" si="180"/>
        <v/>
      </c>
    </row>
    <row r="11510" spans="27:27" x14ac:dyDescent="0.25">
      <c r="AA11510" s="85" t="str">
        <f t="shared" si="180"/>
        <v/>
      </c>
    </row>
    <row r="11511" spans="27:27" x14ac:dyDescent="0.25">
      <c r="AA11511" s="85" t="str">
        <f t="shared" si="180"/>
        <v/>
      </c>
    </row>
    <row r="11512" spans="27:27" x14ac:dyDescent="0.25">
      <c r="AA11512" s="85" t="str">
        <f t="shared" si="180"/>
        <v/>
      </c>
    </row>
    <row r="11513" spans="27:27" x14ac:dyDescent="0.25">
      <c r="AA11513" s="85" t="str">
        <f t="shared" si="180"/>
        <v/>
      </c>
    </row>
    <row r="11514" spans="27:27" x14ac:dyDescent="0.25">
      <c r="AA11514" s="85" t="str">
        <f t="shared" si="180"/>
        <v/>
      </c>
    </row>
    <row r="11515" spans="27:27" x14ac:dyDescent="0.25">
      <c r="AA11515" s="85" t="str">
        <f t="shared" si="180"/>
        <v/>
      </c>
    </row>
    <row r="11516" spans="27:27" x14ac:dyDescent="0.25">
      <c r="AA11516" s="85" t="str">
        <f t="shared" si="180"/>
        <v/>
      </c>
    </row>
    <row r="11517" spans="27:27" x14ac:dyDescent="0.25">
      <c r="AA11517" s="85" t="str">
        <f t="shared" si="180"/>
        <v/>
      </c>
    </row>
    <row r="11518" spans="27:27" x14ac:dyDescent="0.25">
      <c r="AA11518" s="85" t="str">
        <f t="shared" si="180"/>
        <v/>
      </c>
    </row>
    <row r="11519" spans="27:27" x14ac:dyDescent="0.25">
      <c r="AA11519" s="85" t="str">
        <f t="shared" si="180"/>
        <v/>
      </c>
    </row>
    <row r="11520" spans="27:27" x14ac:dyDescent="0.25">
      <c r="AA11520" s="85" t="str">
        <f t="shared" si="180"/>
        <v/>
      </c>
    </row>
    <row r="11521" spans="27:27" x14ac:dyDescent="0.25">
      <c r="AA11521" s="85" t="str">
        <f t="shared" si="180"/>
        <v/>
      </c>
    </row>
    <row r="11522" spans="27:27" x14ac:dyDescent="0.25">
      <c r="AA11522" s="85" t="str">
        <f t="shared" si="180"/>
        <v/>
      </c>
    </row>
    <row r="11523" spans="27:27" x14ac:dyDescent="0.25">
      <c r="AA11523" s="85" t="str">
        <f t="shared" si="180"/>
        <v/>
      </c>
    </row>
    <row r="11524" spans="27:27" x14ac:dyDescent="0.25">
      <c r="AA11524" s="85" t="str">
        <f t="shared" si="180"/>
        <v/>
      </c>
    </row>
    <row r="11525" spans="27:27" x14ac:dyDescent="0.25">
      <c r="AA11525" s="85" t="str">
        <f t="shared" si="180"/>
        <v/>
      </c>
    </row>
    <row r="11526" spans="27:27" x14ac:dyDescent="0.25">
      <c r="AA11526" s="85" t="str">
        <f t="shared" si="180"/>
        <v/>
      </c>
    </row>
    <row r="11527" spans="27:27" x14ac:dyDescent="0.25">
      <c r="AA11527" s="85" t="str">
        <f t="shared" si="180"/>
        <v/>
      </c>
    </row>
    <row r="11528" spans="27:27" x14ac:dyDescent="0.25">
      <c r="AA11528" s="85" t="str">
        <f t="shared" si="180"/>
        <v/>
      </c>
    </row>
    <row r="11529" spans="27:27" x14ac:dyDescent="0.25">
      <c r="AA11529" s="85" t="str">
        <f t="shared" si="180"/>
        <v/>
      </c>
    </row>
    <row r="11530" spans="27:27" x14ac:dyDescent="0.25">
      <c r="AA11530" s="85" t="str">
        <f t="shared" si="180"/>
        <v/>
      </c>
    </row>
    <row r="11531" spans="27:27" x14ac:dyDescent="0.25">
      <c r="AA11531" s="85" t="str">
        <f t="shared" si="180"/>
        <v/>
      </c>
    </row>
    <row r="11532" spans="27:27" x14ac:dyDescent="0.25">
      <c r="AA11532" s="85" t="str">
        <f t="shared" si="180"/>
        <v/>
      </c>
    </row>
    <row r="11533" spans="27:27" x14ac:dyDescent="0.25">
      <c r="AA11533" s="85" t="str">
        <f t="shared" si="180"/>
        <v/>
      </c>
    </row>
    <row r="11534" spans="27:27" x14ac:dyDescent="0.25">
      <c r="AA11534" s="85" t="str">
        <f t="shared" si="180"/>
        <v/>
      </c>
    </row>
    <row r="11535" spans="27:27" x14ac:dyDescent="0.25">
      <c r="AA11535" s="85" t="str">
        <f t="shared" si="180"/>
        <v/>
      </c>
    </row>
    <row r="11536" spans="27:27" x14ac:dyDescent="0.25">
      <c r="AA11536" s="85" t="str">
        <f t="shared" si="180"/>
        <v/>
      </c>
    </row>
    <row r="11537" spans="27:27" x14ac:dyDescent="0.25">
      <c r="AA11537" s="85" t="str">
        <f t="shared" si="180"/>
        <v/>
      </c>
    </row>
    <row r="11538" spans="27:27" x14ac:dyDescent="0.25">
      <c r="AA11538" s="85" t="str">
        <f t="shared" si="180"/>
        <v/>
      </c>
    </row>
    <row r="11539" spans="27:27" x14ac:dyDescent="0.25">
      <c r="AA11539" s="85" t="str">
        <f t="shared" si="180"/>
        <v/>
      </c>
    </row>
    <row r="11540" spans="27:27" x14ac:dyDescent="0.25">
      <c r="AA11540" s="85" t="str">
        <f t="shared" si="180"/>
        <v/>
      </c>
    </row>
    <row r="11541" spans="27:27" x14ac:dyDescent="0.25">
      <c r="AA11541" s="85" t="str">
        <f t="shared" si="180"/>
        <v/>
      </c>
    </row>
    <row r="11542" spans="27:27" x14ac:dyDescent="0.25">
      <c r="AA11542" s="85" t="str">
        <f t="shared" si="180"/>
        <v/>
      </c>
    </row>
    <row r="11543" spans="27:27" x14ac:dyDescent="0.25">
      <c r="AA11543" s="85" t="str">
        <f t="shared" si="180"/>
        <v/>
      </c>
    </row>
    <row r="11544" spans="27:27" x14ac:dyDescent="0.25">
      <c r="AA11544" s="85" t="str">
        <f t="shared" si="180"/>
        <v/>
      </c>
    </row>
    <row r="11545" spans="27:27" x14ac:dyDescent="0.25">
      <c r="AA11545" s="85" t="str">
        <f t="shared" si="180"/>
        <v/>
      </c>
    </row>
    <row r="11546" spans="27:27" x14ac:dyDescent="0.25">
      <c r="AA11546" s="85" t="str">
        <f t="shared" si="180"/>
        <v/>
      </c>
    </row>
    <row r="11547" spans="27:27" x14ac:dyDescent="0.25">
      <c r="AA11547" s="85" t="str">
        <f t="shared" ref="AA11547:AA11610" si="181">C11547&amp;D11547</f>
        <v/>
      </c>
    </row>
    <row r="11548" spans="27:27" x14ac:dyDescent="0.25">
      <c r="AA11548" s="85" t="str">
        <f t="shared" si="181"/>
        <v/>
      </c>
    </row>
    <row r="11549" spans="27:27" x14ac:dyDescent="0.25">
      <c r="AA11549" s="85" t="str">
        <f t="shared" si="181"/>
        <v/>
      </c>
    </row>
    <row r="11550" spans="27:27" x14ac:dyDescent="0.25">
      <c r="AA11550" s="85" t="str">
        <f t="shared" si="181"/>
        <v/>
      </c>
    </row>
    <row r="11551" spans="27:27" x14ac:dyDescent="0.25">
      <c r="AA11551" s="85" t="str">
        <f t="shared" si="181"/>
        <v/>
      </c>
    </row>
    <row r="11552" spans="27:27" x14ac:dyDescent="0.25">
      <c r="AA11552" s="85" t="str">
        <f t="shared" si="181"/>
        <v/>
      </c>
    </row>
    <row r="11553" spans="27:27" x14ac:dyDescent="0.25">
      <c r="AA11553" s="85" t="str">
        <f t="shared" si="181"/>
        <v/>
      </c>
    </row>
    <row r="11554" spans="27:27" x14ac:dyDescent="0.25">
      <c r="AA11554" s="85" t="str">
        <f t="shared" si="181"/>
        <v/>
      </c>
    </row>
    <row r="11555" spans="27:27" x14ac:dyDescent="0.25">
      <c r="AA11555" s="85" t="str">
        <f t="shared" si="181"/>
        <v/>
      </c>
    </row>
    <row r="11556" spans="27:27" x14ac:dyDescent="0.25">
      <c r="AA11556" s="85" t="str">
        <f t="shared" si="181"/>
        <v/>
      </c>
    </row>
    <row r="11557" spans="27:27" x14ac:dyDescent="0.25">
      <c r="AA11557" s="85" t="str">
        <f t="shared" si="181"/>
        <v/>
      </c>
    </row>
    <row r="11558" spans="27:27" x14ac:dyDescent="0.25">
      <c r="AA11558" s="85" t="str">
        <f t="shared" si="181"/>
        <v/>
      </c>
    </row>
    <row r="11559" spans="27:27" x14ac:dyDescent="0.25">
      <c r="AA11559" s="85" t="str">
        <f t="shared" si="181"/>
        <v/>
      </c>
    </row>
    <row r="11560" spans="27:27" x14ac:dyDescent="0.25">
      <c r="AA11560" s="85" t="str">
        <f t="shared" si="181"/>
        <v/>
      </c>
    </row>
    <row r="11561" spans="27:27" x14ac:dyDescent="0.25">
      <c r="AA11561" s="85" t="str">
        <f t="shared" si="181"/>
        <v/>
      </c>
    </row>
    <row r="11562" spans="27:27" x14ac:dyDescent="0.25">
      <c r="AA11562" s="85" t="str">
        <f t="shared" si="181"/>
        <v/>
      </c>
    </row>
    <row r="11563" spans="27:27" x14ac:dyDescent="0.25">
      <c r="AA11563" s="85" t="str">
        <f t="shared" si="181"/>
        <v/>
      </c>
    </row>
    <row r="11564" spans="27:27" x14ac:dyDescent="0.25">
      <c r="AA11564" s="85" t="str">
        <f t="shared" si="181"/>
        <v/>
      </c>
    </row>
    <row r="11565" spans="27:27" x14ac:dyDescent="0.25">
      <c r="AA11565" s="85" t="str">
        <f t="shared" si="181"/>
        <v/>
      </c>
    </row>
    <row r="11566" spans="27:27" x14ac:dyDescent="0.25">
      <c r="AA11566" s="85" t="str">
        <f t="shared" si="181"/>
        <v/>
      </c>
    </row>
    <row r="11567" spans="27:27" x14ac:dyDescent="0.25">
      <c r="AA11567" s="85" t="str">
        <f t="shared" si="181"/>
        <v/>
      </c>
    </row>
    <row r="11568" spans="27:27" x14ac:dyDescent="0.25">
      <c r="AA11568" s="85" t="str">
        <f t="shared" si="181"/>
        <v/>
      </c>
    </row>
    <row r="11569" spans="27:27" x14ac:dyDescent="0.25">
      <c r="AA11569" s="85" t="str">
        <f t="shared" si="181"/>
        <v/>
      </c>
    </row>
    <row r="11570" spans="27:27" x14ac:dyDescent="0.25">
      <c r="AA11570" s="85" t="str">
        <f t="shared" si="181"/>
        <v/>
      </c>
    </row>
    <row r="11571" spans="27:27" x14ac:dyDescent="0.25">
      <c r="AA11571" s="85" t="str">
        <f t="shared" si="181"/>
        <v/>
      </c>
    </row>
    <row r="11572" spans="27:27" x14ac:dyDescent="0.25">
      <c r="AA11572" s="85" t="str">
        <f t="shared" si="181"/>
        <v/>
      </c>
    </row>
    <row r="11573" spans="27:27" x14ac:dyDescent="0.25">
      <c r="AA11573" s="85" t="str">
        <f t="shared" si="181"/>
        <v/>
      </c>
    </row>
    <row r="11574" spans="27:27" x14ac:dyDescent="0.25">
      <c r="AA11574" s="85" t="str">
        <f t="shared" si="181"/>
        <v/>
      </c>
    </row>
    <row r="11575" spans="27:27" x14ac:dyDescent="0.25">
      <c r="AA11575" s="85" t="str">
        <f t="shared" si="181"/>
        <v/>
      </c>
    </row>
    <row r="11576" spans="27:27" x14ac:dyDescent="0.25">
      <c r="AA11576" s="85" t="str">
        <f t="shared" si="181"/>
        <v/>
      </c>
    </row>
    <row r="11577" spans="27:27" x14ac:dyDescent="0.25">
      <c r="AA11577" s="85" t="str">
        <f t="shared" si="181"/>
        <v/>
      </c>
    </row>
    <row r="11578" spans="27:27" x14ac:dyDescent="0.25">
      <c r="AA11578" s="85" t="str">
        <f t="shared" si="181"/>
        <v/>
      </c>
    </row>
    <row r="11579" spans="27:27" x14ac:dyDescent="0.25">
      <c r="AA11579" s="85" t="str">
        <f t="shared" si="181"/>
        <v/>
      </c>
    </row>
    <row r="11580" spans="27:27" x14ac:dyDescent="0.25">
      <c r="AA11580" s="85" t="str">
        <f t="shared" si="181"/>
        <v/>
      </c>
    </row>
    <row r="11581" spans="27:27" x14ac:dyDescent="0.25">
      <c r="AA11581" s="85" t="str">
        <f t="shared" si="181"/>
        <v/>
      </c>
    </row>
    <row r="11582" spans="27:27" x14ac:dyDescent="0.25">
      <c r="AA11582" s="85" t="str">
        <f t="shared" si="181"/>
        <v/>
      </c>
    </row>
    <row r="11583" spans="27:27" x14ac:dyDescent="0.25">
      <c r="AA11583" s="85" t="str">
        <f t="shared" si="181"/>
        <v/>
      </c>
    </row>
    <row r="11584" spans="27:27" x14ac:dyDescent="0.25">
      <c r="AA11584" s="85" t="str">
        <f t="shared" si="181"/>
        <v/>
      </c>
    </row>
    <row r="11585" spans="27:27" x14ac:dyDescent="0.25">
      <c r="AA11585" s="85" t="str">
        <f t="shared" si="181"/>
        <v/>
      </c>
    </row>
    <row r="11586" spans="27:27" x14ac:dyDescent="0.25">
      <c r="AA11586" s="85" t="str">
        <f t="shared" si="181"/>
        <v/>
      </c>
    </row>
    <row r="11587" spans="27:27" x14ac:dyDescent="0.25">
      <c r="AA11587" s="85" t="str">
        <f t="shared" si="181"/>
        <v/>
      </c>
    </row>
    <row r="11588" spans="27:27" x14ac:dyDescent="0.25">
      <c r="AA11588" s="85" t="str">
        <f t="shared" si="181"/>
        <v/>
      </c>
    </row>
    <row r="11589" spans="27:27" x14ac:dyDescent="0.25">
      <c r="AA11589" s="85" t="str">
        <f t="shared" si="181"/>
        <v/>
      </c>
    </row>
    <row r="11590" spans="27:27" x14ac:dyDescent="0.25">
      <c r="AA11590" s="85" t="str">
        <f t="shared" si="181"/>
        <v/>
      </c>
    </row>
    <row r="11591" spans="27:27" x14ac:dyDescent="0.25">
      <c r="AA11591" s="85" t="str">
        <f t="shared" si="181"/>
        <v/>
      </c>
    </row>
    <row r="11592" spans="27:27" x14ac:dyDescent="0.25">
      <c r="AA11592" s="85" t="str">
        <f t="shared" si="181"/>
        <v/>
      </c>
    </row>
    <row r="11593" spans="27:27" x14ac:dyDescent="0.25">
      <c r="AA11593" s="85" t="str">
        <f t="shared" si="181"/>
        <v/>
      </c>
    </row>
    <row r="11594" spans="27:27" x14ac:dyDescent="0.25">
      <c r="AA11594" s="85" t="str">
        <f t="shared" si="181"/>
        <v/>
      </c>
    </row>
    <row r="11595" spans="27:27" x14ac:dyDescent="0.25">
      <c r="AA11595" s="85" t="str">
        <f t="shared" si="181"/>
        <v/>
      </c>
    </row>
    <row r="11596" spans="27:27" x14ac:dyDescent="0.25">
      <c r="AA11596" s="85" t="str">
        <f t="shared" si="181"/>
        <v/>
      </c>
    </row>
    <row r="11597" spans="27:27" x14ac:dyDescent="0.25">
      <c r="AA11597" s="85" t="str">
        <f t="shared" si="181"/>
        <v/>
      </c>
    </row>
    <row r="11598" spans="27:27" x14ac:dyDescent="0.25">
      <c r="AA11598" s="85" t="str">
        <f t="shared" si="181"/>
        <v/>
      </c>
    </row>
    <row r="11599" spans="27:27" x14ac:dyDescent="0.25">
      <c r="AA11599" s="85" t="str">
        <f t="shared" si="181"/>
        <v/>
      </c>
    </row>
    <row r="11600" spans="27:27" x14ac:dyDescent="0.25">
      <c r="AA11600" s="85" t="str">
        <f t="shared" si="181"/>
        <v/>
      </c>
    </row>
    <row r="11601" spans="27:27" x14ac:dyDescent="0.25">
      <c r="AA11601" s="85" t="str">
        <f t="shared" si="181"/>
        <v/>
      </c>
    </row>
    <row r="11602" spans="27:27" x14ac:dyDescent="0.25">
      <c r="AA11602" s="85" t="str">
        <f t="shared" si="181"/>
        <v/>
      </c>
    </row>
    <row r="11603" spans="27:27" x14ac:dyDescent="0.25">
      <c r="AA11603" s="85" t="str">
        <f t="shared" si="181"/>
        <v/>
      </c>
    </row>
    <row r="11604" spans="27:27" x14ac:dyDescent="0.25">
      <c r="AA11604" s="85" t="str">
        <f t="shared" si="181"/>
        <v/>
      </c>
    </row>
    <row r="11605" spans="27:27" x14ac:dyDescent="0.25">
      <c r="AA11605" s="85" t="str">
        <f t="shared" si="181"/>
        <v/>
      </c>
    </row>
    <row r="11606" spans="27:27" x14ac:dyDescent="0.25">
      <c r="AA11606" s="85" t="str">
        <f t="shared" si="181"/>
        <v/>
      </c>
    </row>
    <row r="11607" spans="27:27" x14ac:dyDescent="0.25">
      <c r="AA11607" s="85" t="str">
        <f t="shared" si="181"/>
        <v/>
      </c>
    </row>
    <row r="11608" spans="27:27" x14ac:dyDescent="0.25">
      <c r="AA11608" s="85" t="str">
        <f t="shared" si="181"/>
        <v/>
      </c>
    </row>
    <row r="11609" spans="27:27" x14ac:dyDescent="0.25">
      <c r="AA11609" s="85" t="str">
        <f t="shared" si="181"/>
        <v/>
      </c>
    </row>
    <row r="11610" spans="27:27" x14ac:dyDescent="0.25">
      <c r="AA11610" s="85" t="str">
        <f t="shared" si="181"/>
        <v/>
      </c>
    </row>
    <row r="11611" spans="27:27" x14ac:dyDescent="0.25">
      <c r="AA11611" s="85" t="str">
        <f t="shared" ref="AA11611:AA11674" si="182">C11611&amp;D11611</f>
        <v/>
      </c>
    </row>
    <row r="11612" spans="27:27" x14ac:dyDescent="0.25">
      <c r="AA11612" s="85" t="str">
        <f t="shared" si="182"/>
        <v/>
      </c>
    </row>
    <row r="11613" spans="27:27" x14ac:dyDescent="0.25">
      <c r="AA11613" s="85" t="str">
        <f t="shared" si="182"/>
        <v/>
      </c>
    </row>
    <row r="11614" spans="27:27" x14ac:dyDescent="0.25">
      <c r="AA11614" s="85" t="str">
        <f t="shared" si="182"/>
        <v/>
      </c>
    </row>
    <row r="11615" spans="27:27" x14ac:dyDescent="0.25">
      <c r="AA11615" s="85" t="str">
        <f t="shared" si="182"/>
        <v/>
      </c>
    </row>
    <row r="11616" spans="27:27" x14ac:dyDescent="0.25">
      <c r="AA11616" s="85" t="str">
        <f t="shared" si="182"/>
        <v/>
      </c>
    </row>
    <row r="11617" spans="27:27" x14ac:dyDescent="0.25">
      <c r="AA11617" s="85" t="str">
        <f t="shared" si="182"/>
        <v/>
      </c>
    </row>
    <row r="11618" spans="27:27" x14ac:dyDescent="0.25">
      <c r="AA11618" s="85" t="str">
        <f t="shared" si="182"/>
        <v/>
      </c>
    </row>
    <row r="11619" spans="27:27" x14ac:dyDescent="0.25">
      <c r="AA11619" s="85" t="str">
        <f t="shared" si="182"/>
        <v/>
      </c>
    </row>
    <row r="11620" spans="27:27" x14ac:dyDescent="0.25">
      <c r="AA11620" s="85" t="str">
        <f t="shared" si="182"/>
        <v/>
      </c>
    </row>
    <row r="11621" spans="27:27" x14ac:dyDescent="0.25">
      <c r="AA11621" s="85" t="str">
        <f t="shared" si="182"/>
        <v/>
      </c>
    </row>
    <row r="11622" spans="27:27" x14ac:dyDescent="0.25">
      <c r="AA11622" s="85" t="str">
        <f t="shared" si="182"/>
        <v/>
      </c>
    </row>
    <row r="11623" spans="27:27" x14ac:dyDescent="0.25">
      <c r="AA11623" s="85" t="str">
        <f t="shared" si="182"/>
        <v/>
      </c>
    </row>
    <row r="11624" spans="27:27" x14ac:dyDescent="0.25">
      <c r="AA11624" s="85" t="str">
        <f t="shared" si="182"/>
        <v/>
      </c>
    </row>
    <row r="11625" spans="27:27" x14ac:dyDescent="0.25">
      <c r="AA11625" s="85" t="str">
        <f t="shared" si="182"/>
        <v/>
      </c>
    </row>
    <row r="11626" spans="27:27" x14ac:dyDescent="0.25">
      <c r="AA11626" s="85" t="str">
        <f t="shared" si="182"/>
        <v/>
      </c>
    </row>
    <row r="11627" spans="27:27" x14ac:dyDescent="0.25">
      <c r="AA11627" s="85" t="str">
        <f t="shared" si="182"/>
        <v/>
      </c>
    </row>
    <row r="11628" spans="27:27" x14ac:dyDescent="0.25">
      <c r="AA11628" s="85" t="str">
        <f t="shared" si="182"/>
        <v/>
      </c>
    </row>
    <row r="11629" spans="27:27" x14ac:dyDescent="0.25">
      <c r="AA11629" s="85" t="str">
        <f t="shared" si="182"/>
        <v/>
      </c>
    </row>
    <row r="11630" spans="27:27" x14ac:dyDescent="0.25">
      <c r="AA11630" s="85" t="str">
        <f t="shared" si="182"/>
        <v/>
      </c>
    </row>
    <row r="11631" spans="27:27" x14ac:dyDescent="0.25">
      <c r="AA11631" s="85" t="str">
        <f t="shared" si="182"/>
        <v/>
      </c>
    </row>
    <row r="11632" spans="27:27" x14ac:dyDescent="0.25">
      <c r="AA11632" s="85" t="str">
        <f t="shared" si="182"/>
        <v/>
      </c>
    </row>
    <row r="11633" spans="27:27" x14ac:dyDescent="0.25">
      <c r="AA11633" s="85" t="str">
        <f t="shared" si="182"/>
        <v/>
      </c>
    </row>
    <row r="11634" spans="27:27" x14ac:dyDescent="0.25">
      <c r="AA11634" s="85" t="str">
        <f t="shared" si="182"/>
        <v/>
      </c>
    </row>
    <row r="11635" spans="27:27" x14ac:dyDescent="0.25">
      <c r="AA11635" s="85" t="str">
        <f t="shared" si="182"/>
        <v/>
      </c>
    </row>
    <row r="11636" spans="27:27" x14ac:dyDescent="0.25">
      <c r="AA11636" s="85" t="str">
        <f t="shared" si="182"/>
        <v/>
      </c>
    </row>
    <row r="11637" spans="27:27" x14ac:dyDescent="0.25">
      <c r="AA11637" s="85" t="str">
        <f t="shared" si="182"/>
        <v/>
      </c>
    </row>
    <row r="11638" spans="27:27" x14ac:dyDescent="0.25">
      <c r="AA11638" s="85" t="str">
        <f t="shared" si="182"/>
        <v/>
      </c>
    </row>
    <row r="11639" spans="27:27" x14ac:dyDescent="0.25">
      <c r="AA11639" s="85" t="str">
        <f t="shared" si="182"/>
        <v/>
      </c>
    </row>
    <row r="11640" spans="27:27" x14ac:dyDescent="0.25">
      <c r="AA11640" s="85" t="str">
        <f t="shared" si="182"/>
        <v/>
      </c>
    </row>
    <row r="11641" spans="27:27" x14ac:dyDescent="0.25">
      <c r="AA11641" s="85" t="str">
        <f t="shared" si="182"/>
        <v/>
      </c>
    </row>
    <row r="11642" spans="27:27" x14ac:dyDescent="0.25">
      <c r="AA11642" s="85" t="str">
        <f t="shared" si="182"/>
        <v/>
      </c>
    </row>
    <row r="11643" spans="27:27" x14ac:dyDescent="0.25">
      <c r="AA11643" s="85" t="str">
        <f t="shared" si="182"/>
        <v/>
      </c>
    </row>
    <row r="11644" spans="27:27" x14ac:dyDescent="0.25">
      <c r="AA11644" s="85" t="str">
        <f t="shared" si="182"/>
        <v/>
      </c>
    </row>
    <row r="11645" spans="27:27" x14ac:dyDescent="0.25">
      <c r="AA11645" s="85" t="str">
        <f t="shared" si="182"/>
        <v/>
      </c>
    </row>
    <row r="11646" spans="27:27" x14ac:dyDescent="0.25">
      <c r="AA11646" s="85" t="str">
        <f t="shared" si="182"/>
        <v/>
      </c>
    </row>
    <row r="11647" spans="27:27" x14ac:dyDescent="0.25">
      <c r="AA11647" s="85" t="str">
        <f t="shared" si="182"/>
        <v/>
      </c>
    </row>
    <row r="11648" spans="27:27" x14ac:dyDescent="0.25">
      <c r="AA11648" s="85" t="str">
        <f t="shared" si="182"/>
        <v/>
      </c>
    </row>
    <row r="11649" spans="27:27" x14ac:dyDescent="0.25">
      <c r="AA11649" s="85" t="str">
        <f t="shared" si="182"/>
        <v/>
      </c>
    </row>
    <row r="11650" spans="27:27" x14ac:dyDescent="0.25">
      <c r="AA11650" s="85" t="str">
        <f t="shared" si="182"/>
        <v/>
      </c>
    </row>
    <row r="11651" spans="27:27" x14ac:dyDescent="0.25">
      <c r="AA11651" s="85" t="str">
        <f t="shared" si="182"/>
        <v/>
      </c>
    </row>
    <row r="11652" spans="27:27" x14ac:dyDescent="0.25">
      <c r="AA11652" s="85" t="str">
        <f t="shared" si="182"/>
        <v/>
      </c>
    </row>
    <row r="11653" spans="27:27" x14ac:dyDescent="0.25">
      <c r="AA11653" s="85" t="str">
        <f t="shared" si="182"/>
        <v/>
      </c>
    </row>
    <row r="11654" spans="27:27" x14ac:dyDescent="0.25">
      <c r="AA11654" s="85" t="str">
        <f t="shared" si="182"/>
        <v/>
      </c>
    </row>
    <row r="11655" spans="27:27" x14ac:dyDescent="0.25">
      <c r="AA11655" s="85" t="str">
        <f t="shared" si="182"/>
        <v/>
      </c>
    </row>
    <row r="11656" spans="27:27" x14ac:dyDescent="0.25">
      <c r="AA11656" s="85" t="str">
        <f t="shared" si="182"/>
        <v/>
      </c>
    </row>
    <row r="11657" spans="27:27" x14ac:dyDescent="0.25">
      <c r="AA11657" s="85" t="str">
        <f t="shared" si="182"/>
        <v/>
      </c>
    </row>
    <row r="11658" spans="27:27" x14ac:dyDescent="0.25">
      <c r="AA11658" s="85" t="str">
        <f t="shared" si="182"/>
        <v/>
      </c>
    </row>
    <row r="11659" spans="27:27" x14ac:dyDescent="0.25">
      <c r="AA11659" s="85" t="str">
        <f t="shared" si="182"/>
        <v/>
      </c>
    </row>
    <row r="11660" spans="27:27" x14ac:dyDescent="0.25">
      <c r="AA11660" s="85" t="str">
        <f t="shared" si="182"/>
        <v/>
      </c>
    </row>
    <row r="11661" spans="27:27" x14ac:dyDescent="0.25">
      <c r="AA11661" s="85" t="str">
        <f t="shared" si="182"/>
        <v/>
      </c>
    </row>
    <row r="11662" spans="27:27" x14ac:dyDescent="0.25">
      <c r="AA11662" s="85" t="str">
        <f t="shared" si="182"/>
        <v/>
      </c>
    </row>
    <row r="11663" spans="27:27" x14ac:dyDescent="0.25">
      <c r="AA11663" s="85" t="str">
        <f t="shared" si="182"/>
        <v/>
      </c>
    </row>
    <row r="11664" spans="27:27" x14ac:dyDescent="0.25">
      <c r="AA11664" s="85" t="str">
        <f t="shared" si="182"/>
        <v/>
      </c>
    </row>
    <row r="11665" spans="27:27" x14ac:dyDescent="0.25">
      <c r="AA11665" s="85" t="str">
        <f t="shared" si="182"/>
        <v/>
      </c>
    </row>
    <row r="11666" spans="27:27" x14ac:dyDescent="0.25">
      <c r="AA11666" s="85" t="str">
        <f t="shared" si="182"/>
        <v/>
      </c>
    </row>
    <row r="11667" spans="27:27" x14ac:dyDescent="0.25">
      <c r="AA11667" s="85" t="str">
        <f t="shared" si="182"/>
        <v/>
      </c>
    </row>
    <row r="11668" spans="27:27" x14ac:dyDescent="0.25">
      <c r="AA11668" s="85" t="str">
        <f t="shared" si="182"/>
        <v/>
      </c>
    </row>
    <row r="11669" spans="27:27" x14ac:dyDescent="0.25">
      <c r="AA11669" s="85" t="str">
        <f t="shared" si="182"/>
        <v/>
      </c>
    </row>
    <row r="11670" spans="27:27" x14ac:dyDescent="0.25">
      <c r="AA11670" s="85" t="str">
        <f t="shared" si="182"/>
        <v/>
      </c>
    </row>
    <row r="11671" spans="27:27" x14ac:dyDescent="0.25">
      <c r="AA11671" s="85" t="str">
        <f t="shared" si="182"/>
        <v/>
      </c>
    </row>
    <row r="11672" spans="27:27" x14ac:dyDescent="0.25">
      <c r="AA11672" s="85" t="str">
        <f t="shared" si="182"/>
        <v/>
      </c>
    </row>
    <row r="11673" spans="27:27" x14ac:dyDescent="0.25">
      <c r="AA11673" s="85" t="str">
        <f t="shared" si="182"/>
        <v/>
      </c>
    </row>
    <row r="11674" spans="27:27" x14ac:dyDescent="0.25">
      <c r="AA11674" s="85" t="str">
        <f t="shared" si="182"/>
        <v/>
      </c>
    </row>
    <row r="11675" spans="27:27" x14ac:dyDescent="0.25">
      <c r="AA11675" s="85" t="str">
        <f t="shared" ref="AA11675:AA11738" si="183">C11675&amp;D11675</f>
        <v/>
      </c>
    </row>
    <row r="11676" spans="27:27" x14ac:dyDescent="0.25">
      <c r="AA11676" s="85" t="str">
        <f t="shared" si="183"/>
        <v/>
      </c>
    </row>
    <row r="11677" spans="27:27" x14ac:dyDescent="0.25">
      <c r="AA11677" s="85" t="str">
        <f t="shared" si="183"/>
        <v/>
      </c>
    </row>
    <row r="11678" spans="27:27" x14ac:dyDescent="0.25">
      <c r="AA11678" s="85" t="str">
        <f t="shared" si="183"/>
        <v/>
      </c>
    </row>
    <row r="11679" spans="27:27" x14ac:dyDescent="0.25">
      <c r="AA11679" s="85" t="str">
        <f t="shared" si="183"/>
        <v/>
      </c>
    </row>
    <row r="11680" spans="27:27" x14ac:dyDescent="0.25">
      <c r="AA11680" s="85" t="str">
        <f t="shared" si="183"/>
        <v/>
      </c>
    </row>
    <row r="11681" spans="27:27" x14ac:dyDescent="0.25">
      <c r="AA11681" s="85" t="str">
        <f t="shared" si="183"/>
        <v/>
      </c>
    </row>
    <row r="11682" spans="27:27" x14ac:dyDescent="0.25">
      <c r="AA11682" s="85" t="str">
        <f t="shared" si="183"/>
        <v/>
      </c>
    </row>
    <row r="11683" spans="27:27" x14ac:dyDescent="0.25">
      <c r="AA11683" s="85" t="str">
        <f t="shared" si="183"/>
        <v/>
      </c>
    </row>
    <row r="11684" spans="27:27" x14ac:dyDescent="0.25">
      <c r="AA11684" s="85" t="str">
        <f t="shared" si="183"/>
        <v/>
      </c>
    </row>
    <row r="11685" spans="27:27" x14ac:dyDescent="0.25">
      <c r="AA11685" s="85" t="str">
        <f t="shared" si="183"/>
        <v/>
      </c>
    </row>
    <row r="11686" spans="27:27" x14ac:dyDescent="0.25">
      <c r="AA11686" s="85" t="str">
        <f t="shared" si="183"/>
        <v/>
      </c>
    </row>
    <row r="11687" spans="27:27" x14ac:dyDescent="0.25">
      <c r="AA11687" s="85" t="str">
        <f t="shared" si="183"/>
        <v/>
      </c>
    </row>
    <row r="11688" spans="27:27" x14ac:dyDescent="0.25">
      <c r="AA11688" s="85" t="str">
        <f t="shared" si="183"/>
        <v/>
      </c>
    </row>
    <row r="11689" spans="27:27" x14ac:dyDescent="0.25">
      <c r="AA11689" s="85" t="str">
        <f t="shared" si="183"/>
        <v/>
      </c>
    </row>
    <row r="11690" spans="27:27" x14ac:dyDescent="0.25">
      <c r="AA11690" s="85" t="str">
        <f t="shared" si="183"/>
        <v/>
      </c>
    </row>
    <row r="11691" spans="27:27" x14ac:dyDescent="0.25">
      <c r="AA11691" s="85" t="str">
        <f t="shared" si="183"/>
        <v/>
      </c>
    </row>
    <row r="11692" spans="27:27" x14ac:dyDescent="0.25">
      <c r="AA11692" s="85" t="str">
        <f t="shared" si="183"/>
        <v/>
      </c>
    </row>
    <row r="11693" spans="27:27" x14ac:dyDescent="0.25">
      <c r="AA11693" s="85" t="str">
        <f t="shared" si="183"/>
        <v/>
      </c>
    </row>
    <row r="11694" spans="27:27" x14ac:dyDescent="0.25">
      <c r="AA11694" s="85" t="str">
        <f t="shared" si="183"/>
        <v/>
      </c>
    </row>
    <row r="11695" spans="27:27" x14ac:dyDescent="0.25">
      <c r="AA11695" s="85" t="str">
        <f t="shared" si="183"/>
        <v/>
      </c>
    </row>
    <row r="11696" spans="27:27" x14ac:dyDescent="0.25">
      <c r="AA11696" s="85" t="str">
        <f t="shared" si="183"/>
        <v/>
      </c>
    </row>
    <row r="11697" spans="27:27" x14ac:dyDescent="0.25">
      <c r="AA11697" s="85" t="str">
        <f t="shared" si="183"/>
        <v/>
      </c>
    </row>
    <row r="11698" spans="27:27" x14ac:dyDescent="0.25">
      <c r="AA11698" s="85" t="str">
        <f t="shared" si="183"/>
        <v/>
      </c>
    </row>
    <row r="11699" spans="27:27" x14ac:dyDescent="0.25">
      <c r="AA11699" s="85" t="str">
        <f t="shared" si="183"/>
        <v/>
      </c>
    </row>
    <row r="11700" spans="27:27" x14ac:dyDescent="0.25">
      <c r="AA11700" s="85" t="str">
        <f t="shared" si="183"/>
        <v/>
      </c>
    </row>
    <row r="11701" spans="27:27" x14ac:dyDescent="0.25">
      <c r="AA11701" s="85" t="str">
        <f t="shared" si="183"/>
        <v/>
      </c>
    </row>
    <row r="11702" spans="27:27" x14ac:dyDescent="0.25">
      <c r="AA11702" s="85" t="str">
        <f t="shared" si="183"/>
        <v/>
      </c>
    </row>
    <row r="11703" spans="27:27" x14ac:dyDescent="0.25">
      <c r="AA11703" s="85" t="str">
        <f t="shared" si="183"/>
        <v/>
      </c>
    </row>
    <row r="11704" spans="27:27" x14ac:dyDescent="0.25">
      <c r="AA11704" s="85" t="str">
        <f t="shared" si="183"/>
        <v/>
      </c>
    </row>
    <row r="11705" spans="27:27" x14ac:dyDescent="0.25">
      <c r="AA11705" s="85" t="str">
        <f t="shared" si="183"/>
        <v/>
      </c>
    </row>
    <row r="11706" spans="27:27" x14ac:dyDescent="0.25">
      <c r="AA11706" s="85" t="str">
        <f t="shared" si="183"/>
        <v/>
      </c>
    </row>
    <row r="11707" spans="27:27" x14ac:dyDescent="0.25">
      <c r="AA11707" s="85" t="str">
        <f t="shared" si="183"/>
        <v/>
      </c>
    </row>
    <row r="11708" spans="27:27" x14ac:dyDescent="0.25">
      <c r="AA11708" s="85" t="str">
        <f t="shared" si="183"/>
        <v/>
      </c>
    </row>
    <row r="11709" spans="27:27" x14ac:dyDescent="0.25">
      <c r="AA11709" s="85" t="str">
        <f t="shared" si="183"/>
        <v/>
      </c>
    </row>
    <row r="11710" spans="27:27" x14ac:dyDescent="0.25">
      <c r="AA11710" s="85" t="str">
        <f t="shared" si="183"/>
        <v/>
      </c>
    </row>
    <row r="11711" spans="27:27" x14ac:dyDescent="0.25">
      <c r="AA11711" s="85" t="str">
        <f t="shared" si="183"/>
        <v/>
      </c>
    </row>
    <row r="11712" spans="27:27" x14ac:dyDescent="0.25">
      <c r="AA11712" s="85" t="str">
        <f t="shared" si="183"/>
        <v/>
      </c>
    </row>
    <row r="11713" spans="27:27" x14ac:dyDescent="0.25">
      <c r="AA11713" s="85" t="str">
        <f t="shared" si="183"/>
        <v/>
      </c>
    </row>
    <row r="11714" spans="27:27" x14ac:dyDescent="0.25">
      <c r="AA11714" s="85" t="str">
        <f t="shared" si="183"/>
        <v/>
      </c>
    </row>
    <row r="11715" spans="27:27" x14ac:dyDescent="0.25">
      <c r="AA11715" s="85" t="str">
        <f t="shared" si="183"/>
        <v/>
      </c>
    </row>
    <row r="11716" spans="27:27" x14ac:dyDescent="0.25">
      <c r="AA11716" s="85" t="str">
        <f t="shared" si="183"/>
        <v/>
      </c>
    </row>
    <row r="11717" spans="27:27" x14ac:dyDescent="0.25">
      <c r="AA11717" s="85" t="str">
        <f t="shared" si="183"/>
        <v/>
      </c>
    </row>
    <row r="11718" spans="27:27" x14ac:dyDescent="0.25">
      <c r="AA11718" s="85" t="str">
        <f t="shared" si="183"/>
        <v/>
      </c>
    </row>
    <row r="11719" spans="27:27" x14ac:dyDescent="0.25">
      <c r="AA11719" s="85" t="str">
        <f t="shared" si="183"/>
        <v/>
      </c>
    </row>
    <row r="11720" spans="27:27" x14ac:dyDescent="0.25">
      <c r="AA11720" s="85" t="str">
        <f t="shared" si="183"/>
        <v/>
      </c>
    </row>
    <row r="11721" spans="27:27" x14ac:dyDescent="0.25">
      <c r="AA11721" s="85" t="str">
        <f t="shared" si="183"/>
        <v/>
      </c>
    </row>
    <row r="11722" spans="27:27" x14ac:dyDescent="0.25">
      <c r="AA11722" s="85" t="str">
        <f t="shared" si="183"/>
        <v/>
      </c>
    </row>
    <row r="11723" spans="27:27" x14ac:dyDescent="0.25">
      <c r="AA11723" s="85" t="str">
        <f t="shared" si="183"/>
        <v/>
      </c>
    </row>
    <row r="11724" spans="27:27" x14ac:dyDescent="0.25">
      <c r="AA11724" s="85" t="str">
        <f t="shared" si="183"/>
        <v/>
      </c>
    </row>
    <row r="11725" spans="27:27" x14ac:dyDescent="0.25">
      <c r="AA11725" s="85" t="str">
        <f t="shared" si="183"/>
        <v/>
      </c>
    </row>
    <row r="11726" spans="27:27" x14ac:dyDescent="0.25">
      <c r="AA11726" s="85" t="str">
        <f t="shared" si="183"/>
        <v/>
      </c>
    </row>
    <row r="11727" spans="27:27" x14ac:dyDescent="0.25">
      <c r="AA11727" s="85" t="str">
        <f t="shared" si="183"/>
        <v/>
      </c>
    </row>
    <row r="11728" spans="27:27" x14ac:dyDescent="0.25">
      <c r="AA11728" s="85" t="str">
        <f t="shared" si="183"/>
        <v/>
      </c>
    </row>
    <row r="11729" spans="27:27" x14ac:dyDescent="0.25">
      <c r="AA11729" s="85" t="str">
        <f t="shared" si="183"/>
        <v/>
      </c>
    </row>
    <row r="11730" spans="27:27" x14ac:dyDescent="0.25">
      <c r="AA11730" s="85" t="str">
        <f t="shared" si="183"/>
        <v/>
      </c>
    </row>
    <row r="11731" spans="27:27" x14ac:dyDescent="0.25">
      <c r="AA11731" s="85" t="str">
        <f t="shared" si="183"/>
        <v/>
      </c>
    </row>
    <row r="11732" spans="27:27" x14ac:dyDescent="0.25">
      <c r="AA11732" s="85" t="str">
        <f t="shared" si="183"/>
        <v/>
      </c>
    </row>
    <row r="11733" spans="27:27" x14ac:dyDescent="0.25">
      <c r="AA11733" s="85" t="str">
        <f t="shared" si="183"/>
        <v/>
      </c>
    </row>
    <row r="11734" spans="27:27" x14ac:dyDescent="0.25">
      <c r="AA11734" s="85" t="str">
        <f t="shared" si="183"/>
        <v/>
      </c>
    </row>
    <row r="11735" spans="27:27" x14ac:dyDescent="0.25">
      <c r="AA11735" s="85" t="str">
        <f t="shared" si="183"/>
        <v/>
      </c>
    </row>
    <row r="11736" spans="27:27" x14ac:dyDescent="0.25">
      <c r="AA11736" s="85" t="str">
        <f t="shared" si="183"/>
        <v/>
      </c>
    </row>
    <row r="11737" spans="27:27" x14ac:dyDescent="0.25">
      <c r="AA11737" s="85" t="str">
        <f t="shared" si="183"/>
        <v/>
      </c>
    </row>
    <row r="11738" spans="27:27" x14ac:dyDescent="0.25">
      <c r="AA11738" s="85" t="str">
        <f t="shared" si="183"/>
        <v/>
      </c>
    </row>
    <row r="11739" spans="27:27" x14ac:dyDescent="0.25">
      <c r="AA11739" s="85" t="str">
        <f t="shared" ref="AA11739:AA11802" si="184">C11739&amp;D11739</f>
        <v/>
      </c>
    </row>
    <row r="11740" spans="27:27" x14ac:dyDescent="0.25">
      <c r="AA11740" s="85" t="str">
        <f t="shared" si="184"/>
        <v/>
      </c>
    </row>
    <row r="11741" spans="27:27" x14ac:dyDescent="0.25">
      <c r="AA11741" s="85" t="str">
        <f t="shared" si="184"/>
        <v/>
      </c>
    </row>
    <row r="11742" spans="27:27" x14ac:dyDescent="0.25">
      <c r="AA11742" s="85" t="str">
        <f t="shared" si="184"/>
        <v/>
      </c>
    </row>
    <row r="11743" spans="27:27" x14ac:dyDescent="0.25">
      <c r="AA11743" s="85" t="str">
        <f t="shared" si="184"/>
        <v/>
      </c>
    </row>
    <row r="11744" spans="27:27" x14ac:dyDescent="0.25">
      <c r="AA11744" s="85" t="str">
        <f t="shared" si="184"/>
        <v/>
      </c>
    </row>
    <row r="11745" spans="27:27" x14ac:dyDescent="0.25">
      <c r="AA11745" s="85" t="str">
        <f t="shared" si="184"/>
        <v/>
      </c>
    </row>
    <row r="11746" spans="27:27" x14ac:dyDescent="0.25">
      <c r="AA11746" s="85" t="str">
        <f t="shared" si="184"/>
        <v/>
      </c>
    </row>
    <row r="11747" spans="27:27" x14ac:dyDescent="0.25">
      <c r="AA11747" s="85" t="str">
        <f t="shared" si="184"/>
        <v/>
      </c>
    </row>
    <row r="11748" spans="27:27" x14ac:dyDescent="0.25">
      <c r="AA11748" s="85" t="str">
        <f t="shared" si="184"/>
        <v/>
      </c>
    </row>
    <row r="11749" spans="27:27" x14ac:dyDescent="0.25">
      <c r="AA11749" s="85" t="str">
        <f t="shared" si="184"/>
        <v/>
      </c>
    </row>
    <row r="11750" spans="27:27" x14ac:dyDescent="0.25">
      <c r="AA11750" s="85" t="str">
        <f t="shared" si="184"/>
        <v/>
      </c>
    </row>
    <row r="11751" spans="27:27" x14ac:dyDescent="0.25">
      <c r="AA11751" s="85" t="str">
        <f t="shared" si="184"/>
        <v/>
      </c>
    </row>
    <row r="11752" spans="27:27" x14ac:dyDescent="0.25">
      <c r="AA11752" s="85" t="str">
        <f t="shared" si="184"/>
        <v/>
      </c>
    </row>
    <row r="11753" spans="27:27" x14ac:dyDescent="0.25">
      <c r="AA11753" s="85" t="str">
        <f t="shared" si="184"/>
        <v/>
      </c>
    </row>
    <row r="11754" spans="27:27" x14ac:dyDescent="0.25">
      <c r="AA11754" s="85" t="str">
        <f t="shared" si="184"/>
        <v/>
      </c>
    </row>
    <row r="11755" spans="27:27" x14ac:dyDescent="0.25">
      <c r="AA11755" s="85" t="str">
        <f t="shared" si="184"/>
        <v/>
      </c>
    </row>
    <row r="11756" spans="27:27" x14ac:dyDescent="0.25">
      <c r="AA11756" s="85" t="str">
        <f t="shared" si="184"/>
        <v/>
      </c>
    </row>
    <row r="11757" spans="27:27" x14ac:dyDescent="0.25">
      <c r="AA11757" s="85" t="str">
        <f t="shared" si="184"/>
        <v/>
      </c>
    </row>
    <row r="11758" spans="27:27" x14ac:dyDescent="0.25">
      <c r="AA11758" s="85" t="str">
        <f t="shared" si="184"/>
        <v/>
      </c>
    </row>
    <row r="11759" spans="27:27" x14ac:dyDescent="0.25">
      <c r="AA11759" s="85" t="str">
        <f t="shared" si="184"/>
        <v/>
      </c>
    </row>
    <row r="11760" spans="27:27" x14ac:dyDescent="0.25">
      <c r="AA11760" s="85" t="str">
        <f t="shared" si="184"/>
        <v/>
      </c>
    </row>
    <row r="11761" spans="27:27" x14ac:dyDescent="0.25">
      <c r="AA11761" s="85" t="str">
        <f t="shared" si="184"/>
        <v/>
      </c>
    </row>
    <row r="11762" spans="27:27" x14ac:dyDescent="0.25">
      <c r="AA11762" s="85" t="str">
        <f t="shared" si="184"/>
        <v/>
      </c>
    </row>
    <row r="11763" spans="27:27" x14ac:dyDescent="0.25">
      <c r="AA11763" s="85" t="str">
        <f t="shared" si="184"/>
        <v/>
      </c>
    </row>
    <row r="11764" spans="27:27" x14ac:dyDescent="0.25">
      <c r="AA11764" s="85" t="str">
        <f t="shared" si="184"/>
        <v/>
      </c>
    </row>
    <row r="11765" spans="27:27" x14ac:dyDescent="0.25">
      <c r="AA11765" s="85" t="str">
        <f t="shared" si="184"/>
        <v/>
      </c>
    </row>
    <row r="11766" spans="27:27" x14ac:dyDescent="0.25">
      <c r="AA11766" s="85" t="str">
        <f t="shared" si="184"/>
        <v/>
      </c>
    </row>
    <row r="11767" spans="27:27" x14ac:dyDescent="0.25">
      <c r="AA11767" s="85" t="str">
        <f t="shared" si="184"/>
        <v/>
      </c>
    </row>
    <row r="11768" spans="27:27" x14ac:dyDescent="0.25">
      <c r="AA11768" s="85" t="str">
        <f t="shared" si="184"/>
        <v/>
      </c>
    </row>
    <row r="11769" spans="27:27" x14ac:dyDescent="0.25">
      <c r="AA11769" s="85" t="str">
        <f t="shared" si="184"/>
        <v/>
      </c>
    </row>
    <row r="11770" spans="27:27" x14ac:dyDescent="0.25">
      <c r="AA11770" s="85" t="str">
        <f t="shared" si="184"/>
        <v/>
      </c>
    </row>
    <row r="11771" spans="27:27" x14ac:dyDescent="0.25">
      <c r="AA11771" s="85" t="str">
        <f t="shared" si="184"/>
        <v/>
      </c>
    </row>
    <row r="11772" spans="27:27" x14ac:dyDescent="0.25">
      <c r="AA11772" s="85" t="str">
        <f t="shared" si="184"/>
        <v/>
      </c>
    </row>
    <row r="11773" spans="27:27" x14ac:dyDescent="0.25">
      <c r="AA11773" s="85" t="str">
        <f t="shared" si="184"/>
        <v/>
      </c>
    </row>
    <row r="11774" spans="27:27" x14ac:dyDescent="0.25">
      <c r="AA11774" s="85" t="str">
        <f t="shared" si="184"/>
        <v/>
      </c>
    </row>
    <row r="11775" spans="27:27" x14ac:dyDescent="0.25">
      <c r="AA11775" s="85" t="str">
        <f t="shared" si="184"/>
        <v/>
      </c>
    </row>
    <row r="11776" spans="27:27" x14ac:dyDescent="0.25">
      <c r="AA11776" s="85" t="str">
        <f t="shared" si="184"/>
        <v/>
      </c>
    </row>
    <row r="11777" spans="27:27" x14ac:dyDescent="0.25">
      <c r="AA11777" s="85" t="str">
        <f t="shared" si="184"/>
        <v/>
      </c>
    </row>
    <row r="11778" spans="27:27" x14ac:dyDescent="0.25">
      <c r="AA11778" s="85" t="str">
        <f t="shared" si="184"/>
        <v/>
      </c>
    </row>
    <row r="11779" spans="27:27" x14ac:dyDescent="0.25">
      <c r="AA11779" s="85" t="str">
        <f t="shared" si="184"/>
        <v/>
      </c>
    </row>
    <row r="11780" spans="27:27" x14ac:dyDescent="0.25">
      <c r="AA11780" s="85" t="str">
        <f t="shared" si="184"/>
        <v/>
      </c>
    </row>
    <row r="11781" spans="27:27" x14ac:dyDescent="0.25">
      <c r="AA11781" s="85" t="str">
        <f t="shared" si="184"/>
        <v/>
      </c>
    </row>
    <row r="11782" spans="27:27" x14ac:dyDescent="0.25">
      <c r="AA11782" s="85" t="str">
        <f t="shared" si="184"/>
        <v/>
      </c>
    </row>
    <row r="11783" spans="27:27" x14ac:dyDescent="0.25">
      <c r="AA11783" s="85" t="str">
        <f t="shared" si="184"/>
        <v/>
      </c>
    </row>
    <row r="11784" spans="27:27" x14ac:dyDescent="0.25">
      <c r="AA11784" s="85" t="str">
        <f t="shared" si="184"/>
        <v/>
      </c>
    </row>
    <row r="11785" spans="27:27" x14ac:dyDescent="0.25">
      <c r="AA11785" s="85" t="str">
        <f t="shared" si="184"/>
        <v/>
      </c>
    </row>
    <row r="11786" spans="27:27" x14ac:dyDescent="0.25">
      <c r="AA11786" s="85" t="str">
        <f t="shared" si="184"/>
        <v/>
      </c>
    </row>
    <row r="11787" spans="27:27" x14ac:dyDescent="0.25">
      <c r="AA11787" s="85" t="str">
        <f t="shared" si="184"/>
        <v/>
      </c>
    </row>
    <row r="11788" spans="27:27" x14ac:dyDescent="0.25">
      <c r="AA11788" s="85" t="str">
        <f t="shared" si="184"/>
        <v/>
      </c>
    </row>
    <row r="11789" spans="27:27" x14ac:dyDescent="0.25">
      <c r="AA11789" s="85" t="str">
        <f t="shared" si="184"/>
        <v/>
      </c>
    </row>
    <row r="11790" spans="27:27" x14ac:dyDescent="0.25">
      <c r="AA11790" s="85" t="str">
        <f t="shared" si="184"/>
        <v/>
      </c>
    </row>
    <row r="11791" spans="27:27" x14ac:dyDescent="0.25">
      <c r="AA11791" s="85" t="str">
        <f t="shared" si="184"/>
        <v/>
      </c>
    </row>
    <row r="11792" spans="27:27" x14ac:dyDescent="0.25">
      <c r="AA11792" s="85" t="str">
        <f t="shared" si="184"/>
        <v/>
      </c>
    </row>
    <row r="11793" spans="27:27" x14ac:dyDescent="0.25">
      <c r="AA11793" s="85" t="str">
        <f t="shared" si="184"/>
        <v/>
      </c>
    </row>
    <row r="11794" spans="27:27" x14ac:dyDescent="0.25">
      <c r="AA11794" s="85" t="str">
        <f t="shared" si="184"/>
        <v/>
      </c>
    </row>
    <row r="11795" spans="27:27" x14ac:dyDescent="0.25">
      <c r="AA11795" s="85" t="str">
        <f t="shared" si="184"/>
        <v/>
      </c>
    </row>
    <row r="11796" spans="27:27" x14ac:dyDescent="0.25">
      <c r="AA11796" s="85" t="str">
        <f t="shared" si="184"/>
        <v/>
      </c>
    </row>
    <row r="11797" spans="27:27" x14ac:dyDescent="0.25">
      <c r="AA11797" s="85" t="str">
        <f t="shared" si="184"/>
        <v/>
      </c>
    </row>
    <row r="11798" spans="27:27" x14ac:dyDescent="0.25">
      <c r="AA11798" s="85" t="str">
        <f t="shared" si="184"/>
        <v/>
      </c>
    </row>
    <row r="11799" spans="27:27" x14ac:dyDescent="0.25">
      <c r="AA11799" s="85" t="str">
        <f t="shared" si="184"/>
        <v/>
      </c>
    </row>
    <row r="11800" spans="27:27" x14ac:dyDescent="0.25">
      <c r="AA11800" s="85" t="str">
        <f t="shared" si="184"/>
        <v/>
      </c>
    </row>
    <row r="11801" spans="27:27" x14ac:dyDescent="0.25">
      <c r="AA11801" s="85" t="str">
        <f t="shared" si="184"/>
        <v/>
      </c>
    </row>
    <row r="11802" spans="27:27" x14ac:dyDescent="0.25">
      <c r="AA11802" s="85" t="str">
        <f t="shared" si="184"/>
        <v/>
      </c>
    </row>
    <row r="11803" spans="27:27" x14ac:dyDescent="0.25">
      <c r="AA11803" s="85" t="str">
        <f t="shared" ref="AA11803:AA11866" si="185">C11803&amp;D11803</f>
        <v/>
      </c>
    </row>
    <row r="11804" spans="27:27" x14ac:dyDescent="0.25">
      <c r="AA11804" s="85" t="str">
        <f t="shared" si="185"/>
        <v/>
      </c>
    </row>
    <row r="11805" spans="27:27" x14ac:dyDescent="0.25">
      <c r="AA11805" s="85" t="str">
        <f t="shared" si="185"/>
        <v/>
      </c>
    </row>
    <row r="11806" spans="27:27" x14ac:dyDescent="0.25">
      <c r="AA11806" s="85" t="str">
        <f t="shared" si="185"/>
        <v/>
      </c>
    </row>
    <row r="11807" spans="27:27" x14ac:dyDescent="0.25">
      <c r="AA11807" s="85" t="str">
        <f t="shared" si="185"/>
        <v/>
      </c>
    </row>
    <row r="11808" spans="27:27" x14ac:dyDescent="0.25">
      <c r="AA11808" s="85" t="str">
        <f t="shared" si="185"/>
        <v/>
      </c>
    </row>
    <row r="11809" spans="27:27" x14ac:dyDescent="0.25">
      <c r="AA11809" s="85" t="str">
        <f t="shared" si="185"/>
        <v/>
      </c>
    </row>
    <row r="11810" spans="27:27" x14ac:dyDescent="0.25">
      <c r="AA11810" s="85" t="str">
        <f t="shared" si="185"/>
        <v/>
      </c>
    </row>
    <row r="11811" spans="27:27" x14ac:dyDescent="0.25">
      <c r="AA11811" s="85" t="str">
        <f t="shared" si="185"/>
        <v/>
      </c>
    </row>
    <row r="11812" spans="27:27" x14ac:dyDescent="0.25">
      <c r="AA11812" s="85" t="str">
        <f t="shared" si="185"/>
        <v/>
      </c>
    </row>
    <row r="11813" spans="27:27" x14ac:dyDescent="0.25">
      <c r="AA11813" s="85" t="str">
        <f t="shared" si="185"/>
        <v/>
      </c>
    </row>
    <row r="11814" spans="27:27" x14ac:dyDescent="0.25">
      <c r="AA11814" s="85" t="str">
        <f t="shared" si="185"/>
        <v/>
      </c>
    </row>
    <row r="11815" spans="27:27" x14ac:dyDescent="0.25">
      <c r="AA11815" s="85" t="str">
        <f t="shared" si="185"/>
        <v/>
      </c>
    </row>
    <row r="11816" spans="27:27" x14ac:dyDescent="0.25">
      <c r="AA11816" s="85" t="str">
        <f t="shared" si="185"/>
        <v/>
      </c>
    </row>
    <row r="11817" spans="27:27" x14ac:dyDescent="0.25">
      <c r="AA11817" s="85" t="str">
        <f t="shared" si="185"/>
        <v/>
      </c>
    </row>
    <row r="11818" spans="27:27" x14ac:dyDescent="0.25">
      <c r="AA11818" s="85" t="str">
        <f t="shared" si="185"/>
        <v/>
      </c>
    </row>
    <row r="11819" spans="27:27" x14ac:dyDescent="0.25">
      <c r="AA11819" s="85" t="str">
        <f t="shared" si="185"/>
        <v/>
      </c>
    </row>
    <row r="11820" spans="27:27" x14ac:dyDescent="0.25">
      <c r="AA11820" s="85" t="str">
        <f t="shared" si="185"/>
        <v/>
      </c>
    </row>
    <row r="11821" spans="27:27" x14ac:dyDescent="0.25">
      <c r="AA11821" s="85" t="str">
        <f t="shared" si="185"/>
        <v/>
      </c>
    </row>
    <row r="11822" spans="27:27" x14ac:dyDescent="0.25">
      <c r="AA11822" s="85" t="str">
        <f t="shared" si="185"/>
        <v/>
      </c>
    </row>
    <row r="11823" spans="27:27" x14ac:dyDescent="0.25">
      <c r="AA11823" s="85" t="str">
        <f t="shared" si="185"/>
        <v/>
      </c>
    </row>
    <row r="11824" spans="27:27" x14ac:dyDescent="0.25">
      <c r="AA11824" s="85" t="str">
        <f t="shared" si="185"/>
        <v/>
      </c>
    </row>
    <row r="11825" spans="27:27" x14ac:dyDescent="0.25">
      <c r="AA11825" s="85" t="str">
        <f t="shared" si="185"/>
        <v/>
      </c>
    </row>
    <row r="11826" spans="27:27" x14ac:dyDescent="0.25">
      <c r="AA11826" s="85" t="str">
        <f t="shared" si="185"/>
        <v/>
      </c>
    </row>
    <row r="11827" spans="27:27" x14ac:dyDescent="0.25">
      <c r="AA11827" s="85" t="str">
        <f t="shared" si="185"/>
        <v/>
      </c>
    </row>
    <row r="11828" spans="27:27" x14ac:dyDescent="0.25">
      <c r="AA11828" s="85" t="str">
        <f t="shared" si="185"/>
        <v/>
      </c>
    </row>
    <row r="11829" spans="27:27" x14ac:dyDescent="0.25">
      <c r="AA11829" s="85" t="str">
        <f t="shared" si="185"/>
        <v/>
      </c>
    </row>
    <row r="11830" spans="27:27" x14ac:dyDescent="0.25">
      <c r="AA11830" s="85" t="str">
        <f t="shared" si="185"/>
        <v/>
      </c>
    </row>
    <row r="11831" spans="27:27" x14ac:dyDescent="0.25">
      <c r="AA11831" s="85" t="str">
        <f t="shared" si="185"/>
        <v/>
      </c>
    </row>
    <row r="11832" spans="27:27" x14ac:dyDescent="0.25">
      <c r="AA11832" s="85" t="str">
        <f t="shared" si="185"/>
        <v/>
      </c>
    </row>
    <row r="11833" spans="27:27" x14ac:dyDescent="0.25">
      <c r="AA11833" s="85" t="str">
        <f t="shared" si="185"/>
        <v/>
      </c>
    </row>
    <row r="11834" spans="27:27" x14ac:dyDescent="0.25">
      <c r="AA11834" s="85" t="str">
        <f t="shared" si="185"/>
        <v/>
      </c>
    </row>
    <row r="11835" spans="27:27" x14ac:dyDescent="0.25">
      <c r="AA11835" s="85" t="str">
        <f t="shared" si="185"/>
        <v/>
      </c>
    </row>
    <row r="11836" spans="27:27" x14ac:dyDescent="0.25">
      <c r="AA11836" s="85" t="str">
        <f t="shared" si="185"/>
        <v/>
      </c>
    </row>
    <row r="11837" spans="27:27" x14ac:dyDescent="0.25">
      <c r="AA11837" s="85" t="str">
        <f t="shared" si="185"/>
        <v/>
      </c>
    </row>
    <row r="11838" spans="27:27" x14ac:dyDescent="0.25">
      <c r="AA11838" s="85" t="str">
        <f t="shared" si="185"/>
        <v/>
      </c>
    </row>
    <row r="11839" spans="27:27" x14ac:dyDescent="0.25">
      <c r="AA11839" s="85" t="str">
        <f t="shared" si="185"/>
        <v/>
      </c>
    </row>
    <row r="11840" spans="27:27" x14ac:dyDescent="0.25">
      <c r="AA11840" s="85" t="str">
        <f t="shared" si="185"/>
        <v/>
      </c>
    </row>
    <row r="11841" spans="27:27" x14ac:dyDescent="0.25">
      <c r="AA11841" s="85" t="str">
        <f t="shared" si="185"/>
        <v/>
      </c>
    </row>
    <row r="11842" spans="27:27" x14ac:dyDescent="0.25">
      <c r="AA11842" s="85" t="str">
        <f t="shared" si="185"/>
        <v/>
      </c>
    </row>
    <row r="11843" spans="27:27" x14ac:dyDescent="0.25">
      <c r="AA11843" s="85" t="str">
        <f t="shared" si="185"/>
        <v/>
      </c>
    </row>
    <row r="11844" spans="27:27" x14ac:dyDescent="0.25">
      <c r="AA11844" s="85" t="str">
        <f t="shared" si="185"/>
        <v/>
      </c>
    </row>
    <row r="11845" spans="27:27" x14ac:dyDescent="0.25">
      <c r="AA11845" s="85" t="str">
        <f t="shared" si="185"/>
        <v/>
      </c>
    </row>
    <row r="11846" spans="27:27" x14ac:dyDescent="0.25">
      <c r="AA11846" s="85" t="str">
        <f t="shared" si="185"/>
        <v/>
      </c>
    </row>
    <row r="11847" spans="27:27" x14ac:dyDescent="0.25">
      <c r="AA11847" s="85" t="str">
        <f t="shared" si="185"/>
        <v/>
      </c>
    </row>
    <row r="11848" spans="27:27" x14ac:dyDescent="0.25">
      <c r="AA11848" s="85" t="str">
        <f t="shared" si="185"/>
        <v/>
      </c>
    </row>
    <row r="11849" spans="27:27" x14ac:dyDescent="0.25">
      <c r="AA11849" s="85" t="str">
        <f t="shared" si="185"/>
        <v/>
      </c>
    </row>
    <row r="11850" spans="27:27" x14ac:dyDescent="0.25">
      <c r="AA11850" s="85" t="str">
        <f t="shared" si="185"/>
        <v/>
      </c>
    </row>
    <row r="11851" spans="27:27" x14ac:dyDescent="0.25">
      <c r="AA11851" s="85" t="str">
        <f t="shared" si="185"/>
        <v/>
      </c>
    </row>
    <row r="11852" spans="27:27" x14ac:dyDescent="0.25">
      <c r="AA11852" s="85" t="str">
        <f t="shared" si="185"/>
        <v/>
      </c>
    </row>
    <row r="11853" spans="27:27" x14ac:dyDescent="0.25">
      <c r="AA11853" s="85" t="str">
        <f t="shared" si="185"/>
        <v/>
      </c>
    </row>
    <row r="11854" spans="27:27" x14ac:dyDescent="0.25">
      <c r="AA11854" s="85" t="str">
        <f t="shared" si="185"/>
        <v/>
      </c>
    </row>
    <row r="11855" spans="27:27" x14ac:dyDescent="0.25">
      <c r="AA11855" s="85" t="str">
        <f t="shared" si="185"/>
        <v/>
      </c>
    </row>
    <row r="11856" spans="27:27" x14ac:dyDescent="0.25">
      <c r="AA11856" s="85" t="str">
        <f t="shared" si="185"/>
        <v/>
      </c>
    </row>
    <row r="11857" spans="27:27" x14ac:dyDescent="0.25">
      <c r="AA11857" s="85" t="str">
        <f t="shared" si="185"/>
        <v/>
      </c>
    </row>
    <row r="11858" spans="27:27" x14ac:dyDescent="0.25">
      <c r="AA11858" s="85" t="str">
        <f t="shared" si="185"/>
        <v/>
      </c>
    </row>
    <row r="11859" spans="27:27" x14ac:dyDescent="0.25">
      <c r="AA11859" s="85" t="str">
        <f t="shared" si="185"/>
        <v/>
      </c>
    </row>
    <row r="11860" spans="27:27" x14ac:dyDescent="0.25">
      <c r="AA11860" s="85" t="str">
        <f t="shared" si="185"/>
        <v/>
      </c>
    </row>
    <row r="11861" spans="27:27" x14ac:dyDescent="0.25">
      <c r="AA11861" s="85" t="str">
        <f t="shared" si="185"/>
        <v/>
      </c>
    </row>
    <row r="11862" spans="27:27" x14ac:dyDescent="0.25">
      <c r="AA11862" s="85" t="str">
        <f t="shared" si="185"/>
        <v/>
      </c>
    </row>
    <row r="11863" spans="27:27" x14ac:dyDescent="0.25">
      <c r="AA11863" s="85" t="str">
        <f t="shared" si="185"/>
        <v/>
      </c>
    </row>
    <row r="11864" spans="27:27" x14ac:dyDescent="0.25">
      <c r="AA11864" s="85" t="str">
        <f t="shared" si="185"/>
        <v/>
      </c>
    </row>
    <row r="11865" spans="27:27" x14ac:dyDescent="0.25">
      <c r="AA11865" s="85" t="str">
        <f t="shared" si="185"/>
        <v/>
      </c>
    </row>
    <row r="11866" spans="27:27" x14ac:dyDescent="0.25">
      <c r="AA11866" s="85" t="str">
        <f t="shared" si="185"/>
        <v/>
      </c>
    </row>
    <row r="11867" spans="27:27" x14ac:dyDescent="0.25">
      <c r="AA11867" s="85" t="str">
        <f t="shared" ref="AA11867:AA11930" si="186">C11867&amp;D11867</f>
        <v/>
      </c>
    </row>
    <row r="11868" spans="27:27" x14ac:dyDescent="0.25">
      <c r="AA11868" s="85" t="str">
        <f t="shared" si="186"/>
        <v/>
      </c>
    </row>
    <row r="11869" spans="27:27" x14ac:dyDescent="0.25">
      <c r="AA11869" s="85" t="str">
        <f t="shared" si="186"/>
        <v/>
      </c>
    </row>
    <row r="11870" spans="27:27" x14ac:dyDescent="0.25">
      <c r="AA11870" s="85" t="str">
        <f t="shared" si="186"/>
        <v/>
      </c>
    </row>
    <row r="11871" spans="27:27" x14ac:dyDescent="0.25">
      <c r="AA11871" s="85" t="str">
        <f t="shared" si="186"/>
        <v/>
      </c>
    </row>
    <row r="11872" spans="27:27" x14ac:dyDescent="0.25">
      <c r="AA11872" s="85" t="str">
        <f t="shared" si="186"/>
        <v/>
      </c>
    </row>
    <row r="11873" spans="27:27" x14ac:dyDescent="0.25">
      <c r="AA11873" s="85" t="str">
        <f t="shared" si="186"/>
        <v/>
      </c>
    </row>
    <row r="11874" spans="27:27" x14ac:dyDescent="0.25">
      <c r="AA11874" s="85" t="str">
        <f t="shared" si="186"/>
        <v/>
      </c>
    </row>
    <row r="11875" spans="27:27" x14ac:dyDescent="0.25">
      <c r="AA11875" s="85" t="str">
        <f t="shared" si="186"/>
        <v/>
      </c>
    </row>
    <row r="11876" spans="27:27" x14ac:dyDescent="0.25">
      <c r="AA11876" s="85" t="str">
        <f t="shared" si="186"/>
        <v/>
      </c>
    </row>
    <row r="11877" spans="27:27" x14ac:dyDescent="0.25">
      <c r="AA11877" s="85" t="str">
        <f t="shared" si="186"/>
        <v/>
      </c>
    </row>
    <row r="11878" spans="27:27" x14ac:dyDescent="0.25">
      <c r="AA11878" s="85" t="str">
        <f t="shared" si="186"/>
        <v/>
      </c>
    </row>
    <row r="11879" spans="27:27" x14ac:dyDescent="0.25">
      <c r="AA11879" s="85" t="str">
        <f t="shared" si="186"/>
        <v/>
      </c>
    </row>
    <row r="11880" spans="27:27" x14ac:dyDescent="0.25">
      <c r="AA11880" s="85" t="str">
        <f t="shared" si="186"/>
        <v/>
      </c>
    </row>
    <row r="11881" spans="27:27" x14ac:dyDescent="0.25">
      <c r="AA11881" s="85" t="str">
        <f t="shared" si="186"/>
        <v/>
      </c>
    </row>
    <row r="11882" spans="27:27" x14ac:dyDescent="0.25">
      <c r="AA11882" s="85" t="str">
        <f t="shared" si="186"/>
        <v/>
      </c>
    </row>
    <row r="11883" spans="27:27" x14ac:dyDescent="0.25">
      <c r="AA11883" s="85" t="str">
        <f t="shared" si="186"/>
        <v/>
      </c>
    </row>
    <row r="11884" spans="27:27" x14ac:dyDescent="0.25">
      <c r="AA11884" s="85" t="str">
        <f t="shared" si="186"/>
        <v/>
      </c>
    </row>
    <row r="11885" spans="27:27" x14ac:dyDescent="0.25">
      <c r="AA11885" s="85" t="str">
        <f t="shared" si="186"/>
        <v/>
      </c>
    </row>
    <row r="11886" spans="27:27" x14ac:dyDescent="0.25">
      <c r="AA11886" s="85" t="str">
        <f t="shared" si="186"/>
        <v/>
      </c>
    </row>
    <row r="11887" spans="27:27" x14ac:dyDescent="0.25">
      <c r="AA11887" s="85" t="str">
        <f t="shared" si="186"/>
        <v/>
      </c>
    </row>
    <row r="11888" spans="27:27" x14ac:dyDescent="0.25">
      <c r="AA11888" s="85" t="str">
        <f t="shared" si="186"/>
        <v/>
      </c>
    </row>
    <row r="11889" spans="27:27" x14ac:dyDescent="0.25">
      <c r="AA11889" s="85" t="str">
        <f t="shared" si="186"/>
        <v/>
      </c>
    </row>
    <row r="11890" spans="27:27" x14ac:dyDescent="0.25">
      <c r="AA11890" s="85" t="str">
        <f t="shared" si="186"/>
        <v/>
      </c>
    </row>
    <row r="11891" spans="27:27" x14ac:dyDescent="0.25">
      <c r="AA11891" s="85" t="str">
        <f t="shared" si="186"/>
        <v/>
      </c>
    </row>
    <row r="11892" spans="27:27" x14ac:dyDescent="0.25">
      <c r="AA11892" s="85" t="str">
        <f t="shared" si="186"/>
        <v/>
      </c>
    </row>
    <row r="11893" spans="27:27" x14ac:dyDescent="0.25">
      <c r="AA11893" s="85" t="str">
        <f t="shared" si="186"/>
        <v/>
      </c>
    </row>
    <row r="11894" spans="27:27" x14ac:dyDescent="0.25">
      <c r="AA11894" s="85" t="str">
        <f t="shared" si="186"/>
        <v/>
      </c>
    </row>
    <row r="11895" spans="27:27" x14ac:dyDescent="0.25">
      <c r="AA11895" s="85" t="str">
        <f t="shared" si="186"/>
        <v/>
      </c>
    </row>
    <row r="11896" spans="27:27" x14ac:dyDescent="0.25">
      <c r="AA11896" s="85" t="str">
        <f t="shared" si="186"/>
        <v/>
      </c>
    </row>
    <row r="11897" spans="27:27" x14ac:dyDescent="0.25">
      <c r="AA11897" s="85" t="str">
        <f t="shared" si="186"/>
        <v/>
      </c>
    </row>
    <row r="11898" spans="27:27" x14ac:dyDescent="0.25">
      <c r="AA11898" s="85" t="str">
        <f t="shared" si="186"/>
        <v/>
      </c>
    </row>
    <row r="11899" spans="27:27" x14ac:dyDescent="0.25">
      <c r="AA11899" s="85" t="str">
        <f t="shared" si="186"/>
        <v/>
      </c>
    </row>
    <row r="11900" spans="27:27" x14ac:dyDescent="0.25">
      <c r="AA11900" s="85" t="str">
        <f t="shared" si="186"/>
        <v/>
      </c>
    </row>
    <row r="11901" spans="27:27" x14ac:dyDescent="0.25">
      <c r="AA11901" s="85" t="str">
        <f t="shared" si="186"/>
        <v/>
      </c>
    </row>
    <row r="11902" spans="27:27" x14ac:dyDescent="0.25">
      <c r="AA11902" s="85" t="str">
        <f t="shared" si="186"/>
        <v/>
      </c>
    </row>
    <row r="11903" spans="27:27" x14ac:dyDescent="0.25">
      <c r="AA11903" s="85" t="str">
        <f t="shared" si="186"/>
        <v/>
      </c>
    </row>
    <row r="11904" spans="27:27" x14ac:dyDescent="0.25">
      <c r="AA11904" s="85" t="str">
        <f t="shared" si="186"/>
        <v/>
      </c>
    </row>
    <row r="11905" spans="27:27" x14ac:dyDescent="0.25">
      <c r="AA11905" s="85" t="str">
        <f t="shared" si="186"/>
        <v/>
      </c>
    </row>
    <row r="11906" spans="27:27" x14ac:dyDescent="0.25">
      <c r="AA11906" s="85" t="str">
        <f t="shared" si="186"/>
        <v/>
      </c>
    </row>
    <row r="11907" spans="27:27" x14ac:dyDescent="0.25">
      <c r="AA11907" s="85" t="str">
        <f t="shared" si="186"/>
        <v/>
      </c>
    </row>
    <row r="11908" spans="27:27" x14ac:dyDescent="0.25">
      <c r="AA11908" s="85" t="str">
        <f t="shared" si="186"/>
        <v/>
      </c>
    </row>
    <row r="11909" spans="27:27" x14ac:dyDescent="0.25">
      <c r="AA11909" s="85" t="str">
        <f t="shared" si="186"/>
        <v/>
      </c>
    </row>
    <row r="11910" spans="27:27" x14ac:dyDescent="0.25">
      <c r="AA11910" s="85" t="str">
        <f t="shared" si="186"/>
        <v/>
      </c>
    </row>
    <row r="11911" spans="27:27" x14ac:dyDescent="0.25">
      <c r="AA11911" s="85" t="str">
        <f t="shared" si="186"/>
        <v/>
      </c>
    </row>
    <row r="11912" spans="27:27" x14ac:dyDescent="0.25">
      <c r="AA11912" s="85" t="str">
        <f t="shared" si="186"/>
        <v/>
      </c>
    </row>
    <row r="11913" spans="27:27" x14ac:dyDescent="0.25">
      <c r="AA11913" s="85" t="str">
        <f t="shared" si="186"/>
        <v/>
      </c>
    </row>
    <row r="11914" spans="27:27" x14ac:dyDescent="0.25">
      <c r="AA11914" s="85" t="str">
        <f t="shared" si="186"/>
        <v/>
      </c>
    </row>
    <row r="11915" spans="27:27" x14ac:dyDescent="0.25">
      <c r="AA11915" s="85" t="str">
        <f t="shared" si="186"/>
        <v/>
      </c>
    </row>
    <row r="11916" spans="27:27" x14ac:dyDescent="0.25">
      <c r="AA11916" s="85" t="str">
        <f t="shared" si="186"/>
        <v/>
      </c>
    </row>
    <row r="11917" spans="27:27" x14ac:dyDescent="0.25">
      <c r="AA11917" s="85" t="str">
        <f t="shared" si="186"/>
        <v/>
      </c>
    </row>
    <row r="11918" spans="27:27" x14ac:dyDescent="0.25">
      <c r="AA11918" s="85" t="str">
        <f t="shared" si="186"/>
        <v/>
      </c>
    </row>
    <row r="11919" spans="27:27" x14ac:dyDescent="0.25">
      <c r="AA11919" s="85" t="str">
        <f t="shared" si="186"/>
        <v/>
      </c>
    </row>
    <row r="11920" spans="27:27" x14ac:dyDescent="0.25">
      <c r="AA11920" s="85" t="str">
        <f t="shared" si="186"/>
        <v/>
      </c>
    </row>
    <row r="11921" spans="27:27" x14ac:dyDescent="0.25">
      <c r="AA11921" s="85" t="str">
        <f t="shared" si="186"/>
        <v/>
      </c>
    </row>
    <row r="11922" spans="27:27" x14ac:dyDescent="0.25">
      <c r="AA11922" s="85" t="str">
        <f t="shared" si="186"/>
        <v/>
      </c>
    </row>
    <row r="11923" spans="27:27" x14ac:dyDescent="0.25">
      <c r="AA11923" s="85" t="str">
        <f t="shared" si="186"/>
        <v/>
      </c>
    </row>
    <row r="11924" spans="27:27" x14ac:dyDescent="0.25">
      <c r="AA11924" s="85" t="str">
        <f t="shared" si="186"/>
        <v/>
      </c>
    </row>
    <row r="11925" spans="27:27" x14ac:dyDescent="0.25">
      <c r="AA11925" s="85" t="str">
        <f t="shared" si="186"/>
        <v/>
      </c>
    </row>
    <row r="11926" spans="27:27" x14ac:dyDescent="0.25">
      <c r="AA11926" s="85" t="str">
        <f t="shared" si="186"/>
        <v/>
      </c>
    </row>
    <row r="11927" spans="27:27" x14ac:dyDescent="0.25">
      <c r="AA11927" s="85" t="str">
        <f t="shared" si="186"/>
        <v/>
      </c>
    </row>
    <row r="11928" spans="27:27" x14ac:dyDescent="0.25">
      <c r="AA11928" s="85" t="str">
        <f t="shared" si="186"/>
        <v/>
      </c>
    </row>
    <row r="11929" spans="27:27" x14ac:dyDescent="0.25">
      <c r="AA11929" s="85" t="str">
        <f t="shared" si="186"/>
        <v/>
      </c>
    </row>
    <row r="11930" spans="27:27" x14ac:dyDescent="0.25">
      <c r="AA11930" s="85" t="str">
        <f t="shared" si="186"/>
        <v/>
      </c>
    </row>
    <row r="11931" spans="27:27" x14ac:dyDescent="0.25">
      <c r="AA11931" s="85" t="str">
        <f t="shared" ref="AA11931:AA11994" si="187">C11931&amp;D11931</f>
        <v/>
      </c>
    </row>
    <row r="11932" spans="27:27" x14ac:dyDescent="0.25">
      <c r="AA11932" s="85" t="str">
        <f t="shared" si="187"/>
        <v/>
      </c>
    </row>
    <row r="11933" spans="27:27" x14ac:dyDescent="0.25">
      <c r="AA11933" s="85" t="str">
        <f t="shared" si="187"/>
        <v/>
      </c>
    </row>
    <row r="11934" spans="27:27" x14ac:dyDescent="0.25">
      <c r="AA11934" s="85" t="str">
        <f t="shared" si="187"/>
        <v/>
      </c>
    </row>
    <row r="11935" spans="27:27" x14ac:dyDescent="0.25">
      <c r="AA11935" s="85" t="str">
        <f t="shared" si="187"/>
        <v/>
      </c>
    </row>
    <row r="11936" spans="27:27" x14ac:dyDescent="0.25">
      <c r="AA11936" s="85" t="str">
        <f t="shared" si="187"/>
        <v/>
      </c>
    </row>
    <row r="11937" spans="27:27" x14ac:dyDescent="0.25">
      <c r="AA11937" s="85" t="str">
        <f t="shared" si="187"/>
        <v/>
      </c>
    </row>
    <row r="11938" spans="27:27" x14ac:dyDescent="0.25">
      <c r="AA11938" s="85" t="str">
        <f t="shared" si="187"/>
        <v/>
      </c>
    </row>
    <row r="11939" spans="27:27" x14ac:dyDescent="0.25">
      <c r="AA11939" s="85" t="str">
        <f t="shared" si="187"/>
        <v/>
      </c>
    </row>
    <row r="11940" spans="27:27" x14ac:dyDescent="0.25">
      <c r="AA11940" s="85" t="str">
        <f t="shared" si="187"/>
        <v/>
      </c>
    </row>
    <row r="11941" spans="27:27" x14ac:dyDescent="0.25">
      <c r="AA11941" s="85" t="str">
        <f t="shared" si="187"/>
        <v/>
      </c>
    </row>
    <row r="11942" spans="27:27" x14ac:dyDescent="0.25">
      <c r="AA11942" s="85" t="str">
        <f t="shared" si="187"/>
        <v/>
      </c>
    </row>
    <row r="11943" spans="27:27" x14ac:dyDescent="0.25">
      <c r="AA11943" s="85" t="str">
        <f t="shared" si="187"/>
        <v/>
      </c>
    </row>
    <row r="11944" spans="27:27" x14ac:dyDescent="0.25">
      <c r="AA11944" s="85" t="str">
        <f t="shared" si="187"/>
        <v/>
      </c>
    </row>
    <row r="11945" spans="27:27" x14ac:dyDescent="0.25">
      <c r="AA11945" s="85" t="str">
        <f t="shared" si="187"/>
        <v/>
      </c>
    </row>
    <row r="11946" spans="27:27" x14ac:dyDescent="0.25">
      <c r="AA11946" s="85" t="str">
        <f t="shared" si="187"/>
        <v/>
      </c>
    </row>
    <row r="11947" spans="27:27" x14ac:dyDescent="0.25">
      <c r="AA11947" s="85" t="str">
        <f t="shared" si="187"/>
        <v/>
      </c>
    </row>
    <row r="11948" spans="27:27" x14ac:dyDescent="0.25">
      <c r="AA11948" s="85" t="str">
        <f t="shared" si="187"/>
        <v/>
      </c>
    </row>
    <row r="11949" spans="27:27" x14ac:dyDescent="0.25">
      <c r="AA11949" s="85" t="str">
        <f t="shared" si="187"/>
        <v/>
      </c>
    </row>
    <row r="11950" spans="27:27" x14ac:dyDescent="0.25">
      <c r="AA11950" s="85" t="str">
        <f t="shared" si="187"/>
        <v/>
      </c>
    </row>
    <row r="11951" spans="27:27" x14ac:dyDescent="0.25">
      <c r="AA11951" s="85" t="str">
        <f t="shared" si="187"/>
        <v/>
      </c>
    </row>
    <row r="11952" spans="27:27" x14ac:dyDescent="0.25">
      <c r="AA11952" s="85" t="str">
        <f t="shared" si="187"/>
        <v/>
      </c>
    </row>
    <row r="11953" spans="27:27" x14ac:dyDescent="0.25">
      <c r="AA11953" s="85" t="str">
        <f t="shared" si="187"/>
        <v/>
      </c>
    </row>
    <row r="11954" spans="27:27" x14ac:dyDescent="0.25">
      <c r="AA11954" s="85" t="str">
        <f t="shared" si="187"/>
        <v/>
      </c>
    </row>
    <row r="11955" spans="27:27" x14ac:dyDescent="0.25">
      <c r="AA11955" s="85" t="str">
        <f t="shared" si="187"/>
        <v/>
      </c>
    </row>
    <row r="11956" spans="27:27" x14ac:dyDescent="0.25">
      <c r="AA11956" s="85" t="str">
        <f t="shared" si="187"/>
        <v/>
      </c>
    </row>
    <row r="11957" spans="27:27" x14ac:dyDescent="0.25">
      <c r="AA11957" s="85" t="str">
        <f t="shared" si="187"/>
        <v/>
      </c>
    </row>
    <row r="11958" spans="27:27" x14ac:dyDescent="0.25">
      <c r="AA11958" s="85" t="str">
        <f t="shared" si="187"/>
        <v/>
      </c>
    </row>
    <row r="11959" spans="27:27" x14ac:dyDescent="0.25">
      <c r="AA11959" s="85" t="str">
        <f t="shared" si="187"/>
        <v/>
      </c>
    </row>
    <row r="11960" spans="27:27" x14ac:dyDescent="0.25">
      <c r="AA11960" s="85" t="str">
        <f t="shared" si="187"/>
        <v/>
      </c>
    </row>
    <row r="11961" spans="27:27" x14ac:dyDescent="0.25">
      <c r="AA11961" s="85" t="str">
        <f t="shared" si="187"/>
        <v/>
      </c>
    </row>
    <row r="11962" spans="27:27" x14ac:dyDescent="0.25">
      <c r="AA11962" s="85" t="str">
        <f t="shared" si="187"/>
        <v/>
      </c>
    </row>
    <row r="11963" spans="27:27" x14ac:dyDescent="0.25">
      <c r="AA11963" s="85" t="str">
        <f t="shared" si="187"/>
        <v/>
      </c>
    </row>
    <row r="11964" spans="27:27" x14ac:dyDescent="0.25">
      <c r="AA11964" s="85" t="str">
        <f t="shared" si="187"/>
        <v/>
      </c>
    </row>
    <row r="11965" spans="27:27" x14ac:dyDescent="0.25">
      <c r="AA11965" s="85" t="str">
        <f t="shared" si="187"/>
        <v/>
      </c>
    </row>
    <row r="11966" spans="27:27" x14ac:dyDescent="0.25">
      <c r="AA11966" s="85" t="str">
        <f t="shared" si="187"/>
        <v/>
      </c>
    </row>
    <row r="11967" spans="27:27" x14ac:dyDescent="0.25">
      <c r="AA11967" s="85" t="str">
        <f t="shared" si="187"/>
        <v/>
      </c>
    </row>
    <row r="11968" spans="27:27" x14ac:dyDescent="0.25">
      <c r="AA11968" s="85" t="str">
        <f t="shared" si="187"/>
        <v/>
      </c>
    </row>
    <row r="11969" spans="27:27" x14ac:dyDescent="0.25">
      <c r="AA11969" s="85" t="str">
        <f t="shared" si="187"/>
        <v/>
      </c>
    </row>
    <row r="11970" spans="27:27" x14ac:dyDescent="0.25">
      <c r="AA11970" s="85" t="str">
        <f t="shared" si="187"/>
        <v/>
      </c>
    </row>
    <row r="11971" spans="27:27" x14ac:dyDescent="0.25">
      <c r="AA11971" s="85" t="str">
        <f t="shared" si="187"/>
        <v/>
      </c>
    </row>
    <row r="11972" spans="27:27" x14ac:dyDescent="0.25">
      <c r="AA11972" s="85" t="str">
        <f t="shared" si="187"/>
        <v/>
      </c>
    </row>
    <row r="11973" spans="27:27" x14ac:dyDescent="0.25">
      <c r="AA11973" s="85" t="str">
        <f t="shared" si="187"/>
        <v/>
      </c>
    </row>
    <row r="11974" spans="27:27" x14ac:dyDescent="0.25">
      <c r="AA11974" s="85" t="str">
        <f t="shared" si="187"/>
        <v/>
      </c>
    </row>
    <row r="11975" spans="27:27" x14ac:dyDescent="0.25">
      <c r="AA11975" s="85" t="str">
        <f t="shared" si="187"/>
        <v/>
      </c>
    </row>
    <row r="11976" spans="27:27" x14ac:dyDescent="0.25">
      <c r="AA11976" s="85" t="str">
        <f t="shared" si="187"/>
        <v/>
      </c>
    </row>
    <row r="11977" spans="27:27" x14ac:dyDescent="0.25">
      <c r="AA11977" s="85" t="str">
        <f t="shared" si="187"/>
        <v/>
      </c>
    </row>
    <row r="11978" spans="27:27" x14ac:dyDescent="0.25">
      <c r="AA11978" s="85" t="str">
        <f t="shared" si="187"/>
        <v/>
      </c>
    </row>
    <row r="11979" spans="27:27" x14ac:dyDescent="0.25">
      <c r="AA11979" s="85" t="str">
        <f t="shared" si="187"/>
        <v/>
      </c>
    </row>
    <row r="11980" spans="27:27" x14ac:dyDescent="0.25">
      <c r="AA11980" s="85" t="str">
        <f t="shared" si="187"/>
        <v/>
      </c>
    </row>
    <row r="11981" spans="27:27" x14ac:dyDescent="0.25">
      <c r="AA11981" s="85" t="str">
        <f t="shared" si="187"/>
        <v/>
      </c>
    </row>
    <row r="11982" spans="27:27" x14ac:dyDescent="0.25">
      <c r="AA11982" s="85" t="str">
        <f t="shared" si="187"/>
        <v/>
      </c>
    </row>
    <row r="11983" spans="27:27" x14ac:dyDescent="0.25">
      <c r="AA11983" s="85" t="str">
        <f t="shared" si="187"/>
        <v/>
      </c>
    </row>
    <row r="11984" spans="27:27" x14ac:dyDescent="0.25">
      <c r="AA11984" s="85" t="str">
        <f t="shared" si="187"/>
        <v/>
      </c>
    </row>
    <row r="11985" spans="27:27" x14ac:dyDescent="0.25">
      <c r="AA11985" s="85" t="str">
        <f t="shared" si="187"/>
        <v/>
      </c>
    </row>
    <row r="11986" spans="27:27" x14ac:dyDescent="0.25">
      <c r="AA11986" s="85" t="str">
        <f t="shared" si="187"/>
        <v/>
      </c>
    </row>
    <row r="11987" spans="27:27" x14ac:dyDescent="0.25">
      <c r="AA11987" s="85" t="str">
        <f t="shared" si="187"/>
        <v/>
      </c>
    </row>
    <row r="11988" spans="27:27" x14ac:dyDescent="0.25">
      <c r="AA11988" s="85" t="str">
        <f t="shared" si="187"/>
        <v/>
      </c>
    </row>
    <row r="11989" spans="27:27" x14ac:dyDescent="0.25">
      <c r="AA11989" s="85" t="str">
        <f t="shared" si="187"/>
        <v/>
      </c>
    </row>
    <row r="11990" spans="27:27" x14ac:dyDescent="0.25">
      <c r="AA11990" s="85" t="str">
        <f t="shared" si="187"/>
        <v/>
      </c>
    </row>
    <row r="11991" spans="27:27" x14ac:dyDescent="0.25">
      <c r="AA11991" s="85" t="str">
        <f t="shared" si="187"/>
        <v/>
      </c>
    </row>
    <row r="11992" spans="27:27" x14ac:dyDescent="0.25">
      <c r="AA11992" s="85" t="str">
        <f t="shared" si="187"/>
        <v/>
      </c>
    </row>
    <row r="11993" spans="27:27" x14ac:dyDescent="0.25">
      <c r="AA11993" s="85" t="str">
        <f t="shared" si="187"/>
        <v/>
      </c>
    </row>
    <row r="11994" spans="27:27" x14ac:dyDescent="0.25">
      <c r="AA11994" s="85" t="str">
        <f t="shared" si="187"/>
        <v/>
      </c>
    </row>
    <row r="11995" spans="27:27" x14ac:dyDescent="0.25">
      <c r="AA11995" s="85" t="str">
        <f t="shared" ref="AA11995:AA12058" si="188">C11995&amp;D11995</f>
        <v/>
      </c>
    </row>
    <row r="11996" spans="27:27" x14ac:dyDescent="0.25">
      <c r="AA11996" s="85" t="str">
        <f t="shared" si="188"/>
        <v/>
      </c>
    </row>
    <row r="11997" spans="27:27" x14ac:dyDescent="0.25">
      <c r="AA11997" s="85" t="str">
        <f t="shared" si="188"/>
        <v/>
      </c>
    </row>
    <row r="11998" spans="27:27" x14ac:dyDescent="0.25">
      <c r="AA11998" s="85" t="str">
        <f t="shared" si="188"/>
        <v/>
      </c>
    </row>
    <row r="11999" spans="27:27" x14ac:dyDescent="0.25">
      <c r="AA11999" s="85" t="str">
        <f t="shared" si="188"/>
        <v/>
      </c>
    </row>
    <row r="12000" spans="27:27" x14ac:dyDescent="0.25">
      <c r="AA12000" s="85" t="str">
        <f t="shared" si="188"/>
        <v/>
      </c>
    </row>
    <row r="12001" spans="27:27" x14ac:dyDescent="0.25">
      <c r="AA12001" s="85" t="str">
        <f t="shared" si="188"/>
        <v/>
      </c>
    </row>
    <row r="12002" spans="27:27" x14ac:dyDescent="0.25">
      <c r="AA12002" s="85" t="str">
        <f t="shared" si="188"/>
        <v/>
      </c>
    </row>
    <row r="12003" spans="27:27" x14ac:dyDescent="0.25">
      <c r="AA12003" s="85" t="str">
        <f t="shared" si="188"/>
        <v/>
      </c>
    </row>
    <row r="12004" spans="27:27" x14ac:dyDescent="0.25">
      <c r="AA12004" s="85" t="str">
        <f t="shared" si="188"/>
        <v/>
      </c>
    </row>
    <row r="12005" spans="27:27" x14ac:dyDescent="0.25">
      <c r="AA12005" s="85" t="str">
        <f t="shared" si="188"/>
        <v/>
      </c>
    </row>
    <row r="12006" spans="27:27" x14ac:dyDescent="0.25">
      <c r="AA12006" s="85" t="str">
        <f t="shared" si="188"/>
        <v/>
      </c>
    </row>
    <row r="12007" spans="27:27" x14ac:dyDescent="0.25">
      <c r="AA12007" s="85" t="str">
        <f t="shared" si="188"/>
        <v/>
      </c>
    </row>
    <row r="12008" spans="27:27" x14ac:dyDescent="0.25">
      <c r="AA12008" s="85" t="str">
        <f t="shared" si="188"/>
        <v/>
      </c>
    </row>
    <row r="12009" spans="27:27" x14ac:dyDescent="0.25">
      <c r="AA12009" s="85" t="str">
        <f t="shared" si="188"/>
        <v/>
      </c>
    </row>
    <row r="12010" spans="27:27" x14ac:dyDescent="0.25">
      <c r="AA12010" s="85" t="str">
        <f t="shared" si="188"/>
        <v/>
      </c>
    </row>
    <row r="12011" spans="27:27" x14ac:dyDescent="0.25">
      <c r="AA12011" s="85" t="str">
        <f t="shared" si="188"/>
        <v/>
      </c>
    </row>
    <row r="12012" spans="27:27" x14ac:dyDescent="0.25">
      <c r="AA12012" s="85" t="str">
        <f t="shared" si="188"/>
        <v/>
      </c>
    </row>
    <row r="12013" spans="27:27" x14ac:dyDescent="0.25">
      <c r="AA12013" s="85" t="str">
        <f t="shared" si="188"/>
        <v/>
      </c>
    </row>
    <row r="12014" spans="27:27" x14ac:dyDescent="0.25">
      <c r="AA12014" s="85" t="str">
        <f t="shared" si="188"/>
        <v/>
      </c>
    </row>
    <row r="12015" spans="27:27" x14ac:dyDescent="0.25">
      <c r="AA12015" s="85" t="str">
        <f t="shared" si="188"/>
        <v/>
      </c>
    </row>
    <row r="12016" spans="27:27" x14ac:dyDescent="0.25">
      <c r="AA12016" s="85" t="str">
        <f t="shared" si="188"/>
        <v/>
      </c>
    </row>
    <row r="12017" spans="27:27" x14ac:dyDescent="0.25">
      <c r="AA12017" s="85" t="str">
        <f t="shared" si="188"/>
        <v/>
      </c>
    </row>
    <row r="12018" spans="27:27" x14ac:dyDescent="0.25">
      <c r="AA12018" s="85" t="str">
        <f t="shared" si="188"/>
        <v/>
      </c>
    </row>
    <row r="12019" spans="27:27" x14ac:dyDescent="0.25">
      <c r="AA12019" s="85" t="str">
        <f t="shared" si="188"/>
        <v/>
      </c>
    </row>
    <row r="12020" spans="27:27" x14ac:dyDescent="0.25">
      <c r="AA12020" s="85" t="str">
        <f t="shared" si="188"/>
        <v/>
      </c>
    </row>
    <row r="12021" spans="27:27" x14ac:dyDescent="0.25">
      <c r="AA12021" s="85" t="str">
        <f t="shared" si="188"/>
        <v/>
      </c>
    </row>
    <row r="12022" spans="27:27" x14ac:dyDescent="0.25">
      <c r="AA12022" s="85" t="str">
        <f t="shared" si="188"/>
        <v/>
      </c>
    </row>
    <row r="12023" spans="27:27" x14ac:dyDescent="0.25">
      <c r="AA12023" s="85" t="str">
        <f t="shared" si="188"/>
        <v/>
      </c>
    </row>
    <row r="12024" spans="27:27" x14ac:dyDescent="0.25">
      <c r="AA12024" s="85" t="str">
        <f t="shared" si="188"/>
        <v/>
      </c>
    </row>
    <row r="12025" spans="27:27" x14ac:dyDescent="0.25">
      <c r="AA12025" s="85" t="str">
        <f t="shared" si="188"/>
        <v/>
      </c>
    </row>
    <row r="12026" spans="27:27" x14ac:dyDescent="0.25">
      <c r="AA12026" s="85" t="str">
        <f t="shared" si="188"/>
        <v/>
      </c>
    </row>
    <row r="12027" spans="27:27" x14ac:dyDescent="0.25">
      <c r="AA12027" s="85" t="str">
        <f t="shared" si="188"/>
        <v/>
      </c>
    </row>
    <row r="12028" spans="27:27" x14ac:dyDescent="0.25">
      <c r="AA12028" s="85" t="str">
        <f t="shared" si="188"/>
        <v/>
      </c>
    </row>
    <row r="12029" spans="27:27" x14ac:dyDescent="0.25">
      <c r="AA12029" s="85" t="str">
        <f t="shared" si="188"/>
        <v/>
      </c>
    </row>
    <row r="12030" spans="27:27" x14ac:dyDescent="0.25">
      <c r="AA12030" s="85" t="str">
        <f t="shared" si="188"/>
        <v/>
      </c>
    </row>
    <row r="12031" spans="27:27" x14ac:dyDescent="0.25">
      <c r="AA12031" s="85" t="str">
        <f t="shared" si="188"/>
        <v/>
      </c>
    </row>
    <row r="12032" spans="27:27" x14ac:dyDescent="0.25">
      <c r="AA12032" s="85" t="str">
        <f t="shared" si="188"/>
        <v/>
      </c>
    </row>
    <row r="12033" spans="27:27" x14ac:dyDescent="0.25">
      <c r="AA12033" s="85" t="str">
        <f t="shared" si="188"/>
        <v/>
      </c>
    </row>
    <row r="12034" spans="27:27" x14ac:dyDescent="0.25">
      <c r="AA12034" s="85" t="str">
        <f t="shared" si="188"/>
        <v/>
      </c>
    </row>
    <row r="12035" spans="27:27" x14ac:dyDescent="0.25">
      <c r="AA12035" s="85" t="str">
        <f t="shared" si="188"/>
        <v/>
      </c>
    </row>
    <row r="12036" spans="27:27" x14ac:dyDescent="0.25">
      <c r="AA12036" s="85" t="str">
        <f t="shared" si="188"/>
        <v/>
      </c>
    </row>
    <row r="12037" spans="27:27" x14ac:dyDescent="0.25">
      <c r="AA12037" s="85" t="str">
        <f t="shared" si="188"/>
        <v/>
      </c>
    </row>
    <row r="12038" spans="27:27" x14ac:dyDescent="0.25">
      <c r="AA12038" s="85" t="str">
        <f t="shared" si="188"/>
        <v/>
      </c>
    </row>
    <row r="12039" spans="27:27" x14ac:dyDescent="0.25">
      <c r="AA12039" s="85" t="str">
        <f t="shared" si="188"/>
        <v/>
      </c>
    </row>
    <row r="12040" spans="27:27" x14ac:dyDescent="0.25">
      <c r="AA12040" s="85" t="str">
        <f t="shared" si="188"/>
        <v/>
      </c>
    </row>
    <row r="12041" spans="27:27" x14ac:dyDescent="0.25">
      <c r="AA12041" s="85" t="str">
        <f t="shared" si="188"/>
        <v/>
      </c>
    </row>
    <row r="12042" spans="27:27" x14ac:dyDescent="0.25">
      <c r="AA12042" s="85" t="str">
        <f t="shared" si="188"/>
        <v/>
      </c>
    </row>
    <row r="12043" spans="27:27" x14ac:dyDescent="0.25">
      <c r="AA12043" s="85" t="str">
        <f t="shared" si="188"/>
        <v/>
      </c>
    </row>
    <row r="12044" spans="27:27" x14ac:dyDescent="0.25">
      <c r="AA12044" s="85" t="str">
        <f t="shared" si="188"/>
        <v/>
      </c>
    </row>
    <row r="12045" spans="27:27" x14ac:dyDescent="0.25">
      <c r="AA12045" s="85" t="str">
        <f t="shared" si="188"/>
        <v/>
      </c>
    </row>
    <row r="12046" spans="27:27" x14ac:dyDescent="0.25">
      <c r="AA12046" s="85" t="str">
        <f t="shared" si="188"/>
        <v/>
      </c>
    </row>
    <row r="12047" spans="27:27" x14ac:dyDescent="0.25">
      <c r="AA12047" s="85" t="str">
        <f t="shared" si="188"/>
        <v/>
      </c>
    </row>
    <row r="12048" spans="27:27" x14ac:dyDescent="0.25">
      <c r="AA12048" s="85" t="str">
        <f t="shared" si="188"/>
        <v/>
      </c>
    </row>
    <row r="12049" spans="27:27" x14ac:dyDescent="0.25">
      <c r="AA12049" s="85" t="str">
        <f t="shared" si="188"/>
        <v/>
      </c>
    </row>
    <row r="12050" spans="27:27" x14ac:dyDescent="0.25">
      <c r="AA12050" s="85" t="str">
        <f t="shared" si="188"/>
        <v/>
      </c>
    </row>
    <row r="12051" spans="27:27" x14ac:dyDescent="0.25">
      <c r="AA12051" s="85" t="str">
        <f t="shared" si="188"/>
        <v/>
      </c>
    </row>
    <row r="12052" spans="27:27" x14ac:dyDescent="0.25">
      <c r="AA12052" s="85" t="str">
        <f t="shared" si="188"/>
        <v/>
      </c>
    </row>
    <row r="12053" spans="27:27" x14ac:dyDescent="0.25">
      <c r="AA12053" s="85" t="str">
        <f t="shared" si="188"/>
        <v/>
      </c>
    </row>
    <row r="12054" spans="27:27" x14ac:dyDescent="0.25">
      <c r="AA12054" s="85" t="str">
        <f t="shared" si="188"/>
        <v/>
      </c>
    </row>
    <row r="12055" spans="27:27" x14ac:dyDescent="0.25">
      <c r="AA12055" s="85" t="str">
        <f t="shared" si="188"/>
        <v/>
      </c>
    </row>
    <row r="12056" spans="27:27" x14ac:dyDescent="0.25">
      <c r="AA12056" s="85" t="str">
        <f t="shared" si="188"/>
        <v/>
      </c>
    </row>
    <row r="12057" spans="27:27" x14ac:dyDescent="0.25">
      <c r="AA12057" s="85" t="str">
        <f t="shared" si="188"/>
        <v/>
      </c>
    </row>
    <row r="12058" spans="27:27" x14ac:dyDescent="0.25">
      <c r="AA12058" s="85" t="str">
        <f t="shared" si="188"/>
        <v/>
      </c>
    </row>
    <row r="12059" spans="27:27" x14ac:dyDescent="0.25">
      <c r="AA12059" s="85" t="str">
        <f t="shared" ref="AA12059:AA12122" si="189">C12059&amp;D12059</f>
        <v/>
      </c>
    </row>
    <row r="12060" spans="27:27" x14ac:dyDescent="0.25">
      <c r="AA12060" s="85" t="str">
        <f t="shared" si="189"/>
        <v/>
      </c>
    </row>
    <row r="12061" spans="27:27" x14ac:dyDescent="0.25">
      <c r="AA12061" s="85" t="str">
        <f t="shared" si="189"/>
        <v/>
      </c>
    </row>
    <row r="12062" spans="27:27" x14ac:dyDescent="0.25">
      <c r="AA12062" s="85" t="str">
        <f t="shared" si="189"/>
        <v/>
      </c>
    </row>
    <row r="12063" spans="27:27" x14ac:dyDescent="0.25">
      <c r="AA12063" s="85" t="str">
        <f t="shared" si="189"/>
        <v/>
      </c>
    </row>
    <row r="12064" spans="27:27" x14ac:dyDescent="0.25">
      <c r="AA12064" s="85" t="str">
        <f t="shared" si="189"/>
        <v/>
      </c>
    </row>
    <row r="12065" spans="27:27" x14ac:dyDescent="0.25">
      <c r="AA12065" s="85" t="str">
        <f t="shared" si="189"/>
        <v/>
      </c>
    </row>
    <row r="12066" spans="27:27" x14ac:dyDescent="0.25">
      <c r="AA12066" s="85" t="str">
        <f t="shared" si="189"/>
        <v/>
      </c>
    </row>
    <row r="12067" spans="27:27" x14ac:dyDescent="0.25">
      <c r="AA12067" s="85" t="str">
        <f t="shared" si="189"/>
        <v/>
      </c>
    </row>
    <row r="12068" spans="27:27" x14ac:dyDescent="0.25">
      <c r="AA12068" s="85" t="str">
        <f t="shared" si="189"/>
        <v/>
      </c>
    </row>
    <row r="12069" spans="27:27" x14ac:dyDescent="0.25">
      <c r="AA12069" s="85" t="str">
        <f t="shared" si="189"/>
        <v/>
      </c>
    </row>
    <row r="12070" spans="27:27" x14ac:dyDescent="0.25">
      <c r="AA12070" s="85" t="str">
        <f t="shared" si="189"/>
        <v/>
      </c>
    </row>
    <row r="12071" spans="27:27" x14ac:dyDescent="0.25">
      <c r="AA12071" s="85" t="str">
        <f t="shared" si="189"/>
        <v/>
      </c>
    </row>
    <row r="12072" spans="27:27" x14ac:dyDescent="0.25">
      <c r="AA12072" s="85" t="str">
        <f t="shared" si="189"/>
        <v/>
      </c>
    </row>
    <row r="12073" spans="27:27" x14ac:dyDescent="0.25">
      <c r="AA12073" s="85" t="str">
        <f t="shared" si="189"/>
        <v/>
      </c>
    </row>
    <row r="12074" spans="27:27" x14ac:dyDescent="0.25">
      <c r="AA12074" s="85" t="str">
        <f t="shared" si="189"/>
        <v/>
      </c>
    </row>
    <row r="12075" spans="27:27" x14ac:dyDescent="0.25">
      <c r="AA12075" s="85" t="str">
        <f t="shared" si="189"/>
        <v/>
      </c>
    </row>
    <row r="12076" spans="27:27" x14ac:dyDescent="0.25">
      <c r="AA12076" s="85" t="str">
        <f t="shared" si="189"/>
        <v/>
      </c>
    </row>
    <row r="12077" spans="27:27" x14ac:dyDescent="0.25">
      <c r="AA12077" s="85" t="str">
        <f t="shared" si="189"/>
        <v/>
      </c>
    </row>
    <row r="12078" spans="27:27" x14ac:dyDescent="0.25">
      <c r="AA12078" s="85" t="str">
        <f t="shared" si="189"/>
        <v/>
      </c>
    </row>
    <row r="12079" spans="27:27" x14ac:dyDescent="0.25">
      <c r="AA12079" s="85" t="str">
        <f t="shared" si="189"/>
        <v/>
      </c>
    </row>
    <row r="12080" spans="27:27" x14ac:dyDescent="0.25">
      <c r="AA12080" s="85" t="str">
        <f t="shared" si="189"/>
        <v/>
      </c>
    </row>
    <row r="12081" spans="27:27" x14ac:dyDescent="0.25">
      <c r="AA12081" s="85" t="str">
        <f t="shared" si="189"/>
        <v/>
      </c>
    </row>
    <row r="12082" spans="27:27" x14ac:dyDescent="0.25">
      <c r="AA12082" s="85" t="str">
        <f t="shared" si="189"/>
        <v/>
      </c>
    </row>
    <row r="12083" spans="27:27" x14ac:dyDescent="0.25">
      <c r="AA12083" s="85" t="str">
        <f t="shared" si="189"/>
        <v/>
      </c>
    </row>
    <row r="12084" spans="27:27" x14ac:dyDescent="0.25">
      <c r="AA12084" s="85" t="str">
        <f t="shared" si="189"/>
        <v/>
      </c>
    </row>
    <row r="12085" spans="27:27" x14ac:dyDescent="0.25">
      <c r="AA12085" s="85" t="str">
        <f t="shared" si="189"/>
        <v/>
      </c>
    </row>
    <row r="12086" spans="27:27" x14ac:dyDescent="0.25">
      <c r="AA12086" s="85" t="str">
        <f t="shared" si="189"/>
        <v/>
      </c>
    </row>
    <row r="12087" spans="27:27" x14ac:dyDescent="0.25">
      <c r="AA12087" s="85" t="str">
        <f t="shared" si="189"/>
        <v/>
      </c>
    </row>
    <row r="12088" spans="27:27" x14ac:dyDescent="0.25">
      <c r="AA12088" s="85" t="str">
        <f t="shared" si="189"/>
        <v/>
      </c>
    </row>
    <row r="12089" spans="27:27" x14ac:dyDescent="0.25">
      <c r="AA12089" s="85" t="str">
        <f t="shared" si="189"/>
        <v/>
      </c>
    </row>
    <row r="12090" spans="27:27" x14ac:dyDescent="0.25">
      <c r="AA12090" s="85" t="str">
        <f t="shared" si="189"/>
        <v/>
      </c>
    </row>
    <row r="12091" spans="27:27" x14ac:dyDescent="0.25">
      <c r="AA12091" s="85" t="str">
        <f t="shared" si="189"/>
        <v/>
      </c>
    </row>
    <row r="12092" spans="27:27" x14ac:dyDescent="0.25">
      <c r="AA12092" s="85" t="str">
        <f t="shared" si="189"/>
        <v/>
      </c>
    </row>
    <row r="12093" spans="27:27" x14ac:dyDescent="0.25">
      <c r="AA12093" s="85" t="str">
        <f t="shared" si="189"/>
        <v/>
      </c>
    </row>
    <row r="12094" spans="27:27" x14ac:dyDescent="0.25">
      <c r="AA12094" s="85" t="str">
        <f t="shared" si="189"/>
        <v/>
      </c>
    </row>
    <row r="12095" spans="27:27" x14ac:dyDescent="0.25">
      <c r="AA12095" s="85" t="str">
        <f t="shared" si="189"/>
        <v/>
      </c>
    </row>
    <row r="12096" spans="27:27" x14ac:dyDescent="0.25">
      <c r="AA12096" s="85" t="str">
        <f t="shared" si="189"/>
        <v/>
      </c>
    </row>
    <row r="12097" spans="27:27" x14ac:dyDescent="0.25">
      <c r="AA12097" s="85" t="str">
        <f t="shared" si="189"/>
        <v/>
      </c>
    </row>
    <row r="12098" spans="27:27" x14ac:dyDescent="0.25">
      <c r="AA12098" s="85" t="str">
        <f t="shared" si="189"/>
        <v/>
      </c>
    </row>
    <row r="12099" spans="27:27" x14ac:dyDescent="0.25">
      <c r="AA12099" s="85" t="str">
        <f t="shared" si="189"/>
        <v/>
      </c>
    </row>
    <row r="12100" spans="27:27" x14ac:dyDescent="0.25">
      <c r="AA12100" s="85" t="str">
        <f t="shared" si="189"/>
        <v/>
      </c>
    </row>
    <row r="12101" spans="27:27" x14ac:dyDescent="0.25">
      <c r="AA12101" s="85" t="str">
        <f t="shared" si="189"/>
        <v/>
      </c>
    </row>
    <row r="12102" spans="27:27" x14ac:dyDescent="0.25">
      <c r="AA12102" s="85" t="str">
        <f t="shared" si="189"/>
        <v/>
      </c>
    </row>
    <row r="12103" spans="27:27" x14ac:dyDescent="0.25">
      <c r="AA12103" s="85" t="str">
        <f t="shared" si="189"/>
        <v/>
      </c>
    </row>
    <row r="12104" spans="27:27" x14ac:dyDescent="0.25">
      <c r="AA12104" s="85" t="str">
        <f t="shared" si="189"/>
        <v/>
      </c>
    </row>
    <row r="12105" spans="27:27" x14ac:dyDescent="0.25">
      <c r="AA12105" s="85" t="str">
        <f t="shared" si="189"/>
        <v/>
      </c>
    </row>
    <row r="12106" spans="27:27" x14ac:dyDescent="0.25">
      <c r="AA12106" s="85" t="str">
        <f t="shared" si="189"/>
        <v/>
      </c>
    </row>
    <row r="12107" spans="27:27" x14ac:dyDescent="0.25">
      <c r="AA12107" s="85" t="str">
        <f t="shared" si="189"/>
        <v/>
      </c>
    </row>
    <row r="12108" spans="27:27" x14ac:dyDescent="0.25">
      <c r="AA12108" s="85" t="str">
        <f t="shared" si="189"/>
        <v/>
      </c>
    </row>
    <row r="12109" spans="27:27" x14ac:dyDescent="0.25">
      <c r="AA12109" s="85" t="str">
        <f t="shared" si="189"/>
        <v/>
      </c>
    </row>
    <row r="12110" spans="27:27" x14ac:dyDescent="0.25">
      <c r="AA12110" s="85" t="str">
        <f t="shared" si="189"/>
        <v/>
      </c>
    </row>
    <row r="12111" spans="27:27" x14ac:dyDescent="0.25">
      <c r="AA12111" s="85" t="str">
        <f t="shared" si="189"/>
        <v/>
      </c>
    </row>
    <row r="12112" spans="27:27" x14ac:dyDescent="0.25">
      <c r="AA12112" s="85" t="str">
        <f t="shared" si="189"/>
        <v/>
      </c>
    </row>
    <row r="12113" spans="27:27" x14ac:dyDescent="0.25">
      <c r="AA12113" s="85" t="str">
        <f t="shared" si="189"/>
        <v/>
      </c>
    </row>
    <row r="12114" spans="27:27" x14ac:dyDescent="0.25">
      <c r="AA12114" s="85" t="str">
        <f t="shared" si="189"/>
        <v/>
      </c>
    </row>
    <row r="12115" spans="27:27" x14ac:dyDescent="0.25">
      <c r="AA12115" s="85" t="str">
        <f t="shared" si="189"/>
        <v/>
      </c>
    </row>
    <row r="12116" spans="27:27" x14ac:dyDescent="0.25">
      <c r="AA12116" s="85" t="str">
        <f t="shared" si="189"/>
        <v/>
      </c>
    </row>
    <row r="12117" spans="27:27" x14ac:dyDescent="0.25">
      <c r="AA12117" s="85" t="str">
        <f t="shared" si="189"/>
        <v/>
      </c>
    </row>
    <row r="12118" spans="27:27" x14ac:dyDescent="0.25">
      <c r="AA12118" s="85" t="str">
        <f t="shared" si="189"/>
        <v/>
      </c>
    </row>
    <row r="12119" spans="27:27" x14ac:dyDescent="0.25">
      <c r="AA12119" s="85" t="str">
        <f t="shared" si="189"/>
        <v/>
      </c>
    </row>
    <row r="12120" spans="27:27" x14ac:dyDescent="0.25">
      <c r="AA12120" s="85" t="str">
        <f t="shared" si="189"/>
        <v/>
      </c>
    </row>
    <row r="12121" spans="27:27" x14ac:dyDescent="0.25">
      <c r="AA12121" s="85" t="str">
        <f t="shared" si="189"/>
        <v/>
      </c>
    </row>
    <row r="12122" spans="27:27" x14ac:dyDescent="0.25">
      <c r="AA12122" s="85" t="str">
        <f t="shared" si="189"/>
        <v/>
      </c>
    </row>
    <row r="12123" spans="27:27" x14ac:dyDescent="0.25">
      <c r="AA12123" s="85" t="str">
        <f t="shared" ref="AA12123:AA12186" si="190">C12123&amp;D12123</f>
        <v/>
      </c>
    </row>
    <row r="12124" spans="27:27" x14ac:dyDescent="0.25">
      <c r="AA12124" s="85" t="str">
        <f t="shared" si="190"/>
        <v/>
      </c>
    </row>
    <row r="12125" spans="27:27" x14ac:dyDescent="0.25">
      <c r="AA12125" s="85" t="str">
        <f t="shared" si="190"/>
        <v/>
      </c>
    </row>
    <row r="12126" spans="27:27" x14ac:dyDescent="0.25">
      <c r="AA12126" s="85" t="str">
        <f t="shared" si="190"/>
        <v/>
      </c>
    </row>
    <row r="12127" spans="27:27" x14ac:dyDescent="0.25">
      <c r="AA12127" s="85" t="str">
        <f t="shared" si="190"/>
        <v/>
      </c>
    </row>
    <row r="12128" spans="27:27" x14ac:dyDescent="0.25">
      <c r="AA12128" s="85" t="str">
        <f t="shared" si="190"/>
        <v/>
      </c>
    </row>
    <row r="12129" spans="27:27" x14ac:dyDescent="0.25">
      <c r="AA12129" s="85" t="str">
        <f t="shared" si="190"/>
        <v/>
      </c>
    </row>
    <row r="12130" spans="27:27" x14ac:dyDescent="0.25">
      <c r="AA12130" s="85" t="str">
        <f t="shared" si="190"/>
        <v/>
      </c>
    </row>
    <row r="12131" spans="27:27" x14ac:dyDescent="0.25">
      <c r="AA12131" s="85" t="str">
        <f t="shared" si="190"/>
        <v/>
      </c>
    </row>
    <row r="12132" spans="27:27" x14ac:dyDescent="0.25">
      <c r="AA12132" s="85" t="str">
        <f t="shared" si="190"/>
        <v/>
      </c>
    </row>
    <row r="12133" spans="27:27" x14ac:dyDescent="0.25">
      <c r="AA12133" s="85" t="str">
        <f t="shared" si="190"/>
        <v/>
      </c>
    </row>
    <row r="12134" spans="27:27" x14ac:dyDescent="0.25">
      <c r="AA12134" s="85" t="str">
        <f t="shared" si="190"/>
        <v/>
      </c>
    </row>
    <row r="12135" spans="27:27" x14ac:dyDescent="0.25">
      <c r="AA12135" s="85" t="str">
        <f t="shared" si="190"/>
        <v/>
      </c>
    </row>
    <row r="12136" spans="27:27" x14ac:dyDescent="0.25">
      <c r="AA12136" s="85" t="str">
        <f t="shared" si="190"/>
        <v/>
      </c>
    </row>
    <row r="12137" spans="27:27" x14ac:dyDescent="0.25">
      <c r="AA12137" s="85" t="str">
        <f t="shared" si="190"/>
        <v/>
      </c>
    </row>
    <row r="12138" spans="27:27" x14ac:dyDescent="0.25">
      <c r="AA12138" s="85" t="str">
        <f t="shared" si="190"/>
        <v/>
      </c>
    </row>
    <row r="12139" spans="27:27" x14ac:dyDescent="0.25">
      <c r="AA12139" s="85" t="str">
        <f t="shared" si="190"/>
        <v/>
      </c>
    </row>
    <row r="12140" spans="27:27" x14ac:dyDescent="0.25">
      <c r="AA12140" s="85" t="str">
        <f t="shared" si="190"/>
        <v/>
      </c>
    </row>
    <row r="12141" spans="27:27" x14ac:dyDescent="0.25">
      <c r="AA12141" s="85" t="str">
        <f t="shared" si="190"/>
        <v/>
      </c>
    </row>
    <row r="12142" spans="27:27" x14ac:dyDescent="0.25">
      <c r="AA12142" s="85" t="str">
        <f t="shared" si="190"/>
        <v/>
      </c>
    </row>
    <row r="12143" spans="27:27" x14ac:dyDescent="0.25">
      <c r="AA12143" s="85" t="str">
        <f t="shared" si="190"/>
        <v/>
      </c>
    </row>
    <row r="12144" spans="27:27" x14ac:dyDescent="0.25">
      <c r="AA12144" s="85" t="str">
        <f t="shared" si="190"/>
        <v/>
      </c>
    </row>
    <row r="12145" spans="27:27" x14ac:dyDescent="0.25">
      <c r="AA12145" s="85" t="str">
        <f t="shared" si="190"/>
        <v/>
      </c>
    </row>
    <row r="12146" spans="27:27" x14ac:dyDescent="0.25">
      <c r="AA12146" s="85" t="str">
        <f t="shared" si="190"/>
        <v/>
      </c>
    </row>
    <row r="12147" spans="27:27" x14ac:dyDescent="0.25">
      <c r="AA12147" s="85" t="str">
        <f t="shared" si="190"/>
        <v/>
      </c>
    </row>
    <row r="12148" spans="27:27" x14ac:dyDescent="0.25">
      <c r="AA12148" s="85" t="str">
        <f t="shared" si="190"/>
        <v/>
      </c>
    </row>
    <row r="12149" spans="27:27" x14ac:dyDescent="0.25">
      <c r="AA12149" s="85" t="str">
        <f t="shared" si="190"/>
        <v/>
      </c>
    </row>
    <row r="12150" spans="27:27" x14ac:dyDescent="0.25">
      <c r="AA12150" s="85" t="str">
        <f t="shared" si="190"/>
        <v/>
      </c>
    </row>
    <row r="12151" spans="27:27" x14ac:dyDescent="0.25">
      <c r="AA12151" s="85" t="str">
        <f t="shared" si="190"/>
        <v/>
      </c>
    </row>
    <row r="12152" spans="27:27" x14ac:dyDescent="0.25">
      <c r="AA12152" s="85" t="str">
        <f t="shared" si="190"/>
        <v/>
      </c>
    </row>
    <row r="12153" spans="27:27" x14ac:dyDescent="0.25">
      <c r="AA12153" s="85" t="str">
        <f t="shared" si="190"/>
        <v/>
      </c>
    </row>
    <row r="12154" spans="27:27" x14ac:dyDescent="0.25">
      <c r="AA12154" s="85" t="str">
        <f t="shared" si="190"/>
        <v/>
      </c>
    </row>
    <row r="12155" spans="27:27" x14ac:dyDescent="0.25">
      <c r="AA12155" s="85" t="str">
        <f t="shared" si="190"/>
        <v/>
      </c>
    </row>
    <row r="12156" spans="27:27" x14ac:dyDescent="0.25">
      <c r="AA12156" s="85" t="str">
        <f t="shared" si="190"/>
        <v/>
      </c>
    </row>
    <row r="12157" spans="27:27" x14ac:dyDescent="0.25">
      <c r="AA12157" s="85" t="str">
        <f t="shared" si="190"/>
        <v/>
      </c>
    </row>
    <row r="12158" spans="27:27" x14ac:dyDescent="0.25">
      <c r="AA12158" s="85" t="str">
        <f t="shared" si="190"/>
        <v/>
      </c>
    </row>
    <row r="12159" spans="27:27" x14ac:dyDescent="0.25">
      <c r="AA12159" s="85" t="str">
        <f t="shared" si="190"/>
        <v/>
      </c>
    </row>
    <row r="12160" spans="27:27" x14ac:dyDescent="0.25">
      <c r="AA12160" s="85" t="str">
        <f t="shared" si="190"/>
        <v/>
      </c>
    </row>
    <row r="12161" spans="27:27" x14ac:dyDescent="0.25">
      <c r="AA12161" s="85" t="str">
        <f t="shared" si="190"/>
        <v/>
      </c>
    </row>
    <row r="12162" spans="27:27" x14ac:dyDescent="0.25">
      <c r="AA12162" s="85" t="str">
        <f t="shared" si="190"/>
        <v/>
      </c>
    </row>
    <row r="12163" spans="27:27" x14ac:dyDescent="0.25">
      <c r="AA12163" s="85" t="str">
        <f t="shared" si="190"/>
        <v/>
      </c>
    </row>
    <row r="12164" spans="27:27" x14ac:dyDescent="0.25">
      <c r="AA12164" s="85" t="str">
        <f t="shared" si="190"/>
        <v/>
      </c>
    </row>
    <row r="12165" spans="27:27" x14ac:dyDescent="0.25">
      <c r="AA12165" s="85" t="str">
        <f t="shared" si="190"/>
        <v/>
      </c>
    </row>
    <row r="12166" spans="27:27" x14ac:dyDescent="0.25">
      <c r="AA12166" s="85" t="str">
        <f t="shared" si="190"/>
        <v/>
      </c>
    </row>
    <row r="12167" spans="27:27" x14ac:dyDescent="0.25">
      <c r="AA12167" s="85" t="str">
        <f t="shared" si="190"/>
        <v/>
      </c>
    </row>
    <row r="12168" spans="27:27" x14ac:dyDescent="0.25">
      <c r="AA12168" s="85" t="str">
        <f t="shared" si="190"/>
        <v/>
      </c>
    </row>
    <row r="12169" spans="27:27" x14ac:dyDescent="0.25">
      <c r="AA12169" s="85" t="str">
        <f t="shared" si="190"/>
        <v/>
      </c>
    </row>
    <row r="12170" spans="27:27" x14ac:dyDescent="0.25">
      <c r="AA12170" s="85" t="str">
        <f t="shared" si="190"/>
        <v/>
      </c>
    </row>
    <row r="12171" spans="27:27" x14ac:dyDescent="0.25">
      <c r="AA12171" s="85" t="str">
        <f t="shared" si="190"/>
        <v/>
      </c>
    </row>
    <row r="12172" spans="27:27" x14ac:dyDescent="0.25">
      <c r="AA12172" s="85" t="str">
        <f t="shared" si="190"/>
        <v/>
      </c>
    </row>
    <row r="12173" spans="27:27" x14ac:dyDescent="0.25">
      <c r="AA12173" s="85" t="str">
        <f t="shared" si="190"/>
        <v/>
      </c>
    </row>
    <row r="12174" spans="27:27" x14ac:dyDescent="0.25">
      <c r="AA12174" s="85" t="str">
        <f t="shared" si="190"/>
        <v/>
      </c>
    </row>
    <row r="12175" spans="27:27" x14ac:dyDescent="0.25">
      <c r="AA12175" s="85" t="str">
        <f t="shared" si="190"/>
        <v/>
      </c>
    </row>
    <row r="12176" spans="27:27" x14ac:dyDescent="0.25">
      <c r="AA12176" s="85" t="str">
        <f t="shared" si="190"/>
        <v/>
      </c>
    </row>
    <row r="12177" spans="27:27" x14ac:dyDescent="0.25">
      <c r="AA12177" s="85" t="str">
        <f t="shared" si="190"/>
        <v/>
      </c>
    </row>
    <row r="12178" spans="27:27" x14ac:dyDescent="0.25">
      <c r="AA12178" s="85" t="str">
        <f t="shared" si="190"/>
        <v/>
      </c>
    </row>
    <row r="12179" spans="27:27" x14ac:dyDescent="0.25">
      <c r="AA12179" s="85" t="str">
        <f t="shared" si="190"/>
        <v/>
      </c>
    </row>
    <row r="12180" spans="27:27" x14ac:dyDescent="0.25">
      <c r="AA12180" s="85" t="str">
        <f t="shared" si="190"/>
        <v/>
      </c>
    </row>
    <row r="12181" spans="27:27" x14ac:dyDescent="0.25">
      <c r="AA12181" s="85" t="str">
        <f t="shared" si="190"/>
        <v/>
      </c>
    </row>
    <row r="12182" spans="27:27" x14ac:dyDescent="0.25">
      <c r="AA12182" s="85" t="str">
        <f t="shared" si="190"/>
        <v/>
      </c>
    </row>
    <row r="12183" spans="27:27" x14ac:dyDescent="0.25">
      <c r="AA12183" s="85" t="str">
        <f t="shared" si="190"/>
        <v/>
      </c>
    </row>
    <row r="12184" spans="27:27" x14ac:dyDescent="0.25">
      <c r="AA12184" s="85" t="str">
        <f t="shared" si="190"/>
        <v/>
      </c>
    </row>
    <row r="12185" spans="27:27" x14ac:dyDescent="0.25">
      <c r="AA12185" s="85" t="str">
        <f t="shared" si="190"/>
        <v/>
      </c>
    </row>
    <row r="12186" spans="27:27" x14ac:dyDescent="0.25">
      <c r="AA12186" s="85" t="str">
        <f t="shared" si="190"/>
        <v/>
      </c>
    </row>
    <row r="12187" spans="27:27" x14ac:dyDescent="0.25">
      <c r="AA12187" s="85" t="str">
        <f t="shared" ref="AA12187:AA12250" si="191">C12187&amp;D12187</f>
        <v/>
      </c>
    </row>
    <row r="12188" spans="27:27" x14ac:dyDescent="0.25">
      <c r="AA12188" s="85" t="str">
        <f t="shared" si="191"/>
        <v/>
      </c>
    </row>
    <row r="12189" spans="27:27" x14ac:dyDescent="0.25">
      <c r="AA12189" s="85" t="str">
        <f t="shared" si="191"/>
        <v/>
      </c>
    </row>
    <row r="12190" spans="27:27" x14ac:dyDescent="0.25">
      <c r="AA12190" s="85" t="str">
        <f t="shared" si="191"/>
        <v/>
      </c>
    </row>
    <row r="12191" spans="27:27" x14ac:dyDescent="0.25">
      <c r="AA12191" s="85" t="str">
        <f t="shared" si="191"/>
        <v/>
      </c>
    </row>
    <row r="12192" spans="27:27" x14ac:dyDescent="0.25">
      <c r="AA12192" s="85" t="str">
        <f t="shared" si="191"/>
        <v/>
      </c>
    </row>
    <row r="12193" spans="27:27" x14ac:dyDescent="0.25">
      <c r="AA12193" s="85" t="str">
        <f t="shared" si="191"/>
        <v/>
      </c>
    </row>
    <row r="12194" spans="27:27" x14ac:dyDescent="0.25">
      <c r="AA12194" s="85" t="str">
        <f t="shared" si="191"/>
        <v/>
      </c>
    </row>
    <row r="12195" spans="27:27" x14ac:dyDescent="0.25">
      <c r="AA12195" s="85" t="str">
        <f t="shared" si="191"/>
        <v/>
      </c>
    </row>
    <row r="12196" spans="27:27" x14ac:dyDescent="0.25">
      <c r="AA12196" s="85" t="str">
        <f t="shared" si="191"/>
        <v/>
      </c>
    </row>
    <row r="12197" spans="27:27" x14ac:dyDescent="0.25">
      <c r="AA12197" s="85" t="str">
        <f t="shared" si="191"/>
        <v/>
      </c>
    </row>
    <row r="12198" spans="27:27" x14ac:dyDescent="0.25">
      <c r="AA12198" s="85" t="str">
        <f t="shared" si="191"/>
        <v/>
      </c>
    </row>
    <row r="12199" spans="27:27" x14ac:dyDescent="0.25">
      <c r="AA12199" s="85" t="str">
        <f t="shared" si="191"/>
        <v/>
      </c>
    </row>
    <row r="12200" spans="27:27" x14ac:dyDescent="0.25">
      <c r="AA12200" s="85" t="str">
        <f t="shared" si="191"/>
        <v/>
      </c>
    </row>
    <row r="12201" spans="27:27" x14ac:dyDescent="0.25">
      <c r="AA12201" s="85" t="str">
        <f t="shared" si="191"/>
        <v/>
      </c>
    </row>
    <row r="12202" spans="27:27" x14ac:dyDescent="0.25">
      <c r="AA12202" s="85" t="str">
        <f t="shared" si="191"/>
        <v/>
      </c>
    </row>
    <row r="12203" spans="27:27" x14ac:dyDescent="0.25">
      <c r="AA12203" s="85" t="str">
        <f t="shared" si="191"/>
        <v/>
      </c>
    </row>
    <row r="12204" spans="27:27" x14ac:dyDescent="0.25">
      <c r="AA12204" s="85" t="str">
        <f t="shared" si="191"/>
        <v/>
      </c>
    </row>
    <row r="12205" spans="27:27" x14ac:dyDescent="0.25">
      <c r="AA12205" s="85" t="str">
        <f t="shared" si="191"/>
        <v/>
      </c>
    </row>
    <row r="12206" spans="27:27" x14ac:dyDescent="0.25">
      <c r="AA12206" s="85" t="str">
        <f t="shared" si="191"/>
        <v/>
      </c>
    </row>
    <row r="12207" spans="27:27" x14ac:dyDescent="0.25">
      <c r="AA12207" s="85" t="str">
        <f t="shared" si="191"/>
        <v/>
      </c>
    </row>
    <row r="12208" spans="27:27" x14ac:dyDescent="0.25">
      <c r="AA12208" s="85" t="str">
        <f t="shared" si="191"/>
        <v/>
      </c>
    </row>
    <row r="12209" spans="27:27" x14ac:dyDescent="0.25">
      <c r="AA12209" s="85" t="str">
        <f t="shared" si="191"/>
        <v/>
      </c>
    </row>
    <row r="12210" spans="27:27" x14ac:dyDescent="0.25">
      <c r="AA12210" s="85" t="str">
        <f t="shared" si="191"/>
        <v/>
      </c>
    </row>
    <row r="12211" spans="27:27" x14ac:dyDescent="0.25">
      <c r="AA12211" s="85" t="str">
        <f t="shared" si="191"/>
        <v/>
      </c>
    </row>
    <row r="12212" spans="27:27" x14ac:dyDescent="0.25">
      <c r="AA12212" s="85" t="str">
        <f t="shared" si="191"/>
        <v/>
      </c>
    </row>
    <row r="12213" spans="27:27" x14ac:dyDescent="0.25">
      <c r="AA12213" s="85" t="str">
        <f t="shared" si="191"/>
        <v/>
      </c>
    </row>
    <row r="12214" spans="27:27" x14ac:dyDescent="0.25">
      <c r="AA12214" s="85" t="str">
        <f t="shared" si="191"/>
        <v/>
      </c>
    </row>
    <row r="12215" spans="27:27" x14ac:dyDescent="0.25">
      <c r="AA12215" s="85" t="str">
        <f t="shared" si="191"/>
        <v/>
      </c>
    </row>
    <row r="12216" spans="27:27" x14ac:dyDescent="0.25">
      <c r="AA12216" s="85" t="str">
        <f t="shared" si="191"/>
        <v/>
      </c>
    </row>
    <row r="12217" spans="27:27" x14ac:dyDescent="0.25">
      <c r="AA12217" s="85" t="str">
        <f t="shared" si="191"/>
        <v/>
      </c>
    </row>
    <row r="12218" spans="27:27" x14ac:dyDescent="0.25">
      <c r="AA12218" s="85" t="str">
        <f t="shared" si="191"/>
        <v/>
      </c>
    </row>
    <row r="12219" spans="27:27" x14ac:dyDescent="0.25">
      <c r="AA12219" s="85" t="str">
        <f t="shared" si="191"/>
        <v/>
      </c>
    </row>
    <row r="12220" spans="27:27" x14ac:dyDescent="0.25">
      <c r="AA12220" s="85" t="str">
        <f t="shared" si="191"/>
        <v/>
      </c>
    </row>
    <row r="12221" spans="27:27" x14ac:dyDescent="0.25">
      <c r="AA12221" s="85" t="str">
        <f t="shared" si="191"/>
        <v/>
      </c>
    </row>
    <row r="12222" spans="27:27" x14ac:dyDescent="0.25">
      <c r="AA12222" s="85" t="str">
        <f t="shared" si="191"/>
        <v/>
      </c>
    </row>
    <row r="12223" spans="27:27" x14ac:dyDescent="0.25">
      <c r="AA12223" s="85" t="str">
        <f t="shared" si="191"/>
        <v/>
      </c>
    </row>
    <row r="12224" spans="27:27" x14ac:dyDescent="0.25">
      <c r="AA12224" s="85" t="str">
        <f t="shared" si="191"/>
        <v/>
      </c>
    </row>
    <row r="12225" spans="27:27" x14ac:dyDescent="0.25">
      <c r="AA12225" s="85" t="str">
        <f t="shared" si="191"/>
        <v/>
      </c>
    </row>
    <row r="12226" spans="27:27" x14ac:dyDescent="0.25">
      <c r="AA12226" s="85" t="str">
        <f t="shared" si="191"/>
        <v/>
      </c>
    </row>
    <row r="12227" spans="27:27" x14ac:dyDescent="0.25">
      <c r="AA12227" s="85" t="str">
        <f t="shared" si="191"/>
        <v/>
      </c>
    </row>
    <row r="12228" spans="27:27" x14ac:dyDescent="0.25">
      <c r="AA12228" s="85" t="str">
        <f t="shared" si="191"/>
        <v/>
      </c>
    </row>
    <row r="12229" spans="27:27" x14ac:dyDescent="0.25">
      <c r="AA12229" s="85" t="str">
        <f t="shared" si="191"/>
        <v/>
      </c>
    </row>
    <row r="12230" spans="27:27" x14ac:dyDescent="0.25">
      <c r="AA12230" s="85" t="str">
        <f t="shared" si="191"/>
        <v/>
      </c>
    </row>
    <row r="12231" spans="27:27" x14ac:dyDescent="0.25">
      <c r="AA12231" s="85" t="str">
        <f t="shared" si="191"/>
        <v/>
      </c>
    </row>
    <row r="12232" spans="27:27" x14ac:dyDescent="0.25">
      <c r="AA12232" s="85" t="str">
        <f t="shared" si="191"/>
        <v/>
      </c>
    </row>
    <row r="12233" spans="27:27" x14ac:dyDescent="0.25">
      <c r="AA12233" s="85" t="str">
        <f t="shared" si="191"/>
        <v/>
      </c>
    </row>
    <row r="12234" spans="27:27" x14ac:dyDescent="0.25">
      <c r="AA12234" s="85" t="str">
        <f t="shared" si="191"/>
        <v/>
      </c>
    </row>
    <row r="12235" spans="27:27" x14ac:dyDescent="0.25">
      <c r="AA12235" s="85" t="str">
        <f t="shared" si="191"/>
        <v/>
      </c>
    </row>
    <row r="12236" spans="27:27" x14ac:dyDescent="0.25">
      <c r="AA12236" s="85" t="str">
        <f t="shared" si="191"/>
        <v/>
      </c>
    </row>
    <row r="12237" spans="27:27" x14ac:dyDescent="0.25">
      <c r="AA12237" s="85" t="str">
        <f t="shared" si="191"/>
        <v/>
      </c>
    </row>
    <row r="12238" spans="27:27" x14ac:dyDescent="0.25">
      <c r="AA12238" s="85" t="str">
        <f t="shared" si="191"/>
        <v/>
      </c>
    </row>
    <row r="12239" spans="27:27" x14ac:dyDescent="0.25">
      <c r="AA12239" s="85" t="str">
        <f t="shared" si="191"/>
        <v/>
      </c>
    </row>
    <row r="12240" spans="27:27" x14ac:dyDescent="0.25">
      <c r="AA12240" s="85" t="str">
        <f t="shared" si="191"/>
        <v/>
      </c>
    </row>
    <row r="12241" spans="27:27" x14ac:dyDescent="0.25">
      <c r="AA12241" s="85" t="str">
        <f t="shared" si="191"/>
        <v/>
      </c>
    </row>
    <row r="12242" spans="27:27" x14ac:dyDescent="0.25">
      <c r="AA12242" s="85" t="str">
        <f t="shared" si="191"/>
        <v/>
      </c>
    </row>
    <row r="12243" spans="27:27" x14ac:dyDescent="0.25">
      <c r="AA12243" s="85" t="str">
        <f t="shared" si="191"/>
        <v/>
      </c>
    </row>
    <row r="12244" spans="27:27" x14ac:dyDescent="0.25">
      <c r="AA12244" s="85" t="str">
        <f t="shared" si="191"/>
        <v/>
      </c>
    </row>
    <row r="12245" spans="27:27" x14ac:dyDescent="0.25">
      <c r="AA12245" s="85" t="str">
        <f t="shared" si="191"/>
        <v/>
      </c>
    </row>
    <row r="12246" spans="27:27" x14ac:dyDescent="0.25">
      <c r="AA12246" s="85" t="str">
        <f t="shared" si="191"/>
        <v/>
      </c>
    </row>
    <row r="12247" spans="27:27" x14ac:dyDescent="0.25">
      <c r="AA12247" s="85" t="str">
        <f t="shared" si="191"/>
        <v/>
      </c>
    </row>
    <row r="12248" spans="27:27" x14ac:dyDescent="0.25">
      <c r="AA12248" s="85" t="str">
        <f t="shared" si="191"/>
        <v/>
      </c>
    </row>
    <row r="12249" spans="27:27" x14ac:dyDescent="0.25">
      <c r="AA12249" s="85" t="str">
        <f t="shared" si="191"/>
        <v/>
      </c>
    </row>
    <row r="12250" spans="27:27" x14ac:dyDescent="0.25">
      <c r="AA12250" s="85" t="str">
        <f t="shared" si="191"/>
        <v/>
      </c>
    </row>
    <row r="12251" spans="27:27" x14ac:dyDescent="0.25">
      <c r="AA12251" s="85" t="str">
        <f t="shared" ref="AA12251:AA12314" si="192">C12251&amp;D12251</f>
        <v/>
      </c>
    </row>
    <row r="12252" spans="27:27" x14ac:dyDescent="0.25">
      <c r="AA12252" s="85" t="str">
        <f t="shared" si="192"/>
        <v/>
      </c>
    </row>
    <row r="12253" spans="27:27" x14ac:dyDescent="0.25">
      <c r="AA12253" s="85" t="str">
        <f t="shared" si="192"/>
        <v/>
      </c>
    </row>
    <row r="12254" spans="27:27" x14ac:dyDescent="0.25">
      <c r="AA12254" s="85" t="str">
        <f t="shared" si="192"/>
        <v/>
      </c>
    </row>
    <row r="12255" spans="27:27" x14ac:dyDescent="0.25">
      <c r="AA12255" s="85" t="str">
        <f t="shared" si="192"/>
        <v/>
      </c>
    </row>
    <row r="12256" spans="27:27" x14ac:dyDescent="0.25">
      <c r="AA12256" s="85" t="str">
        <f t="shared" si="192"/>
        <v/>
      </c>
    </row>
    <row r="12257" spans="27:27" x14ac:dyDescent="0.25">
      <c r="AA12257" s="85" t="str">
        <f t="shared" si="192"/>
        <v/>
      </c>
    </row>
    <row r="12258" spans="27:27" x14ac:dyDescent="0.25">
      <c r="AA12258" s="85" t="str">
        <f t="shared" si="192"/>
        <v/>
      </c>
    </row>
    <row r="12259" spans="27:27" x14ac:dyDescent="0.25">
      <c r="AA12259" s="85" t="str">
        <f t="shared" si="192"/>
        <v/>
      </c>
    </row>
    <row r="12260" spans="27:27" x14ac:dyDescent="0.25">
      <c r="AA12260" s="85" t="str">
        <f t="shared" si="192"/>
        <v/>
      </c>
    </row>
    <row r="12261" spans="27:27" x14ac:dyDescent="0.25">
      <c r="AA12261" s="85" t="str">
        <f t="shared" si="192"/>
        <v/>
      </c>
    </row>
    <row r="12262" spans="27:27" x14ac:dyDescent="0.25">
      <c r="AA12262" s="85" t="str">
        <f t="shared" si="192"/>
        <v/>
      </c>
    </row>
    <row r="12263" spans="27:27" x14ac:dyDescent="0.25">
      <c r="AA12263" s="85" t="str">
        <f t="shared" si="192"/>
        <v/>
      </c>
    </row>
    <row r="12264" spans="27:27" x14ac:dyDescent="0.25">
      <c r="AA12264" s="85" t="str">
        <f t="shared" si="192"/>
        <v/>
      </c>
    </row>
    <row r="12265" spans="27:27" x14ac:dyDescent="0.25">
      <c r="AA12265" s="85" t="str">
        <f t="shared" si="192"/>
        <v/>
      </c>
    </row>
    <row r="12266" spans="27:27" x14ac:dyDescent="0.25">
      <c r="AA12266" s="85" t="str">
        <f t="shared" si="192"/>
        <v/>
      </c>
    </row>
    <row r="12267" spans="27:27" x14ac:dyDescent="0.25">
      <c r="AA12267" s="85" t="str">
        <f t="shared" si="192"/>
        <v/>
      </c>
    </row>
    <row r="12268" spans="27:27" x14ac:dyDescent="0.25">
      <c r="AA12268" s="85" t="str">
        <f t="shared" si="192"/>
        <v/>
      </c>
    </row>
    <row r="12269" spans="27:27" x14ac:dyDescent="0.25">
      <c r="AA12269" s="85" t="str">
        <f t="shared" si="192"/>
        <v/>
      </c>
    </row>
    <row r="12270" spans="27:27" x14ac:dyDescent="0.25">
      <c r="AA12270" s="85" t="str">
        <f t="shared" si="192"/>
        <v/>
      </c>
    </row>
    <row r="12271" spans="27:27" x14ac:dyDescent="0.25">
      <c r="AA12271" s="85" t="str">
        <f t="shared" si="192"/>
        <v/>
      </c>
    </row>
    <row r="12272" spans="27:27" x14ac:dyDescent="0.25">
      <c r="AA12272" s="85" t="str">
        <f t="shared" si="192"/>
        <v/>
      </c>
    </row>
    <row r="12273" spans="27:27" x14ac:dyDescent="0.25">
      <c r="AA12273" s="85" t="str">
        <f t="shared" si="192"/>
        <v/>
      </c>
    </row>
    <row r="12274" spans="27:27" x14ac:dyDescent="0.25">
      <c r="AA12274" s="85" t="str">
        <f t="shared" si="192"/>
        <v/>
      </c>
    </row>
    <row r="12275" spans="27:27" x14ac:dyDescent="0.25">
      <c r="AA12275" s="85" t="str">
        <f t="shared" si="192"/>
        <v/>
      </c>
    </row>
    <row r="12276" spans="27:27" x14ac:dyDescent="0.25">
      <c r="AA12276" s="85" t="str">
        <f t="shared" si="192"/>
        <v/>
      </c>
    </row>
    <row r="12277" spans="27:27" x14ac:dyDescent="0.25">
      <c r="AA12277" s="85" t="str">
        <f t="shared" si="192"/>
        <v/>
      </c>
    </row>
    <row r="12278" spans="27:27" x14ac:dyDescent="0.25">
      <c r="AA12278" s="85" t="str">
        <f t="shared" si="192"/>
        <v/>
      </c>
    </row>
    <row r="12279" spans="27:27" x14ac:dyDescent="0.25">
      <c r="AA12279" s="85" t="str">
        <f t="shared" si="192"/>
        <v/>
      </c>
    </row>
    <row r="12280" spans="27:27" x14ac:dyDescent="0.25">
      <c r="AA12280" s="85" t="str">
        <f t="shared" si="192"/>
        <v/>
      </c>
    </row>
    <row r="12281" spans="27:27" x14ac:dyDescent="0.25">
      <c r="AA12281" s="85" t="str">
        <f t="shared" si="192"/>
        <v/>
      </c>
    </row>
    <row r="12282" spans="27:27" x14ac:dyDescent="0.25">
      <c r="AA12282" s="85" t="str">
        <f t="shared" si="192"/>
        <v/>
      </c>
    </row>
    <row r="12283" spans="27:27" x14ac:dyDescent="0.25">
      <c r="AA12283" s="85" t="str">
        <f t="shared" si="192"/>
        <v/>
      </c>
    </row>
    <row r="12284" spans="27:27" x14ac:dyDescent="0.25">
      <c r="AA12284" s="85" t="str">
        <f t="shared" si="192"/>
        <v/>
      </c>
    </row>
    <row r="12285" spans="27:27" x14ac:dyDescent="0.25">
      <c r="AA12285" s="85" t="str">
        <f t="shared" si="192"/>
        <v/>
      </c>
    </row>
    <row r="12286" spans="27:27" x14ac:dyDescent="0.25">
      <c r="AA12286" s="85" t="str">
        <f t="shared" si="192"/>
        <v/>
      </c>
    </row>
    <row r="12287" spans="27:27" x14ac:dyDescent="0.25">
      <c r="AA12287" s="85" t="str">
        <f t="shared" si="192"/>
        <v/>
      </c>
    </row>
    <row r="12288" spans="27:27" x14ac:dyDescent="0.25">
      <c r="AA12288" s="85" t="str">
        <f t="shared" si="192"/>
        <v/>
      </c>
    </row>
    <row r="12289" spans="27:27" x14ac:dyDescent="0.25">
      <c r="AA12289" s="85" t="str">
        <f t="shared" si="192"/>
        <v/>
      </c>
    </row>
    <row r="12290" spans="27:27" x14ac:dyDescent="0.25">
      <c r="AA12290" s="85" t="str">
        <f t="shared" si="192"/>
        <v/>
      </c>
    </row>
    <row r="12291" spans="27:27" x14ac:dyDescent="0.25">
      <c r="AA12291" s="85" t="str">
        <f t="shared" si="192"/>
        <v/>
      </c>
    </row>
    <row r="12292" spans="27:27" x14ac:dyDescent="0.25">
      <c r="AA12292" s="85" t="str">
        <f t="shared" si="192"/>
        <v/>
      </c>
    </row>
    <row r="12293" spans="27:27" x14ac:dyDescent="0.25">
      <c r="AA12293" s="85" t="str">
        <f t="shared" si="192"/>
        <v/>
      </c>
    </row>
    <row r="12294" spans="27:27" x14ac:dyDescent="0.25">
      <c r="AA12294" s="85" t="str">
        <f t="shared" si="192"/>
        <v/>
      </c>
    </row>
    <row r="12295" spans="27:27" x14ac:dyDescent="0.25">
      <c r="AA12295" s="85" t="str">
        <f t="shared" si="192"/>
        <v/>
      </c>
    </row>
    <row r="12296" spans="27:27" x14ac:dyDescent="0.25">
      <c r="AA12296" s="85" t="str">
        <f t="shared" si="192"/>
        <v/>
      </c>
    </row>
    <row r="12297" spans="27:27" x14ac:dyDescent="0.25">
      <c r="AA12297" s="85" t="str">
        <f t="shared" si="192"/>
        <v/>
      </c>
    </row>
    <row r="12298" spans="27:27" x14ac:dyDescent="0.25">
      <c r="AA12298" s="85" t="str">
        <f t="shared" si="192"/>
        <v/>
      </c>
    </row>
    <row r="12299" spans="27:27" x14ac:dyDescent="0.25">
      <c r="AA12299" s="85" t="str">
        <f t="shared" si="192"/>
        <v/>
      </c>
    </row>
    <row r="12300" spans="27:27" x14ac:dyDescent="0.25">
      <c r="AA12300" s="85" t="str">
        <f t="shared" si="192"/>
        <v/>
      </c>
    </row>
    <row r="12301" spans="27:27" x14ac:dyDescent="0.25">
      <c r="AA12301" s="85" t="str">
        <f t="shared" si="192"/>
        <v/>
      </c>
    </row>
    <row r="12302" spans="27:27" x14ac:dyDescent="0.25">
      <c r="AA12302" s="85" t="str">
        <f t="shared" si="192"/>
        <v/>
      </c>
    </row>
    <row r="12303" spans="27:27" x14ac:dyDescent="0.25">
      <c r="AA12303" s="85" t="str">
        <f t="shared" si="192"/>
        <v/>
      </c>
    </row>
    <row r="12304" spans="27:27" x14ac:dyDescent="0.25">
      <c r="AA12304" s="85" t="str">
        <f t="shared" si="192"/>
        <v/>
      </c>
    </row>
    <row r="12305" spans="27:27" x14ac:dyDescent="0.25">
      <c r="AA12305" s="85" t="str">
        <f t="shared" si="192"/>
        <v/>
      </c>
    </row>
    <row r="12306" spans="27:27" x14ac:dyDescent="0.25">
      <c r="AA12306" s="85" t="str">
        <f t="shared" si="192"/>
        <v/>
      </c>
    </row>
    <row r="12307" spans="27:27" x14ac:dyDescent="0.25">
      <c r="AA12307" s="85" t="str">
        <f t="shared" si="192"/>
        <v/>
      </c>
    </row>
    <row r="12308" spans="27:27" x14ac:dyDescent="0.25">
      <c r="AA12308" s="85" t="str">
        <f t="shared" si="192"/>
        <v/>
      </c>
    </row>
    <row r="12309" spans="27:27" x14ac:dyDescent="0.25">
      <c r="AA12309" s="85" t="str">
        <f t="shared" si="192"/>
        <v/>
      </c>
    </row>
    <row r="12310" spans="27:27" x14ac:dyDescent="0.25">
      <c r="AA12310" s="85" t="str">
        <f t="shared" si="192"/>
        <v/>
      </c>
    </row>
    <row r="12311" spans="27:27" x14ac:dyDescent="0.25">
      <c r="AA12311" s="85" t="str">
        <f t="shared" si="192"/>
        <v/>
      </c>
    </row>
    <row r="12312" spans="27:27" x14ac:dyDescent="0.25">
      <c r="AA12312" s="85" t="str">
        <f t="shared" si="192"/>
        <v/>
      </c>
    </row>
    <row r="12313" spans="27:27" x14ac:dyDescent="0.25">
      <c r="AA12313" s="85" t="str">
        <f t="shared" si="192"/>
        <v/>
      </c>
    </row>
    <row r="12314" spans="27:27" x14ac:dyDescent="0.25">
      <c r="AA12314" s="85" t="str">
        <f t="shared" si="192"/>
        <v/>
      </c>
    </row>
    <row r="12315" spans="27:27" x14ac:dyDescent="0.25">
      <c r="AA12315" s="85" t="str">
        <f t="shared" ref="AA12315:AA12378" si="193">C12315&amp;D12315</f>
        <v/>
      </c>
    </row>
    <row r="12316" spans="27:27" x14ac:dyDescent="0.25">
      <c r="AA12316" s="85" t="str">
        <f t="shared" si="193"/>
        <v/>
      </c>
    </row>
    <row r="12317" spans="27:27" x14ac:dyDescent="0.25">
      <c r="AA12317" s="85" t="str">
        <f t="shared" si="193"/>
        <v/>
      </c>
    </row>
    <row r="12318" spans="27:27" x14ac:dyDescent="0.25">
      <c r="AA12318" s="85" t="str">
        <f t="shared" si="193"/>
        <v/>
      </c>
    </row>
    <row r="12319" spans="27:27" x14ac:dyDescent="0.25">
      <c r="AA12319" s="85" t="str">
        <f t="shared" si="193"/>
        <v/>
      </c>
    </row>
    <row r="12320" spans="27:27" x14ac:dyDescent="0.25">
      <c r="AA12320" s="85" t="str">
        <f t="shared" si="193"/>
        <v/>
      </c>
    </row>
    <row r="12321" spans="27:27" x14ac:dyDescent="0.25">
      <c r="AA12321" s="85" t="str">
        <f t="shared" si="193"/>
        <v/>
      </c>
    </row>
    <row r="12322" spans="27:27" x14ac:dyDescent="0.25">
      <c r="AA12322" s="85" t="str">
        <f t="shared" si="193"/>
        <v/>
      </c>
    </row>
    <row r="12323" spans="27:27" x14ac:dyDescent="0.25">
      <c r="AA12323" s="85" t="str">
        <f t="shared" si="193"/>
        <v/>
      </c>
    </row>
    <row r="12324" spans="27:27" x14ac:dyDescent="0.25">
      <c r="AA12324" s="85" t="str">
        <f t="shared" si="193"/>
        <v/>
      </c>
    </row>
    <row r="12325" spans="27:27" x14ac:dyDescent="0.25">
      <c r="AA12325" s="85" t="str">
        <f t="shared" si="193"/>
        <v/>
      </c>
    </row>
    <row r="12326" spans="27:27" x14ac:dyDescent="0.25">
      <c r="AA12326" s="85" t="str">
        <f t="shared" si="193"/>
        <v/>
      </c>
    </row>
    <row r="12327" spans="27:27" x14ac:dyDescent="0.25">
      <c r="AA12327" s="85" t="str">
        <f t="shared" si="193"/>
        <v/>
      </c>
    </row>
    <row r="12328" spans="27:27" x14ac:dyDescent="0.25">
      <c r="AA12328" s="85" t="str">
        <f t="shared" si="193"/>
        <v/>
      </c>
    </row>
    <row r="12329" spans="27:27" x14ac:dyDescent="0.25">
      <c r="AA12329" s="85" t="str">
        <f t="shared" si="193"/>
        <v/>
      </c>
    </row>
    <row r="12330" spans="27:27" x14ac:dyDescent="0.25">
      <c r="AA12330" s="85" t="str">
        <f t="shared" si="193"/>
        <v/>
      </c>
    </row>
    <row r="12331" spans="27:27" x14ac:dyDescent="0.25">
      <c r="AA12331" s="85" t="str">
        <f t="shared" si="193"/>
        <v/>
      </c>
    </row>
    <row r="12332" spans="27:27" x14ac:dyDescent="0.25">
      <c r="AA12332" s="85" t="str">
        <f t="shared" si="193"/>
        <v/>
      </c>
    </row>
    <row r="12333" spans="27:27" x14ac:dyDescent="0.25">
      <c r="AA12333" s="85" t="str">
        <f t="shared" si="193"/>
        <v/>
      </c>
    </row>
    <row r="12334" spans="27:27" x14ac:dyDescent="0.25">
      <c r="AA12334" s="85" t="str">
        <f t="shared" si="193"/>
        <v/>
      </c>
    </row>
    <row r="12335" spans="27:27" x14ac:dyDescent="0.25">
      <c r="AA12335" s="85" t="str">
        <f t="shared" si="193"/>
        <v/>
      </c>
    </row>
    <row r="12336" spans="27:27" x14ac:dyDescent="0.25">
      <c r="AA12336" s="85" t="str">
        <f t="shared" si="193"/>
        <v/>
      </c>
    </row>
    <row r="12337" spans="27:27" x14ac:dyDescent="0.25">
      <c r="AA12337" s="85" t="str">
        <f t="shared" si="193"/>
        <v/>
      </c>
    </row>
    <row r="12338" spans="27:27" x14ac:dyDescent="0.25">
      <c r="AA12338" s="85" t="str">
        <f t="shared" si="193"/>
        <v/>
      </c>
    </row>
    <row r="12339" spans="27:27" x14ac:dyDescent="0.25">
      <c r="AA12339" s="85" t="str">
        <f t="shared" si="193"/>
        <v/>
      </c>
    </row>
    <row r="12340" spans="27:27" x14ac:dyDescent="0.25">
      <c r="AA12340" s="85" t="str">
        <f t="shared" si="193"/>
        <v/>
      </c>
    </row>
    <row r="12341" spans="27:27" x14ac:dyDescent="0.25">
      <c r="AA12341" s="85" t="str">
        <f t="shared" si="193"/>
        <v/>
      </c>
    </row>
    <row r="12342" spans="27:27" x14ac:dyDescent="0.25">
      <c r="AA12342" s="85" t="str">
        <f t="shared" si="193"/>
        <v/>
      </c>
    </row>
    <row r="12343" spans="27:27" x14ac:dyDescent="0.25">
      <c r="AA12343" s="85" t="str">
        <f t="shared" si="193"/>
        <v/>
      </c>
    </row>
    <row r="12344" spans="27:27" x14ac:dyDescent="0.25">
      <c r="AA12344" s="85" t="str">
        <f t="shared" si="193"/>
        <v/>
      </c>
    </row>
    <row r="12345" spans="27:27" x14ac:dyDescent="0.25">
      <c r="AA12345" s="85" t="str">
        <f t="shared" si="193"/>
        <v/>
      </c>
    </row>
    <row r="12346" spans="27:27" x14ac:dyDescent="0.25">
      <c r="AA12346" s="85" t="str">
        <f t="shared" si="193"/>
        <v/>
      </c>
    </row>
    <row r="12347" spans="27:27" x14ac:dyDescent="0.25">
      <c r="AA12347" s="85" t="str">
        <f t="shared" si="193"/>
        <v/>
      </c>
    </row>
    <row r="12348" spans="27:27" x14ac:dyDescent="0.25">
      <c r="AA12348" s="85" t="str">
        <f t="shared" si="193"/>
        <v/>
      </c>
    </row>
    <row r="12349" spans="27:27" x14ac:dyDescent="0.25">
      <c r="AA12349" s="85" t="str">
        <f t="shared" si="193"/>
        <v/>
      </c>
    </row>
    <row r="12350" spans="27:27" x14ac:dyDescent="0.25">
      <c r="AA12350" s="85" t="str">
        <f t="shared" si="193"/>
        <v/>
      </c>
    </row>
    <row r="12351" spans="27:27" x14ac:dyDescent="0.25">
      <c r="AA12351" s="85" t="str">
        <f t="shared" si="193"/>
        <v/>
      </c>
    </row>
    <row r="12352" spans="27:27" x14ac:dyDescent="0.25">
      <c r="AA12352" s="85" t="str">
        <f t="shared" si="193"/>
        <v/>
      </c>
    </row>
    <row r="12353" spans="27:27" x14ac:dyDescent="0.25">
      <c r="AA12353" s="85" t="str">
        <f t="shared" si="193"/>
        <v/>
      </c>
    </row>
    <row r="12354" spans="27:27" x14ac:dyDescent="0.25">
      <c r="AA12354" s="85" t="str">
        <f t="shared" si="193"/>
        <v/>
      </c>
    </row>
    <row r="12355" spans="27:27" x14ac:dyDescent="0.25">
      <c r="AA12355" s="85" t="str">
        <f t="shared" si="193"/>
        <v/>
      </c>
    </row>
    <row r="12356" spans="27:27" x14ac:dyDescent="0.25">
      <c r="AA12356" s="85" t="str">
        <f t="shared" si="193"/>
        <v/>
      </c>
    </row>
    <row r="12357" spans="27:27" x14ac:dyDescent="0.25">
      <c r="AA12357" s="85" t="str">
        <f t="shared" si="193"/>
        <v/>
      </c>
    </row>
    <row r="12358" spans="27:27" x14ac:dyDescent="0.25">
      <c r="AA12358" s="85" t="str">
        <f t="shared" si="193"/>
        <v/>
      </c>
    </row>
    <row r="12359" spans="27:27" x14ac:dyDescent="0.25">
      <c r="AA12359" s="85" t="str">
        <f t="shared" si="193"/>
        <v/>
      </c>
    </row>
    <row r="12360" spans="27:27" x14ac:dyDescent="0.25">
      <c r="AA12360" s="85" t="str">
        <f t="shared" si="193"/>
        <v/>
      </c>
    </row>
    <row r="12361" spans="27:27" x14ac:dyDescent="0.25">
      <c r="AA12361" s="85" t="str">
        <f t="shared" si="193"/>
        <v/>
      </c>
    </row>
    <row r="12362" spans="27:27" x14ac:dyDescent="0.25">
      <c r="AA12362" s="85" t="str">
        <f t="shared" si="193"/>
        <v/>
      </c>
    </row>
    <row r="12363" spans="27:27" x14ac:dyDescent="0.25">
      <c r="AA12363" s="85" t="str">
        <f t="shared" si="193"/>
        <v/>
      </c>
    </row>
    <row r="12364" spans="27:27" x14ac:dyDescent="0.25">
      <c r="AA12364" s="85" t="str">
        <f t="shared" si="193"/>
        <v/>
      </c>
    </row>
    <row r="12365" spans="27:27" x14ac:dyDescent="0.25">
      <c r="AA12365" s="85" t="str">
        <f t="shared" si="193"/>
        <v/>
      </c>
    </row>
    <row r="12366" spans="27:27" x14ac:dyDescent="0.25">
      <c r="AA12366" s="85" t="str">
        <f t="shared" si="193"/>
        <v/>
      </c>
    </row>
    <row r="12367" spans="27:27" x14ac:dyDescent="0.25">
      <c r="AA12367" s="85" t="str">
        <f t="shared" si="193"/>
        <v/>
      </c>
    </row>
    <row r="12368" spans="27:27" x14ac:dyDescent="0.25">
      <c r="AA12368" s="85" t="str">
        <f t="shared" si="193"/>
        <v/>
      </c>
    </row>
    <row r="12369" spans="27:27" x14ac:dyDescent="0.25">
      <c r="AA12369" s="85" t="str">
        <f t="shared" si="193"/>
        <v/>
      </c>
    </row>
    <row r="12370" spans="27:27" x14ac:dyDescent="0.25">
      <c r="AA12370" s="85" t="str">
        <f t="shared" si="193"/>
        <v/>
      </c>
    </row>
    <row r="12371" spans="27:27" x14ac:dyDescent="0.25">
      <c r="AA12371" s="85" t="str">
        <f t="shared" si="193"/>
        <v/>
      </c>
    </row>
    <row r="12372" spans="27:27" x14ac:dyDescent="0.25">
      <c r="AA12372" s="85" t="str">
        <f t="shared" si="193"/>
        <v/>
      </c>
    </row>
    <row r="12373" spans="27:27" x14ac:dyDescent="0.25">
      <c r="AA12373" s="85" t="str">
        <f t="shared" si="193"/>
        <v/>
      </c>
    </row>
    <row r="12374" spans="27:27" x14ac:dyDescent="0.25">
      <c r="AA12374" s="85" t="str">
        <f t="shared" si="193"/>
        <v/>
      </c>
    </row>
    <row r="12375" spans="27:27" x14ac:dyDescent="0.25">
      <c r="AA12375" s="85" t="str">
        <f t="shared" si="193"/>
        <v/>
      </c>
    </row>
    <row r="12376" spans="27:27" x14ac:dyDescent="0.25">
      <c r="AA12376" s="85" t="str">
        <f t="shared" si="193"/>
        <v/>
      </c>
    </row>
    <row r="12377" spans="27:27" x14ac:dyDescent="0.25">
      <c r="AA12377" s="85" t="str">
        <f t="shared" si="193"/>
        <v/>
      </c>
    </row>
    <row r="12378" spans="27:27" x14ac:dyDescent="0.25">
      <c r="AA12378" s="85" t="str">
        <f t="shared" si="193"/>
        <v/>
      </c>
    </row>
    <row r="12379" spans="27:27" x14ac:dyDescent="0.25">
      <c r="AA12379" s="85" t="str">
        <f t="shared" ref="AA12379:AA12442" si="194">C12379&amp;D12379</f>
        <v/>
      </c>
    </row>
    <row r="12380" spans="27:27" x14ac:dyDescent="0.25">
      <c r="AA12380" s="85" t="str">
        <f t="shared" si="194"/>
        <v/>
      </c>
    </row>
    <row r="12381" spans="27:27" x14ac:dyDescent="0.25">
      <c r="AA12381" s="85" t="str">
        <f t="shared" si="194"/>
        <v/>
      </c>
    </row>
    <row r="12382" spans="27:27" x14ac:dyDescent="0.25">
      <c r="AA12382" s="85" t="str">
        <f t="shared" si="194"/>
        <v/>
      </c>
    </row>
    <row r="12383" spans="27:27" x14ac:dyDescent="0.25">
      <c r="AA12383" s="85" t="str">
        <f t="shared" si="194"/>
        <v/>
      </c>
    </row>
    <row r="12384" spans="27:27" x14ac:dyDescent="0.25">
      <c r="AA12384" s="85" t="str">
        <f t="shared" si="194"/>
        <v/>
      </c>
    </row>
    <row r="12385" spans="27:27" x14ac:dyDescent="0.25">
      <c r="AA12385" s="85" t="str">
        <f t="shared" si="194"/>
        <v/>
      </c>
    </row>
    <row r="12386" spans="27:27" x14ac:dyDescent="0.25">
      <c r="AA12386" s="85" t="str">
        <f t="shared" si="194"/>
        <v/>
      </c>
    </row>
    <row r="12387" spans="27:27" x14ac:dyDescent="0.25">
      <c r="AA12387" s="85" t="str">
        <f t="shared" si="194"/>
        <v/>
      </c>
    </row>
    <row r="12388" spans="27:27" x14ac:dyDescent="0.25">
      <c r="AA12388" s="85" t="str">
        <f t="shared" si="194"/>
        <v/>
      </c>
    </row>
    <row r="12389" spans="27:27" x14ac:dyDescent="0.25">
      <c r="AA12389" s="85" t="str">
        <f t="shared" si="194"/>
        <v/>
      </c>
    </row>
    <row r="12390" spans="27:27" x14ac:dyDescent="0.25">
      <c r="AA12390" s="85" t="str">
        <f t="shared" si="194"/>
        <v/>
      </c>
    </row>
    <row r="12391" spans="27:27" x14ac:dyDescent="0.25">
      <c r="AA12391" s="85" t="str">
        <f t="shared" si="194"/>
        <v/>
      </c>
    </row>
    <row r="12392" spans="27:27" x14ac:dyDescent="0.25">
      <c r="AA12392" s="85" t="str">
        <f t="shared" si="194"/>
        <v/>
      </c>
    </row>
    <row r="12393" spans="27:27" x14ac:dyDescent="0.25">
      <c r="AA12393" s="85" t="str">
        <f t="shared" si="194"/>
        <v/>
      </c>
    </row>
    <row r="12394" spans="27:27" x14ac:dyDescent="0.25">
      <c r="AA12394" s="85" t="str">
        <f t="shared" si="194"/>
        <v/>
      </c>
    </row>
    <row r="12395" spans="27:27" x14ac:dyDescent="0.25">
      <c r="AA12395" s="85" t="str">
        <f t="shared" si="194"/>
        <v/>
      </c>
    </row>
    <row r="12396" spans="27:27" x14ac:dyDescent="0.25">
      <c r="AA12396" s="85" t="str">
        <f t="shared" si="194"/>
        <v/>
      </c>
    </row>
    <row r="12397" spans="27:27" x14ac:dyDescent="0.25">
      <c r="AA12397" s="85" t="str">
        <f t="shared" si="194"/>
        <v/>
      </c>
    </row>
    <row r="12398" spans="27:27" x14ac:dyDescent="0.25">
      <c r="AA12398" s="85" t="str">
        <f t="shared" si="194"/>
        <v/>
      </c>
    </row>
    <row r="12399" spans="27:27" x14ac:dyDescent="0.25">
      <c r="AA12399" s="85" t="str">
        <f t="shared" si="194"/>
        <v/>
      </c>
    </row>
    <row r="12400" spans="27:27" x14ac:dyDescent="0.25">
      <c r="AA12400" s="85" t="str">
        <f t="shared" si="194"/>
        <v/>
      </c>
    </row>
    <row r="12401" spans="27:27" x14ac:dyDescent="0.25">
      <c r="AA12401" s="85" t="str">
        <f t="shared" si="194"/>
        <v/>
      </c>
    </row>
    <row r="12402" spans="27:27" x14ac:dyDescent="0.25">
      <c r="AA12402" s="85" t="str">
        <f t="shared" si="194"/>
        <v/>
      </c>
    </row>
    <row r="12403" spans="27:27" x14ac:dyDescent="0.25">
      <c r="AA12403" s="85" t="str">
        <f t="shared" si="194"/>
        <v/>
      </c>
    </row>
    <row r="12404" spans="27:27" x14ac:dyDescent="0.25">
      <c r="AA12404" s="85" t="str">
        <f t="shared" si="194"/>
        <v/>
      </c>
    </row>
    <row r="12405" spans="27:27" x14ac:dyDescent="0.25">
      <c r="AA12405" s="85" t="str">
        <f t="shared" si="194"/>
        <v/>
      </c>
    </row>
    <row r="12406" spans="27:27" x14ac:dyDescent="0.25">
      <c r="AA12406" s="85" t="str">
        <f t="shared" si="194"/>
        <v/>
      </c>
    </row>
    <row r="12407" spans="27:27" x14ac:dyDescent="0.25">
      <c r="AA12407" s="85" t="str">
        <f t="shared" si="194"/>
        <v/>
      </c>
    </row>
    <row r="12408" spans="27:27" x14ac:dyDescent="0.25">
      <c r="AA12408" s="85" t="str">
        <f t="shared" si="194"/>
        <v/>
      </c>
    </row>
    <row r="12409" spans="27:27" x14ac:dyDescent="0.25">
      <c r="AA12409" s="85" t="str">
        <f t="shared" si="194"/>
        <v/>
      </c>
    </row>
    <row r="12410" spans="27:27" x14ac:dyDescent="0.25">
      <c r="AA12410" s="85" t="str">
        <f t="shared" si="194"/>
        <v/>
      </c>
    </row>
    <row r="12411" spans="27:27" x14ac:dyDescent="0.25">
      <c r="AA12411" s="85" t="str">
        <f t="shared" si="194"/>
        <v/>
      </c>
    </row>
    <row r="12412" spans="27:27" x14ac:dyDescent="0.25">
      <c r="AA12412" s="85" t="str">
        <f t="shared" si="194"/>
        <v/>
      </c>
    </row>
    <row r="12413" spans="27:27" x14ac:dyDescent="0.25">
      <c r="AA12413" s="85" t="str">
        <f t="shared" si="194"/>
        <v/>
      </c>
    </row>
    <row r="12414" spans="27:27" x14ac:dyDescent="0.25">
      <c r="AA12414" s="85" t="str">
        <f t="shared" si="194"/>
        <v/>
      </c>
    </row>
    <row r="12415" spans="27:27" x14ac:dyDescent="0.25">
      <c r="AA12415" s="85" t="str">
        <f t="shared" si="194"/>
        <v/>
      </c>
    </row>
    <row r="12416" spans="27:27" x14ac:dyDescent="0.25">
      <c r="AA12416" s="85" t="str">
        <f t="shared" si="194"/>
        <v/>
      </c>
    </row>
    <row r="12417" spans="27:27" x14ac:dyDescent="0.25">
      <c r="AA12417" s="85" t="str">
        <f t="shared" si="194"/>
        <v/>
      </c>
    </row>
    <row r="12418" spans="27:27" x14ac:dyDescent="0.25">
      <c r="AA12418" s="85" t="str">
        <f t="shared" si="194"/>
        <v/>
      </c>
    </row>
    <row r="12419" spans="27:27" x14ac:dyDescent="0.25">
      <c r="AA12419" s="85" t="str">
        <f t="shared" si="194"/>
        <v/>
      </c>
    </row>
    <row r="12420" spans="27:27" x14ac:dyDescent="0.25">
      <c r="AA12420" s="85" t="str">
        <f t="shared" si="194"/>
        <v/>
      </c>
    </row>
    <row r="12421" spans="27:27" x14ac:dyDescent="0.25">
      <c r="AA12421" s="85" t="str">
        <f t="shared" si="194"/>
        <v/>
      </c>
    </row>
    <row r="12422" spans="27:27" x14ac:dyDescent="0.25">
      <c r="AA12422" s="85" t="str">
        <f t="shared" si="194"/>
        <v/>
      </c>
    </row>
    <row r="12423" spans="27:27" x14ac:dyDescent="0.25">
      <c r="AA12423" s="85" t="str">
        <f t="shared" si="194"/>
        <v/>
      </c>
    </row>
    <row r="12424" spans="27:27" x14ac:dyDescent="0.25">
      <c r="AA12424" s="85" t="str">
        <f t="shared" si="194"/>
        <v/>
      </c>
    </row>
    <row r="12425" spans="27:27" x14ac:dyDescent="0.25">
      <c r="AA12425" s="85" t="str">
        <f t="shared" si="194"/>
        <v/>
      </c>
    </row>
    <row r="12426" spans="27:27" x14ac:dyDescent="0.25">
      <c r="AA12426" s="85" t="str">
        <f t="shared" si="194"/>
        <v/>
      </c>
    </row>
    <row r="12427" spans="27:27" x14ac:dyDescent="0.25">
      <c r="AA12427" s="85" t="str">
        <f t="shared" si="194"/>
        <v/>
      </c>
    </row>
    <row r="12428" spans="27:27" x14ac:dyDescent="0.25">
      <c r="AA12428" s="85" t="str">
        <f t="shared" si="194"/>
        <v/>
      </c>
    </row>
    <row r="12429" spans="27:27" x14ac:dyDescent="0.25">
      <c r="AA12429" s="85" t="str">
        <f t="shared" si="194"/>
        <v/>
      </c>
    </row>
    <row r="12430" spans="27:27" x14ac:dyDescent="0.25">
      <c r="AA12430" s="85" t="str">
        <f t="shared" si="194"/>
        <v/>
      </c>
    </row>
    <row r="12431" spans="27:27" x14ac:dyDescent="0.25">
      <c r="AA12431" s="85" t="str">
        <f t="shared" si="194"/>
        <v/>
      </c>
    </row>
    <row r="12432" spans="27:27" x14ac:dyDescent="0.25">
      <c r="AA12432" s="85" t="str">
        <f t="shared" si="194"/>
        <v/>
      </c>
    </row>
    <row r="12433" spans="27:27" x14ac:dyDescent="0.25">
      <c r="AA12433" s="85" t="str">
        <f t="shared" si="194"/>
        <v/>
      </c>
    </row>
    <row r="12434" spans="27:27" x14ac:dyDescent="0.25">
      <c r="AA12434" s="85" t="str">
        <f t="shared" si="194"/>
        <v/>
      </c>
    </row>
    <row r="12435" spans="27:27" x14ac:dyDescent="0.25">
      <c r="AA12435" s="85" t="str">
        <f t="shared" si="194"/>
        <v/>
      </c>
    </row>
    <row r="12436" spans="27:27" x14ac:dyDescent="0.25">
      <c r="AA12436" s="85" t="str">
        <f t="shared" si="194"/>
        <v/>
      </c>
    </row>
    <row r="12437" spans="27:27" x14ac:dyDescent="0.25">
      <c r="AA12437" s="85" t="str">
        <f t="shared" si="194"/>
        <v/>
      </c>
    </row>
    <row r="12438" spans="27:27" x14ac:dyDescent="0.25">
      <c r="AA12438" s="85" t="str">
        <f t="shared" si="194"/>
        <v/>
      </c>
    </row>
    <row r="12439" spans="27:27" x14ac:dyDescent="0.25">
      <c r="AA12439" s="85" t="str">
        <f t="shared" si="194"/>
        <v/>
      </c>
    </row>
    <row r="12440" spans="27:27" x14ac:dyDescent="0.25">
      <c r="AA12440" s="85" t="str">
        <f t="shared" si="194"/>
        <v/>
      </c>
    </row>
    <row r="12441" spans="27:27" x14ac:dyDescent="0.25">
      <c r="AA12441" s="85" t="str">
        <f t="shared" si="194"/>
        <v/>
      </c>
    </row>
    <row r="12442" spans="27:27" x14ac:dyDescent="0.25">
      <c r="AA12442" s="85" t="str">
        <f t="shared" si="194"/>
        <v/>
      </c>
    </row>
    <row r="12443" spans="27:27" x14ac:dyDescent="0.25">
      <c r="AA12443" s="85" t="str">
        <f t="shared" ref="AA12443:AA12506" si="195">C12443&amp;D12443</f>
        <v/>
      </c>
    </row>
    <row r="12444" spans="27:27" x14ac:dyDescent="0.25">
      <c r="AA12444" s="85" t="str">
        <f t="shared" si="195"/>
        <v/>
      </c>
    </row>
    <row r="12445" spans="27:27" x14ac:dyDescent="0.25">
      <c r="AA12445" s="85" t="str">
        <f t="shared" si="195"/>
        <v/>
      </c>
    </row>
    <row r="12446" spans="27:27" x14ac:dyDescent="0.25">
      <c r="AA12446" s="85" t="str">
        <f t="shared" si="195"/>
        <v/>
      </c>
    </row>
    <row r="12447" spans="27:27" x14ac:dyDescent="0.25">
      <c r="AA12447" s="85" t="str">
        <f t="shared" si="195"/>
        <v/>
      </c>
    </row>
    <row r="12448" spans="27:27" x14ac:dyDescent="0.25">
      <c r="AA12448" s="85" t="str">
        <f t="shared" si="195"/>
        <v/>
      </c>
    </row>
    <row r="12449" spans="27:27" x14ac:dyDescent="0.25">
      <c r="AA12449" s="85" t="str">
        <f t="shared" si="195"/>
        <v/>
      </c>
    </row>
    <row r="12450" spans="27:27" x14ac:dyDescent="0.25">
      <c r="AA12450" s="85" t="str">
        <f t="shared" si="195"/>
        <v/>
      </c>
    </row>
    <row r="12451" spans="27:27" x14ac:dyDescent="0.25">
      <c r="AA12451" s="85" t="str">
        <f t="shared" si="195"/>
        <v/>
      </c>
    </row>
    <row r="12452" spans="27:27" x14ac:dyDescent="0.25">
      <c r="AA12452" s="85" t="str">
        <f t="shared" si="195"/>
        <v/>
      </c>
    </row>
    <row r="12453" spans="27:27" x14ac:dyDescent="0.25">
      <c r="AA12453" s="85" t="str">
        <f t="shared" si="195"/>
        <v/>
      </c>
    </row>
    <row r="12454" spans="27:27" x14ac:dyDescent="0.25">
      <c r="AA12454" s="85" t="str">
        <f t="shared" si="195"/>
        <v/>
      </c>
    </row>
    <row r="12455" spans="27:27" x14ac:dyDescent="0.25">
      <c r="AA12455" s="85" t="str">
        <f t="shared" si="195"/>
        <v/>
      </c>
    </row>
    <row r="12456" spans="27:27" x14ac:dyDescent="0.25">
      <c r="AA12456" s="85" t="str">
        <f t="shared" si="195"/>
        <v/>
      </c>
    </row>
    <row r="12457" spans="27:27" x14ac:dyDescent="0.25">
      <c r="AA12457" s="85" t="str">
        <f t="shared" si="195"/>
        <v/>
      </c>
    </row>
    <row r="12458" spans="27:27" x14ac:dyDescent="0.25">
      <c r="AA12458" s="85" t="str">
        <f t="shared" si="195"/>
        <v/>
      </c>
    </row>
    <row r="12459" spans="27:27" x14ac:dyDescent="0.25">
      <c r="AA12459" s="85" t="str">
        <f t="shared" si="195"/>
        <v/>
      </c>
    </row>
    <row r="12460" spans="27:27" x14ac:dyDescent="0.25">
      <c r="AA12460" s="85" t="str">
        <f t="shared" si="195"/>
        <v/>
      </c>
    </row>
    <row r="12461" spans="27:27" x14ac:dyDescent="0.25">
      <c r="AA12461" s="85" t="str">
        <f t="shared" si="195"/>
        <v/>
      </c>
    </row>
    <row r="12462" spans="27:27" x14ac:dyDescent="0.25">
      <c r="AA12462" s="85" t="str">
        <f t="shared" si="195"/>
        <v/>
      </c>
    </row>
    <row r="12463" spans="27:27" x14ac:dyDescent="0.25">
      <c r="AA12463" s="85" t="str">
        <f t="shared" si="195"/>
        <v/>
      </c>
    </row>
    <row r="12464" spans="27:27" x14ac:dyDescent="0.25">
      <c r="AA12464" s="85" t="str">
        <f t="shared" si="195"/>
        <v/>
      </c>
    </row>
    <row r="12465" spans="27:27" x14ac:dyDescent="0.25">
      <c r="AA12465" s="85" t="str">
        <f t="shared" si="195"/>
        <v/>
      </c>
    </row>
    <row r="12466" spans="27:27" x14ac:dyDescent="0.25">
      <c r="AA12466" s="85" t="str">
        <f t="shared" si="195"/>
        <v/>
      </c>
    </row>
    <row r="12467" spans="27:27" x14ac:dyDescent="0.25">
      <c r="AA12467" s="85" t="str">
        <f t="shared" si="195"/>
        <v/>
      </c>
    </row>
    <row r="12468" spans="27:27" x14ac:dyDescent="0.25">
      <c r="AA12468" s="85" t="str">
        <f t="shared" si="195"/>
        <v/>
      </c>
    </row>
    <row r="12469" spans="27:27" x14ac:dyDescent="0.25">
      <c r="AA12469" s="85" t="str">
        <f t="shared" si="195"/>
        <v/>
      </c>
    </row>
    <row r="12470" spans="27:27" x14ac:dyDescent="0.25">
      <c r="AA12470" s="85" t="str">
        <f t="shared" si="195"/>
        <v/>
      </c>
    </row>
    <row r="12471" spans="27:27" x14ac:dyDescent="0.25">
      <c r="AA12471" s="85" t="str">
        <f t="shared" si="195"/>
        <v/>
      </c>
    </row>
    <row r="12472" spans="27:27" x14ac:dyDescent="0.25">
      <c r="AA12472" s="85" t="str">
        <f t="shared" si="195"/>
        <v/>
      </c>
    </row>
    <row r="12473" spans="27:27" x14ac:dyDescent="0.25">
      <c r="AA12473" s="85" t="str">
        <f t="shared" si="195"/>
        <v/>
      </c>
    </row>
    <row r="12474" spans="27:27" x14ac:dyDescent="0.25">
      <c r="AA12474" s="85" t="str">
        <f t="shared" si="195"/>
        <v/>
      </c>
    </row>
    <row r="12475" spans="27:27" x14ac:dyDescent="0.25">
      <c r="AA12475" s="85" t="str">
        <f t="shared" si="195"/>
        <v/>
      </c>
    </row>
    <row r="12476" spans="27:27" x14ac:dyDescent="0.25">
      <c r="AA12476" s="85" t="str">
        <f t="shared" si="195"/>
        <v/>
      </c>
    </row>
    <row r="12477" spans="27:27" x14ac:dyDescent="0.25">
      <c r="AA12477" s="85" t="str">
        <f t="shared" si="195"/>
        <v/>
      </c>
    </row>
    <row r="12478" spans="27:27" x14ac:dyDescent="0.25">
      <c r="AA12478" s="85" t="str">
        <f t="shared" si="195"/>
        <v/>
      </c>
    </row>
    <row r="12479" spans="27:27" x14ac:dyDescent="0.25">
      <c r="AA12479" s="85" t="str">
        <f t="shared" si="195"/>
        <v/>
      </c>
    </row>
    <row r="12480" spans="27:27" x14ac:dyDescent="0.25">
      <c r="AA12480" s="85" t="str">
        <f t="shared" si="195"/>
        <v/>
      </c>
    </row>
    <row r="12481" spans="27:27" x14ac:dyDescent="0.25">
      <c r="AA12481" s="85" t="str">
        <f t="shared" si="195"/>
        <v/>
      </c>
    </row>
    <row r="12482" spans="27:27" x14ac:dyDescent="0.25">
      <c r="AA12482" s="85" t="str">
        <f t="shared" si="195"/>
        <v/>
      </c>
    </row>
    <row r="12483" spans="27:27" x14ac:dyDescent="0.25">
      <c r="AA12483" s="85" t="str">
        <f t="shared" si="195"/>
        <v/>
      </c>
    </row>
    <row r="12484" spans="27:27" x14ac:dyDescent="0.25">
      <c r="AA12484" s="85" t="str">
        <f t="shared" si="195"/>
        <v/>
      </c>
    </row>
    <row r="12485" spans="27:27" x14ac:dyDescent="0.25">
      <c r="AA12485" s="85" t="str">
        <f t="shared" si="195"/>
        <v/>
      </c>
    </row>
    <row r="12486" spans="27:27" x14ac:dyDescent="0.25">
      <c r="AA12486" s="85" t="str">
        <f t="shared" si="195"/>
        <v/>
      </c>
    </row>
    <row r="12487" spans="27:27" x14ac:dyDescent="0.25">
      <c r="AA12487" s="85" t="str">
        <f t="shared" si="195"/>
        <v/>
      </c>
    </row>
    <row r="12488" spans="27:27" x14ac:dyDescent="0.25">
      <c r="AA12488" s="85" t="str">
        <f t="shared" si="195"/>
        <v/>
      </c>
    </row>
    <row r="12489" spans="27:27" x14ac:dyDescent="0.25">
      <c r="AA12489" s="85" t="str">
        <f t="shared" si="195"/>
        <v/>
      </c>
    </row>
    <row r="12490" spans="27:27" x14ac:dyDescent="0.25">
      <c r="AA12490" s="85" t="str">
        <f t="shared" si="195"/>
        <v/>
      </c>
    </row>
    <row r="12491" spans="27:27" x14ac:dyDescent="0.25">
      <c r="AA12491" s="85" t="str">
        <f t="shared" si="195"/>
        <v/>
      </c>
    </row>
    <row r="12492" spans="27:27" x14ac:dyDescent="0.25">
      <c r="AA12492" s="85" t="str">
        <f t="shared" si="195"/>
        <v/>
      </c>
    </row>
    <row r="12493" spans="27:27" x14ac:dyDescent="0.25">
      <c r="AA12493" s="85" t="str">
        <f t="shared" si="195"/>
        <v/>
      </c>
    </row>
    <row r="12494" spans="27:27" x14ac:dyDescent="0.25">
      <c r="AA12494" s="85" t="str">
        <f t="shared" si="195"/>
        <v/>
      </c>
    </row>
    <row r="12495" spans="27:27" x14ac:dyDescent="0.25">
      <c r="AA12495" s="85" t="str">
        <f t="shared" si="195"/>
        <v/>
      </c>
    </row>
    <row r="12496" spans="27:27" x14ac:dyDescent="0.25">
      <c r="AA12496" s="85" t="str">
        <f t="shared" si="195"/>
        <v/>
      </c>
    </row>
    <row r="12497" spans="27:27" x14ac:dyDescent="0.25">
      <c r="AA12497" s="85" t="str">
        <f t="shared" si="195"/>
        <v/>
      </c>
    </row>
    <row r="12498" spans="27:27" x14ac:dyDescent="0.25">
      <c r="AA12498" s="85" t="str">
        <f t="shared" si="195"/>
        <v/>
      </c>
    </row>
    <row r="12499" spans="27:27" x14ac:dyDescent="0.25">
      <c r="AA12499" s="85" t="str">
        <f t="shared" si="195"/>
        <v/>
      </c>
    </row>
    <row r="12500" spans="27:27" x14ac:dyDescent="0.25">
      <c r="AA12500" s="85" t="str">
        <f t="shared" si="195"/>
        <v/>
      </c>
    </row>
    <row r="12501" spans="27:27" x14ac:dyDescent="0.25">
      <c r="AA12501" s="85" t="str">
        <f t="shared" si="195"/>
        <v/>
      </c>
    </row>
    <row r="12502" spans="27:27" x14ac:dyDescent="0.25">
      <c r="AA12502" s="85" t="str">
        <f t="shared" si="195"/>
        <v/>
      </c>
    </row>
    <row r="12503" spans="27:27" x14ac:dyDescent="0.25">
      <c r="AA12503" s="85" t="str">
        <f t="shared" si="195"/>
        <v/>
      </c>
    </row>
    <row r="12504" spans="27:27" x14ac:dyDescent="0.25">
      <c r="AA12504" s="85" t="str">
        <f t="shared" si="195"/>
        <v/>
      </c>
    </row>
    <row r="12505" spans="27:27" x14ac:dyDescent="0.25">
      <c r="AA12505" s="85" t="str">
        <f t="shared" si="195"/>
        <v/>
      </c>
    </row>
    <row r="12506" spans="27:27" x14ac:dyDescent="0.25">
      <c r="AA12506" s="85" t="str">
        <f t="shared" si="195"/>
        <v/>
      </c>
    </row>
    <row r="12507" spans="27:27" x14ac:dyDescent="0.25">
      <c r="AA12507" s="85" t="str">
        <f t="shared" ref="AA12507:AA12570" si="196">C12507&amp;D12507</f>
        <v/>
      </c>
    </row>
    <row r="12508" spans="27:27" x14ac:dyDescent="0.25">
      <c r="AA12508" s="85" t="str">
        <f t="shared" si="196"/>
        <v/>
      </c>
    </row>
    <row r="12509" spans="27:27" x14ac:dyDescent="0.25">
      <c r="AA12509" s="85" t="str">
        <f t="shared" si="196"/>
        <v/>
      </c>
    </row>
    <row r="12510" spans="27:27" x14ac:dyDescent="0.25">
      <c r="AA12510" s="85" t="str">
        <f t="shared" si="196"/>
        <v/>
      </c>
    </row>
    <row r="12511" spans="27:27" x14ac:dyDescent="0.25">
      <c r="AA12511" s="85" t="str">
        <f t="shared" si="196"/>
        <v/>
      </c>
    </row>
    <row r="12512" spans="27:27" x14ac:dyDescent="0.25">
      <c r="AA12512" s="85" t="str">
        <f t="shared" si="196"/>
        <v/>
      </c>
    </row>
    <row r="12513" spans="27:27" x14ac:dyDescent="0.25">
      <c r="AA12513" s="85" t="str">
        <f t="shared" si="196"/>
        <v/>
      </c>
    </row>
    <row r="12514" spans="27:27" x14ac:dyDescent="0.25">
      <c r="AA12514" s="85" t="str">
        <f t="shared" si="196"/>
        <v/>
      </c>
    </row>
    <row r="12515" spans="27:27" x14ac:dyDescent="0.25">
      <c r="AA12515" s="85" t="str">
        <f t="shared" si="196"/>
        <v/>
      </c>
    </row>
    <row r="12516" spans="27:27" x14ac:dyDescent="0.25">
      <c r="AA12516" s="85" t="str">
        <f t="shared" si="196"/>
        <v/>
      </c>
    </row>
    <row r="12517" spans="27:27" x14ac:dyDescent="0.25">
      <c r="AA12517" s="85" t="str">
        <f t="shared" si="196"/>
        <v/>
      </c>
    </row>
    <row r="12518" spans="27:27" x14ac:dyDescent="0.25">
      <c r="AA12518" s="85" t="str">
        <f t="shared" si="196"/>
        <v/>
      </c>
    </row>
    <row r="12519" spans="27:27" x14ac:dyDescent="0.25">
      <c r="AA12519" s="85" t="str">
        <f t="shared" si="196"/>
        <v/>
      </c>
    </row>
    <row r="12520" spans="27:27" x14ac:dyDescent="0.25">
      <c r="AA12520" s="85" t="str">
        <f t="shared" si="196"/>
        <v/>
      </c>
    </row>
    <row r="12521" spans="27:27" x14ac:dyDescent="0.25">
      <c r="AA12521" s="85" t="str">
        <f t="shared" si="196"/>
        <v/>
      </c>
    </row>
    <row r="12522" spans="27:27" x14ac:dyDescent="0.25">
      <c r="AA12522" s="85" t="str">
        <f t="shared" si="196"/>
        <v/>
      </c>
    </row>
    <row r="12523" spans="27:27" x14ac:dyDescent="0.25">
      <c r="AA12523" s="85" t="str">
        <f t="shared" si="196"/>
        <v/>
      </c>
    </row>
    <row r="12524" spans="27:27" x14ac:dyDescent="0.25">
      <c r="AA12524" s="85" t="str">
        <f t="shared" si="196"/>
        <v/>
      </c>
    </row>
    <row r="12525" spans="27:27" x14ac:dyDescent="0.25">
      <c r="AA12525" s="85" t="str">
        <f t="shared" si="196"/>
        <v/>
      </c>
    </row>
    <row r="12526" spans="27:27" x14ac:dyDescent="0.25">
      <c r="AA12526" s="85" t="str">
        <f t="shared" si="196"/>
        <v/>
      </c>
    </row>
    <row r="12527" spans="27:27" x14ac:dyDescent="0.25">
      <c r="AA12527" s="85" t="str">
        <f t="shared" si="196"/>
        <v/>
      </c>
    </row>
    <row r="12528" spans="27:27" x14ac:dyDescent="0.25">
      <c r="AA12528" s="85" t="str">
        <f t="shared" si="196"/>
        <v/>
      </c>
    </row>
    <row r="12529" spans="27:27" x14ac:dyDescent="0.25">
      <c r="AA12529" s="85" t="str">
        <f t="shared" si="196"/>
        <v/>
      </c>
    </row>
    <row r="12530" spans="27:27" x14ac:dyDescent="0.25">
      <c r="AA12530" s="85" t="str">
        <f t="shared" si="196"/>
        <v/>
      </c>
    </row>
    <row r="12531" spans="27:27" x14ac:dyDescent="0.25">
      <c r="AA12531" s="85" t="str">
        <f t="shared" si="196"/>
        <v/>
      </c>
    </row>
    <row r="12532" spans="27:27" x14ac:dyDescent="0.25">
      <c r="AA12532" s="85" t="str">
        <f t="shared" si="196"/>
        <v/>
      </c>
    </row>
    <row r="12533" spans="27:27" x14ac:dyDescent="0.25">
      <c r="AA12533" s="85" t="str">
        <f t="shared" si="196"/>
        <v/>
      </c>
    </row>
    <row r="12534" spans="27:27" x14ac:dyDescent="0.25">
      <c r="AA12534" s="85" t="str">
        <f t="shared" si="196"/>
        <v/>
      </c>
    </row>
    <row r="12535" spans="27:27" x14ac:dyDescent="0.25">
      <c r="AA12535" s="85" t="str">
        <f t="shared" si="196"/>
        <v/>
      </c>
    </row>
    <row r="12536" spans="27:27" x14ac:dyDescent="0.25">
      <c r="AA12536" s="85" t="str">
        <f t="shared" si="196"/>
        <v/>
      </c>
    </row>
    <row r="12537" spans="27:27" x14ac:dyDescent="0.25">
      <c r="AA12537" s="85" t="str">
        <f t="shared" si="196"/>
        <v/>
      </c>
    </row>
    <row r="12538" spans="27:27" x14ac:dyDescent="0.25">
      <c r="AA12538" s="85" t="str">
        <f t="shared" si="196"/>
        <v/>
      </c>
    </row>
    <row r="12539" spans="27:27" x14ac:dyDescent="0.25">
      <c r="AA12539" s="85" t="str">
        <f t="shared" si="196"/>
        <v/>
      </c>
    </row>
    <row r="12540" spans="27:27" x14ac:dyDescent="0.25">
      <c r="AA12540" s="85" t="str">
        <f t="shared" si="196"/>
        <v/>
      </c>
    </row>
    <row r="12541" spans="27:27" x14ac:dyDescent="0.25">
      <c r="AA12541" s="85" t="str">
        <f t="shared" si="196"/>
        <v/>
      </c>
    </row>
    <row r="12542" spans="27:27" x14ac:dyDescent="0.25">
      <c r="AA12542" s="85" t="str">
        <f t="shared" si="196"/>
        <v/>
      </c>
    </row>
    <row r="12543" spans="27:27" x14ac:dyDescent="0.25">
      <c r="AA12543" s="85" t="str">
        <f t="shared" si="196"/>
        <v/>
      </c>
    </row>
    <row r="12544" spans="27:27" x14ac:dyDescent="0.25">
      <c r="AA12544" s="85" t="str">
        <f t="shared" si="196"/>
        <v/>
      </c>
    </row>
    <row r="12545" spans="27:27" x14ac:dyDescent="0.25">
      <c r="AA12545" s="85" t="str">
        <f t="shared" si="196"/>
        <v/>
      </c>
    </row>
    <row r="12546" spans="27:27" x14ac:dyDescent="0.25">
      <c r="AA12546" s="85" t="str">
        <f t="shared" si="196"/>
        <v/>
      </c>
    </row>
    <row r="12547" spans="27:27" x14ac:dyDescent="0.25">
      <c r="AA12547" s="85" t="str">
        <f t="shared" si="196"/>
        <v/>
      </c>
    </row>
    <row r="12548" spans="27:27" x14ac:dyDescent="0.25">
      <c r="AA12548" s="85" t="str">
        <f t="shared" si="196"/>
        <v/>
      </c>
    </row>
    <row r="12549" spans="27:27" x14ac:dyDescent="0.25">
      <c r="AA12549" s="85" t="str">
        <f t="shared" si="196"/>
        <v/>
      </c>
    </row>
    <row r="12550" spans="27:27" x14ac:dyDescent="0.25">
      <c r="AA12550" s="85" t="str">
        <f t="shared" si="196"/>
        <v/>
      </c>
    </row>
    <row r="12551" spans="27:27" x14ac:dyDescent="0.25">
      <c r="AA12551" s="85" t="str">
        <f t="shared" si="196"/>
        <v/>
      </c>
    </row>
    <row r="12552" spans="27:27" x14ac:dyDescent="0.25">
      <c r="AA12552" s="85" t="str">
        <f t="shared" si="196"/>
        <v/>
      </c>
    </row>
    <row r="12553" spans="27:27" x14ac:dyDescent="0.25">
      <c r="AA12553" s="85" t="str">
        <f t="shared" si="196"/>
        <v/>
      </c>
    </row>
    <row r="12554" spans="27:27" x14ac:dyDescent="0.25">
      <c r="AA12554" s="85" t="str">
        <f t="shared" si="196"/>
        <v/>
      </c>
    </row>
    <row r="12555" spans="27:27" x14ac:dyDescent="0.25">
      <c r="AA12555" s="85" t="str">
        <f t="shared" si="196"/>
        <v/>
      </c>
    </row>
    <row r="12556" spans="27:27" x14ac:dyDescent="0.25">
      <c r="AA12556" s="85" t="str">
        <f t="shared" si="196"/>
        <v/>
      </c>
    </row>
    <row r="12557" spans="27:27" x14ac:dyDescent="0.25">
      <c r="AA12557" s="85" t="str">
        <f t="shared" si="196"/>
        <v/>
      </c>
    </row>
    <row r="12558" spans="27:27" x14ac:dyDescent="0.25">
      <c r="AA12558" s="85" t="str">
        <f t="shared" si="196"/>
        <v/>
      </c>
    </row>
    <row r="12559" spans="27:27" x14ac:dyDescent="0.25">
      <c r="AA12559" s="85" t="str">
        <f t="shared" si="196"/>
        <v/>
      </c>
    </row>
    <row r="12560" spans="27:27" x14ac:dyDescent="0.25">
      <c r="AA12560" s="85" t="str">
        <f t="shared" si="196"/>
        <v/>
      </c>
    </row>
    <row r="12561" spans="27:27" x14ac:dyDescent="0.25">
      <c r="AA12561" s="85" t="str">
        <f t="shared" si="196"/>
        <v/>
      </c>
    </row>
    <row r="12562" spans="27:27" x14ac:dyDescent="0.25">
      <c r="AA12562" s="85" t="str">
        <f t="shared" si="196"/>
        <v/>
      </c>
    </row>
    <row r="12563" spans="27:27" x14ac:dyDescent="0.25">
      <c r="AA12563" s="85" t="str">
        <f t="shared" si="196"/>
        <v/>
      </c>
    </row>
    <row r="12564" spans="27:27" x14ac:dyDescent="0.25">
      <c r="AA12564" s="85" t="str">
        <f t="shared" si="196"/>
        <v/>
      </c>
    </row>
    <row r="12565" spans="27:27" x14ac:dyDescent="0.25">
      <c r="AA12565" s="85" t="str">
        <f t="shared" si="196"/>
        <v/>
      </c>
    </row>
    <row r="12566" spans="27:27" x14ac:dyDescent="0.25">
      <c r="AA12566" s="85" t="str">
        <f t="shared" si="196"/>
        <v/>
      </c>
    </row>
    <row r="12567" spans="27:27" x14ac:dyDescent="0.25">
      <c r="AA12567" s="85" t="str">
        <f t="shared" si="196"/>
        <v/>
      </c>
    </row>
    <row r="12568" spans="27:27" x14ac:dyDescent="0.25">
      <c r="AA12568" s="85" t="str">
        <f t="shared" si="196"/>
        <v/>
      </c>
    </row>
    <row r="12569" spans="27:27" x14ac:dyDescent="0.25">
      <c r="AA12569" s="85" t="str">
        <f t="shared" si="196"/>
        <v/>
      </c>
    </row>
    <row r="12570" spans="27:27" x14ac:dyDescent="0.25">
      <c r="AA12570" s="85" t="str">
        <f t="shared" si="196"/>
        <v/>
      </c>
    </row>
    <row r="12571" spans="27:27" x14ac:dyDescent="0.25">
      <c r="AA12571" s="85" t="str">
        <f t="shared" ref="AA12571:AA12634" si="197">C12571&amp;D12571</f>
        <v/>
      </c>
    </row>
    <row r="12572" spans="27:27" x14ac:dyDescent="0.25">
      <c r="AA12572" s="85" t="str">
        <f t="shared" si="197"/>
        <v/>
      </c>
    </row>
    <row r="12573" spans="27:27" x14ac:dyDescent="0.25">
      <c r="AA12573" s="85" t="str">
        <f t="shared" si="197"/>
        <v/>
      </c>
    </row>
    <row r="12574" spans="27:27" x14ac:dyDescent="0.25">
      <c r="AA12574" s="85" t="str">
        <f t="shared" si="197"/>
        <v/>
      </c>
    </row>
    <row r="12575" spans="27:27" x14ac:dyDescent="0.25">
      <c r="AA12575" s="85" t="str">
        <f t="shared" si="197"/>
        <v/>
      </c>
    </row>
    <row r="12576" spans="27:27" x14ac:dyDescent="0.25">
      <c r="AA12576" s="85" t="str">
        <f t="shared" si="197"/>
        <v/>
      </c>
    </row>
    <row r="12577" spans="27:27" x14ac:dyDescent="0.25">
      <c r="AA12577" s="85" t="str">
        <f t="shared" si="197"/>
        <v/>
      </c>
    </row>
    <row r="12578" spans="27:27" x14ac:dyDescent="0.25">
      <c r="AA12578" s="85" t="str">
        <f t="shared" si="197"/>
        <v/>
      </c>
    </row>
    <row r="12579" spans="27:27" x14ac:dyDescent="0.25">
      <c r="AA12579" s="85" t="str">
        <f t="shared" si="197"/>
        <v/>
      </c>
    </row>
    <row r="12580" spans="27:27" x14ac:dyDescent="0.25">
      <c r="AA12580" s="85" t="str">
        <f t="shared" si="197"/>
        <v/>
      </c>
    </row>
    <row r="12581" spans="27:27" x14ac:dyDescent="0.25">
      <c r="AA12581" s="85" t="str">
        <f t="shared" si="197"/>
        <v/>
      </c>
    </row>
    <row r="12582" spans="27:27" x14ac:dyDescent="0.25">
      <c r="AA12582" s="85" t="str">
        <f t="shared" si="197"/>
        <v/>
      </c>
    </row>
    <row r="12583" spans="27:27" x14ac:dyDescent="0.25">
      <c r="AA12583" s="85" t="str">
        <f t="shared" si="197"/>
        <v/>
      </c>
    </row>
    <row r="12584" spans="27:27" x14ac:dyDescent="0.25">
      <c r="AA12584" s="85" t="str">
        <f t="shared" si="197"/>
        <v/>
      </c>
    </row>
    <row r="12585" spans="27:27" x14ac:dyDescent="0.25">
      <c r="AA12585" s="85" t="str">
        <f t="shared" si="197"/>
        <v/>
      </c>
    </row>
    <row r="12586" spans="27:27" x14ac:dyDescent="0.25">
      <c r="AA12586" s="85" t="str">
        <f t="shared" si="197"/>
        <v/>
      </c>
    </row>
    <row r="12587" spans="27:27" x14ac:dyDescent="0.25">
      <c r="AA12587" s="85" t="str">
        <f t="shared" si="197"/>
        <v/>
      </c>
    </row>
    <row r="12588" spans="27:27" x14ac:dyDescent="0.25">
      <c r="AA12588" s="85" t="str">
        <f t="shared" si="197"/>
        <v/>
      </c>
    </row>
    <row r="12589" spans="27:27" x14ac:dyDescent="0.25">
      <c r="AA12589" s="85" t="str">
        <f t="shared" si="197"/>
        <v/>
      </c>
    </row>
    <row r="12590" spans="27:27" x14ac:dyDescent="0.25">
      <c r="AA12590" s="85" t="str">
        <f t="shared" si="197"/>
        <v/>
      </c>
    </row>
    <row r="12591" spans="27:27" x14ac:dyDescent="0.25">
      <c r="AA12591" s="85" t="str">
        <f t="shared" si="197"/>
        <v/>
      </c>
    </row>
    <row r="12592" spans="27:27" x14ac:dyDescent="0.25">
      <c r="AA12592" s="85" t="str">
        <f t="shared" si="197"/>
        <v/>
      </c>
    </row>
    <row r="12593" spans="27:27" x14ac:dyDescent="0.25">
      <c r="AA12593" s="85" t="str">
        <f t="shared" si="197"/>
        <v/>
      </c>
    </row>
    <row r="12594" spans="27:27" x14ac:dyDescent="0.25">
      <c r="AA12594" s="85" t="str">
        <f t="shared" si="197"/>
        <v/>
      </c>
    </row>
    <row r="12595" spans="27:27" x14ac:dyDescent="0.25">
      <c r="AA12595" s="85" t="str">
        <f t="shared" si="197"/>
        <v/>
      </c>
    </row>
    <row r="12596" spans="27:27" x14ac:dyDescent="0.25">
      <c r="AA12596" s="85" t="str">
        <f t="shared" si="197"/>
        <v/>
      </c>
    </row>
    <row r="12597" spans="27:27" x14ac:dyDescent="0.25">
      <c r="AA12597" s="85" t="str">
        <f t="shared" si="197"/>
        <v/>
      </c>
    </row>
    <row r="12598" spans="27:27" x14ac:dyDescent="0.25">
      <c r="AA12598" s="85" t="str">
        <f t="shared" si="197"/>
        <v/>
      </c>
    </row>
    <row r="12599" spans="27:27" x14ac:dyDescent="0.25">
      <c r="AA12599" s="85" t="str">
        <f t="shared" si="197"/>
        <v/>
      </c>
    </row>
    <row r="12600" spans="27:27" x14ac:dyDescent="0.25">
      <c r="AA12600" s="85" t="str">
        <f t="shared" si="197"/>
        <v/>
      </c>
    </row>
    <row r="12601" spans="27:27" x14ac:dyDescent="0.25">
      <c r="AA12601" s="85" t="str">
        <f t="shared" si="197"/>
        <v/>
      </c>
    </row>
    <row r="12602" spans="27:27" x14ac:dyDescent="0.25">
      <c r="AA12602" s="85" t="str">
        <f t="shared" si="197"/>
        <v/>
      </c>
    </row>
    <row r="12603" spans="27:27" x14ac:dyDescent="0.25">
      <c r="AA12603" s="85" t="str">
        <f t="shared" si="197"/>
        <v/>
      </c>
    </row>
    <row r="12604" spans="27:27" x14ac:dyDescent="0.25">
      <c r="AA12604" s="85" t="str">
        <f t="shared" si="197"/>
        <v/>
      </c>
    </row>
    <row r="12605" spans="27:27" x14ac:dyDescent="0.25">
      <c r="AA12605" s="85" t="str">
        <f t="shared" si="197"/>
        <v/>
      </c>
    </row>
    <row r="12606" spans="27:27" x14ac:dyDescent="0.25">
      <c r="AA12606" s="85" t="str">
        <f t="shared" si="197"/>
        <v/>
      </c>
    </row>
    <row r="12607" spans="27:27" x14ac:dyDescent="0.25">
      <c r="AA12607" s="85" t="str">
        <f t="shared" si="197"/>
        <v/>
      </c>
    </row>
    <row r="12608" spans="27:27" x14ac:dyDescent="0.25">
      <c r="AA12608" s="85" t="str">
        <f t="shared" si="197"/>
        <v/>
      </c>
    </row>
    <row r="12609" spans="27:27" x14ac:dyDescent="0.25">
      <c r="AA12609" s="85" t="str">
        <f t="shared" si="197"/>
        <v/>
      </c>
    </row>
    <row r="12610" spans="27:27" x14ac:dyDescent="0.25">
      <c r="AA12610" s="85" t="str">
        <f t="shared" si="197"/>
        <v/>
      </c>
    </row>
    <row r="12611" spans="27:27" x14ac:dyDescent="0.25">
      <c r="AA12611" s="85" t="str">
        <f t="shared" si="197"/>
        <v/>
      </c>
    </row>
    <row r="12612" spans="27:27" x14ac:dyDescent="0.25">
      <c r="AA12612" s="85" t="str">
        <f t="shared" si="197"/>
        <v/>
      </c>
    </row>
    <row r="12613" spans="27:27" x14ac:dyDescent="0.25">
      <c r="AA12613" s="85" t="str">
        <f t="shared" si="197"/>
        <v/>
      </c>
    </row>
    <row r="12614" spans="27:27" x14ac:dyDescent="0.25">
      <c r="AA12614" s="85" t="str">
        <f t="shared" si="197"/>
        <v/>
      </c>
    </row>
    <row r="12615" spans="27:27" x14ac:dyDescent="0.25">
      <c r="AA12615" s="85" t="str">
        <f t="shared" si="197"/>
        <v/>
      </c>
    </row>
    <row r="12616" spans="27:27" x14ac:dyDescent="0.25">
      <c r="AA12616" s="85" t="str">
        <f t="shared" si="197"/>
        <v/>
      </c>
    </row>
    <row r="12617" spans="27:27" x14ac:dyDescent="0.25">
      <c r="AA12617" s="85" t="str">
        <f t="shared" si="197"/>
        <v/>
      </c>
    </row>
    <row r="12618" spans="27:27" x14ac:dyDescent="0.25">
      <c r="AA12618" s="85" t="str">
        <f t="shared" si="197"/>
        <v/>
      </c>
    </row>
    <row r="12619" spans="27:27" x14ac:dyDescent="0.25">
      <c r="AA12619" s="85" t="str">
        <f t="shared" si="197"/>
        <v/>
      </c>
    </row>
    <row r="12620" spans="27:27" x14ac:dyDescent="0.25">
      <c r="AA12620" s="85" t="str">
        <f t="shared" si="197"/>
        <v/>
      </c>
    </row>
    <row r="12621" spans="27:27" x14ac:dyDescent="0.25">
      <c r="AA12621" s="85" t="str">
        <f t="shared" si="197"/>
        <v/>
      </c>
    </row>
    <row r="12622" spans="27:27" x14ac:dyDescent="0.25">
      <c r="AA12622" s="85" t="str">
        <f t="shared" si="197"/>
        <v/>
      </c>
    </row>
    <row r="12623" spans="27:27" x14ac:dyDescent="0.25">
      <c r="AA12623" s="85" t="str">
        <f t="shared" si="197"/>
        <v/>
      </c>
    </row>
    <row r="12624" spans="27:27" x14ac:dyDescent="0.25">
      <c r="AA12624" s="85" t="str">
        <f t="shared" si="197"/>
        <v/>
      </c>
    </row>
    <row r="12625" spans="27:27" x14ac:dyDescent="0.25">
      <c r="AA12625" s="85" t="str">
        <f t="shared" si="197"/>
        <v/>
      </c>
    </row>
    <row r="12626" spans="27:27" x14ac:dyDescent="0.25">
      <c r="AA12626" s="85" t="str">
        <f t="shared" si="197"/>
        <v/>
      </c>
    </row>
    <row r="12627" spans="27:27" x14ac:dyDescent="0.25">
      <c r="AA12627" s="85" t="str">
        <f t="shared" si="197"/>
        <v/>
      </c>
    </row>
    <row r="12628" spans="27:27" x14ac:dyDescent="0.25">
      <c r="AA12628" s="85" t="str">
        <f t="shared" si="197"/>
        <v/>
      </c>
    </row>
    <row r="12629" spans="27:27" x14ac:dyDescent="0.25">
      <c r="AA12629" s="85" t="str">
        <f t="shared" si="197"/>
        <v/>
      </c>
    </row>
    <row r="12630" spans="27:27" x14ac:dyDescent="0.25">
      <c r="AA12630" s="85" t="str">
        <f t="shared" si="197"/>
        <v/>
      </c>
    </row>
    <row r="12631" spans="27:27" x14ac:dyDescent="0.25">
      <c r="AA12631" s="85" t="str">
        <f t="shared" si="197"/>
        <v/>
      </c>
    </row>
    <row r="12632" spans="27:27" x14ac:dyDescent="0.25">
      <c r="AA12632" s="85" t="str">
        <f t="shared" si="197"/>
        <v/>
      </c>
    </row>
    <row r="12633" spans="27:27" x14ac:dyDescent="0.25">
      <c r="AA12633" s="85" t="str">
        <f t="shared" si="197"/>
        <v/>
      </c>
    </row>
    <row r="12634" spans="27:27" x14ac:dyDescent="0.25">
      <c r="AA12634" s="85" t="str">
        <f t="shared" si="197"/>
        <v/>
      </c>
    </row>
    <row r="12635" spans="27:27" x14ac:dyDescent="0.25">
      <c r="AA12635" s="85" t="str">
        <f t="shared" ref="AA12635:AA12698" si="198">C12635&amp;D12635</f>
        <v/>
      </c>
    </row>
    <row r="12636" spans="27:27" x14ac:dyDescent="0.25">
      <c r="AA12636" s="85" t="str">
        <f t="shared" si="198"/>
        <v/>
      </c>
    </row>
    <row r="12637" spans="27:27" x14ac:dyDescent="0.25">
      <c r="AA12637" s="85" t="str">
        <f t="shared" si="198"/>
        <v/>
      </c>
    </row>
    <row r="12638" spans="27:27" x14ac:dyDescent="0.25">
      <c r="AA12638" s="85" t="str">
        <f t="shared" si="198"/>
        <v/>
      </c>
    </row>
    <row r="12639" spans="27:27" x14ac:dyDescent="0.25">
      <c r="AA12639" s="85" t="str">
        <f t="shared" si="198"/>
        <v/>
      </c>
    </row>
    <row r="12640" spans="27:27" x14ac:dyDescent="0.25">
      <c r="AA12640" s="85" t="str">
        <f t="shared" si="198"/>
        <v/>
      </c>
    </row>
    <row r="12641" spans="27:27" x14ac:dyDescent="0.25">
      <c r="AA12641" s="85" t="str">
        <f t="shared" si="198"/>
        <v/>
      </c>
    </row>
    <row r="12642" spans="27:27" x14ac:dyDescent="0.25">
      <c r="AA12642" s="85" t="str">
        <f t="shared" si="198"/>
        <v/>
      </c>
    </row>
    <row r="12643" spans="27:27" x14ac:dyDescent="0.25">
      <c r="AA12643" s="85" t="str">
        <f t="shared" si="198"/>
        <v/>
      </c>
    </row>
    <row r="12644" spans="27:27" x14ac:dyDescent="0.25">
      <c r="AA12644" s="85" t="str">
        <f t="shared" si="198"/>
        <v/>
      </c>
    </row>
    <row r="12645" spans="27:27" x14ac:dyDescent="0.25">
      <c r="AA12645" s="85" t="str">
        <f t="shared" si="198"/>
        <v/>
      </c>
    </row>
    <row r="12646" spans="27:27" x14ac:dyDescent="0.25">
      <c r="AA12646" s="85" t="str">
        <f t="shared" si="198"/>
        <v/>
      </c>
    </row>
    <row r="12647" spans="27:27" x14ac:dyDescent="0.25">
      <c r="AA12647" s="85" t="str">
        <f t="shared" si="198"/>
        <v/>
      </c>
    </row>
    <row r="12648" spans="27:27" x14ac:dyDescent="0.25">
      <c r="AA12648" s="85" t="str">
        <f t="shared" si="198"/>
        <v/>
      </c>
    </row>
    <row r="12649" spans="27:27" x14ac:dyDescent="0.25">
      <c r="AA12649" s="85" t="str">
        <f t="shared" si="198"/>
        <v/>
      </c>
    </row>
    <row r="12650" spans="27:27" x14ac:dyDescent="0.25">
      <c r="AA12650" s="85" t="str">
        <f t="shared" si="198"/>
        <v/>
      </c>
    </row>
    <row r="12651" spans="27:27" x14ac:dyDescent="0.25">
      <c r="AA12651" s="85" t="str">
        <f t="shared" si="198"/>
        <v/>
      </c>
    </row>
    <row r="12652" spans="27:27" x14ac:dyDescent="0.25">
      <c r="AA12652" s="85" t="str">
        <f t="shared" si="198"/>
        <v/>
      </c>
    </row>
    <row r="12653" spans="27:27" x14ac:dyDescent="0.25">
      <c r="AA12653" s="85" t="str">
        <f t="shared" si="198"/>
        <v/>
      </c>
    </row>
    <row r="12654" spans="27:27" x14ac:dyDescent="0.25">
      <c r="AA12654" s="85" t="str">
        <f t="shared" si="198"/>
        <v/>
      </c>
    </row>
    <row r="12655" spans="27:27" x14ac:dyDescent="0.25">
      <c r="AA12655" s="85" t="str">
        <f t="shared" si="198"/>
        <v/>
      </c>
    </row>
    <row r="12656" spans="27:27" x14ac:dyDescent="0.25">
      <c r="AA12656" s="85" t="str">
        <f t="shared" si="198"/>
        <v/>
      </c>
    </row>
    <row r="12657" spans="27:27" x14ac:dyDescent="0.25">
      <c r="AA12657" s="85" t="str">
        <f t="shared" si="198"/>
        <v/>
      </c>
    </row>
    <row r="12658" spans="27:27" x14ac:dyDescent="0.25">
      <c r="AA12658" s="85" t="str">
        <f t="shared" si="198"/>
        <v/>
      </c>
    </row>
    <row r="12659" spans="27:27" x14ac:dyDescent="0.25">
      <c r="AA12659" s="85" t="str">
        <f t="shared" si="198"/>
        <v/>
      </c>
    </row>
    <row r="12660" spans="27:27" x14ac:dyDescent="0.25">
      <c r="AA12660" s="85" t="str">
        <f t="shared" si="198"/>
        <v/>
      </c>
    </row>
    <row r="12661" spans="27:27" x14ac:dyDescent="0.25">
      <c r="AA12661" s="85" t="str">
        <f t="shared" si="198"/>
        <v/>
      </c>
    </row>
    <row r="12662" spans="27:27" x14ac:dyDescent="0.25">
      <c r="AA12662" s="85" t="str">
        <f t="shared" si="198"/>
        <v/>
      </c>
    </row>
    <row r="12663" spans="27:27" x14ac:dyDescent="0.25">
      <c r="AA12663" s="85" t="str">
        <f t="shared" si="198"/>
        <v/>
      </c>
    </row>
    <row r="12664" spans="27:27" x14ac:dyDescent="0.25">
      <c r="AA12664" s="85" t="str">
        <f t="shared" si="198"/>
        <v/>
      </c>
    </row>
    <row r="12665" spans="27:27" x14ac:dyDescent="0.25">
      <c r="AA12665" s="85" t="str">
        <f t="shared" si="198"/>
        <v/>
      </c>
    </row>
    <row r="12666" spans="27:27" x14ac:dyDescent="0.25">
      <c r="AA12666" s="85" t="str">
        <f t="shared" si="198"/>
        <v/>
      </c>
    </row>
    <row r="12667" spans="27:27" x14ac:dyDescent="0.25">
      <c r="AA12667" s="85" t="str">
        <f t="shared" si="198"/>
        <v/>
      </c>
    </row>
    <row r="12668" spans="27:27" x14ac:dyDescent="0.25">
      <c r="AA12668" s="85" t="str">
        <f t="shared" si="198"/>
        <v/>
      </c>
    </row>
    <row r="12669" spans="27:27" x14ac:dyDescent="0.25">
      <c r="AA12669" s="85" t="str">
        <f t="shared" si="198"/>
        <v/>
      </c>
    </row>
    <row r="12670" spans="27:27" x14ac:dyDescent="0.25">
      <c r="AA12670" s="85" t="str">
        <f t="shared" si="198"/>
        <v/>
      </c>
    </row>
    <row r="12671" spans="27:27" x14ac:dyDescent="0.25">
      <c r="AA12671" s="85" t="str">
        <f t="shared" si="198"/>
        <v/>
      </c>
    </row>
    <row r="12672" spans="27:27" x14ac:dyDescent="0.25">
      <c r="AA12672" s="85" t="str">
        <f t="shared" si="198"/>
        <v/>
      </c>
    </row>
    <row r="12673" spans="27:27" x14ac:dyDescent="0.25">
      <c r="AA12673" s="85" t="str">
        <f t="shared" si="198"/>
        <v/>
      </c>
    </row>
    <row r="12674" spans="27:27" x14ac:dyDescent="0.25">
      <c r="AA12674" s="85" t="str">
        <f t="shared" si="198"/>
        <v/>
      </c>
    </row>
    <row r="12675" spans="27:27" x14ac:dyDescent="0.25">
      <c r="AA12675" s="85" t="str">
        <f t="shared" si="198"/>
        <v/>
      </c>
    </row>
    <row r="12676" spans="27:27" x14ac:dyDescent="0.25">
      <c r="AA12676" s="85" t="str">
        <f t="shared" si="198"/>
        <v/>
      </c>
    </row>
    <row r="12677" spans="27:27" x14ac:dyDescent="0.25">
      <c r="AA12677" s="85" t="str">
        <f t="shared" si="198"/>
        <v/>
      </c>
    </row>
    <row r="12678" spans="27:27" x14ac:dyDescent="0.25">
      <c r="AA12678" s="85" t="str">
        <f t="shared" si="198"/>
        <v/>
      </c>
    </row>
    <row r="12679" spans="27:27" x14ac:dyDescent="0.25">
      <c r="AA12679" s="85" t="str">
        <f t="shared" si="198"/>
        <v/>
      </c>
    </row>
    <row r="12680" spans="27:27" x14ac:dyDescent="0.25">
      <c r="AA12680" s="85" t="str">
        <f t="shared" si="198"/>
        <v/>
      </c>
    </row>
    <row r="12681" spans="27:27" x14ac:dyDescent="0.25">
      <c r="AA12681" s="85" t="str">
        <f t="shared" si="198"/>
        <v/>
      </c>
    </row>
    <row r="12682" spans="27:27" x14ac:dyDescent="0.25">
      <c r="AA12682" s="85" t="str">
        <f t="shared" si="198"/>
        <v/>
      </c>
    </row>
    <row r="12683" spans="27:27" x14ac:dyDescent="0.25">
      <c r="AA12683" s="85" t="str">
        <f t="shared" si="198"/>
        <v/>
      </c>
    </row>
    <row r="12684" spans="27:27" x14ac:dyDescent="0.25">
      <c r="AA12684" s="85" t="str">
        <f t="shared" si="198"/>
        <v/>
      </c>
    </row>
    <row r="12685" spans="27:27" x14ac:dyDescent="0.25">
      <c r="AA12685" s="85" t="str">
        <f t="shared" si="198"/>
        <v/>
      </c>
    </row>
    <row r="12686" spans="27:27" x14ac:dyDescent="0.25">
      <c r="AA12686" s="85" t="str">
        <f t="shared" si="198"/>
        <v/>
      </c>
    </row>
    <row r="12687" spans="27:27" x14ac:dyDescent="0.25">
      <c r="AA12687" s="85" t="str">
        <f t="shared" si="198"/>
        <v/>
      </c>
    </row>
    <row r="12688" spans="27:27" x14ac:dyDescent="0.25">
      <c r="AA12688" s="85" t="str">
        <f t="shared" si="198"/>
        <v/>
      </c>
    </row>
    <row r="12689" spans="27:27" x14ac:dyDescent="0.25">
      <c r="AA12689" s="85" t="str">
        <f t="shared" si="198"/>
        <v/>
      </c>
    </row>
    <row r="12690" spans="27:27" x14ac:dyDescent="0.25">
      <c r="AA12690" s="85" t="str">
        <f t="shared" si="198"/>
        <v/>
      </c>
    </row>
    <row r="12691" spans="27:27" x14ac:dyDescent="0.25">
      <c r="AA12691" s="85" t="str">
        <f t="shared" si="198"/>
        <v/>
      </c>
    </row>
    <row r="12692" spans="27:27" x14ac:dyDescent="0.25">
      <c r="AA12692" s="85" t="str">
        <f t="shared" si="198"/>
        <v/>
      </c>
    </row>
    <row r="12693" spans="27:27" x14ac:dyDescent="0.25">
      <c r="AA12693" s="85" t="str">
        <f t="shared" si="198"/>
        <v/>
      </c>
    </row>
    <row r="12694" spans="27:27" x14ac:dyDescent="0.25">
      <c r="AA12694" s="85" t="str">
        <f t="shared" si="198"/>
        <v/>
      </c>
    </row>
    <row r="12695" spans="27:27" x14ac:dyDescent="0.25">
      <c r="AA12695" s="85" t="str">
        <f t="shared" si="198"/>
        <v/>
      </c>
    </row>
    <row r="12696" spans="27:27" x14ac:dyDescent="0.25">
      <c r="AA12696" s="85" t="str">
        <f t="shared" si="198"/>
        <v/>
      </c>
    </row>
    <row r="12697" spans="27:27" x14ac:dyDescent="0.25">
      <c r="AA12697" s="85" t="str">
        <f t="shared" si="198"/>
        <v/>
      </c>
    </row>
    <row r="12698" spans="27:27" x14ac:dyDescent="0.25">
      <c r="AA12698" s="85" t="str">
        <f t="shared" si="198"/>
        <v/>
      </c>
    </row>
    <row r="12699" spans="27:27" x14ac:dyDescent="0.25">
      <c r="AA12699" s="85" t="str">
        <f t="shared" ref="AA12699:AA12762" si="199">C12699&amp;D12699</f>
        <v/>
      </c>
    </row>
    <row r="12700" spans="27:27" x14ac:dyDescent="0.25">
      <c r="AA12700" s="85" t="str">
        <f t="shared" si="199"/>
        <v/>
      </c>
    </row>
    <row r="12701" spans="27:27" x14ac:dyDescent="0.25">
      <c r="AA12701" s="85" t="str">
        <f t="shared" si="199"/>
        <v/>
      </c>
    </row>
    <row r="12702" spans="27:27" x14ac:dyDescent="0.25">
      <c r="AA12702" s="85" t="str">
        <f t="shared" si="199"/>
        <v/>
      </c>
    </row>
    <row r="12703" spans="27:27" x14ac:dyDescent="0.25">
      <c r="AA12703" s="85" t="str">
        <f t="shared" si="199"/>
        <v/>
      </c>
    </row>
    <row r="12704" spans="27:27" x14ac:dyDescent="0.25">
      <c r="AA12704" s="85" t="str">
        <f t="shared" si="199"/>
        <v/>
      </c>
    </row>
    <row r="12705" spans="27:27" x14ac:dyDescent="0.25">
      <c r="AA12705" s="85" t="str">
        <f t="shared" si="199"/>
        <v/>
      </c>
    </row>
    <row r="12706" spans="27:27" x14ac:dyDescent="0.25">
      <c r="AA12706" s="85" t="str">
        <f t="shared" si="199"/>
        <v/>
      </c>
    </row>
    <row r="12707" spans="27:27" x14ac:dyDescent="0.25">
      <c r="AA12707" s="85" t="str">
        <f t="shared" si="199"/>
        <v/>
      </c>
    </row>
    <row r="12708" spans="27:27" x14ac:dyDescent="0.25">
      <c r="AA12708" s="85" t="str">
        <f t="shared" si="199"/>
        <v/>
      </c>
    </row>
    <row r="12709" spans="27:27" x14ac:dyDescent="0.25">
      <c r="AA12709" s="85" t="str">
        <f t="shared" si="199"/>
        <v/>
      </c>
    </row>
    <row r="12710" spans="27:27" x14ac:dyDescent="0.25">
      <c r="AA12710" s="85" t="str">
        <f t="shared" si="199"/>
        <v/>
      </c>
    </row>
    <row r="12711" spans="27:27" x14ac:dyDescent="0.25">
      <c r="AA12711" s="85" t="str">
        <f t="shared" si="199"/>
        <v/>
      </c>
    </row>
    <row r="12712" spans="27:27" x14ac:dyDescent="0.25">
      <c r="AA12712" s="85" t="str">
        <f t="shared" si="199"/>
        <v/>
      </c>
    </row>
    <row r="12713" spans="27:27" x14ac:dyDescent="0.25">
      <c r="AA12713" s="85" t="str">
        <f t="shared" si="199"/>
        <v/>
      </c>
    </row>
    <row r="12714" spans="27:27" x14ac:dyDescent="0.25">
      <c r="AA12714" s="85" t="str">
        <f t="shared" si="199"/>
        <v/>
      </c>
    </row>
    <row r="12715" spans="27:27" x14ac:dyDescent="0.25">
      <c r="AA12715" s="85" t="str">
        <f t="shared" si="199"/>
        <v/>
      </c>
    </row>
    <row r="12716" spans="27:27" x14ac:dyDescent="0.25">
      <c r="AA12716" s="85" t="str">
        <f t="shared" si="199"/>
        <v/>
      </c>
    </row>
    <row r="12717" spans="27:27" x14ac:dyDescent="0.25">
      <c r="AA12717" s="85" t="str">
        <f t="shared" si="199"/>
        <v/>
      </c>
    </row>
    <row r="12718" spans="27:27" x14ac:dyDescent="0.25">
      <c r="AA12718" s="85" t="str">
        <f t="shared" si="199"/>
        <v/>
      </c>
    </row>
    <row r="12719" spans="27:27" x14ac:dyDescent="0.25">
      <c r="AA12719" s="85" t="str">
        <f t="shared" si="199"/>
        <v/>
      </c>
    </row>
    <row r="12720" spans="27:27" x14ac:dyDescent="0.25">
      <c r="AA12720" s="85" t="str">
        <f t="shared" si="199"/>
        <v/>
      </c>
    </row>
    <row r="12721" spans="27:27" x14ac:dyDescent="0.25">
      <c r="AA12721" s="85" t="str">
        <f t="shared" si="199"/>
        <v/>
      </c>
    </row>
    <row r="12722" spans="27:27" x14ac:dyDescent="0.25">
      <c r="AA12722" s="85" t="str">
        <f t="shared" si="199"/>
        <v/>
      </c>
    </row>
    <row r="12723" spans="27:27" x14ac:dyDescent="0.25">
      <c r="AA12723" s="85" t="str">
        <f t="shared" si="199"/>
        <v/>
      </c>
    </row>
    <row r="12724" spans="27:27" x14ac:dyDescent="0.25">
      <c r="AA12724" s="85" t="str">
        <f t="shared" si="199"/>
        <v/>
      </c>
    </row>
    <row r="12725" spans="27:27" x14ac:dyDescent="0.25">
      <c r="AA12725" s="85" t="str">
        <f t="shared" si="199"/>
        <v/>
      </c>
    </row>
    <row r="12726" spans="27:27" x14ac:dyDescent="0.25">
      <c r="AA12726" s="85" t="str">
        <f t="shared" si="199"/>
        <v/>
      </c>
    </row>
    <row r="12727" spans="27:27" x14ac:dyDescent="0.25">
      <c r="AA12727" s="85" t="str">
        <f t="shared" si="199"/>
        <v/>
      </c>
    </row>
    <row r="12728" spans="27:27" x14ac:dyDescent="0.25">
      <c r="AA12728" s="85" t="str">
        <f t="shared" si="199"/>
        <v/>
      </c>
    </row>
    <row r="12729" spans="27:27" x14ac:dyDescent="0.25">
      <c r="AA12729" s="85" t="str">
        <f t="shared" si="199"/>
        <v/>
      </c>
    </row>
    <row r="12730" spans="27:27" x14ac:dyDescent="0.25">
      <c r="AA12730" s="85" t="str">
        <f t="shared" si="199"/>
        <v/>
      </c>
    </row>
    <row r="12731" spans="27:27" x14ac:dyDescent="0.25">
      <c r="AA12731" s="85" t="str">
        <f t="shared" si="199"/>
        <v/>
      </c>
    </row>
    <row r="12732" spans="27:27" x14ac:dyDescent="0.25">
      <c r="AA12732" s="85" t="str">
        <f t="shared" si="199"/>
        <v/>
      </c>
    </row>
    <row r="12733" spans="27:27" x14ac:dyDescent="0.25">
      <c r="AA12733" s="85" t="str">
        <f t="shared" si="199"/>
        <v/>
      </c>
    </row>
    <row r="12734" spans="27:27" x14ac:dyDescent="0.25">
      <c r="AA12734" s="85" t="str">
        <f t="shared" si="199"/>
        <v/>
      </c>
    </row>
    <row r="12735" spans="27:27" x14ac:dyDescent="0.25">
      <c r="AA12735" s="85" t="str">
        <f t="shared" si="199"/>
        <v/>
      </c>
    </row>
    <row r="12736" spans="27:27" x14ac:dyDescent="0.25">
      <c r="AA12736" s="85" t="str">
        <f t="shared" si="199"/>
        <v/>
      </c>
    </row>
    <row r="12737" spans="27:27" x14ac:dyDescent="0.25">
      <c r="AA12737" s="85" t="str">
        <f t="shared" si="199"/>
        <v/>
      </c>
    </row>
    <row r="12738" spans="27:27" x14ac:dyDescent="0.25">
      <c r="AA12738" s="85" t="str">
        <f t="shared" si="199"/>
        <v/>
      </c>
    </row>
    <row r="12739" spans="27:27" x14ac:dyDescent="0.25">
      <c r="AA12739" s="85" t="str">
        <f t="shared" si="199"/>
        <v/>
      </c>
    </row>
    <row r="12740" spans="27:27" x14ac:dyDescent="0.25">
      <c r="AA12740" s="85" t="str">
        <f t="shared" si="199"/>
        <v/>
      </c>
    </row>
    <row r="12741" spans="27:27" x14ac:dyDescent="0.25">
      <c r="AA12741" s="85" t="str">
        <f t="shared" si="199"/>
        <v/>
      </c>
    </row>
    <row r="12742" spans="27:27" x14ac:dyDescent="0.25">
      <c r="AA12742" s="85" t="str">
        <f t="shared" si="199"/>
        <v/>
      </c>
    </row>
    <row r="12743" spans="27:27" x14ac:dyDescent="0.25">
      <c r="AA12743" s="85" t="str">
        <f t="shared" si="199"/>
        <v/>
      </c>
    </row>
    <row r="12744" spans="27:27" x14ac:dyDescent="0.25">
      <c r="AA12744" s="85" t="str">
        <f t="shared" si="199"/>
        <v/>
      </c>
    </row>
    <row r="12745" spans="27:27" x14ac:dyDescent="0.25">
      <c r="AA12745" s="85" t="str">
        <f t="shared" si="199"/>
        <v/>
      </c>
    </row>
    <row r="12746" spans="27:27" x14ac:dyDescent="0.25">
      <c r="AA12746" s="85" t="str">
        <f t="shared" si="199"/>
        <v/>
      </c>
    </row>
    <row r="12747" spans="27:27" x14ac:dyDescent="0.25">
      <c r="AA12747" s="85" t="str">
        <f t="shared" si="199"/>
        <v/>
      </c>
    </row>
    <row r="12748" spans="27:27" x14ac:dyDescent="0.25">
      <c r="AA12748" s="85" t="str">
        <f t="shared" si="199"/>
        <v/>
      </c>
    </row>
    <row r="12749" spans="27:27" x14ac:dyDescent="0.25">
      <c r="AA12749" s="85" t="str">
        <f t="shared" si="199"/>
        <v/>
      </c>
    </row>
    <row r="12750" spans="27:27" x14ac:dyDescent="0.25">
      <c r="AA12750" s="85" t="str">
        <f t="shared" si="199"/>
        <v/>
      </c>
    </row>
    <row r="12751" spans="27:27" x14ac:dyDescent="0.25">
      <c r="AA12751" s="85" t="str">
        <f t="shared" si="199"/>
        <v/>
      </c>
    </row>
    <row r="12752" spans="27:27" x14ac:dyDescent="0.25">
      <c r="AA12752" s="85" t="str">
        <f t="shared" si="199"/>
        <v/>
      </c>
    </row>
    <row r="12753" spans="27:27" x14ac:dyDescent="0.25">
      <c r="AA12753" s="85" t="str">
        <f t="shared" si="199"/>
        <v/>
      </c>
    </row>
    <row r="12754" spans="27:27" x14ac:dyDescent="0.25">
      <c r="AA12754" s="85" t="str">
        <f t="shared" si="199"/>
        <v/>
      </c>
    </row>
    <row r="12755" spans="27:27" x14ac:dyDescent="0.25">
      <c r="AA12755" s="85" t="str">
        <f t="shared" si="199"/>
        <v/>
      </c>
    </row>
    <row r="12756" spans="27:27" x14ac:dyDescent="0.25">
      <c r="AA12756" s="85" t="str">
        <f t="shared" si="199"/>
        <v/>
      </c>
    </row>
    <row r="12757" spans="27:27" x14ac:dyDescent="0.25">
      <c r="AA12757" s="85" t="str">
        <f t="shared" si="199"/>
        <v/>
      </c>
    </row>
    <row r="12758" spans="27:27" x14ac:dyDescent="0.25">
      <c r="AA12758" s="85" t="str">
        <f t="shared" si="199"/>
        <v/>
      </c>
    </row>
    <row r="12759" spans="27:27" x14ac:dyDescent="0.25">
      <c r="AA12759" s="85" t="str">
        <f t="shared" si="199"/>
        <v/>
      </c>
    </row>
    <row r="12760" spans="27:27" x14ac:dyDescent="0.25">
      <c r="AA12760" s="85" t="str">
        <f t="shared" si="199"/>
        <v/>
      </c>
    </row>
    <row r="12761" spans="27:27" x14ac:dyDescent="0.25">
      <c r="AA12761" s="85" t="str">
        <f t="shared" si="199"/>
        <v/>
      </c>
    </row>
    <row r="12762" spans="27:27" x14ac:dyDescent="0.25">
      <c r="AA12762" s="85" t="str">
        <f t="shared" si="199"/>
        <v/>
      </c>
    </row>
    <row r="12763" spans="27:27" x14ac:dyDescent="0.25">
      <c r="AA12763" s="85" t="str">
        <f t="shared" ref="AA12763:AA12826" si="200">C12763&amp;D12763</f>
        <v/>
      </c>
    </row>
    <row r="12764" spans="27:27" x14ac:dyDescent="0.25">
      <c r="AA12764" s="85" t="str">
        <f t="shared" si="200"/>
        <v/>
      </c>
    </row>
    <row r="12765" spans="27:27" x14ac:dyDescent="0.25">
      <c r="AA12765" s="85" t="str">
        <f t="shared" si="200"/>
        <v/>
      </c>
    </row>
    <row r="12766" spans="27:27" x14ac:dyDescent="0.25">
      <c r="AA12766" s="85" t="str">
        <f t="shared" si="200"/>
        <v/>
      </c>
    </row>
    <row r="12767" spans="27:27" x14ac:dyDescent="0.25">
      <c r="AA12767" s="85" t="str">
        <f t="shared" si="200"/>
        <v/>
      </c>
    </row>
    <row r="12768" spans="27:27" x14ac:dyDescent="0.25">
      <c r="AA12768" s="85" t="str">
        <f t="shared" si="200"/>
        <v/>
      </c>
    </row>
    <row r="12769" spans="27:27" x14ac:dyDescent="0.25">
      <c r="AA12769" s="85" t="str">
        <f t="shared" si="200"/>
        <v/>
      </c>
    </row>
    <row r="12770" spans="27:27" x14ac:dyDescent="0.25">
      <c r="AA12770" s="85" t="str">
        <f t="shared" si="200"/>
        <v/>
      </c>
    </row>
    <row r="12771" spans="27:27" x14ac:dyDescent="0.25">
      <c r="AA12771" s="85" t="str">
        <f t="shared" si="200"/>
        <v/>
      </c>
    </row>
    <row r="12772" spans="27:27" x14ac:dyDescent="0.25">
      <c r="AA12772" s="85" t="str">
        <f t="shared" si="200"/>
        <v/>
      </c>
    </row>
    <row r="12773" spans="27:27" x14ac:dyDescent="0.25">
      <c r="AA12773" s="85" t="str">
        <f t="shared" si="200"/>
        <v/>
      </c>
    </row>
    <row r="12774" spans="27:27" x14ac:dyDescent="0.25">
      <c r="AA12774" s="85" t="str">
        <f t="shared" si="200"/>
        <v/>
      </c>
    </row>
    <row r="12775" spans="27:27" x14ac:dyDescent="0.25">
      <c r="AA12775" s="85" t="str">
        <f t="shared" si="200"/>
        <v/>
      </c>
    </row>
    <row r="12776" spans="27:27" x14ac:dyDescent="0.25">
      <c r="AA12776" s="85" t="str">
        <f t="shared" si="200"/>
        <v/>
      </c>
    </row>
    <row r="12777" spans="27:27" x14ac:dyDescent="0.25">
      <c r="AA12777" s="85" t="str">
        <f t="shared" si="200"/>
        <v/>
      </c>
    </row>
    <row r="12778" spans="27:27" x14ac:dyDescent="0.25">
      <c r="AA12778" s="85" t="str">
        <f t="shared" si="200"/>
        <v/>
      </c>
    </row>
    <row r="12779" spans="27:27" x14ac:dyDescent="0.25">
      <c r="AA12779" s="85" t="str">
        <f t="shared" si="200"/>
        <v/>
      </c>
    </row>
    <row r="12780" spans="27:27" x14ac:dyDescent="0.25">
      <c r="AA12780" s="85" t="str">
        <f t="shared" si="200"/>
        <v/>
      </c>
    </row>
    <row r="12781" spans="27:27" x14ac:dyDescent="0.25">
      <c r="AA12781" s="85" t="str">
        <f t="shared" si="200"/>
        <v/>
      </c>
    </row>
    <row r="12782" spans="27:27" x14ac:dyDescent="0.25">
      <c r="AA12782" s="85" t="str">
        <f t="shared" si="200"/>
        <v/>
      </c>
    </row>
    <row r="12783" spans="27:27" x14ac:dyDescent="0.25">
      <c r="AA12783" s="85" t="str">
        <f t="shared" si="200"/>
        <v/>
      </c>
    </row>
    <row r="12784" spans="27:27" x14ac:dyDescent="0.25">
      <c r="AA12784" s="85" t="str">
        <f t="shared" si="200"/>
        <v/>
      </c>
    </row>
    <row r="12785" spans="27:27" x14ac:dyDescent="0.25">
      <c r="AA12785" s="85" t="str">
        <f t="shared" si="200"/>
        <v/>
      </c>
    </row>
    <row r="12786" spans="27:27" x14ac:dyDescent="0.25">
      <c r="AA12786" s="85" t="str">
        <f t="shared" si="200"/>
        <v/>
      </c>
    </row>
    <row r="12787" spans="27:27" x14ac:dyDescent="0.25">
      <c r="AA12787" s="85" t="str">
        <f t="shared" si="200"/>
        <v/>
      </c>
    </row>
    <row r="12788" spans="27:27" x14ac:dyDescent="0.25">
      <c r="AA12788" s="85" t="str">
        <f t="shared" si="200"/>
        <v/>
      </c>
    </row>
    <row r="12789" spans="27:27" x14ac:dyDescent="0.25">
      <c r="AA12789" s="85" t="str">
        <f t="shared" si="200"/>
        <v/>
      </c>
    </row>
    <row r="12790" spans="27:27" x14ac:dyDescent="0.25">
      <c r="AA12790" s="85" t="str">
        <f t="shared" si="200"/>
        <v/>
      </c>
    </row>
    <row r="12791" spans="27:27" x14ac:dyDescent="0.25">
      <c r="AA12791" s="85" t="str">
        <f t="shared" si="200"/>
        <v/>
      </c>
    </row>
    <row r="12792" spans="27:27" x14ac:dyDescent="0.25">
      <c r="AA12792" s="85" t="str">
        <f t="shared" si="200"/>
        <v/>
      </c>
    </row>
    <row r="12793" spans="27:27" x14ac:dyDescent="0.25">
      <c r="AA12793" s="85" t="str">
        <f t="shared" si="200"/>
        <v/>
      </c>
    </row>
    <row r="12794" spans="27:27" x14ac:dyDescent="0.25">
      <c r="AA12794" s="85" t="str">
        <f t="shared" si="200"/>
        <v/>
      </c>
    </row>
    <row r="12795" spans="27:27" x14ac:dyDescent="0.25">
      <c r="AA12795" s="85" t="str">
        <f t="shared" si="200"/>
        <v/>
      </c>
    </row>
    <row r="12796" spans="27:27" x14ac:dyDescent="0.25">
      <c r="AA12796" s="85" t="str">
        <f t="shared" si="200"/>
        <v/>
      </c>
    </row>
    <row r="12797" spans="27:27" x14ac:dyDescent="0.25">
      <c r="AA12797" s="85" t="str">
        <f t="shared" si="200"/>
        <v/>
      </c>
    </row>
    <row r="12798" spans="27:27" x14ac:dyDescent="0.25">
      <c r="AA12798" s="85" t="str">
        <f t="shared" si="200"/>
        <v/>
      </c>
    </row>
    <row r="12799" spans="27:27" x14ac:dyDescent="0.25">
      <c r="AA12799" s="85" t="str">
        <f t="shared" si="200"/>
        <v/>
      </c>
    </row>
    <row r="12800" spans="27:27" x14ac:dyDescent="0.25">
      <c r="AA12800" s="85" t="str">
        <f t="shared" si="200"/>
        <v/>
      </c>
    </row>
    <row r="12801" spans="27:27" x14ac:dyDescent="0.25">
      <c r="AA12801" s="85" t="str">
        <f t="shared" si="200"/>
        <v/>
      </c>
    </row>
    <row r="12802" spans="27:27" x14ac:dyDescent="0.25">
      <c r="AA12802" s="85" t="str">
        <f t="shared" si="200"/>
        <v/>
      </c>
    </row>
    <row r="12803" spans="27:27" x14ac:dyDescent="0.25">
      <c r="AA12803" s="85" t="str">
        <f t="shared" si="200"/>
        <v/>
      </c>
    </row>
    <row r="12804" spans="27:27" x14ac:dyDescent="0.25">
      <c r="AA12804" s="85" t="str">
        <f t="shared" si="200"/>
        <v/>
      </c>
    </row>
    <row r="12805" spans="27:27" x14ac:dyDescent="0.25">
      <c r="AA12805" s="85" t="str">
        <f t="shared" si="200"/>
        <v/>
      </c>
    </row>
    <row r="12806" spans="27:27" x14ac:dyDescent="0.25">
      <c r="AA12806" s="85" t="str">
        <f t="shared" si="200"/>
        <v/>
      </c>
    </row>
    <row r="12807" spans="27:27" x14ac:dyDescent="0.25">
      <c r="AA12807" s="85" t="str">
        <f t="shared" si="200"/>
        <v/>
      </c>
    </row>
    <row r="12808" spans="27:27" x14ac:dyDescent="0.25">
      <c r="AA12808" s="85" t="str">
        <f t="shared" si="200"/>
        <v/>
      </c>
    </row>
    <row r="12809" spans="27:27" x14ac:dyDescent="0.25">
      <c r="AA12809" s="85" t="str">
        <f t="shared" si="200"/>
        <v/>
      </c>
    </row>
    <row r="12810" spans="27:27" x14ac:dyDescent="0.25">
      <c r="AA12810" s="85" t="str">
        <f t="shared" si="200"/>
        <v/>
      </c>
    </row>
    <row r="12811" spans="27:27" x14ac:dyDescent="0.25">
      <c r="AA12811" s="85" t="str">
        <f t="shared" si="200"/>
        <v/>
      </c>
    </row>
    <row r="12812" spans="27:27" x14ac:dyDescent="0.25">
      <c r="AA12812" s="85" t="str">
        <f t="shared" si="200"/>
        <v/>
      </c>
    </row>
    <row r="12813" spans="27:27" x14ac:dyDescent="0.25">
      <c r="AA12813" s="85" t="str">
        <f t="shared" si="200"/>
        <v/>
      </c>
    </row>
    <row r="12814" spans="27:27" x14ac:dyDescent="0.25">
      <c r="AA12814" s="85" t="str">
        <f t="shared" si="200"/>
        <v/>
      </c>
    </row>
    <row r="12815" spans="27:27" x14ac:dyDescent="0.25">
      <c r="AA12815" s="85" t="str">
        <f t="shared" si="200"/>
        <v/>
      </c>
    </row>
    <row r="12816" spans="27:27" x14ac:dyDescent="0.25">
      <c r="AA12816" s="85" t="str">
        <f t="shared" si="200"/>
        <v/>
      </c>
    </row>
    <row r="12817" spans="27:27" x14ac:dyDescent="0.25">
      <c r="AA12817" s="85" t="str">
        <f t="shared" si="200"/>
        <v/>
      </c>
    </row>
    <row r="12818" spans="27:27" x14ac:dyDescent="0.25">
      <c r="AA12818" s="85" t="str">
        <f t="shared" si="200"/>
        <v/>
      </c>
    </row>
    <row r="12819" spans="27:27" x14ac:dyDescent="0.25">
      <c r="AA12819" s="85" t="str">
        <f t="shared" si="200"/>
        <v/>
      </c>
    </row>
    <row r="12820" spans="27:27" x14ac:dyDescent="0.25">
      <c r="AA12820" s="85" t="str">
        <f t="shared" si="200"/>
        <v/>
      </c>
    </row>
    <row r="12821" spans="27:27" x14ac:dyDescent="0.25">
      <c r="AA12821" s="85" t="str">
        <f t="shared" si="200"/>
        <v/>
      </c>
    </row>
    <row r="12822" spans="27:27" x14ac:dyDescent="0.25">
      <c r="AA12822" s="85" t="str">
        <f t="shared" si="200"/>
        <v/>
      </c>
    </row>
    <row r="12823" spans="27:27" x14ac:dyDescent="0.25">
      <c r="AA12823" s="85" t="str">
        <f t="shared" si="200"/>
        <v/>
      </c>
    </row>
    <row r="12824" spans="27:27" x14ac:dyDescent="0.25">
      <c r="AA12824" s="85" t="str">
        <f t="shared" si="200"/>
        <v/>
      </c>
    </row>
    <row r="12825" spans="27:27" x14ac:dyDescent="0.25">
      <c r="AA12825" s="85" t="str">
        <f t="shared" si="200"/>
        <v/>
      </c>
    </row>
    <row r="12826" spans="27:27" x14ac:dyDescent="0.25">
      <c r="AA12826" s="85" t="str">
        <f t="shared" si="200"/>
        <v/>
      </c>
    </row>
    <row r="12827" spans="27:27" x14ac:dyDescent="0.25">
      <c r="AA12827" s="85" t="str">
        <f t="shared" ref="AA12827:AA12890" si="201">C12827&amp;D12827</f>
        <v/>
      </c>
    </row>
    <row r="12828" spans="27:27" x14ac:dyDescent="0.25">
      <c r="AA12828" s="85" t="str">
        <f t="shared" si="201"/>
        <v/>
      </c>
    </row>
    <row r="12829" spans="27:27" x14ac:dyDescent="0.25">
      <c r="AA12829" s="85" t="str">
        <f t="shared" si="201"/>
        <v/>
      </c>
    </row>
    <row r="12830" spans="27:27" x14ac:dyDescent="0.25">
      <c r="AA12830" s="85" t="str">
        <f t="shared" si="201"/>
        <v/>
      </c>
    </row>
    <row r="12831" spans="27:27" x14ac:dyDescent="0.25">
      <c r="AA12831" s="85" t="str">
        <f t="shared" si="201"/>
        <v/>
      </c>
    </row>
    <row r="12832" spans="27:27" x14ac:dyDescent="0.25">
      <c r="AA12832" s="85" t="str">
        <f t="shared" si="201"/>
        <v/>
      </c>
    </row>
    <row r="12833" spans="27:27" x14ac:dyDescent="0.25">
      <c r="AA12833" s="85" t="str">
        <f t="shared" si="201"/>
        <v/>
      </c>
    </row>
    <row r="12834" spans="27:27" x14ac:dyDescent="0.25">
      <c r="AA12834" s="85" t="str">
        <f t="shared" si="201"/>
        <v/>
      </c>
    </row>
    <row r="12835" spans="27:27" x14ac:dyDescent="0.25">
      <c r="AA12835" s="85" t="str">
        <f t="shared" si="201"/>
        <v/>
      </c>
    </row>
    <row r="12836" spans="27:27" x14ac:dyDescent="0.25">
      <c r="AA12836" s="85" t="str">
        <f t="shared" si="201"/>
        <v/>
      </c>
    </row>
    <row r="12837" spans="27:27" x14ac:dyDescent="0.25">
      <c r="AA12837" s="85" t="str">
        <f t="shared" si="201"/>
        <v/>
      </c>
    </row>
    <row r="12838" spans="27:27" x14ac:dyDescent="0.25">
      <c r="AA12838" s="85" t="str">
        <f t="shared" si="201"/>
        <v/>
      </c>
    </row>
    <row r="12839" spans="27:27" x14ac:dyDescent="0.25">
      <c r="AA12839" s="85" t="str">
        <f t="shared" si="201"/>
        <v/>
      </c>
    </row>
    <row r="12840" spans="27:27" x14ac:dyDescent="0.25">
      <c r="AA12840" s="85" t="str">
        <f t="shared" si="201"/>
        <v/>
      </c>
    </row>
    <row r="12841" spans="27:27" x14ac:dyDescent="0.25">
      <c r="AA12841" s="85" t="str">
        <f t="shared" si="201"/>
        <v/>
      </c>
    </row>
    <row r="12842" spans="27:27" x14ac:dyDescent="0.25">
      <c r="AA12842" s="85" t="str">
        <f t="shared" si="201"/>
        <v/>
      </c>
    </row>
    <row r="12843" spans="27:27" x14ac:dyDescent="0.25">
      <c r="AA12843" s="85" t="str">
        <f t="shared" si="201"/>
        <v/>
      </c>
    </row>
    <row r="12844" spans="27:27" x14ac:dyDescent="0.25">
      <c r="AA12844" s="85" t="str">
        <f t="shared" si="201"/>
        <v/>
      </c>
    </row>
    <row r="12845" spans="27:27" x14ac:dyDescent="0.25">
      <c r="AA12845" s="85" t="str">
        <f t="shared" si="201"/>
        <v/>
      </c>
    </row>
    <row r="12846" spans="27:27" x14ac:dyDescent="0.25">
      <c r="AA12846" s="85" t="str">
        <f t="shared" si="201"/>
        <v/>
      </c>
    </row>
    <row r="12847" spans="27:27" x14ac:dyDescent="0.25">
      <c r="AA12847" s="85" t="str">
        <f t="shared" si="201"/>
        <v/>
      </c>
    </row>
    <row r="12848" spans="27:27" x14ac:dyDescent="0.25">
      <c r="AA12848" s="85" t="str">
        <f t="shared" si="201"/>
        <v/>
      </c>
    </row>
    <row r="12849" spans="27:27" x14ac:dyDescent="0.25">
      <c r="AA12849" s="85" t="str">
        <f t="shared" si="201"/>
        <v/>
      </c>
    </row>
    <row r="12850" spans="27:27" x14ac:dyDescent="0.25">
      <c r="AA12850" s="85" t="str">
        <f t="shared" si="201"/>
        <v/>
      </c>
    </row>
    <row r="12851" spans="27:27" x14ac:dyDescent="0.25">
      <c r="AA12851" s="85" t="str">
        <f t="shared" si="201"/>
        <v/>
      </c>
    </row>
    <row r="12852" spans="27:27" x14ac:dyDescent="0.25">
      <c r="AA12852" s="85" t="str">
        <f t="shared" si="201"/>
        <v/>
      </c>
    </row>
    <row r="12853" spans="27:27" x14ac:dyDescent="0.25">
      <c r="AA12853" s="85" t="str">
        <f t="shared" si="201"/>
        <v/>
      </c>
    </row>
    <row r="12854" spans="27:27" x14ac:dyDescent="0.25">
      <c r="AA12854" s="85" t="str">
        <f t="shared" si="201"/>
        <v/>
      </c>
    </row>
    <row r="12855" spans="27:27" x14ac:dyDescent="0.25">
      <c r="AA12855" s="85" t="str">
        <f t="shared" si="201"/>
        <v/>
      </c>
    </row>
    <row r="12856" spans="27:27" x14ac:dyDescent="0.25">
      <c r="AA12856" s="85" t="str">
        <f t="shared" si="201"/>
        <v/>
      </c>
    </row>
    <row r="12857" spans="27:27" x14ac:dyDescent="0.25">
      <c r="AA12857" s="85" t="str">
        <f t="shared" si="201"/>
        <v/>
      </c>
    </row>
    <row r="12858" spans="27:27" x14ac:dyDescent="0.25">
      <c r="AA12858" s="85" t="str">
        <f t="shared" si="201"/>
        <v/>
      </c>
    </row>
    <row r="12859" spans="27:27" x14ac:dyDescent="0.25">
      <c r="AA12859" s="85" t="str">
        <f t="shared" si="201"/>
        <v/>
      </c>
    </row>
    <row r="12860" spans="27:27" x14ac:dyDescent="0.25">
      <c r="AA12860" s="85" t="str">
        <f t="shared" si="201"/>
        <v/>
      </c>
    </row>
    <row r="12861" spans="27:27" x14ac:dyDescent="0.25">
      <c r="AA12861" s="85" t="str">
        <f t="shared" si="201"/>
        <v/>
      </c>
    </row>
    <row r="12862" spans="27:27" x14ac:dyDescent="0.25">
      <c r="AA12862" s="85" t="str">
        <f t="shared" si="201"/>
        <v/>
      </c>
    </row>
    <row r="12863" spans="27:27" x14ac:dyDescent="0.25">
      <c r="AA12863" s="85" t="str">
        <f t="shared" si="201"/>
        <v/>
      </c>
    </row>
    <row r="12864" spans="27:27" x14ac:dyDescent="0.25">
      <c r="AA12864" s="85" t="str">
        <f t="shared" si="201"/>
        <v/>
      </c>
    </row>
    <row r="12865" spans="27:27" x14ac:dyDescent="0.25">
      <c r="AA12865" s="85" t="str">
        <f t="shared" si="201"/>
        <v/>
      </c>
    </row>
    <row r="12866" spans="27:27" x14ac:dyDescent="0.25">
      <c r="AA12866" s="85" t="str">
        <f t="shared" si="201"/>
        <v/>
      </c>
    </row>
    <row r="12867" spans="27:27" x14ac:dyDescent="0.25">
      <c r="AA12867" s="85" t="str">
        <f t="shared" si="201"/>
        <v/>
      </c>
    </row>
    <row r="12868" spans="27:27" x14ac:dyDescent="0.25">
      <c r="AA12868" s="85" t="str">
        <f t="shared" si="201"/>
        <v/>
      </c>
    </row>
    <row r="12869" spans="27:27" x14ac:dyDescent="0.25">
      <c r="AA12869" s="85" t="str">
        <f t="shared" si="201"/>
        <v/>
      </c>
    </row>
    <row r="12870" spans="27:27" x14ac:dyDescent="0.25">
      <c r="AA12870" s="85" t="str">
        <f t="shared" si="201"/>
        <v/>
      </c>
    </row>
    <row r="12871" spans="27:27" x14ac:dyDescent="0.25">
      <c r="AA12871" s="85" t="str">
        <f t="shared" si="201"/>
        <v/>
      </c>
    </row>
    <row r="12872" spans="27:27" x14ac:dyDescent="0.25">
      <c r="AA12872" s="85" t="str">
        <f t="shared" si="201"/>
        <v/>
      </c>
    </row>
    <row r="12873" spans="27:27" x14ac:dyDescent="0.25">
      <c r="AA12873" s="85" t="str">
        <f t="shared" si="201"/>
        <v/>
      </c>
    </row>
    <row r="12874" spans="27:27" x14ac:dyDescent="0.25">
      <c r="AA12874" s="85" t="str">
        <f t="shared" si="201"/>
        <v/>
      </c>
    </row>
    <row r="12875" spans="27:27" x14ac:dyDescent="0.25">
      <c r="AA12875" s="85" t="str">
        <f t="shared" si="201"/>
        <v/>
      </c>
    </row>
    <row r="12876" spans="27:27" x14ac:dyDescent="0.25">
      <c r="AA12876" s="85" t="str">
        <f t="shared" si="201"/>
        <v/>
      </c>
    </row>
    <row r="12877" spans="27:27" x14ac:dyDescent="0.25">
      <c r="AA12877" s="85" t="str">
        <f t="shared" si="201"/>
        <v/>
      </c>
    </row>
    <row r="12878" spans="27:27" x14ac:dyDescent="0.25">
      <c r="AA12878" s="85" t="str">
        <f t="shared" si="201"/>
        <v/>
      </c>
    </row>
    <row r="12879" spans="27:27" x14ac:dyDescent="0.25">
      <c r="AA12879" s="85" t="str">
        <f t="shared" si="201"/>
        <v/>
      </c>
    </row>
    <row r="12880" spans="27:27" x14ac:dyDescent="0.25">
      <c r="AA12880" s="85" t="str">
        <f t="shared" si="201"/>
        <v/>
      </c>
    </row>
    <row r="12881" spans="27:27" x14ac:dyDescent="0.25">
      <c r="AA12881" s="85" t="str">
        <f t="shared" si="201"/>
        <v/>
      </c>
    </row>
    <row r="12882" spans="27:27" x14ac:dyDescent="0.25">
      <c r="AA12882" s="85" t="str">
        <f t="shared" si="201"/>
        <v/>
      </c>
    </row>
    <row r="12883" spans="27:27" x14ac:dyDescent="0.25">
      <c r="AA12883" s="85" t="str">
        <f t="shared" si="201"/>
        <v/>
      </c>
    </row>
    <row r="12884" spans="27:27" x14ac:dyDescent="0.25">
      <c r="AA12884" s="85" t="str">
        <f t="shared" si="201"/>
        <v/>
      </c>
    </row>
    <row r="12885" spans="27:27" x14ac:dyDescent="0.25">
      <c r="AA12885" s="85" t="str">
        <f t="shared" si="201"/>
        <v/>
      </c>
    </row>
    <row r="12886" spans="27:27" x14ac:dyDescent="0.25">
      <c r="AA12886" s="85" t="str">
        <f t="shared" si="201"/>
        <v/>
      </c>
    </row>
    <row r="12887" spans="27:27" x14ac:dyDescent="0.25">
      <c r="AA12887" s="85" t="str">
        <f t="shared" si="201"/>
        <v/>
      </c>
    </row>
    <row r="12888" spans="27:27" x14ac:dyDescent="0.25">
      <c r="AA12888" s="85" t="str">
        <f t="shared" si="201"/>
        <v/>
      </c>
    </row>
    <row r="12889" spans="27:27" x14ac:dyDescent="0.25">
      <c r="AA12889" s="85" t="str">
        <f t="shared" si="201"/>
        <v/>
      </c>
    </row>
    <row r="12890" spans="27:27" x14ac:dyDescent="0.25">
      <c r="AA12890" s="85" t="str">
        <f t="shared" si="201"/>
        <v/>
      </c>
    </row>
    <row r="12891" spans="27:27" x14ac:dyDescent="0.25">
      <c r="AA12891" s="85" t="str">
        <f t="shared" ref="AA12891:AA12954" si="202">C12891&amp;D12891</f>
        <v/>
      </c>
    </row>
    <row r="12892" spans="27:27" x14ac:dyDescent="0.25">
      <c r="AA12892" s="85" t="str">
        <f t="shared" si="202"/>
        <v/>
      </c>
    </row>
    <row r="12893" spans="27:27" x14ac:dyDescent="0.25">
      <c r="AA12893" s="85" t="str">
        <f t="shared" si="202"/>
        <v/>
      </c>
    </row>
    <row r="12894" spans="27:27" x14ac:dyDescent="0.25">
      <c r="AA12894" s="85" t="str">
        <f t="shared" si="202"/>
        <v/>
      </c>
    </row>
    <row r="12895" spans="27:27" x14ac:dyDescent="0.25">
      <c r="AA12895" s="85" t="str">
        <f t="shared" si="202"/>
        <v/>
      </c>
    </row>
    <row r="12896" spans="27:27" x14ac:dyDescent="0.25">
      <c r="AA12896" s="85" t="str">
        <f t="shared" si="202"/>
        <v/>
      </c>
    </row>
    <row r="12897" spans="27:27" x14ac:dyDescent="0.25">
      <c r="AA12897" s="85" t="str">
        <f t="shared" si="202"/>
        <v/>
      </c>
    </row>
    <row r="12898" spans="27:27" x14ac:dyDescent="0.25">
      <c r="AA12898" s="85" t="str">
        <f t="shared" si="202"/>
        <v/>
      </c>
    </row>
    <row r="12899" spans="27:27" x14ac:dyDescent="0.25">
      <c r="AA12899" s="85" t="str">
        <f t="shared" si="202"/>
        <v/>
      </c>
    </row>
    <row r="12900" spans="27:27" x14ac:dyDescent="0.25">
      <c r="AA12900" s="85" t="str">
        <f t="shared" si="202"/>
        <v/>
      </c>
    </row>
    <row r="12901" spans="27:27" x14ac:dyDescent="0.25">
      <c r="AA12901" s="85" t="str">
        <f t="shared" si="202"/>
        <v/>
      </c>
    </row>
    <row r="12902" spans="27:27" x14ac:dyDescent="0.25">
      <c r="AA12902" s="85" t="str">
        <f t="shared" si="202"/>
        <v/>
      </c>
    </row>
    <row r="12903" spans="27:27" x14ac:dyDescent="0.25">
      <c r="AA12903" s="85" t="str">
        <f t="shared" si="202"/>
        <v/>
      </c>
    </row>
    <row r="12904" spans="27:27" x14ac:dyDescent="0.25">
      <c r="AA12904" s="85" t="str">
        <f t="shared" si="202"/>
        <v/>
      </c>
    </row>
    <row r="12905" spans="27:27" x14ac:dyDescent="0.25">
      <c r="AA12905" s="85" t="str">
        <f t="shared" si="202"/>
        <v/>
      </c>
    </row>
    <row r="12906" spans="27:27" x14ac:dyDescent="0.25">
      <c r="AA12906" s="85" t="str">
        <f t="shared" si="202"/>
        <v/>
      </c>
    </row>
    <row r="12907" spans="27:27" x14ac:dyDescent="0.25">
      <c r="AA12907" s="85" t="str">
        <f t="shared" si="202"/>
        <v/>
      </c>
    </row>
    <row r="12908" spans="27:27" x14ac:dyDescent="0.25">
      <c r="AA12908" s="85" t="str">
        <f t="shared" si="202"/>
        <v/>
      </c>
    </row>
    <row r="12909" spans="27:27" x14ac:dyDescent="0.25">
      <c r="AA12909" s="85" t="str">
        <f t="shared" si="202"/>
        <v/>
      </c>
    </row>
    <row r="12910" spans="27:27" x14ac:dyDescent="0.25">
      <c r="AA12910" s="85" t="str">
        <f t="shared" si="202"/>
        <v/>
      </c>
    </row>
    <row r="12911" spans="27:27" x14ac:dyDescent="0.25">
      <c r="AA12911" s="85" t="str">
        <f t="shared" si="202"/>
        <v/>
      </c>
    </row>
    <row r="12912" spans="27:27" x14ac:dyDescent="0.25">
      <c r="AA12912" s="85" t="str">
        <f t="shared" si="202"/>
        <v/>
      </c>
    </row>
    <row r="12913" spans="27:27" x14ac:dyDescent="0.25">
      <c r="AA12913" s="85" t="str">
        <f t="shared" si="202"/>
        <v/>
      </c>
    </row>
    <row r="12914" spans="27:27" x14ac:dyDescent="0.25">
      <c r="AA12914" s="85" t="str">
        <f t="shared" si="202"/>
        <v/>
      </c>
    </row>
    <row r="12915" spans="27:27" x14ac:dyDescent="0.25">
      <c r="AA12915" s="85" t="str">
        <f t="shared" si="202"/>
        <v/>
      </c>
    </row>
    <row r="12916" spans="27:27" x14ac:dyDescent="0.25">
      <c r="AA12916" s="85" t="str">
        <f t="shared" si="202"/>
        <v/>
      </c>
    </row>
    <row r="12917" spans="27:27" x14ac:dyDescent="0.25">
      <c r="AA12917" s="85" t="str">
        <f t="shared" si="202"/>
        <v/>
      </c>
    </row>
    <row r="12918" spans="27:27" x14ac:dyDescent="0.25">
      <c r="AA12918" s="85" t="str">
        <f t="shared" si="202"/>
        <v/>
      </c>
    </row>
    <row r="12919" spans="27:27" x14ac:dyDescent="0.25">
      <c r="AA12919" s="85" t="str">
        <f t="shared" si="202"/>
        <v/>
      </c>
    </row>
    <row r="12920" spans="27:27" x14ac:dyDescent="0.25">
      <c r="AA12920" s="85" t="str">
        <f t="shared" si="202"/>
        <v/>
      </c>
    </row>
    <row r="12921" spans="27:27" x14ac:dyDescent="0.25">
      <c r="AA12921" s="85" t="str">
        <f t="shared" si="202"/>
        <v/>
      </c>
    </row>
    <row r="12922" spans="27:27" x14ac:dyDescent="0.25">
      <c r="AA12922" s="85" t="str">
        <f t="shared" si="202"/>
        <v/>
      </c>
    </row>
    <row r="12923" spans="27:27" x14ac:dyDescent="0.25">
      <c r="AA12923" s="85" t="str">
        <f t="shared" si="202"/>
        <v/>
      </c>
    </row>
    <row r="12924" spans="27:27" x14ac:dyDescent="0.25">
      <c r="AA12924" s="85" t="str">
        <f t="shared" si="202"/>
        <v/>
      </c>
    </row>
    <row r="12925" spans="27:27" x14ac:dyDescent="0.25">
      <c r="AA12925" s="85" t="str">
        <f t="shared" si="202"/>
        <v/>
      </c>
    </row>
    <row r="12926" spans="27:27" x14ac:dyDescent="0.25">
      <c r="AA12926" s="85" t="str">
        <f t="shared" si="202"/>
        <v/>
      </c>
    </row>
    <row r="12927" spans="27:27" x14ac:dyDescent="0.25">
      <c r="AA12927" s="85" t="str">
        <f t="shared" si="202"/>
        <v/>
      </c>
    </row>
    <row r="12928" spans="27:27" x14ac:dyDescent="0.25">
      <c r="AA12928" s="85" t="str">
        <f t="shared" si="202"/>
        <v/>
      </c>
    </row>
    <row r="12929" spans="27:27" x14ac:dyDescent="0.25">
      <c r="AA12929" s="85" t="str">
        <f t="shared" si="202"/>
        <v/>
      </c>
    </row>
    <row r="12930" spans="27:27" x14ac:dyDescent="0.25">
      <c r="AA12930" s="85" t="str">
        <f t="shared" si="202"/>
        <v/>
      </c>
    </row>
    <row r="12931" spans="27:27" x14ac:dyDescent="0.25">
      <c r="AA12931" s="85" t="str">
        <f t="shared" si="202"/>
        <v/>
      </c>
    </row>
    <row r="12932" spans="27:27" x14ac:dyDescent="0.25">
      <c r="AA12932" s="85" t="str">
        <f t="shared" si="202"/>
        <v/>
      </c>
    </row>
    <row r="12933" spans="27:27" x14ac:dyDescent="0.25">
      <c r="AA12933" s="85" t="str">
        <f t="shared" si="202"/>
        <v/>
      </c>
    </row>
    <row r="12934" spans="27:27" x14ac:dyDescent="0.25">
      <c r="AA12934" s="85" t="str">
        <f t="shared" si="202"/>
        <v/>
      </c>
    </row>
    <row r="12935" spans="27:27" x14ac:dyDescent="0.25">
      <c r="AA12935" s="85" t="str">
        <f t="shared" si="202"/>
        <v/>
      </c>
    </row>
    <row r="12936" spans="27:27" x14ac:dyDescent="0.25">
      <c r="AA12936" s="85" t="str">
        <f t="shared" si="202"/>
        <v/>
      </c>
    </row>
    <row r="12937" spans="27:27" x14ac:dyDescent="0.25">
      <c r="AA12937" s="85" t="str">
        <f t="shared" si="202"/>
        <v/>
      </c>
    </row>
    <row r="12938" spans="27:27" x14ac:dyDescent="0.25">
      <c r="AA12938" s="85" t="str">
        <f t="shared" si="202"/>
        <v/>
      </c>
    </row>
    <row r="12939" spans="27:27" x14ac:dyDescent="0.25">
      <c r="AA12939" s="85" t="str">
        <f t="shared" si="202"/>
        <v/>
      </c>
    </row>
    <row r="12940" spans="27:27" x14ac:dyDescent="0.25">
      <c r="AA12940" s="85" t="str">
        <f t="shared" si="202"/>
        <v/>
      </c>
    </row>
    <row r="12941" spans="27:27" x14ac:dyDescent="0.25">
      <c r="AA12941" s="85" t="str">
        <f t="shared" si="202"/>
        <v/>
      </c>
    </row>
    <row r="12942" spans="27:27" x14ac:dyDescent="0.25">
      <c r="AA12942" s="85" t="str">
        <f t="shared" si="202"/>
        <v/>
      </c>
    </row>
    <row r="12943" spans="27:27" x14ac:dyDescent="0.25">
      <c r="AA12943" s="85" t="str">
        <f t="shared" si="202"/>
        <v/>
      </c>
    </row>
    <row r="12944" spans="27:27" x14ac:dyDescent="0.25">
      <c r="AA12944" s="85" t="str">
        <f t="shared" si="202"/>
        <v/>
      </c>
    </row>
    <row r="12945" spans="27:27" x14ac:dyDescent="0.25">
      <c r="AA12945" s="85" t="str">
        <f t="shared" si="202"/>
        <v/>
      </c>
    </row>
    <row r="12946" spans="27:27" x14ac:dyDescent="0.25">
      <c r="AA12946" s="85" t="str">
        <f t="shared" si="202"/>
        <v/>
      </c>
    </row>
    <row r="12947" spans="27:27" x14ac:dyDescent="0.25">
      <c r="AA12947" s="85" t="str">
        <f t="shared" si="202"/>
        <v/>
      </c>
    </row>
    <row r="12948" spans="27:27" x14ac:dyDescent="0.25">
      <c r="AA12948" s="85" t="str">
        <f t="shared" si="202"/>
        <v/>
      </c>
    </row>
    <row r="12949" spans="27:27" x14ac:dyDescent="0.25">
      <c r="AA12949" s="85" t="str">
        <f t="shared" si="202"/>
        <v/>
      </c>
    </row>
    <row r="12950" spans="27:27" x14ac:dyDescent="0.25">
      <c r="AA12950" s="85" t="str">
        <f t="shared" si="202"/>
        <v/>
      </c>
    </row>
    <row r="12951" spans="27:27" x14ac:dyDescent="0.25">
      <c r="AA12951" s="85" t="str">
        <f t="shared" si="202"/>
        <v/>
      </c>
    </row>
    <row r="12952" spans="27:27" x14ac:dyDescent="0.25">
      <c r="AA12952" s="85" t="str">
        <f t="shared" si="202"/>
        <v/>
      </c>
    </row>
    <row r="12953" spans="27:27" x14ac:dyDescent="0.25">
      <c r="AA12953" s="85" t="str">
        <f t="shared" si="202"/>
        <v/>
      </c>
    </row>
    <row r="12954" spans="27:27" x14ac:dyDescent="0.25">
      <c r="AA12954" s="85" t="str">
        <f t="shared" si="202"/>
        <v/>
      </c>
    </row>
    <row r="12955" spans="27:27" x14ac:dyDescent="0.25">
      <c r="AA12955" s="85" t="str">
        <f t="shared" ref="AA12955:AA13018" si="203">C12955&amp;D12955</f>
        <v/>
      </c>
    </row>
    <row r="12956" spans="27:27" x14ac:dyDescent="0.25">
      <c r="AA12956" s="85" t="str">
        <f t="shared" si="203"/>
        <v/>
      </c>
    </row>
    <row r="12957" spans="27:27" x14ac:dyDescent="0.25">
      <c r="AA12957" s="85" t="str">
        <f t="shared" si="203"/>
        <v/>
      </c>
    </row>
    <row r="12958" spans="27:27" x14ac:dyDescent="0.25">
      <c r="AA12958" s="85" t="str">
        <f t="shared" si="203"/>
        <v/>
      </c>
    </row>
    <row r="12959" spans="27:27" x14ac:dyDescent="0.25">
      <c r="AA12959" s="85" t="str">
        <f t="shared" si="203"/>
        <v/>
      </c>
    </row>
    <row r="12960" spans="27:27" x14ac:dyDescent="0.25">
      <c r="AA12960" s="85" t="str">
        <f t="shared" si="203"/>
        <v/>
      </c>
    </row>
    <row r="12961" spans="27:27" x14ac:dyDescent="0.25">
      <c r="AA12961" s="85" t="str">
        <f t="shared" si="203"/>
        <v/>
      </c>
    </row>
    <row r="12962" spans="27:27" x14ac:dyDescent="0.25">
      <c r="AA12962" s="85" t="str">
        <f t="shared" si="203"/>
        <v/>
      </c>
    </row>
    <row r="12963" spans="27:27" x14ac:dyDescent="0.25">
      <c r="AA12963" s="85" t="str">
        <f t="shared" si="203"/>
        <v/>
      </c>
    </row>
    <row r="12964" spans="27:27" x14ac:dyDescent="0.25">
      <c r="AA12964" s="85" t="str">
        <f t="shared" si="203"/>
        <v/>
      </c>
    </row>
    <row r="12965" spans="27:27" x14ac:dyDescent="0.25">
      <c r="AA12965" s="85" t="str">
        <f t="shared" si="203"/>
        <v/>
      </c>
    </row>
    <row r="12966" spans="27:27" x14ac:dyDescent="0.25">
      <c r="AA12966" s="85" t="str">
        <f t="shared" si="203"/>
        <v/>
      </c>
    </row>
    <row r="12967" spans="27:27" x14ac:dyDescent="0.25">
      <c r="AA12967" s="85" t="str">
        <f t="shared" si="203"/>
        <v/>
      </c>
    </row>
    <row r="12968" spans="27:27" x14ac:dyDescent="0.25">
      <c r="AA12968" s="85" t="str">
        <f t="shared" si="203"/>
        <v/>
      </c>
    </row>
    <row r="12969" spans="27:27" x14ac:dyDescent="0.25">
      <c r="AA12969" s="85" t="str">
        <f t="shared" si="203"/>
        <v/>
      </c>
    </row>
    <row r="12970" spans="27:27" x14ac:dyDescent="0.25">
      <c r="AA12970" s="85" t="str">
        <f t="shared" si="203"/>
        <v/>
      </c>
    </row>
    <row r="12971" spans="27:27" x14ac:dyDescent="0.25">
      <c r="AA12971" s="85" t="str">
        <f t="shared" si="203"/>
        <v/>
      </c>
    </row>
    <row r="12972" spans="27:27" x14ac:dyDescent="0.25">
      <c r="AA12972" s="85" t="str">
        <f t="shared" si="203"/>
        <v/>
      </c>
    </row>
    <row r="12973" spans="27:27" x14ac:dyDescent="0.25">
      <c r="AA12973" s="85" t="str">
        <f t="shared" si="203"/>
        <v/>
      </c>
    </row>
    <row r="12974" spans="27:27" x14ac:dyDescent="0.25">
      <c r="AA12974" s="85" t="str">
        <f t="shared" si="203"/>
        <v/>
      </c>
    </row>
    <row r="12975" spans="27:27" x14ac:dyDescent="0.25">
      <c r="AA12975" s="85" t="str">
        <f t="shared" si="203"/>
        <v/>
      </c>
    </row>
    <row r="12976" spans="27:27" x14ac:dyDescent="0.25">
      <c r="AA12976" s="85" t="str">
        <f t="shared" si="203"/>
        <v/>
      </c>
    </row>
    <row r="12977" spans="27:27" x14ac:dyDescent="0.25">
      <c r="AA12977" s="85" t="str">
        <f t="shared" si="203"/>
        <v/>
      </c>
    </row>
    <row r="12978" spans="27:27" x14ac:dyDescent="0.25">
      <c r="AA12978" s="85" t="str">
        <f t="shared" si="203"/>
        <v/>
      </c>
    </row>
    <row r="12979" spans="27:27" x14ac:dyDescent="0.25">
      <c r="AA12979" s="85" t="str">
        <f t="shared" si="203"/>
        <v/>
      </c>
    </row>
    <row r="12980" spans="27:27" x14ac:dyDescent="0.25">
      <c r="AA12980" s="85" t="str">
        <f t="shared" si="203"/>
        <v/>
      </c>
    </row>
    <row r="12981" spans="27:27" x14ac:dyDescent="0.25">
      <c r="AA12981" s="85" t="str">
        <f t="shared" si="203"/>
        <v/>
      </c>
    </row>
    <row r="12982" spans="27:27" x14ac:dyDescent="0.25">
      <c r="AA12982" s="85" t="str">
        <f t="shared" si="203"/>
        <v/>
      </c>
    </row>
    <row r="12983" spans="27:27" x14ac:dyDescent="0.25">
      <c r="AA12983" s="85" t="str">
        <f t="shared" si="203"/>
        <v/>
      </c>
    </row>
    <row r="12984" spans="27:27" x14ac:dyDescent="0.25">
      <c r="AA12984" s="85" t="str">
        <f t="shared" si="203"/>
        <v/>
      </c>
    </row>
    <row r="12985" spans="27:27" x14ac:dyDescent="0.25">
      <c r="AA12985" s="85" t="str">
        <f t="shared" si="203"/>
        <v/>
      </c>
    </row>
    <row r="12986" spans="27:27" x14ac:dyDescent="0.25">
      <c r="AA12986" s="85" t="str">
        <f t="shared" si="203"/>
        <v/>
      </c>
    </row>
    <row r="12987" spans="27:27" x14ac:dyDescent="0.25">
      <c r="AA12987" s="85" t="str">
        <f t="shared" si="203"/>
        <v/>
      </c>
    </row>
    <row r="12988" spans="27:27" x14ac:dyDescent="0.25">
      <c r="AA12988" s="85" t="str">
        <f t="shared" si="203"/>
        <v/>
      </c>
    </row>
    <row r="12989" spans="27:27" x14ac:dyDescent="0.25">
      <c r="AA12989" s="85" t="str">
        <f t="shared" si="203"/>
        <v/>
      </c>
    </row>
    <row r="12990" spans="27:27" x14ac:dyDescent="0.25">
      <c r="AA12990" s="85" t="str">
        <f t="shared" si="203"/>
        <v/>
      </c>
    </row>
    <row r="12991" spans="27:27" x14ac:dyDescent="0.25">
      <c r="AA12991" s="85" t="str">
        <f t="shared" si="203"/>
        <v/>
      </c>
    </row>
    <row r="12992" spans="27:27" x14ac:dyDescent="0.25">
      <c r="AA12992" s="85" t="str">
        <f t="shared" si="203"/>
        <v/>
      </c>
    </row>
    <row r="12993" spans="27:27" x14ac:dyDescent="0.25">
      <c r="AA12993" s="85" t="str">
        <f t="shared" si="203"/>
        <v/>
      </c>
    </row>
    <row r="12994" spans="27:27" x14ac:dyDescent="0.25">
      <c r="AA12994" s="85" t="str">
        <f t="shared" si="203"/>
        <v/>
      </c>
    </row>
    <row r="12995" spans="27:27" x14ac:dyDescent="0.25">
      <c r="AA12995" s="85" t="str">
        <f t="shared" si="203"/>
        <v/>
      </c>
    </row>
    <row r="12996" spans="27:27" x14ac:dyDescent="0.25">
      <c r="AA12996" s="85" t="str">
        <f t="shared" si="203"/>
        <v/>
      </c>
    </row>
    <row r="12997" spans="27:27" x14ac:dyDescent="0.25">
      <c r="AA12997" s="85" t="str">
        <f t="shared" si="203"/>
        <v/>
      </c>
    </row>
    <row r="12998" spans="27:27" x14ac:dyDescent="0.25">
      <c r="AA12998" s="85" t="str">
        <f t="shared" si="203"/>
        <v/>
      </c>
    </row>
    <row r="12999" spans="27:27" x14ac:dyDescent="0.25">
      <c r="AA12999" s="85" t="str">
        <f t="shared" si="203"/>
        <v/>
      </c>
    </row>
    <row r="13000" spans="27:27" x14ac:dyDescent="0.25">
      <c r="AA13000" s="85" t="str">
        <f t="shared" si="203"/>
        <v/>
      </c>
    </row>
    <row r="13001" spans="27:27" x14ac:dyDescent="0.25">
      <c r="AA13001" s="85" t="str">
        <f t="shared" si="203"/>
        <v/>
      </c>
    </row>
    <row r="13002" spans="27:27" x14ac:dyDescent="0.25">
      <c r="AA13002" s="85" t="str">
        <f t="shared" si="203"/>
        <v/>
      </c>
    </row>
    <row r="13003" spans="27:27" x14ac:dyDescent="0.25">
      <c r="AA13003" s="85" t="str">
        <f t="shared" si="203"/>
        <v/>
      </c>
    </row>
    <row r="13004" spans="27:27" x14ac:dyDescent="0.25">
      <c r="AA13004" s="85" t="str">
        <f t="shared" si="203"/>
        <v/>
      </c>
    </row>
    <row r="13005" spans="27:27" x14ac:dyDescent="0.25">
      <c r="AA13005" s="85" t="str">
        <f t="shared" si="203"/>
        <v/>
      </c>
    </row>
    <row r="13006" spans="27:27" x14ac:dyDescent="0.25">
      <c r="AA13006" s="85" t="str">
        <f t="shared" si="203"/>
        <v/>
      </c>
    </row>
    <row r="13007" spans="27:27" x14ac:dyDescent="0.25">
      <c r="AA13007" s="85" t="str">
        <f t="shared" si="203"/>
        <v/>
      </c>
    </row>
    <row r="13008" spans="27:27" x14ac:dyDescent="0.25">
      <c r="AA13008" s="85" t="str">
        <f t="shared" si="203"/>
        <v/>
      </c>
    </row>
    <row r="13009" spans="27:27" x14ac:dyDescent="0.25">
      <c r="AA13009" s="85" t="str">
        <f t="shared" si="203"/>
        <v/>
      </c>
    </row>
    <row r="13010" spans="27:27" x14ac:dyDescent="0.25">
      <c r="AA13010" s="85" t="str">
        <f t="shared" si="203"/>
        <v/>
      </c>
    </row>
    <row r="13011" spans="27:27" x14ac:dyDescent="0.25">
      <c r="AA13011" s="85" t="str">
        <f t="shared" si="203"/>
        <v/>
      </c>
    </row>
    <row r="13012" spans="27:27" x14ac:dyDescent="0.25">
      <c r="AA13012" s="85" t="str">
        <f t="shared" si="203"/>
        <v/>
      </c>
    </row>
    <row r="13013" spans="27:27" x14ac:dyDescent="0.25">
      <c r="AA13013" s="85" t="str">
        <f t="shared" si="203"/>
        <v/>
      </c>
    </row>
    <row r="13014" spans="27:27" x14ac:dyDescent="0.25">
      <c r="AA13014" s="85" t="str">
        <f t="shared" si="203"/>
        <v/>
      </c>
    </row>
    <row r="13015" spans="27:27" x14ac:dyDescent="0.25">
      <c r="AA13015" s="85" t="str">
        <f t="shared" si="203"/>
        <v/>
      </c>
    </row>
    <row r="13016" spans="27:27" x14ac:dyDescent="0.25">
      <c r="AA13016" s="85" t="str">
        <f t="shared" si="203"/>
        <v/>
      </c>
    </row>
    <row r="13017" spans="27:27" x14ac:dyDescent="0.25">
      <c r="AA13017" s="85" t="str">
        <f t="shared" si="203"/>
        <v/>
      </c>
    </row>
    <row r="13018" spans="27:27" x14ac:dyDescent="0.25">
      <c r="AA13018" s="85" t="str">
        <f t="shared" si="203"/>
        <v/>
      </c>
    </row>
    <row r="13019" spans="27:27" x14ac:dyDescent="0.25">
      <c r="AA13019" s="85" t="str">
        <f t="shared" ref="AA13019:AA13082" si="204">C13019&amp;D13019</f>
        <v/>
      </c>
    </row>
    <row r="13020" spans="27:27" x14ac:dyDescent="0.25">
      <c r="AA13020" s="85" t="str">
        <f t="shared" si="204"/>
        <v/>
      </c>
    </row>
    <row r="13021" spans="27:27" x14ac:dyDescent="0.25">
      <c r="AA13021" s="85" t="str">
        <f t="shared" si="204"/>
        <v/>
      </c>
    </row>
    <row r="13022" spans="27:27" x14ac:dyDescent="0.25">
      <c r="AA13022" s="85" t="str">
        <f t="shared" si="204"/>
        <v/>
      </c>
    </row>
    <row r="13023" spans="27:27" x14ac:dyDescent="0.25">
      <c r="AA13023" s="85" t="str">
        <f t="shared" si="204"/>
        <v/>
      </c>
    </row>
    <row r="13024" spans="27:27" x14ac:dyDescent="0.25">
      <c r="AA13024" s="85" t="str">
        <f t="shared" si="204"/>
        <v/>
      </c>
    </row>
    <row r="13025" spans="27:27" x14ac:dyDescent="0.25">
      <c r="AA13025" s="85" t="str">
        <f t="shared" si="204"/>
        <v/>
      </c>
    </row>
    <row r="13026" spans="27:27" x14ac:dyDescent="0.25">
      <c r="AA13026" s="85" t="str">
        <f t="shared" si="204"/>
        <v/>
      </c>
    </row>
    <row r="13027" spans="27:27" x14ac:dyDescent="0.25">
      <c r="AA13027" s="85" t="str">
        <f t="shared" si="204"/>
        <v/>
      </c>
    </row>
    <row r="13028" spans="27:27" x14ac:dyDescent="0.25">
      <c r="AA13028" s="85" t="str">
        <f t="shared" si="204"/>
        <v/>
      </c>
    </row>
    <row r="13029" spans="27:27" x14ac:dyDescent="0.25">
      <c r="AA13029" s="85" t="str">
        <f t="shared" si="204"/>
        <v/>
      </c>
    </row>
    <row r="13030" spans="27:27" x14ac:dyDescent="0.25">
      <c r="AA13030" s="85" t="str">
        <f t="shared" si="204"/>
        <v/>
      </c>
    </row>
    <row r="13031" spans="27:27" x14ac:dyDescent="0.25">
      <c r="AA13031" s="85" t="str">
        <f t="shared" si="204"/>
        <v/>
      </c>
    </row>
    <row r="13032" spans="27:27" x14ac:dyDescent="0.25">
      <c r="AA13032" s="85" t="str">
        <f t="shared" si="204"/>
        <v/>
      </c>
    </row>
    <row r="13033" spans="27:27" x14ac:dyDescent="0.25">
      <c r="AA13033" s="85" t="str">
        <f t="shared" si="204"/>
        <v/>
      </c>
    </row>
    <row r="13034" spans="27:27" x14ac:dyDescent="0.25">
      <c r="AA13034" s="85" t="str">
        <f t="shared" si="204"/>
        <v/>
      </c>
    </row>
    <row r="13035" spans="27:27" x14ac:dyDescent="0.25">
      <c r="AA13035" s="85" t="str">
        <f t="shared" si="204"/>
        <v/>
      </c>
    </row>
    <row r="13036" spans="27:27" x14ac:dyDescent="0.25">
      <c r="AA13036" s="85" t="str">
        <f t="shared" si="204"/>
        <v/>
      </c>
    </row>
    <row r="13037" spans="27:27" x14ac:dyDescent="0.25">
      <c r="AA13037" s="85" t="str">
        <f t="shared" si="204"/>
        <v/>
      </c>
    </row>
    <row r="13038" spans="27:27" x14ac:dyDescent="0.25">
      <c r="AA13038" s="85" t="str">
        <f t="shared" si="204"/>
        <v/>
      </c>
    </row>
    <row r="13039" spans="27:27" x14ac:dyDescent="0.25">
      <c r="AA13039" s="85" t="str">
        <f t="shared" si="204"/>
        <v/>
      </c>
    </row>
    <row r="13040" spans="27:27" x14ac:dyDescent="0.25">
      <c r="AA13040" s="85" t="str">
        <f t="shared" si="204"/>
        <v/>
      </c>
    </row>
    <row r="13041" spans="27:27" x14ac:dyDescent="0.25">
      <c r="AA13041" s="85" t="str">
        <f t="shared" si="204"/>
        <v/>
      </c>
    </row>
    <row r="13042" spans="27:27" x14ac:dyDescent="0.25">
      <c r="AA13042" s="85" t="str">
        <f t="shared" si="204"/>
        <v/>
      </c>
    </row>
    <row r="13043" spans="27:27" x14ac:dyDescent="0.25">
      <c r="AA13043" s="85" t="str">
        <f t="shared" si="204"/>
        <v/>
      </c>
    </row>
    <row r="13044" spans="27:27" x14ac:dyDescent="0.25">
      <c r="AA13044" s="85" t="str">
        <f t="shared" si="204"/>
        <v/>
      </c>
    </row>
    <row r="13045" spans="27:27" x14ac:dyDescent="0.25">
      <c r="AA13045" s="85" t="str">
        <f t="shared" si="204"/>
        <v/>
      </c>
    </row>
    <row r="13046" spans="27:27" x14ac:dyDescent="0.25">
      <c r="AA13046" s="85" t="str">
        <f t="shared" si="204"/>
        <v/>
      </c>
    </row>
    <row r="13047" spans="27:27" x14ac:dyDescent="0.25">
      <c r="AA13047" s="85" t="str">
        <f t="shared" si="204"/>
        <v/>
      </c>
    </row>
    <row r="13048" spans="27:27" x14ac:dyDescent="0.25">
      <c r="AA13048" s="85" t="str">
        <f t="shared" si="204"/>
        <v/>
      </c>
    </row>
    <row r="13049" spans="27:27" x14ac:dyDescent="0.25">
      <c r="AA13049" s="85" t="str">
        <f t="shared" si="204"/>
        <v/>
      </c>
    </row>
    <row r="13050" spans="27:27" x14ac:dyDescent="0.25">
      <c r="AA13050" s="85" t="str">
        <f t="shared" si="204"/>
        <v/>
      </c>
    </row>
    <row r="13051" spans="27:27" x14ac:dyDescent="0.25">
      <c r="AA13051" s="85" t="str">
        <f t="shared" si="204"/>
        <v/>
      </c>
    </row>
    <row r="13052" spans="27:27" x14ac:dyDescent="0.25">
      <c r="AA13052" s="85" t="str">
        <f t="shared" si="204"/>
        <v/>
      </c>
    </row>
    <row r="13053" spans="27:27" x14ac:dyDescent="0.25">
      <c r="AA13053" s="85" t="str">
        <f t="shared" si="204"/>
        <v/>
      </c>
    </row>
    <row r="13054" spans="27:27" x14ac:dyDescent="0.25">
      <c r="AA13054" s="85" t="str">
        <f t="shared" si="204"/>
        <v/>
      </c>
    </row>
    <row r="13055" spans="27:27" x14ac:dyDescent="0.25">
      <c r="AA13055" s="85" t="str">
        <f t="shared" si="204"/>
        <v/>
      </c>
    </row>
    <row r="13056" spans="27:27" x14ac:dyDescent="0.25">
      <c r="AA13056" s="85" t="str">
        <f t="shared" si="204"/>
        <v/>
      </c>
    </row>
    <row r="13057" spans="27:27" x14ac:dyDescent="0.25">
      <c r="AA13057" s="85" t="str">
        <f t="shared" si="204"/>
        <v/>
      </c>
    </row>
    <row r="13058" spans="27:27" x14ac:dyDescent="0.25">
      <c r="AA13058" s="85" t="str">
        <f t="shared" si="204"/>
        <v/>
      </c>
    </row>
    <row r="13059" spans="27:27" x14ac:dyDescent="0.25">
      <c r="AA13059" s="85" t="str">
        <f t="shared" si="204"/>
        <v/>
      </c>
    </row>
    <row r="13060" spans="27:27" x14ac:dyDescent="0.25">
      <c r="AA13060" s="85" t="str">
        <f t="shared" si="204"/>
        <v/>
      </c>
    </row>
    <row r="13061" spans="27:27" x14ac:dyDescent="0.25">
      <c r="AA13061" s="85" t="str">
        <f t="shared" si="204"/>
        <v/>
      </c>
    </row>
    <row r="13062" spans="27:27" x14ac:dyDescent="0.25">
      <c r="AA13062" s="85" t="str">
        <f t="shared" si="204"/>
        <v/>
      </c>
    </row>
    <row r="13063" spans="27:27" x14ac:dyDescent="0.25">
      <c r="AA13063" s="85" t="str">
        <f t="shared" si="204"/>
        <v/>
      </c>
    </row>
    <row r="13064" spans="27:27" x14ac:dyDescent="0.25">
      <c r="AA13064" s="85" t="str">
        <f t="shared" si="204"/>
        <v/>
      </c>
    </row>
    <row r="13065" spans="27:27" x14ac:dyDescent="0.25">
      <c r="AA13065" s="85" t="str">
        <f t="shared" si="204"/>
        <v/>
      </c>
    </row>
    <row r="13066" spans="27:27" x14ac:dyDescent="0.25">
      <c r="AA13066" s="85" t="str">
        <f t="shared" si="204"/>
        <v/>
      </c>
    </row>
    <row r="13067" spans="27:27" x14ac:dyDescent="0.25">
      <c r="AA13067" s="85" t="str">
        <f t="shared" si="204"/>
        <v/>
      </c>
    </row>
    <row r="13068" spans="27:27" x14ac:dyDescent="0.25">
      <c r="AA13068" s="85" t="str">
        <f t="shared" si="204"/>
        <v/>
      </c>
    </row>
    <row r="13069" spans="27:27" x14ac:dyDescent="0.25">
      <c r="AA13069" s="85" t="str">
        <f t="shared" si="204"/>
        <v/>
      </c>
    </row>
    <row r="13070" spans="27:27" x14ac:dyDescent="0.25">
      <c r="AA13070" s="85" t="str">
        <f t="shared" si="204"/>
        <v/>
      </c>
    </row>
    <row r="13071" spans="27:27" x14ac:dyDescent="0.25">
      <c r="AA13071" s="85" t="str">
        <f t="shared" si="204"/>
        <v/>
      </c>
    </row>
    <row r="13072" spans="27:27" x14ac:dyDescent="0.25">
      <c r="AA13072" s="85" t="str">
        <f t="shared" si="204"/>
        <v/>
      </c>
    </row>
    <row r="13073" spans="27:27" x14ac:dyDescent="0.25">
      <c r="AA13073" s="85" t="str">
        <f t="shared" si="204"/>
        <v/>
      </c>
    </row>
    <row r="13074" spans="27:27" x14ac:dyDescent="0.25">
      <c r="AA13074" s="85" t="str">
        <f t="shared" si="204"/>
        <v/>
      </c>
    </row>
    <row r="13075" spans="27:27" x14ac:dyDescent="0.25">
      <c r="AA13075" s="85" t="str">
        <f t="shared" si="204"/>
        <v/>
      </c>
    </row>
    <row r="13076" spans="27:27" x14ac:dyDescent="0.25">
      <c r="AA13076" s="85" t="str">
        <f t="shared" si="204"/>
        <v/>
      </c>
    </row>
    <row r="13077" spans="27:27" x14ac:dyDescent="0.25">
      <c r="AA13077" s="85" t="str">
        <f t="shared" si="204"/>
        <v/>
      </c>
    </row>
    <row r="13078" spans="27:27" x14ac:dyDescent="0.25">
      <c r="AA13078" s="85" t="str">
        <f t="shared" si="204"/>
        <v/>
      </c>
    </row>
    <row r="13079" spans="27:27" x14ac:dyDescent="0.25">
      <c r="AA13079" s="85" t="str">
        <f t="shared" si="204"/>
        <v/>
      </c>
    </row>
    <row r="13080" spans="27:27" x14ac:dyDescent="0.25">
      <c r="AA13080" s="85" t="str">
        <f t="shared" si="204"/>
        <v/>
      </c>
    </row>
    <row r="13081" spans="27:27" x14ac:dyDescent="0.25">
      <c r="AA13081" s="85" t="str">
        <f t="shared" si="204"/>
        <v/>
      </c>
    </row>
    <row r="13082" spans="27:27" x14ac:dyDescent="0.25">
      <c r="AA13082" s="85" t="str">
        <f t="shared" si="204"/>
        <v/>
      </c>
    </row>
    <row r="13083" spans="27:27" x14ac:dyDescent="0.25">
      <c r="AA13083" s="85" t="str">
        <f t="shared" ref="AA13083:AA13146" si="205">C13083&amp;D13083</f>
        <v/>
      </c>
    </row>
    <row r="13084" spans="27:27" x14ac:dyDescent="0.25">
      <c r="AA13084" s="85" t="str">
        <f t="shared" si="205"/>
        <v/>
      </c>
    </row>
    <row r="13085" spans="27:27" x14ac:dyDescent="0.25">
      <c r="AA13085" s="85" t="str">
        <f t="shared" si="205"/>
        <v/>
      </c>
    </row>
    <row r="13086" spans="27:27" x14ac:dyDescent="0.25">
      <c r="AA13086" s="85" t="str">
        <f t="shared" si="205"/>
        <v/>
      </c>
    </row>
    <row r="13087" spans="27:27" x14ac:dyDescent="0.25">
      <c r="AA13087" s="85" t="str">
        <f t="shared" si="205"/>
        <v/>
      </c>
    </row>
    <row r="13088" spans="27:27" x14ac:dyDescent="0.25">
      <c r="AA13088" s="85" t="str">
        <f t="shared" si="205"/>
        <v/>
      </c>
    </row>
    <row r="13089" spans="27:27" x14ac:dyDescent="0.25">
      <c r="AA13089" s="85" t="str">
        <f t="shared" si="205"/>
        <v/>
      </c>
    </row>
    <row r="13090" spans="27:27" x14ac:dyDescent="0.25">
      <c r="AA13090" s="85" t="str">
        <f t="shared" si="205"/>
        <v/>
      </c>
    </row>
    <row r="13091" spans="27:27" x14ac:dyDescent="0.25">
      <c r="AA13091" s="85" t="str">
        <f t="shared" si="205"/>
        <v/>
      </c>
    </row>
    <row r="13092" spans="27:27" x14ac:dyDescent="0.25">
      <c r="AA13092" s="85" t="str">
        <f t="shared" si="205"/>
        <v/>
      </c>
    </row>
    <row r="13093" spans="27:27" x14ac:dyDescent="0.25">
      <c r="AA13093" s="85" t="str">
        <f t="shared" si="205"/>
        <v/>
      </c>
    </row>
    <row r="13094" spans="27:27" x14ac:dyDescent="0.25">
      <c r="AA13094" s="85" t="str">
        <f t="shared" si="205"/>
        <v/>
      </c>
    </row>
    <row r="13095" spans="27:27" x14ac:dyDescent="0.25">
      <c r="AA13095" s="85" t="str">
        <f t="shared" si="205"/>
        <v/>
      </c>
    </row>
    <row r="13096" spans="27:27" x14ac:dyDescent="0.25">
      <c r="AA13096" s="85" t="str">
        <f t="shared" si="205"/>
        <v/>
      </c>
    </row>
    <row r="13097" spans="27:27" x14ac:dyDescent="0.25">
      <c r="AA13097" s="85" t="str">
        <f t="shared" si="205"/>
        <v/>
      </c>
    </row>
    <row r="13098" spans="27:27" x14ac:dyDescent="0.25">
      <c r="AA13098" s="85" t="str">
        <f t="shared" si="205"/>
        <v/>
      </c>
    </row>
    <row r="13099" spans="27:27" x14ac:dyDescent="0.25">
      <c r="AA13099" s="85" t="str">
        <f t="shared" si="205"/>
        <v/>
      </c>
    </row>
    <row r="13100" spans="27:27" x14ac:dyDescent="0.25">
      <c r="AA13100" s="85" t="str">
        <f t="shared" si="205"/>
        <v/>
      </c>
    </row>
    <row r="13101" spans="27:27" x14ac:dyDescent="0.25">
      <c r="AA13101" s="85" t="str">
        <f t="shared" si="205"/>
        <v/>
      </c>
    </row>
    <row r="13102" spans="27:27" x14ac:dyDescent="0.25">
      <c r="AA13102" s="85" t="str">
        <f t="shared" si="205"/>
        <v/>
      </c>
    </row>
    <row r="13103" spans="27:27" x14ac:dyDescent="0.25">
      <c r="AA13103" s="85" t="str">
        <f t="shared" si="205"/>
        <v/>
      </c>
    </row>
    <row r="13104" spans="27:27" x14ac:dyDescent="0.25">
      <c r="AA13104" s="85" t="str">
        <f t="shared" si="205"/>
        <v/>
      </c>
    </row>
    <row r="13105" spans="27:27" x14ac:dyDescent="0.25">
      <c r="AA13105" s="85" t="str">
        <f t="shared" si="205"/>
        <v/>
      </c>
    </row>
    <row r="13106" spans="27:27" x14ac:dyDescent="0.25">
      <c r="AA13106" s="85" t="str">
        <f t="shared" si="205"/>
        <v/>
      </c>
    </row>
    <row r="13107" spans="27:27" x14ac:dyDescent="0.25">
      <c r="AA13107" s="85" t="str">
        <f t="shared" si="205"/>
        <v/>
      </c>
    </row>
    <row r="13108" spans="27:27" x14ac:dyDescent="0.25">
      <c r="AA13108" s="85" t="str">
        <f t="shared" si="205"/>
        <v/>
      </c>
    </row>
    <row r="13109" spans="27:27" x14ac:dyDescent="0.25">
      <c r="AA13109" s="85" t="str">
        <f t="shared" si="205"/>
        <v/>
      </c>
    </row>
    <row r="13110" spans="27:27" x14ac:dyDescent="0.25">
      <c r="AA13110" s="85" t="str">
        <f t="shared" si="205"/>
        <v/>
      </c>
    </row>
    <row r="13111" spans="27:27" x14ac:dyDescent="0.25">
      <c r="AA13111" s="85" t="str">
        <f t="shared" si="205"/>
        <v/>
      </c>
    </row>
    <row r="13112" spans="27:27" x14ac:dyDescent="0.25">
      <c r="AA13112" s="85" t="str">
        <f t="shared" si="205"/>
        <v/>
      </c>
    </row>
    <row r="13113" spans="27:27" x14ac:dyDescent="0.25">
      <c r="AA13113" s="85" t="str">
        <f t="shared" si="205"/>
        <v/>
      </c>
    </row>
    <row r="13114" spans="27:27" x14ac:dyDescent="0.25">
      <c r="AA13114" s="85" t="str">
        <f t="shared" si="205"/>
        <v/>
      </c>
    </row>
    <row r="13115" spans="27:27" x14ac:dyDescent="0.25">
      <c r="AA13115" s="85" t="str">
        <f t="shared" si="205"/>
        <v/>
      </c>
    </row>
    <row r="13116" spans="27:27" x14ac:dyDescent="0.25">
      <c r="AA13116" s="85" t="str">
        <f t="shared" si="205"/>
        <v/>
      </c>
    </row>
    <row r="13117" spans="27:27" x14ac:dyDescent="0.25">
      <c r="AA13117" s="85" t="str">
        <f t="shared" si="205"/>
        <v/>
      </c>
    </row>
    <row r="13118" spans="27:27" x14ac:dyDescent="0.25">
      <c r="AA13118" s="85" t="str">
        <f t="shared" si="205"/>
        <v/>
      </c>
    </row>
    <row r="13119" spans="27:27" x14ac:dyDescent="0.25">
      <c r="AA13119" s="85" t="str">
        <f t="shared" si="205"/>
        <v/>
      </c>
    </row>
    <row r="13120" spans="27:27" x14ac:dyDescent="0.25">
      <c r="AA13120" s="85" t="str">
        <f t="shared" si="205"/>
        <v/>
      </c>
    </row>
    <row r="13121" spans="27:27" x14ac:dyDescent="0.25">
      <c r="AA13121" s="85" t="str">
        <f t="shared" si="205"/>
        <v/>
      </c>
    </row>
    <row r="13122" spans="27:27" x14ac:dyDescent="0.25">
      <c r="AA13122" s="85" t="str">
        <f t="shared" si="205"/>
        <v/>
      </c>
    </row>
    <row r="13123" spans="27:27" x14ac:dyDescent="0.25">
      <c r="AA13123" s="85" t="str">
        <f t="shared" si="205"/>
        <v/>
      </c>
    </row>
    <row r="13124" spans="27:27" x14ac:dyDescent="0.25">
      <c r="AA13124" s="85" t="str">
        <f t="shared" si="205"/>
        <v/>
      </c>
    </row>
    <row r="13125" spans="27:27" x14ac:dyDescent="0.25">
      <c r="AA13125" s="85" t="str">
        <f t="shared" si="205"/>
        <v/>
      </c>
    </row>
    <row r="13126" spans="27:27" x14ac:dyDescent="0.25">
      <c r="AA13126" s="85" t="str">
        <f t="shared" si="205"/>
        <v/>
      </c>
    </row>
    <row r="13127" spans="27:27" x14ac:dyDescent="0.25">
      <c r="AA13127" s="85" t="str">
        <f t="shared" si="205"/>
        <v/>
      </c>
    </row>
    <row r="13128" spans="27:27" x14ac:dyDescent="0.25">
      <c r="AA13128" s="85" t="str">
        <f t="shared" si="205"/>
        <v/>
      </c>
    </row>
    <row r="13129" spans="27:27" x14ac:dyDescent="0.25">
      <c r="AA13129" s="85" t="str">
        <f t="shared" si="205"/>
        <v/>
      </c>
    </row>
    <row r="13130" spans="27:27" x14ac:dyDescent="0.25">
      <c r="AA13130" s="85" t="str">
        <f t="shared" si="205"/>
        <v/>
      </c>
    </row>
    <row r="13131" spans="27:27" x14ac:dyDescent="0.25">
      <c r="AA13131" s="85" t="str">
        <f t="shared" si="205"/>
        <v/>
      </c>
    </row>
    <row r="13132" spans="27:27" x14ac:dyDescent="0.25">
      <c r="AA13132" s="85" t="str">
        <f t="shared" si="205"/>
        <v/>
      </c>
    </row>
    <row r="13133" spans="27:27" x14ac:dyDescent="0.25">
      <c r="AA13133" s="85" t="str">
        <f t="shared" si="205"/>
        <v/>
      </c>
    </row>
    <row r="13134" spans="27:27" x14ac:dyDescent="0.25">
      <c r="AA13134" s="85" t="str">
        <f t="shared" si="205"/>
        <v/>
      </c>
    </row>
    <row r="13135" spans="27:27" x14ac:dyDescent="0.25">
      <c r="AA13135" s="85" t="str">
        <f t="shared" si="205"/>
        <v/>
      </c>
    </row>
    <row r="13136" spans="27:27" x14ac:dyDescent="0.25">
      <c r="AA13136" s="85" t="str">
        <f t="shared" si="205"/>
        <v/>
      </c>
    </row>
    <row r="13137" spans="27:27" x14ac:dyDescent="0.25">
      <c r="AA13137" s="85" t="str">
        <f t="shared" si="205"/>
        <v/>
      </c>
    </row>
    <row r="13138" spans="27:27" x14ac:dyDescent="0.25">
      <c r="AA13138" s="85" t="str">
        <f t="shared" si="205"/>
        <v/>
      </c>
    </row>
    <row r="13139" spans="27:27" x14ac:dyDescent="0.25">
      <c r="AA13139" s="85" t="str">
        <f t="shared" si="205"/>
        <v/>
      </c>
    </row>
    <row r="13140" spans="27:27" x14ac:dyDescent="0.25">
      <c r="AA13140" s="85" t="str">
        <f t="shared" si="205"/>
        <v/>
      </c>
    </row>
    <row r="13141" spans="27:27" x14ac:dyDescent="0.25">
      <c r="AA13141" s="85" t="str">
        <f t="shared" si="205"/>
        <v/>
      </c>
    </row>
    <row r="13142" spans="27:27" x14ac:dyDescent="0.25">
      <c r="AA13142" s="85" t="str">
        <f t="shared" si="205"/>
        <v/>
      </c>
    </row>
    <row r="13143" spans="27:27" x14ac:dyDescent="0.25">
      <c r="AA13143" s="85" t="str">
        <f t="shared" si="205"/>
        <v/>
      </c>
    </row>
    <row r="13144" spans="27:27" x14ac:dyDescent="0.25">
      <c r="AA13144" s="85" t="str">
        <f t="shared" si="205"/>
        <v/>
      </c>
    </row>
    <row r="13145" spans="27:27" x14ac:dyDescent="0.25">
      <c r="AA13145" s="85" t="str">
        <f t="shared" si="205"/>
        <v/>
      </c>
    </row>
    <row r="13146" spans="27:27" x14ac:dyDescent="0.25">
      <c r="AA13146" s="85" t="str">
        <f t="shared" si="205"/>
        <v/>
      </c>
    </row>
    <row r="13147" spans="27:27" x14ac:dyDescent="0.25">
      <c r="AA13147" s="85" t="str">
        <f t="shared" ref="AA13147:AA13210" si="206">C13147&amp;D13147</f>
        <v/>
      </c>
    </row>
    <row r="13148" spans="27:27" x14ac:dyDescent="0.25">
      <c r="AA13148" s="85" t="str">
        <f t="shared" si="206"/>
        <v/>
      </c>
    </row>
    <row r="13149" spans="27:27" x14ac:dyDescent="0.25">
      <c r="AA13149" s="85" t="str">
        <f t="shared" si="206"/>
        <v/>
      </c>
    </row>
    <row r="13150" spans="27:27" x14ac:dyDescent="0.25">
      <c r="AA13150" s="85" t="str">
        <f t="shared" si="206"/>
        <v/>
      </c>
    </row>
    <row r="13151" spans="27:27" x14ac:dyDescent="0.25">
      <c r="AA13151" s="85" t="str">
        <f t="shared" si="206"/>
        <v/>
      </c>
    </row>
    <row r="13152" spans="27:27" x14ac:dyDescent="0.25">
      <c r="AA13152" s="85" t="str">
        <f t="shared" si="206"/>
        <v/>
      </c>
    </row>
    <row r="13153" spans="27:27" x14ac:dyDescent="0.25">
      <c r="AA13153" s="85" t="str">
        <f t="shared" si="206"/>
        <v/>
      </c>
    </row>
    <row r="13154" spans="27:27" x14ac:dyDescent="0.25">
      <c r="AA13154" s="85" t="str">
        <f t="shared" si="206"/>
        <v/>
      </c>
    </row>
    <row r="13155" spans="27:27" x14ac:dyDescent="0.25">
      <c r="AA13155" s="85" t="str">
        <f t="shared" si="206"/>
        <v/>
      </c>
    </row>
    <row r="13156" spans="27:27" x14ac:dyDescent="0.25">
      <c r="AA13156" s="85" t="str">
        <f t="shared" si="206"/>
        <v/>
      </c>
    </row>
    <row r="13157" spans="27:27" x14ac:dyDescent="0.25">
      <c r="AA13157" s="85" t="str">
        <f t="shared" si="206"/>
        <v/>
      </c>
    </row>
    <row r="13158" spans="27:27" x14ac:dyDescent="0.25">
      <c r="AA13158" s="85" t="str">
        <f t="shared" si="206"/>
        <v/>
      </c>
    </row>
    <row r="13159" spans="27:27" x14ac:dyDescent="0.25">
      <c r="AA13159" s="85" t="str">
        <f t="shared" si="206"/>
        <v/>
      </c>
    </row>
    <row r="13160" spans="27:27" x14ac:dyDescent="0.25">
      <c r="AA13160" s="85" t="str">
        <f t="shared" si="206"/>
        <v/>
      </c>
    </row>
    <row r="13161" spans="27:27" x14ac:dyDescent="0.25">
      <c r="AA13161" s="85" t="str">
        <f t="shared" si="206"/>
        <v/>
      </c>
    </row>
    <row r="13162" spans="27:27" x14ac:dyDescent="0.25">
      <c r="AA13162" s="85" t="str">
        <f t="shared" si="206"/>
        <v/>
      </c>
    </row>
    <row r="13163" spans="27:27" x14ac:dyDescent="0.25">
      <c r="AA13163" s="85" t="str">
        <f t="shared" si="206"/>
        <v/>
      </c>
    </row>
    <row r="13164" spans="27:27" x14ac:dyDescent="0.25">
      <c r="AA13164" s="85" t="str">
        <f t="shared" si="206"/>
        <v/>
      </c>
    </row>
    <row r="13165" spans="27:27" x14ac:dyDescent="0.25">
      <c r="AA13165" s="85" t="str">
        <f t="shared" si="206"/>
        <v/>
      </c>
    </row>
    <row r="13166" spans="27:27" x14ac:dyDescent="0.25">
      <c r="AA13166" s="85" t="str">
        <f t="shared" si="206"/>
        <v/>
      </c>
    </row>
    <row r="13167" spans="27:27" x14ac:dyDescent="0.25">
      <c r="AA13167" s="85" t="str">
        <f t="shared" si="206"/>
        <v/>
      </c>
    </row>
    <row r="13168" spans="27:27" x14ac:dyDescent="0.25">
      <c r="AA13168" s="85" t="str">
        <f t="shared" si="206"/>
        <v/>
      </c>
    </row>
    <row r="13169" spans="27:27" x14ac:dyDescent="0.25">
      <c r="AA13169" s="85" t="str">
        <f t="shared" si="206"/>
        <v/>
      </c>
    </row>
    <row r="13170" spans="27:27" x14ac:dyDescent="0.25">
      <c r="AA13170" s="85" t="str">
        <f t="shared" si="206"/>
        <v/>
      </c>
    </row>
    <row r="13171" spans="27:27" x14ac:dyDescent="0.25">
      <c r="AA13171" s="85" t="str">
        <f t="shared" si="206"/>
        <v/>
      </c>
    </row>
    <row r="13172" spans="27:27" x14ac:dyDescent="0.25">
      <c r="AA13172" s="85" t="str">
        <f t="shared" si="206"/>
        <v/>
      </c>
    </row>
    <row r="13173" spans="27:27" x14ac:dyDescent="0.25">
      <c r="AA13173" s="85" t="str">
        <f t="shared" si="206"/>
        <v/>
      </c>
    </row>
    <row r="13174" spans="27:27" x14ac:dyDescent="0.25">
      <c r="AA13174" s="85" t="str">
        <f t="shared" si="206"/>
        <v/>
      </c>
    </row>
    <row r="13175" spans="27:27" x14ac:dyDescent="0.25">
      <c r="AA13175" s="85" t="str">
        <f t="shared" si="206"/>
        <v/>
      </c>
    </row>
    <row r="13176" spans="27:27" x14ac:dyDescent="0.25">
      <c r="AA13176" s="85" t="str">
        <f t="shared" si="206"/>
        <v/>
      </c>
    </row>
    <row r="13177" spans="27:27" x14ac:dyDescent="0.25">
      <c r="AA13177" s="85" t="str">
        <f t="shared" si="206"/>
        <v/>
      </c>
    </row>
    <row r="13178" spans="27:27" x14ac:dyDescent="0.25">
      <c r="AA13178" s="85" t="str">
        <f t="shared" si="206"/>
        <v/>
      </c>
    </row>
    <row r="13179" spans="27:27" x14ac:dyDescent="0.25">
      <c r="AA13179" s="85" t="str">
        <f t="shared" si="206"/>
        <v/>
      </c>
    </row>
    <row r="13180" spans="27:27" x14ac:dyDescent="0.25">
      <c r="AA13180" s="85" t="str">
        <f t="shared" si="206"/>
        <v/>
      </c>
    </row>
    <row r="13181" spans="27:27" x14ac:dyDescent="0.25">
      <c r="AA13181" s="85" t="str">
        <f t="shared" si="206"/>
        <v/>
      </c>
    </row>
    <row r="13182" spans="27:27" x14ac:dyDescent="0.25">
      <c r="AA13182" s="85" t="str">
        <f t="shared" si="206"/>
        <v/>
      </c>
    </row>
    <row r="13183" spans="27:27" x14ac:dyDescent="0.25">
      <c r="AA13183" s="85" t="str">
        <f t="shared" si="206"/>
        <v/>
      </c>
    </row>
    <row r="13184" spans="27:27" x14ac:dyDescent="0.25">
      <c r="AA13184" s="85" t="str">
        <f t="shared" si="206"/>
        <v/>
      </c>
    </row>
    <row r="13185" spans="27:27" x14ac:dyDescent="0.25">
      <c r="AA13185" s="85" t="str">
        <f t="shared" si="206"/>
        <v/>
      </c>
    </row>
    <row r="13186" spans="27:27" x14ac:dyDescent="0.25">
      <c r="AA13186" s="85" t="str">
        <f t="shared" si="206"/>
        <v/>
      </c>
    </row>
    <row r="13187" spans="27:27" x14ac:dyDescent="0.25">
      <c r="AA13187" s="85" t="str">
        <f t="shared" si="206"/>
        <v/>
      </c>
    </row>
    <row r="13188" spans="27:27" x14ac:dyDescent="0.25">
      <c r="AA13188" s="85" t="str">
        <f t="shared" si="206"/>
        <v/>
      </c>
    </row>
    <row r="13189" spans="27:27" x14ac:dyDescent="0.25">
      <c r="AA13189" s="85" t="str">
        <f t="shared" si="206"/>
        <v/>
      </c>
    </row>
    <row r="13190" spans="27:27" x14ac:dyDescent="0.25">
      <c r="AA13190" s="85" t="str">
        <f t="shared" si="206"/>
        <v/>
      </c>
    </row>
    <row r="13191" spans="27:27" x14ac:dyDescent="0.25">
      <c r="AA13191" s="85" t="str">
        <f t="shared" si="206"/>
        <v/>
      </c>
    </row>
    <row r="13192" spans="27:27" x14ac:dyDescent="0.25">
      <c r="AA13192" s="85" t="str">
        <f t="shared" si="206"/>
        <v/>
      </c>
    </row>
    <row r="13193" spans="27:27" x14ac:dyDescent="0.25">
      <c r="AA13193" s="85" t="str">
        <f t="shared" si="206"/>
        <v/>
      </c>
    </row>
    <row r="13194" spans="27:27" x14ac:dyDescent="0.25">
      <c r="AA13194" s="85" t="str">
        <f t="shared" si="206"/>
        <v/>
      </c>
    </row>
    <row r="13195" spans="27:27" x14ac:dyDescent="0.25">
      <c r="AA13195" s="85" t="str">
        <f t="shared" si="206"/>
        <v/>
      </c>
    </row>
    <row r="13196" spans="27:27" x14ac:dyDescent="0.25">
      <c r="AA13196" s="85" t="str">
        <f t="shared" si="206"/>
        <v/>
      </c>
    </row>
    <row r="13197" spans="27:27" x14ac:dyDescent="0.25">
      <c r="AA13197" s="85" t="str">
        <f t="shared" si="206"/>
        <v/>
      </c>
    </row>
    <row r="13198" spans="27:27" x14ac:dyDescent="0.25">
      <c r="AA13198" s="85" t="str">
        <f t="shared" si="206"/>
        <v/>
      </c>
    </row>
    <row r="13199" spans="27:27" x14ac:dyDescent="0.25">
      <c r="AA13199" s="85" t="str">
        <f t="shared" si="206"/>
        <v/>
      </c>
    </row>
    <row r="13200" spans="27:27" x14ac:dyDescent="0.25">
      <c r="AA13200" s="85" t="str">
        <f t="shared" si="206"/>
        <v/>
      </c>
    </row>
    <row r="13201" spans="27:27" x14ac:dyDescent="0.25">
      <c r="AA13201" s="85" t="str">
        <f t="shared" si="206"/>
        <v/>
      </c>
    </row>
    <row r="13202" spans="27:27" x14ac:dyDescent="0.25">
      <c r="AA13202" s="85" t="str">
        <f t="shared" si="206"/>
        <v/>
      </c>
    </row>
    <row r="13203" spans="27:27" x14ac:dyDescent="0.25">
      <c r="AA13203" s="85" t="str">
        <f t="shared" si="206"/>
        <v/>
      </c>
    </row>
    <row r="13204" spans="27:27" x14ac:dyDescent="0.25">
      <c r="AA13204" s="85" t="str">
        <f t="shared" si="206"/>
        <v/>
      </c>
    </row>
    <row r="13205" spans="27:27" x14ac:dyDescent="0.25">
      <c r="AA13205" s="85" t="str">
        <f t="shared" si="206"/>
        <v/>
      </c>
    </row>
    <row r="13206" spans="27:27" x14ac:dyDescent="0.25">
      <c r="AA13206" s="85" t="str">
        <f t="shared" si="206"/>
        <v/>
      </c>
    </row>
    <row r="13207" spans="27:27" x14ac:dyDescent="0.25">
      <c r="AA13207" s="85" t="str">
        <f t="shared" si="206"/>
        <v/>
      </c>
    </row>
    <row r="13208" spans="27:27" x14ac:dyDescent="0.25">
      <c r="AA13208" s="85" t="str">
        <f t="shared" si="206"/>
        <v/>
      </c>
    </row>
    <row r="13209" spans="27:27" x14ac:dyDescent="0.25">
      <c r="AA13209" s="85" t="str">
        <f t="shared" si="206"/>
        <v/>
      </c>
    </row>
    <row r="13210" spans="27:27" x14ac:dyDescent="0.25">
      <c r="AA13210" s="85" t="str">
        <f t="shared" si="206"/>
        <v/>
      </c>
    </row>
    <row r="13211" spans="27:27" x14ac:dyDescent="0.25">
      <c r="AA13211" s="85" t="str">
        <f t="shared" ref="AA13211:AA13274" si="207">C13211&amp;D13211</f>
        <v/>
      </c>
    </row>
    <row r="13212" spans="27:27" x14ac:dyDescent="0.25">
      <c r="AA13212" s="85" t="str">
        <f t="shared" si="207"/>
        <v/>
      </c>
    </row>
    <row r="13213" spans="27:27" x14ac:dyDescent="0.25">
      <c r="AA13213" s="85" t="str">
        <f t="shared" si="207"/>
        <v/>
      </c>
    </row>
    <row r="13214" spans="27:27" x14ac:dyDescent="0.25">
      <c r="AA13214" s="85" t="str">
        <f t="shared" si="207"/>
        <v/>
      </c>
    </row>
    <row r="13215" spans="27:27" x14ac:dyDescent="0.25">
      <c r="AA13215" s="85" t="str">
        <f t="shared" si="207"/>
        <v/>
      </c>
    </row>
    <row r="13216" spans="27:27" x14ac:dyDescent="0.25">
      <c r="AA13216" s="85" t="str">
        <f t="shared" si="207"/>
        <v/>
      </c>
    </row>
    <row r="13217" spans="27:27" x14ac:dyDescent="0.25">
      <c r="AA13217" s="85" t="str">
        <f t="shared" si="207"/>
        <v/>
      </c>
    </row>
    <row r="13218" spans="27:27" x14ac:dyDescent="0.25">
      <c r="AA13218" s="85" t="str">
        <f t="shared" si="207"/>
        <v/>
      </c>
    </row>
    <row r="13219" spans="27:27" x14ac:dyDescent="0.25">
      <c r="AA13219" s="85" t="str">
        <f t="shared" si="207"/>
        <v/>
      </c>
    </row>
    <row r="13220" spans="27:27" x14ac:dyDescent="0.25">
      <c r="AA13220" s="85" t="str">
        <f t="shared" si="207"/>
        <v/>
      </c>
    </row>
    <row r="13221" spans="27:27" x14ac:dyDescent="0.25">
      <c r="AA13221" s="85" t="str">
        <f t="shared" si="207"/>
        <v/>
      </c>
    </row>
    <row r="13222" spans="27:27" x14ac:dyDescent="0.25">
      <c r="AA13222" s="85" t="str">
        <f t="shared" si="207"/>
        <v/>
      </c>
    </row>
    <row r="13223" spans="27:27" x14ac:dyDescent="0.25">
      <c r="AA13223" s="85" t="str">
        <f t="shared" si="207"/>
        <v/>
      </c>
    </row>
    <row r="13224" spans="27:27" x14ac:dyDescent="0.25">
      <c r="AA13224" s="85" t="str">
        <f t="shared" si="207"/>
        <v/>
      </c>
    </row>
    <row r="13225" spans="27:27" x14ac:dyDescent="0.25">
      <c r="AA13225" s="85" t="str">
        <f t="shared" si="207"/>
        <v/>
      </c>
    </row>
    <row r="13226" spans="27:27" x14ac:dyDescent="0.25">
      <c r="AA13226" s="85" t="str">
        <f t="shared" si="207"/>
        <v/>
      </c>
    </row>
    <row r="13227" spans="27:27" x14ac:dyDescent="0.25">
      <c r="AA13227" s="85" t="str">
        <f t="shared" si="207"/>
        <v/>
      </c>
    </row>
    <row r="13228" spans="27:27" x14ac:dyDescent="0.25">
      <c r="AA13228" s="85" t="str">
        <f t="shared" si="207"/>
        <v/>
      </c>
    </row>
    <row r="13229" spans="27:27" x14ac:dyDescent="0.25">
      <c r="AA13229" s="85" t="str">
        <f t="shared" si="207"/>
        <v/>
      </c>
    </row>
    <row r="13230" spans="27:27" x14ac:dyDescent="0.25">
      <c r="AA13230" s="85" t="str">
        <f t="shared" si="207"/>
        <v/>
      </c>
    </row>
    <row r="13231" spans="27:27" x14ac:dyDescent="0.25">
      <c r="AA13231" s="85" t="str">
        <f t="shared" si="207"/>
        <v/>
      </c>
    </row>
    <row r="13232" spans="27:27" x14ac:dyDescent="0.25">
      <c r="AA13232" s="85" t="str">
        <f t="shared" si="207"/>
        <v/>
      </c>
    </row>
    <row r="13233" spans="27:27" x14ac:dyDescent="0.25">
      <c r="AA13233" s="85" t="str">
        <f t="shared" si="207"/>
        <v/>
      </c>
    </row>
    <row r="13234" spans="27:27" x14ac:dyDescent="0.25">
      <c r="AA13234" s="85" t="str">
        <f t="shared" si="207"/>
        <v/>
      </c>
    </row>
    <row r="13235" spans="27:27" x14ac:dyDescent="0.25">
      <c r="AA13235" s="85" t="str">
        <f t="shared" si="207"/>
        <v/>
      </c>
    </row>
    <row r="13236" spans="27:27" x14ac:dyDescent="0.25">
      <c r="AA13236" s="85" t="str">
        <f t="shared" si="207"/>
        <v/>
      </c>
    </row>
    <row r="13237" spans="27:27" x14ac:dyDescent="0.25">
      <c r="AA13237" s="85" t="str">
        <f t="shared" si="207"/>
        <v/>
      </c>
    </row>
    <row r="13238" spans="27:27" x14ac:dyDescent="0.25">
      <c r="AA13238" s="85" t="str">
        <f t="shared" si="207"/>
        <v/>
      </c>
    </row>
    <row r="13239" spans="27:27" x14ac:dyDescent="0.25">
      <c r="AA13239" s="85" t="str">
        <f t="shared" si="207"/>
        <v/>
      </c>
    </row>
    <row r="13240" spans="27:27" x14ac:dyDescent="0.25">
      <c r="AA13240" s="85" t="str">
        <f t="shared" si="207"/>
        <v/>
      </c>
    </row>
    <row r="13241" spans="27:27" x14ac:dyDescent="0.25">
      <c r="AA13241" s="85" t="str">
        <f t="shared" si="207"/>
        <v/>
      </c>
    </row>
    <row r="13242" spans="27:27" x14ac:dyDescent="0.25">
      <c r="AA13242" s="85" t="str">
        <f t="shared" si="207"/>
        <v/>
      </c>
    </row>
    <row r="13243" spans="27:27" x14ac:dyDescent="0.25">
      <c r="AA13243" s="85" t="str">
        <f t="shared" si="207"/>
        <v/>
      </c>
    </row>
    <row r="13244" spans="27:27" x14ac:dyDescent="0.25">
      <c r="AA13244" s="85" t="str">
        <f t="shared" si="207"/>
        <v/>
      </c>
    </row>
    <row r="13245" spans="27:27" x14ac:dyDescent="0.25">
      <c r="AA13245" s="85" t="str">
        <f t="shared" si="207"/>
        <v/>
      </c>
    </row>
    <row r="13246" spans="27:27" x14ac:dyDescent="0.25">
      <c r="AA13246" s="85" t="str">
        <f t="shared" si="207"/>
        <v/>
      </c>
    </row>
    <row r="13247" spans="27:27" x14ac:dyDescent="0.25">
      <c r="AA13247" s="85" t="str">
        <f t="shared" si="207"/>
        <v/>
      </c>
    </row>
    <row r="13248" spans="27:27" x14ac:dyDescent="0.25">
      <c r="AA13248" s="85" t="str">
        <f t="shared" si="207"/>
        <v/>
      </c>
    </row>
    <row r="13249" spans="27:27" x14ac:dyDescent="0.25">
      <c r="AA13249" s="85" t="str">
        <f t="shared" si="207"/>
        <v/>
      </c>
    </row>
    <row r="13250" spans="27:27" x14ac:dyDescent="0.25">
      <c r="AA13250" s="85" t="str">
        <f t="shared" si="207"/>
        <v/>
      </c>
    </row>
    <row r="13251" spans="27:27" x14ac:dyDescent="0.25">
      <c r="AA13251" s="85" t="str">
        <f t="shared" si="207"/>
        <v/>
      </c>
    </row>
    <row r="13252" spans="27:27" x14ac:dyDescent="0.25">
      <c r="AA13252" s="85" t="str">
        <f t="shared" si="207"/>
        <v/>
      </c>
    </row>
    <row r="13253" spans="27:27" x14ac:dyDescent="0.25">
      <c r="AA13253" s="85" t="str">
        <f t="shared" si="207"/>
        <v/>
      </c>
    </row>
    <row r="13254" spans="27:27" x14ac:dyDescent="0.25">
      <c r="AA13254" s="85" t="str">
        <f t="shared" si="207"/>
        <v/>
      </c>
    </row>
    <row r="13255" spans="27:27" x14ac:dyDescent="0.25">
      <c r="AA13255" s="85" t="str">
        <f t="shared" si="207"/>
        <v/>
      </c>
    </row>
    <row r="13256" spans="27:27" x14ac:dyDescent="0.25">
      <c r="AA13256" s="85" t="str">
        <f t="shared" si="207"/>
        <v/>
      </c>
    </row>
    <row r="13257" spans="27:27" x14ac:dyDescent="0.25">
      <c r="AA13257" s="85" t="str">
        <f t="shared" si="207"/>
        <v/>
      </c>
    </row>
    <row r="13258" spans="27:27" x14ac:dyDescent="0.25">
      <c r="AA13258" s="85" t="str">
        <f t="shared" si="207"/>
        <v/>
      </c>
    </row>
    <row r="13259" spans="27:27" x14ac:dyDescent="0.25">
      <c r="AA13259" s="85" t="str">
        <f t="shared" si="207"/>
        <v/>
      </c>
    </row>
    <row r="13260" spans="27:27" x14ac:dyDescent="0.25">
      <c r="AA13260" s="85" t="str">
        <f t="shared" si="207"/>
        <v/>
      </c>
    </row>
    <row r="13261" spans="27:27" x14ac:dyDescent="0.25">
      <c r="AA13261" s="85" t="str">
        <f t="shared" si="207"/>
        <v/>
      </c>
    </row>
    <row r="13262" spans="27:27" x14ac:dyDescent="0.25">
      <c r="AA13262" s="85" t="str">
        <f t="shared" si="207"/>
        <v/>
      </c>
    </row>
    <row r="13263" spans="27:27" x14ac:dyDescent="0.25">
      <c r="AA13263" s="85" t="str">
        <f t="shared" si="207"/>
        <v/>
      </c>
    </row>
    <row r="13264" spans="27:27" x14ac:dyDescent="0.25">
      <c r="AA13264" s="85" t="str">
        <f t="shared" si="207"/>
        <v/>
      </c>
    </row>
    <row r="13265" spans="27:27" x14ac:dyDescent="0.25">
      <c r="AA13265" s="85" t="str">
        <f t="shared" si="207"/>
        <v/>
      </c>
    </row>
    <row r="13266" spans="27:27" x14ac:dyDescent="0.25">
      <c r="AA13266" s="85" t="str">
        <f t="shared" si="207"/>
        <v/>
      </c>
    </row>
    <row r="13267" spans="27:27" x14ac:dyDescent="0.25">
      <c r="AA13267" s="85" t="str">
        <f t="shared" si="207"/>
        <v/>
      </c>
    </row>
    <row r="13268" spans="27:27" x14ac:dyDescent="0.25">
      <c r="AA13268" s="85" t="str">
        <f t="shared" si="207"/>
        <v/>
      </c>
    </row>
    <row r="13269" spans="27:27" x14ac:dyDescent="0.25">
      <c r="AA13269" s="85" t="str">
        <f t="shared" si="207"/>
        <v/>
      </c>
    </row>
    <row r="13270" spans="27:27" x14ac:dyDescent="0.25">
      <c r="AA13270" s="85" t="str">
        <f t="shared" si="207"/>
        <v/>
      </c>
    </row>
    <row r="13271" spans="27:27" x14ac:dyDescent="0.25">
      <c r="AA13271" s="85" t="str">
        <f t="shared" si="207"/>
        <v/>
      </c>
    </row>
    <row r="13272" spans="27:27" x14ac:dyDescent="0.25">
      <c r="AA13272" s="85" t="str">
        <f t="shared" si="207"/>
        <v/>
      </c>
    </row>
    <row r="13273" spans="27:27" x14ac:dyDescent="0.25">
      <c r="AA13273" s="85" t="str">
        <f t="shared" si="207"/>
        <v/>
      </c>
    </row>
    <row r="13274" spans="27:27" x14ac:dyDescent="0.25">
      <c r="AA13274" s="85" t="str">
        <f t="shared" si="207"/>
        <v/>
      </c>
    </row>
    <row r="13275" spans="27:27" x14ac:dyDescent="0.25">
      <c r="AA13275" s="85" t="str">
        <f t="shared" ref="AA13275:AA13338" si="208">C13275&amp;D13275</f>
        <v/>
      </c>
    </row>
    <row r="13276" spans="27:27" x14ac:dyDescent="0.25">
      <c r="AA13276" s="85" t="str">
        <f t="shared" si="208"/>
        <v/>
      </c>
    </row>
    <row r="13277" spans="27:27" x14ac:dyDescent="0.25">
      <c r="AA13277" s="85" t="str">
        <f t="shared" si="208"/>
        <v/>
      </c>
    </row>
    <row r="13278" spans="27:27" x14ac:dyDescent="0.25">
      <c r="AA13278" s="85" t="str">
        <f t="shared" si="208"/>
        <v/>
      </c>
    </row>
    <row r="13279" spans="27:27" x14ac:dyDescent="0.25">
      <c r="AA13279" s="85" t="str">
        <f t="shared" si="208"/>
        <v/>
      </c>
    </row>
    <row r="13280" spans="27:27" x14ac:dyDescent="0.25">
      <c r="AA13280" s="85" t="str">
        <f t="shared" si="208"/>
        <v/>
      </c>
    </row>
    <row r="13281" spans="27:27" x14ac:dyDescent="0.25">
      <c r="AA13281" s="85" t="str">
        <f t="shared" si="208"/>
        <v/>
      </c>
    </row>
    <row r="13282" spans="27:27" x14ac:dyDescent="0.25">
      <c r="AA13282" s="85" t="str">
        <f t="shared" si="208"/>
        <v/>
      </c>
    </row>
    <row r="13283" spans="27:27" x14ac:dyDescent="0.25">
      <c r="AA13283" s="85" t="str">
        <f t="shared" si="208"/>
        <v/>
      </c>
    </row>
    <row r="13284" spans="27:27" x14ac:dyDescent="0.25">
      <c r="AA13284" s="85" t="str">
        <f t="shared" si="208"/>
        <v/>
      </c>
    </row>
    <row r="13285" spans="27:27" x14ac:dyDescent="0.25">
      <c r="AA13285" s="85" t="str">
        <f t="shared" si="208"/>
        <v/>
      </c>
    </row>
    <row r="13286" spans="27:27" x14ac:dyDescent="0.25">
      <c r="AA13286" s="85" t="str">
        <f t="shared" si="208"/>
        <v/>
      </c>
    </row>
    <row r="13287" spans="27:27" x14ac:dyDescent="0.25">
      <c r="AA13287" s="85" t="str">
        <f t="shared" si="208"/>
        <v/>
      </c>
    </row>
    <row r="13288" spans="27:27" x14ac:dyDescent="0.25">
      <c r="AA13288" s="85" t="str">
        <f t="shared" si="208"/>
        <v/>
      </c>
    </row>
    <row r="13289" spans="27:27" x14ac:dyDescent="0.25">
      <c r="AA13289" s="85" t="str">
        <f t="shared" si="208"/>
        <v/>
      </c>
    </row>
    <row r="13290" spans="27:27" x14ac:dyDescent="0.25">
      <c r="AA13290" s="85" t="str">
        <f t="shared" si="208"/>
        <v/>
      </c>
    </row>
    <row r="13291" spans="27:27" x14ac:dyDescent="0.25">
      <c r="AA13291" s="85" t="str">
        <f t="shared" si="208"/>
        <v/>
      </c>
    </row>
    <row r="13292" spans="27:27" x14ac:dyDescent="0.25">
      <c r="AA13292" s="85" t="str">
        <f t="shared" si="208"/>
        <v/>
      </c>
    </row>
    <row r="13293" spans="27:27" x14ac:dyDescent="0.25">
      <c r="AA13293" s="85" t="str">
        <f t="shared" si="208"/>
        <v/>
      </c>
    </row>
    <row r="13294" spans="27:27" x14ac:dyDescent="0.25">
      <c r="AA13294" s="85" t="str">
        <f t="shared" si="208"/>
        <v/>
      </c>
    </row>
    <row r="13295" spans="27:27" x14ac:dyDescent="0.25">
      <c r="AA13295" s="85" t="str">
        <f t="shared" si="208"/>
        <v/>
      </c>
    </row>
    <row r="13296" spans="27:27" x14ac:dyDescent="0.25">
      <c r="AA13296" s="85" t="str">
        <f t="shared" si="208"/>
        <v/>
      </c>
    </row>
    <row r="13297" spans="27:27" x14ac:dyDescent="0.25">
      <c r="AA13297" s="85" t="str">
        <f t="shared" si="208"/>
        <v/>
      </c>
    </row>
    <row r="13298" spans="27:27" x14ac:dyDescent="0.25">
      <c r="AA13298" s="85" t="str">
        <f t="shared" si="208"/>
        <v/>
      </c>
    </row>
    <row r="13299" spans="27:27" x14ac:dyDescent="0.25">
      <c r="AA13299" s="85" t="str">
        <f t="shared" si="208"/>
        <v/>
      </c>
    </row>
    <row r="13300" spans="27:27" x14ac:dyDescent="0.25">
      <c r="AA13300" s="85" t="str">
        <f t="shared" si="208"/>
        <v/>
      </c>
    </row>
    <row r="13301" spans="27:27" x14ac:dyDescent="0.25">
      <c r="AA13301" s="85" t="str">
        <f t="shared" si="208"/>
        <v/>
      </c>
    </row>
    <row r="13302" spans="27:27" x14ac:dyDescent="0.25">
      <c r="AA13302" s="85" t="str">
        <f t="shared" si="208"/>
        <v/>
      </c>
    </row>
    <row r="13303" spans="27:27" x14ac:dyDescent="0.25">
      <c r="AA13303" s="85" t="str">
        <f t="shared" si="208"/>
        <v/>
      </c>
    </row>
    <row r="13304" spans="27:27" x14ac:dyDescent="0.25">
      <c r="AA13304" s="85" t="str">
        <f t="shared" si="208"/>
        <v/>
      </c>
    </row>
    <row r="13305" spans="27:27" x14ac:dyDescent="0.25">
      <c r="AA13305" s="85" t="str">
        <f t="shared" si="208"/>
        <v/>
      </c>
    </row>
    <row r="13306" spans="27:27" x14ac:dyDescent="0.25">
      <c r="AA13306" s="85" t="str">
        <f t="shared" si="208"/>
        <v/>
      </c>
    </row>
    <row r="13307" spans="27:27" x14ac:dyDescent="0.25">
      <c r="AA13307" s="85" t="str">
        <f t="shared" si="208"/>
        <v/>
      </c>
    </row>
    <row r="13308" spans="27:27" x14ac:dyDescent="0.25">
      <c r="AA13308" s="85" t="str">
        <f t="shared" si="208"/>
        <v/>
      </c>
    </row>
    <row r="13309" spans="27:27" x14ac:dyDescent="0.25">
      <c r="AA13309" s="85" t="str">
        <f t="shared" si="208"/>
        <v/>
      </c>
    </row>
    <row r="13310" spans="27:27" x14ac:dyDescent="0.25">
      <c r="AA13310" s="85" t="str">
        <f t="shared" si="208"/>
        <v/>
      </c>
    </row>
    <row r="13311" spans="27:27" x14ac:dyDescent="0.25">
      <c r="AA13311" s="85" t="str">
        <f t="shared" si="208"/>
        <v/>
      </c>
    </row>
    <row r="13312" spans="27:27" x14ac:dyDescent="0.25">
      <c r="AA13312" s="85" t="str">
        <f t="shared" si="208"/>
        <v/>
      </c>
    </row>
    <row r="13313" spans="27:27" x14ac:dyDescent="0.25">
      <c r="AA13313" s="85" t="str">
        <f t="shared" si="208"/>
        <v/>
      </c>
    </row>
    <row r="13314" spans="27:27" x14ac:dyDescent="0.25">
      <c r="AA13314" s="85" t="str">
        <f t="shared" si="208"/>
        <v/>
      </c>
    </row>
    <row r="13315" spans="27:27" x14ac:dyDescent="0.25">
      <c r="AA13315" s="85" t="str">
        <f t="shared" si="208"/>
        <v/>
      </c>
    </row>
    <row r="13316" spans="27:27" x14ac:dyDescent="0.25">
      <c r="AA13316" s="85" t="str">
        <f t="shared" si="208"/>
        <v/>
      </c>
    </row>
    <row r="13317" spans="27:27" x14ac:dyDescent="0.25">
      <c r="AA13317" s="85" t="str">
        <f t="shared" si="208"/>
        <v/>
      </c>
    </row>
    <row r="13318" spans="27:27" x14ac:dyDescent="0.25">
      <c r="AA13318" s="85" t="str">
        <f t="shared" si="208"/>
        <v/>
      </c>
    </row>
    <row r="13319" spans="27:27" x14ac:dyDescent="0.25">
      <c r="AA13319" s="85" t="str">
        <f t="shared" si="208"/>
        <v/>
      </c>
    </row>
    <row r="13320" spans="27:27" x14ac:dyDescent="0.25">
      <c r="AA13320" s="85" t="str">
        <f t="shared" si="208"/>
        <v/>
      </c>
    </row>
    <row r="13321" spans="27:27" x14ac:dyDescent="0.25">
      <c r="AA13321" s="85" t="str">
        <f t="shared" si="208"/>
        <v/>
      </c>
    </row>
    <row r="13322" spans="27:27" x14ac:dyDescent="0.25">
      <c r="AA13322" s="85" t="str">
        <f t="shared" si="208"/>
        <v/>
      </c>
    </row>
    <row r="13323" spans="27:27" x14ac:dyDescent="0.25">
      <c r="AA13323" s="85" t="str">
        <f t="shared" si="208"/>
        <v/>
      </c>
    </row>
    <row r="13324" spans="27:27" x14ac:dyDescent="0.25">
      <c r="AA13324" s="85" t="str">
        <f t="shared" si="208"/>
        <v/>
      </c>
    </row>
    <row r="13325" spans="27:27" x14ac:dyDescent="0.25">
      <c r="AA13325" s="85" t="str">
        <f t="shared" si="208"/>
        <v/>
      </c>
    </row>
    <row r="13326" spans="27:27" x14ac:dyDescent="0.25">
      <c r="AA13326" s="85" t="str">
        <f t="shared" si="208"/>
        <v/>
      </c>
    </row>
    <row r="13327" spans="27:27" x14ac:dyDescent="0.25">
      <c r="AA13327" s="85" t="str">
        <f t="shared" si="208"/>
        <v/>
      </c>
    </row>
    <row r="13328" spans="27:27" x14ac:dyDescent="0.25">
      <c r="AA13328" s="85" t="str">
        <f t="shared" si="208"/>
        <v/>
      </c>
    </row>
    <row r="13329" spans="27:27" x14ac:dyDescent="0.25">
      <c r="AA13329" s="85" t="str">
        <f t="shared" si="208"/>
        <v/>
      </c>
    </row>
    <row r="13330" spans="27:27" x14ac:dyDescent="0.25">
      <c r="AA13330" s="85" t="str">
        <f t="shared" si="208"/>
        <v/>
      </c>
    </row>
    <row r="13331" spans="27:27" x14ac:dyDescent="0.25">
      <c r="AA13331" s="85" t="str">
        <f t="shared" si="208"/>
        <v/>
      </c>
    </row>
    <row r="13332" spans="27:27" x14ac:dyDescent="0.25">
      <c r="AA13332" s="85" t="str">
        <f t="shared" si="208"/>
        <v/>
      </c>
    </row>
    <row r="13333" spans="27:27" x14ac:dyDescent="0.25">
      <c r="AA13333" s="85" t="str">
        <f t="shared" si="208"/>
        <v/>
      </c>
    </row>
    <row r="13334" spans="27:27" x14ac:dyDescent="0.25">
      <c r="AA13334" s="85" t="str">
        <f t="shared" si="208"/>
        <v/>
      </c>
    </row>
    <row r="13335" spans="27:27" x14ac:dyDescent="0.25">
      <c r="AA13335" s="85" t="str">
        <f t="shared" si="208"/>
        <v/>
      </c>
    </row>
    <row r="13336" spans="27:27" x14ac:dyDescent="0.25">
      <c r="AA13336" s="85" t="str">
        <f t="shared" si="208"/>
        <v/>
      </c>
    </row>
    <row r="13337" spans="27:27" x14ac:dyDescent="0.25">
      <c r="AA13337" s="85" t="str">
        <f t="shared" si="208"/>
        <v/>
      </c>
    </row>
    <row r="13338" spans="27:27" x14ac:dyDescent="0.25">
      <c r="AA13338" s="85" t="str">
        <f t="shared" si="208"/>
        <v/>
      </c>
    </row>
    <row r="13339" spans="27:27" x14ac:dyDescent="0.25">
      <c r="AA13339" s="85" t="str">
        <f t="shared" ref="AA13339:AA13402" si="209">C13339&amp;D13339</f>
        <v/>
      </c>
    </row>
    <row r="13340" spans="27:27" x14ac:dyDescent="0.25">
      <c r="AA13340" s="85" t="str">
        <f t="shared" si="209"/>
        <v/>
      </c>
    </row>
    <row r="13341" spans="27:27" x14ac:dyDescent="0.25">
      <c r="AA13341" s="85" t="str">
        <f t="shared" si="209"/>
        <v/>
      </c>
    </row>
    <row r="13342" spans="27:27" x14ac:dyDescent="0.25">
      <c r="AA13342" s="85" t="str">
        <f t="shared" si="209"/>
        <v/>
      </c>
    </row>
    <row r="13343" spans="27:27" x14ac:dyDescent="0.25">
      <c r="AA13343" s="85" t="str">
        <f t="shared" si="209"/>
        <v/>
      </c>
    </row>
    <row r="13344" spans="27:27" x14ac:dyDescent="0.25">
      <c r="AA13344" s="85" t="str">
        <f t="shared" si="209"/>
        <v/>
      </c>
    </row>
    <row r="13345" spans="27:27" x14ac:dyDescent="0.25">
      <c r="AA13345" s="85" t="str">
        <f t="shared" si="209"/>
        <v/>
      </c>
    </row>
    <row r="13346" spans="27:27" x14ac:dyDescent="0.25">
      <c r="AA13346" s="85" t="str">
        <f t="shared" si="209"/>
        <v/>
      </c>
    </row>
    <row r="13347" spans="27:27" x14ac:dyDescent="0.25">
      <c r="AA13347" s="85" t="str">
        <f t="shared" si="209"/>
        <v/>
      </c>
    </row>
    <row r="13348" spans="27:27" x14ac:dyDescent="0.25">
      <c r="AA13348" s="85" t="str">
        <f t="shared" si="209"/>
        <v/>
      </c>
    </row>
    <row r="13349" spans="27:27" x14ac:dyDescent="0.25">
      <c r="AA13349" s="85" t="str">
        <f t="shared" si="209"/>
        <v/>
      </c>
    </row>
    <row r="13350" spans="27:27" x14ac:dyDescent="0.25">
      <c r="AA13350" s="85" t="str">
        <f t="shared" si="209"/>
        <v/>
      </c>
    </row>
    <row r="13351" spans="27:27" x14ac:dyDescent="0.25">
      <c r="AA13351" s="85" t="str">
        <f t="shared" si="209"/>
        <v/>
      </c>
    </row>
    <row r="13352" spans="27:27" x14ac:dyDescent="0.25">
      <c r="AA13352" s="85" t="str">
        <f t="shared" si="209"/>
        <v/>
      </c>
    </row>
    <row r="13353" spans="27:27" x14ac:dyDescent="0.25">
      <c r="AA13353" s="85" t="str">
        <f t="shared" si="209"/>
        <v/>
      </c>
    </row>
    <row r="13354" spans="27:27" x14ac:dyDescent="0.25">
      <c r="AA13354" s="85" t="str">
        <f t="shared" si="209"/>
        <v/>
      </c>
    </row>
    <row r="13355" spans="27:27" x14ac:dyDescent="0.25">
      <c r="AA13355" s="85" t="str">
        <f t="shared" si="209"/>
        <v/>
      </c>
    </row>
    <row r="13356" spans="27:27" x14ac:dyDescent="0.25">
      <c r="AA13356" s="85" t="str">
        <f t="shared" si="209"/>
        <v/>
      </c>
    </row>
    <row r="13357" spans="27:27" x14ac:dyDescent="0.25">
      <c r="AA13357" s="85" t="str">
        <f t="shared" si="209"/>
        <v/>
      </c>
    </row>
    <row r="13358" spans="27:27" x14ac:dyDescent="0.25">
      <c r="AA13358" s="85" t="str">
        <f t="shared" si="209"/>
        <v/>
      </c>
    </row>
    <row r="13359" spans="27:27" x14ac:dyDescent="0.25">
      <c r="AA13359" s="85" t="str">
        <f t="shared" si="209"/>
        <v/>
      </c>
    </row>
    <row r="13360" spans="27:27" x14ac:dyDescent="0.25">
      <c r="AA13360" s="85" t="str">
        <f t="shared" si="209"/>
        <v/>
      </c>
    </row>
    <row r="13361" spans="27:27" x14ac:dyDescent="0.25">
      <c r="AA13361" s="85" t="str">
        <f t="shared" si="209"/>
        <v/>
      </c>
    </row>
    <row r="13362" spans="27:27" x14ac:dyDescent="0.25">
      <c r="AA13362" s="85" t="str">
        <f t="shared" si="209"/>
        <v/>
      </c>
    </row>
    <row r="13363" spans="27:27" x14ac:dyDescent="0.25">
      <c r="AA13363" s="85" t="str">
        <f t="shared" si="209"/>
        <v/>
      </c>
    </row>
    <row r="13364" spans="27:27" x14ac:dyDescent="0.25">
      <c r="AA13364" s="85" t="str">
        <f t="shared" si="209"/>
        <v/>
      </c>
    </row>
    <row r="13365" spans="27:27" x14ac:dyDescent="0.25">
      <c r="AA13365" s="85" t="str">
        <f t="shared" si="209"/>
        <v/>
      </c>
    </row>
    <row r="13366" spans="27:27" x14ac:dyDescent="0.25">
      <c r="AA13366" s="85" t="str">
        <f t="shared" si="209"/>
        <v/>
      </c>
    </row>
    <row r="13367" spans="27:27" x14ac:dyDescent="0.25">
      <c r="AA13367" s="85" t="str">
        <f t="shared" si="209"/>
        <v/>
      </c>
    </row>
    <row r="13368" spans="27:27" x14ac:dyDescent="0.25">
      <c r="AA13368" s="85" t="str">
        <f t="shared" si="209"/>
        <v/>
      </c>
    </row>
    <row r="13369" spans="27:27" x14ac:dyDescent="0.25">
      <c r="AA13369" s="85" t="str">
        <f t="shared" si="209"/>
        <v/>
      </c>
    </row>
    <row r="13370" spans="27:27" x14ac:dyDescent="0.25">
      <c r="AA13370" s="85" t="str">
        <f t="shared" si="209"/>
        <v/>
      </c>
    </row>
    <row r="13371" spans="27:27" x14ac:dyDescent="0.25">
      <c r="AA13371" s="85" t="str">
        <f t="shared" si="209"/>
        <v/>
      </c>
    </row>
    <row r="13372" spans="27:27" x14ac:dyDescent="0.25">
      <c r="AA13372" s="85" t="str">
        <f t="shared" si="209"/>
        <v/>
      </c>
    </row>
    <row r="13373" spans="27:27" x14ac:dyDescent="0.25">
      <c r="AA13373" s="85" t="str">
        <f t="shared" si="209"/>
        <v/>
      </c>
    </row>
    <row r="13374" spans="27:27" x14ac:dyDescent="0.25">
      <c r="AA13374" s="85" t="str">
        <f t="shared" si="209"/>
        <v/>
      </c>
    </row>
    <row r="13375" spans="27:27" x14ac:dyDescent="0.25">
      <c r="AA13375" s="85" t="str">
        <f t="shared" si="209"/>
        <v/>
      </c>
    </row>
    <row r="13376" spans="27:27" x14ac:dyDescent="0.25">
      <c r="AA13376" s="85" t="str">
        <f t="shared" si="209"/>
        <v/>
      </c>
    </row>
    <row r="13377" spans="27:27" x14ac:dyDescent="0.25">
      <c r="AA13377" s="85" t="str">
        <f t="shared" si="209"/>
        <v/>
      </c>
    </row>
    <row r="13378" spans="27:27" x14ac:dyDescent="0.25">
      <c r="AA13378" s="85" t="str">
        <f t="shared" si="209"/>
        <v/>
      </c>
    </row>
    <row r="13379" spans="27:27" x14ac:dyDescent="0.25">
      <c r="AA13379" s="85" t="str">
        <f t="shared" si="209"/>
        <v/>
      </c>
    </row>
    <row r="13380" spans="27:27" x14ac:dyDescent="0.25">
      <c r="AA13380" s="85" t="str">
        <f t="shared" si="209"/>
        <v/>
      </c>
    </row>
    <row r="13381" spans="27:27" x14ac:dyDescent="0.25">
      <c r="AA13381" s="85" t="str">
        <f t="shared" si="209"/>
        <v/>
      </c>
    </row>
    <row r="13382" spans="27:27" x14ac:dyDescent="0.25">
      <c r="AA13382" s="85" t="str">
        <f t="shared" si="209"/>
        <v/>
      </c>
    </row>
    <row r="13383" spans="27:27" x14ac:dyDescent="0.25">
      <c r="AA13383" s="85" t="str">
        <f t="shared" si="209"/>
        <v/>
      </c>
    </row>
    <row r="13384" spans="27:27" x14ac:dyDescent="0.25">
      <c r="AA13384" s="85" t="str">
        <f t="shared" si="209"/>
        <v/>
      </c>
    </row>
    <row r="13385" spans="27:27" x14ac:dyDescent="0.25">
      <c r="AA13385" s="85" t="str">
        <f t="shared" si="209"/>
        <v/>
      </c>
    </row>
    <row r="13386" spans="27:27" x14ac:dyDescent="0.25">
      <c r="AA13386" s="85" t="str">
        <f t="shared" si="209"/>
        <v/>
      </c>
    </row>
    <row r="13387" spans="27:27" x14ac:dyDescent="0.25">
      <c r="AA13387" s="85" t="str">
        <f t="shared" si="209"/>
        <v/>
      </c>
    </row>
    <row r="13388" spans="27:27" x14ac:dyDescent="0.25">
      <c r="AA13388" s="85" t="str">
        <f t="shared" si="209"/>
        <v/>
      </c>
    </row>
    <row r="13389" spans="27:27" x14ac:dyDescent="0.25">
      <c r="AA13389" s="85" t="str">
        <f t="shared" si="209"/>
        <v/>
      </c>
    </row>
    <row r="13390" spans="27:27" x14ac:dyDescent="0.25">
      <c r="AA13390" s="85" t="str">
        <f t="shared" si="209"/>
        <v/>
      </c>
    </row>
    <row r="13391" spans="27:27" x14ac:dyDescent="0.25">
      <c r="AA13391" s="85" t="str">
        <f t="shared" si="209"/>
        <v/>
      </c>
    </row>
    <row r="13392" spans="27:27" x14ac:dyDescent="0.25">
      <c r="AA13392" s="85" t="str">
        <f t="shared" si="209"/>
        <v/>
      </c>
    </row>
    <row r="13393" spans="27:27" x14ac:dyDescent="0.25">
      <c r="AA13393" s="85" t="str">
        <f t="shared" si="209"/>
        <v/>
      </c>
    </row>
    <row r="13394" spans="27:27" x14ac:dyDescent="0.25">
      <c r="AA13394" s="85" t="str">
        <f t="shared" si="209"/>
        <v/>
      </c>
    </row>
    <row r="13395" spans="27:27" x14ac:dyDescent="0.25">
      <c r="AA13395" s="85" t="str">
        <f t="shared" si="209"/>
        <v/>
      </c>
    </row>
    <row r="13396" spans="27:27" x14ac:dyDescent="0.25">
      <c r="AA13396" s="85" t="str">
        <f t="shared" si="209"/>
        <v/>
      </c>
    </row>
    <row r="13397" spans="27:27" x14ac:dyDescent="0.25">
      <c r="AA13397" s="85" t="str">
        <f t="shared" si="209"/>
        <v/>
      </c>
    </row>
    <row r="13398" spans="27:27" x14ac:dyDescent="0.25">
      <c r="AA13398" s="85" t="str">
        <f t="shared" si="209"/>
        <v/>
      </c>
    </row>
    <row r="13399" spans="27:27" x14ac:dyDescent="0.25">
      <c r="AA13399" s="85" t="str">
        <f t="shared" si="209"/>
        <v/>
      </c>
    </row>
    <row r="13400" spans="27:27" x14ac:dyDescent="0.25">
      <c r="AA13400" s="85" t="str">
        <f t="shared" si="209"/>
        <v/>
      </c>
    </row>
    <row r="13401" spans="27:27" x14ac:dyDescent="0.25">
      <c r="AA13401" s="85" t="str">
        <f t="shared" si="209"/>
        <v/>
      </c>
    </row>
    <row r="13402" spans="27:27" x14ac:dyDescent="0.25">
      <c r="AA13402" s="85" t="str">
        <f t="shared" si="209"/>
        <v/>
      </c>
    </row>
    <row r="13403" spans="27:27" x14ac:dyDescent="0.25">
      <c r="AA13403" s="85" t="str">
        <f t="shared" ref="AA13403:AA13466" si="210">C13403&amp;D13403</f>
        <v/>
      </c>
    </row>
    <row r="13404" spans="27:27" x14ac:dyDescent="0.25">
      <c r="AA13404" s="85" t="str">
        <f t="shared" si="210"/>
        <v/>
      </c>
    </row>
    <row r="13405" spans="27:27" x14ac:dyDescent="0.25">
      <c r="AA13405" s="85" t="str">
        <f t="shared" si="210"/>
        <v/>
      </c>
    </row>
    <row r="13406" spans="27:27" x14ac:dyDescent="0.25">
      <c r="AA13406" s="85" t="str">
        <f t="shared" si="210"/>
        <v/>
      </c>
    </row>
    <row r="13407" spans="27:27" x14ac:dyDescent="0.25">
      <c r="AA13407" s="85" t="str">
        <f t="shared" si="210"/>
        <v/>
      </c>
    </row>
    <row r="13408" spans="27:27" x14ac:dyDescent="0.25">
      <c r="AA13408" s="85" t="str">
        <f t="shared" si="210"/>
        <v/>
      </c>
    </row>
    <row r="13409" spans="27:27" x14ac:dyDescent="0.25">
      <c r="AA13409" s="85" t="str">
        <f t="shared" si="210"/>
        <v/>
      </c>
    </row>
    <row r="13410" spans="27:27" x14ac:dyDescent="0.25">
      <c r="AA13410" s="85" t="str">
        <f t="shared" si="210"/>
        <v/>
      </c>
    </row>
    <row r="13411" spans="27:27" x14ac:dyDescent="0.25">
      <c r="AA13411" s="85" t="str">
        <f t="shared" si="210"/>
        <v/>
      </c>
    </row>
    <row r="13412" spans="27:27" x14ac:dyDescent="0.25">
      <c r="AA13412" s="85" t="str">
        <f t="shared" si="210"/>
        <v/>
      </c>
    </row>
    <row r="13413" spans="27:27" x14ac:dyDescent="0.25">
      <c r="AA13413" s="85" t="str">
        <f t="shared" si="210"/>
        <v/>
      </c>
    </row>
    <row r="13414" spans="27:27" x14ac:dyDescent="0.25">
      <c r="AA13414" s="85" t="str">
        <f t="shared" si="210"/>
        <v/>
      </c>
    </row>
    <row r="13415" spans="27:27" x14ac:dyDescent="0.25">
      <c r="AA13415" s="85" t="str">
        <f t="shared" si="210"/>
        <v/>
      </c>
    </row>
    <row r="13416" spans="27:27" x14ac:dyDescent="0.25">
      <c r="AA13416" s="85" t="str">
        <f t="shared" si="210"/>
        <v/>
      </c>
    </row>
    <row r="13417" spans="27:27" x14ac:dyDescent="0.25">
      <c r="AA13417" s="85" t="str">
        <f t="shared" si="210"/>
        <v/>
      </c>
    </row>
    <row r="13418" spans="27:27" x14ac:dyDescent="0.25">
      <c r="AA13418" s="85" t="str">
        <f t="shared" si="210"/>
        <v/>
      </c>
    </row>
    <row r="13419" spans="27:27" x14ac:dyDescent="0.25">
      <c r="AA13419" s="85" t="str">
        <f t="shared" si="210"/>
        <v/>
      </c>
    </row>
    <row r="13420" spans="27:27" x14ac:dyDescent="0.25">
      <c r="AA13420" s="85" t="str">
        <f t="shared" si="210"/>
        <v/>
      </c>
    </row>
    <row r="13421" spans="27:27" x14ac:dyDescent="0.25">
      <c r="AA13421" s="85" t="str">
        <f t="shared" si="210"/>
        <v/>
      </c>
    </row>
    <row r="13422" spans="27:27" x14ac:dyDescent="0.25">
      <c r="AA13422" s="85" t="str">
        <f t="shared" si="210"/>
        <v/>
      </c>
    </row>
    <row r="13423" spans="27:27" x14ac:dyDescent="0.25">
      <c r="AA13423" s="85" t="str">
        <f t="shared" si="210"/>
        <v/>
      </c>
    </row>
    <row r="13424" spans="27:27" x14ac:dyDescent="0.25">
      <c r="AA13424" s="85" t="str">
        <f t="shared" si="210"/>
        <v/>
      </c>
    </row>
    <row r="13425" spans="27:27" x14ac:dyDescent="0.25">
      <c r="AA13425" s="85" t="str">
        <f t="shared" si="210"/>
        <v/>
      </c>
    </row>
    <row r="13426" spans="27:27" x14ac:dyDescent="0.25">
      <c r="AA13426" s="85" t="str">
        <f t="shared" si="210"/>
        <v/>
      </c>
    </row>
    <row r="13427" spans="27:27" x14ac:dyDescent="0.25">
      <c r="AA13427" s="85" t="str">
        <f t="shared" si="210"/>
        <v/>
      </c>
    </row>
    <row r="13428" spans="27:27" x14ac:dyDescent="0.25">
      <c r="AA13428" s="85" t="str">
        <f t="shared" si="210"/>
        <v/>
      </c>
    </row>
    <row r="13429" spans="27:27" x14ac:dyDescent="0.25">
      <c r="AA13429" s="85" t="str">
        <f t="shared" si="210"/>
        <v/>
      </c>
    </row>
    <row r="13430" spans="27:27" x14ac:dyDescent="0.25">
      <c r="AA13430" s="85" t="str">
        <f t="shared" si="210"/>
        <v/>
      </c>
    </row>
    <row r="13431" spans="27:27" x14ac:dyDescent="0.25">
      <c r="AA13431" s="85" t="str">
        <f t="shared" si="210"/>
        <v/>
      </c>
    </row>
    <row r="13432" spans="27:27" x14ac:dyDescent="0.25">
      <c r="AA13432" s="85" t="str">
        <f t="shared" si="210"/>
        <v/>
      </c>
    </row>
    <row r="13433" spans="27:27" x14ac:dyDescent="0.25">
      <c r="AA13433" s="85" t="str">
        <f t="shared" si="210"/>
        <v/>
      </c>
    </row>
    <row r="13434" spans="27:27" x14ac:dyDescent="0.25">
      <c r="AA13434" s="85" t="str">
        <f t="shared" si="210"/>
        <v/>
      </c>
    </row>
    <row r="13435" spans="27:27" x14ac:dyDescent="0.25">
      <c r="AA13435" s="85" t="str">
        <f t="shared" si="210"/>
        <v/>
      </c>
    </row>
    <row r="13436" spans="27:27" x14ac:dyDescent="0.25">
      <c r="AA13436" s="85" t="str">
        <f t="shared" si="210"/>
        <v/>
      </c>
    </row>
    <row r="13437" spans="27:27" x14ac:dyDescent="0.25">
      <c r="AA13437" s="85" t="str">
        <f t="shared" si="210"/>
        <v/>
      </c>
    </row>
    <row r="13438" spans="27:27" x14ac:dyDescent="0.25">
      <c r="AA13438" s="85" t="str">
        <f t="shared" si="210"/>
        <v/>
      </c>
    </row>
    <row r="13439" spans="27:27" x14ac:dyDescent="0.25">
      <c r="AA13439" s="85" t="str">
        <f t="shared" si="210"/>
        <v/>
      </c>
    </row>
    <row r="13440" spans="27:27" x14ac:dyDescent="0.25">
      <c r="AA13440" s="85" t="str">
        <f t="shared" si="210"/>
        <v/>
      </c>
    </row>
    <row r="13441" spans="27:27" x14ac:dyDescent="0.25">
      <c r="AA13441" s="85" t="str">
        <f t="shared" si="210"/>
        <v/>
      </c>
    </row>
    <row r="13442" spans="27:27" x14ac:dyDescent="0.25">
      <c r="AA13442" s="85" t="str">
        <f t="shared" si="210"/>
        <v/>
      </c>
    </row>
    <row r="13443" spans="27:27" x14ac:dyDescent="0.25">
      <c r="AA13443" s="85" t="str">
        <f t="shared" si="210"/>
        <v/>
      </c>
    </row>
    <row r="13444" spans="27:27" x14ac:dyDescent="0.25">
      <c r="AA13444" s="85" t="str">
        <f t="shared" si="210"/>
        <v/>
      </c>
    </row>
    <row r="13445" spans="27:27" x14ac:dyDescent="0.25">
      <c r="AA13445" s="85" t="str">
        <f t="shared" si="210"/>
        <v/>
      </c>
    </row>
    <row r="13446" spans="27:27" x14ac:dyDescent="0.25">
      <c r="AA13446" s="85" t="str">
        <f t="shared" si="210"/>
        <v/>
      </c>
    </row>
    <row r="13447" spans="27:27" x14ac:dyDescent="0.25">
      <c r="AA13447" s="85" t="str">
        <f t="shared" si="210"/>
        <v/>
      </c>
    </row>
    <row r="13448" spans="27:27" x14ac:dyDescent="0.25">
      <c r="AA13448" s="85" t="str">
        <f t="shared" si="210"/>
        <v/>
      </c>
    </row>
    <row r="13449" spans="27:27" x14ac:dyDescent="0.25">
      <c r="AA13449" s="85" t="str">
        <f t="shared" si="210"/>
        <v/>
      </c>
    </row>
    <row r="13450" spans="27:27" x14ac:dyDescent="0.25">
      <c r="AA13450" s="85" t="str">
        <f t="shared" si="210"/>
        <v/>
      </c>
    </row>
    <row r="13451" spans="27:27" x14ac:dyDescent="0.25">
      <c r="AA13451" s="85" t="str">
        <f t="shared" si="210"/>
        <v/>
      </c>
    </row>
    <row r="13452" spans="27:27" x14ac:dyDescent="0.25">
      <c r="AA13452" s="85" t="str">
        <f t="shared" si="210"/>
        <v/>
      </c>
    </row>
    <row r="13453" spans="27:27" x14ac:dyDescent="0.25">
      <c r="AA13453" s="85" t="str">
        <f t="shared" si="210"/>
        <v/>
      </c>
    </row>
    <row r="13454" spans="27:27" x14ac:dyDescent="0.25">
      <c r="AA13454" s="85" t="str">
        <f t="shared" si="210"/>
        <v/>
      </c>
    </row>
    <row r="13455" spans="27:27" x14ac:dyDescent="0.25">
      <c r="AA13455" s="85" t="str">
        <f t="shared" si="210"/>
        <v/>
      </c>
    </row>
    <row r="13456" spans="27:27" x14ac:dyDescent="0.25">
      <c r="AA13456" s="85" t="str">
        <f t="shared" si="210"/>
        <v/>
      </c>
    </row>
    <row r="13457" spans="27:27" x14ac:dyDescent="0.25">
      <c r="AA13457" s="85" t="str">
        <f t="shared" si="210"/>
        <v/>
      </c>
    </row>
    <row r="13458" spans="27:27" x14ac:dyDescent="0.25">
      <c r="AA13458" s="85" t="str">
        <f t="shared" si="210"/>
        <v/>
      </c>
    </row>
    <row r="13459" spans="27:27" x14ac:dyDescent="0.25">
      <c r="AA13459" s="85" t="str">
        <f t="shared" si="210"/>
        <v/>
      </c>
    </row>
    <row r="13460" spans="27:27" x14ac:dyDescent="0.25">
      <c r="AA13460" s="85" t="str">
        <f t="shared" si="210"/>
        <v/>
      </c>
    </row>
    <row r="13461" spans="27:27" x14ac:dyDescent="0.25">
      <c r="AA13461" s="85" t="str">
        <f t="shared" si="210"/>
        <v/>
      </c>
    </row>
    <row r="13462" spans="27:27" x14ac:dyDescent="0.25">
      <c r="AA13462" s="85" t="str">
        <f t="shared" si="210"/>
        <v/>
      </c>
    </row>
    <row r="13463" spans="27:27" x14ac:dyDescent="0.25">
      <c r="AA13463" s="85" t="str">
        <f t="shared" si="210"/>
        <v/>
      </c>
    </row>
    <row r="13464" spans="27:27" x14ac:dyDescent="0.25">
      <c r="AA13464" s="85" t="str">
        <f t="shared" si="210"/>
        <v/>
      </c>
    </row>
    <row r="13465" spans="27:27" x14ac:dyDescent="0.25">
      <c r="AA13465" s="85" t="str">
        <f t="shared" si="210"/>
        <v/>
      </c>
    </row>
    <row r="13466" spans="27:27" x14ac:dyDescent="0.25">
      <c r="AA13466" s="85" t="str">
        <f t="shared" si="210"/>
        <v/>
      </c>
    </row>
    <row r="13467" spans="27:27" x14ac:dyDescent="0.25">
      <c r="AA13467" s="85" t="str">
        <f t="shared" ref="AA13467:AA13530" si="211">C13467&amp;D13467</f>
        <v/>
      </c>
    </row>
    <row r="13468" spans="27:27" x14ac:dyDescent="0.25">
      <c r="AA13468" s="85" t="str">
        <f t="shared" si="211"/>
        <v/>
      </c>
    </row>
    <row r="13469" spans="27:27" x14ac:dyDescent="0.25">
      <c r="AA13469" s="85" t="str">
        <f t="shared" si="211"/>
        <v/>
      </c>
    </row>
    <row r="13470" spans="27:27" x14ac:dyDescent="0.25">
      <c r="AA13470" s="85" t="str">
        <f t="shared" si="211"/>
        <v/>
      </c>
    </row>
    <row r="13471" spans="27:27" x14ac:dyDescent="0.25">
      <c r="AA13471" s="85" t="str">
        <f t="shared" si="211"/>
        <v/>
      </c>
    </row>
    <row r="13472" spans="27:27" x14ac:dyDescent="0.25">
      <c r="AA13472" s="85" t="str">
        <f t="shared" si="211"/>
        <v/>
      </c>
    </row>
    <row r="13473" spans="27:27" x14ac:dyDescent="0.25">
      <c r="AA13473" s="85" t="str">
        <f t="shared" si="211"/>
        <v/>
      </c>
    </row>
    <row r="13474" spans="27:27" x14ac:dyDescent="0.25">
      <c r="AA13474" s="85" t="str">
        <f t="shared" si="211"/>
        <v/>
      </c>
    </row>
    <row r="13475" spans="27:27" x14ac:dyDescent="0.25">
      <c r="AA13475" s="85" t="str">
        <f t="shared" si="211"/>
        <v/>
      </c>
    </row>
    <row r="13476" spans="27:27" x14ac:dyDescent="0.25">
      <c r="AA13476" s="85" t="str">
        <f t="shared" si="211"/>
        <v/>
      </c>
    </row>
    <row r="13477" spans="27:27" x14ac:dyDescent="0.25">
      <c r="AA13477" s="85" t="str">
        <f t="shared" si="211"/>
        <v/>
      </c>
    </row>
    <row r="13478" spans="27:27" x14ac:dyDescent="0.25">
      <c r="AA13478" s="85" t="str">
        <f t="shared" si="211"/>
        <v/>
      </c>
    </row>
    <row r="13479" spans="27:27" x14ac:dyDescent="0.25">
      <c r="AA13479" s="85" t="str">
        <f t="shared" si="211"/>
        <v/>
      </c>
    </row>
    <row r="13480" spans="27:27" x14ac:dyDescent="0.25">
      <c r="AA13480" s="85" t="str">
        <f t="shared" si="211"/>
        <v/>
      </c>
    </row>
    <row r="13481" spans="27:27" x14ac:dyDescent="0.25">
      <c r="AA13481" s="85" t="str">
        <f t="shared" si="211"/>
        <v/>
      </c>
    </row>
    <row r="13482" spans="27:27" x14ac:dyDescent="0.25">
      <c r="AA13482" s="85" t="str">
        <f t="shared" si="211"/>
        <v/>
      </c>
    </row>
    <row r="13483" spans="27:27" x14ac:dyDescent="0.25">
      <c r="AA13483" s="85" t="str">
        <f t="shared" si="211"/>
        <v/>
      </c>
    </row>
    <row r="13484" spans="27:27" x14ac:dyDescent="0.25">
      <c r="AA13484" s="85" t="str">
        <f t="shared" si="211"/>
        <v/>
      </c>
    </row>
    <row r="13485" spans="27:27" x14ac:dyDescent="0.25">
      <c r="AA13485" s="85" t="str">
        <f t="shared" si="211"/>
        <v/>
      </c>
    </row>
    <row r="13486" spans="27:27" x14ac:dyDescent="0.25">
      <c r="AA13486" s="85" t="str">
        <f t="shared" si="211"/>
        <v/>
      </c>
    </row>
    <row r="13487" spans="27:27" x14ac:dyDescent="0.25">
      <c r="AA13487" s="85" t="str">
        <f t="shared" si="211"/>
        <v/>
      </c>
    </row>
    <row r="13488" spans="27:27" x14ac:dyDescent="0.25">
      <c r="AA13488" s="85" t="str">
        <f t="shared" si="211"/>
        <v/>
      </c>
    </row>
    <row r="13489" spans="27:27" x14ac:dyDescent="0.25">
      <c r="AA13489" s="85" t="str">
        <f t="shared" si="211"/>
        <v/>
      </c>
    </row>
    <row r="13490" spans="27:27" x14ac:dyDescent="0.25">
      <c r="AA13490" s="85" t="str">
        <f t="shared" si="211"/>
        <v/>
      </c>
    </row>
    <row r="13491" spans="27:27" x14ac:dyDescent="0.25">
      <c r="AA13491" s="85" t="str">
        <f t="shared" si="211"/>
        <v/>
      </c>
    </row>
    <row r="13492" spans="27:27" x14ac:dyDescent="0.25">
      <c r="AA13492" s="85" t="str">
        <f t="shared" si="211"/>
        <v/>
      </c>
    </row>
    <row r="13493" spans="27:27" x14ac:dyDescent="0.25">
      <c r="AA13493" s="85" t="str">
        <f t="shared" si="211"/>
        <v/>
      </c>
    </row>
    <row r="13494" spans="27:27" x14ac:dyDescent="0.25">
      <c r="AA13494" s="85" t="str">
        <f t="shared" si="211"/>
        <v/>
      </c>
    </row>
    <row r="13495" spans="27:27" x14ac:dyDescent="0.25">
      <c r="AA13495" s="85" t="str">
        <f t="shared" si="211"/>
        <v/>
      </c>
    </row>
    <row r="13496" spans="27:27" x14ac:dyDescent="0.25">
      <c r="AA13496" s="85" t="str">
        <f t="shared" si="211"/>
        <v/>
      </c>
    </row>
    <row r="13497" spans="27:27" x14ac:dyDescent="0.25">
      <c r="AA13497" s="85" t="str">
        <f t="shared" si="211"/>
        <v/>
      </c>
    </row>
    <row r="13498" spans="27:27" x14ac:dyDescent="0.25">
      <c r="AA13498" s="85" t="str">
        <f t="shared" si="211"/>
        <v/>
      </c>
    </row>
    <row r="13499" spans="27:27" x14ac:dyDescent="0.25">
      <c r="AA13499" s="85" t="str">
        <f t="shared" si="211"/>
        <v/>
      </c>
    </row>
    <row r="13500" spans="27:27" x14ac:dyDescent="0.25">
      <c r="AA13500" s="85" t="str">
        <f t="shared" si="211"/>
        <v/>
      </c>
    </row>
    <row r="13501" spans="27:27" x14ac:dyDescent="0.25">
      <c r="AA13501" s="85" t="str">
        <f t="shared" si="211"/>
        <v/>
      </c>
    </row>
    <row r="13502" spans="27:27" x14ac:dyDescent="0.25">
      <c r="AA13502" s="85" t="str">
        <f t="shared" si="211"/>
        <v/>
      </c>
    </row>
    <row r="13503" spans="27:27" x14ac:dyDescent="0.25">
      <c r="AA13503" s="85" t="str">
        <f t="shared" si="211"/>
        <v/>
      </c>
    </row>
    <row r="13504" spans="27:27" x14ac:dyDescent="0.25">
      <c r="AA13504" s="85" t="str">
        <f t="shared" si="211"/>
        <v/>
      </c>
    </row>
    <row r="13505" spans="27:27" x14ac:dyDescent="0.25">
      <c r="AA13505" s="85" t="str">
        <f t="shared" si="211"/>
        <v/>
      </c>
    </row>
    <row r="13506" spans="27:27" x14ac:dyDescent="0.25">
      <c r="AA13506" s="85" t="str">
        <f t="shared" si="211"/>
        <v/>
      </c>
    </row>
    <row r="13507" spans="27:27" x14ac:dyDescent="0.25">
      <c r="AA13507" s="85" t="str">
        <f t="shared" si="211"/>
        <v/>
      </c>
    </row>
    <row r="13508" spans="27:27" x14ac:dyDescent="0.25">
      <c r="AA13508" s="85" t="str">
        <f t="shared" si="211"/>
        <v/>
      </c>
    </row>
    <row r="13509" spans="27:27" x14ac:dyDescent="0.25">
      <c r="AA13509" s="85" t="str">
        <f t="shared" si="211"/>
        <v/>
      </c>
    </row>
    <row r="13510" spans="27:27" x14ac:dyDescent="0.25">
      <c r="AA13510" s="85" t="str">
        <f t="shared" si="211"/>
        <v/>
      </c>
    </row>
    <row r="13511" spans="27:27" x14ac:dyDescent="0.25">
      <c r="AA13511" s="85" t="str">
        <f t="shared" si="211"/>
        <v/>
      </c>
    </row>
    <row r="13512" spans="27:27" x14ac:dyDescent="0.25">
      <c r="AA13512" s="85" t="str">
        <f t="shared" si="211"/>
        <v/>
      </c>
    </row>
    <row r="13513" spans="27:27" x14ac:dyDescent="0.25">
      <c r="AA13513" s="85" t="str">
        <f t="shared" si="211"/>
        <v/>
      </c>
    </row>
    <row r="13514" spans="27:27" x14ac:dyDescent="0.25">
      <c r="AA13514" s="85" t="str">
        <f t="shared" si="211"/>
        <v/>
      </c>
    </row>
    <row r="13515" spans="27:27" x14ac:dyDescent="0.25">
      <c r="AA13515" s="85" t="str">
        <f t="shared" si="211"/>
        <v/>
      </c>
    </row>
    <row r="13516" spans="27:27" x14ac:dyDescent="0.25">
      <c r="AA13516" s="85" t="str">
        <f t="shared" si="211"/>
        <v/>
      </c>
    </row>
    <row r="13517" spans="27:27" x14ac:dyDescent="0.25">
      <c r="AA13517" s="85" t="str">
        <f t="shared" si="211"/>
        <v/>
      </c>
    </row>
    <row r="13518" spans="27:27" x14ac:dyDescent="0.25">
      <c r="AA13518" s="85" t="str">
        <f t="shared" si="211"/>
        <v/>
      </c>
    </row>
    <row r="13519" spans="27:27" x14ac:dyDescent="0.25">
      <c r="AA13519" s="85" t="str">
        <f t="shared" si="211"/>
        <v/>
      </c>
    </row>
    <row r="13520" spans="27:27" x14ac:dyDescent="0.25">
      <c r="AA13520" s="85" t="str">
        <f t="shared" si="211"/>
        <v/>
      </c>
    </row>
    <row r="13521" spans="27:27" x14ac:dyDescent="0.25">
      <c r="AA13521" s="85" t="str">
        <f t="shared" si="211"/>
        <v/>
      </c>
    </row>
    <row r="13522" spans="27:27" x14ac:dyDescent="0.25">
      <c r="AA13522" s="85" t="str">
        <f t="shared" si="211"/>
        <v/>
      </c>
    </row>
    <row r="13523" spans="27:27" x14ac:dyDescent="0.25">
      <c r="AA13523" s="85" t="str">
        <f t="shared" si="211"/>
        <v/>
      </c>
    </row>
    <row r="13524" spans="27:27" x14ac:dyDescent="0.25">
      <c r="AA13524" s="85" t="str">
        <f t="shared" si="211"/>
        <v/>
      </c>
    </row>
    <row r="13525" spans="27:27" x14ac:dyDescent="0.25">
      <c r="AA13525" s="85" t="str">
        <f t="shared" si="211"/>
        <v/>
      </c>
    </row>
    <row r="13526" spans="27:27" x14ac:dyDescent="0.25">
      <c r="AA13526" s="85" t="str">
        <f t="shared" si="211"/>
        <v/>
      </c>
    </row>
    <row r="13527" spans="27:27" x14ac:dyDescent="0.25">
      <c r="AA13527" s="85" t="str">
        <f t="shared" si="211"/>
        <v/>
      </c>
    </row>
    <row r="13528" spans="27:27" x14ac:dyDescent="0.25">
      <c r="AA13528" s="85" t="str">
        <f t="shared" si="211"/>
        <v/>
      </c>
    </row>
    <row r="13529" spans="27:27" x14ac:dyDescent="0.25">
      <c r="AA13529" s="85" t="str">
        <f t="shared" si="211"/>
        <v/>
      </c>
    </row>
    <row r="13530" spans="27:27" x14ac:dyDescent="0.25">
      <c r="AA13530" s="85" t="str">
        <f t="shared" si="211"/>
        <v/>
      </c>
    </row>
    <row r="13531" spans="27:27" x14ac:dyDescent="0.25">
      <c r="AA13531" s="85" t="str">
        <f t="shared" ref="AA13531:AA13594" si="212">C13531&amp;D13531</f>
        <v/>
      </c>
    </row>
    <row r="13532" spans="27:27" x14ac:dyDescent="0.25">
      <c r="AA13532" s="85" t="str">
        <f t="shared" si="212"/>
        <v/>
      </c>
    </row>
    <row r="13533" spans="27:27" x14ac:dyDescent="0.25">
      <c r="AA13533" s="85" t="str">
        <f t="shared" si="212"/>
        <v/>
      </c>
    </row>
    <row r="13534" spans="27:27" x14ac:dyDescent="0.25">
      <c r="AA13534" s="85" t="str">
        <f t="shared" si="212"/>
        <v/>
      </c>
    </row>
    <row r="13535" spans="27:27" x14ac:dyDescent="0.25">
      <c r="AA13535" s="85" t="str">
        <f t="shared" si="212"/>
        <v/>
      </c>
    </row>
    <row r="13536" spans="27:27" x14ac:dyDescent="0.25">
      <c r="AA13536" s="85" t="str">
        <f t="shared" si="212"/>
        <v/>
      </c>
    </row>
    <row r="13537" spans="27:27" x14ac:dyDescent="0.25">
      <c r="AA13537" s="85" t="str">
        <f t="shared" si="212"/>
        <v/>
      </c>
    </row>
    <row r="13538" spans="27:27" x14ac:dyDescent="0.25">
      <c r="AA13538" s="85" t="str">
        <f t="shared" si="212"/>
        <v/>
      </c>
    </row>
    <row r="13539" spans="27:27" x14ac:dyDescent="0.25">
      <c r="AA13539" s="85" t="str">
        <f t="shared" si="212"/>
        <v/>
      </c>
    </row>
    <row r="13540" spans="27:27" x14ac:dyDescent="0.25">
      <c r="AA13540" s="85" t="str">
        <f t="shared" si="212"/>
        <v/>
      </c>
    </row>
    <row r="13541" spans="27:27" x14ac:dyDescent="0.25">
      <c r="AA13541" s="85" t="str">
        <f t="shared" si="212"/>
        <v/>
      </c>
    </row>
    <row r="13542" spans="27:27" x14ac:dyDescent="0.25">
      <c r="AA13542" s="85" t="str">
        <f t="shared" si="212"/>
        <v/>
      </c>
    </row>
    <row r="13543" spans="27:27" x14ac:dyDescent="0.25">
      <c r="AA13543" s="85" t="str">
        <f t="shared" si="212"/>
        <v/>
      </c>
    </row>
    <row r="13544" spans="27:27" x14ac:dyDescent="0.25">
      <c r="AA13544" s="85" t="str">
        <f t="shared" si="212"/>
        <v/>
      </c>
    </row>
    <row r="13545" spans="27:27" x14ac:dyDescent="0.25">
      <c r="AA13545" s="85" t="str">
        <f t="shared" si="212"/>
        <v/>
      </c>
    </row>
    <row r="13546" spans="27:27" x14ac:dyDescent="0.25">
      <c r="AA13546" s="85" t="str">
        <f t="shared" si="212"/>
        <v/>
      </c>
    </row>
    <row r="13547" spans="27:27" x14ac:dyDescent="0.25">
      <c r="AA13547" s="85" t="str">
        <f t="shared" si="212"/>
        <v/>
      </c>
    </row>
    <row r="13548" spans="27:27" x14ac:dyDescent="0.25">
      <c r="AA13548" s="85" t="str">
        <f t="shared" si="212"/>
        <v/>
      </c>
    </row>
    <row r="13549" spans="27:27" x14ac:dyDescent="0.25">
      <c r="AA13549" s="85" t="str">
        <f t="shared" si="212"/>
        <v/>
      </c>
    </row>
    <row r="13550" spans="27:27" x14ac:dyDescent="0.25">
      <c r="AA13550" s="85" t="str">
        <f t="shared" si="212"/>
        <v/>
      </c>
    </row>
    <row r="13551" spans="27:27" x14ac:dyDescent="0.25">
      <c r="AA13551" s="85" t="str">
        <f t="shared" si="212"/>
        <v/>
      </c>
    </row>
    <row r="13552" spans="27:27" x14ac:dyDescent="0.25">
      <c r="AA13552" s="85" t="str">
        <f t="shared" si="212"/>
        <v/>
      </c>
    </row>
    <row r="13553" spans="27:27" x14ac:dyDescent="0.25">
      <c r="AA13553" s="85" t="str">
        <f t="shared" si="212"/>
        <v/>
      </c>
    </row>
    <row r="13554" spans="27:27" x14ac:dyDescent="0.25">
      <c r="AA13554" s="85" t="str">
        <f t="shared" si="212"/>
        <v/>
      </c>
    </row>
    <row r="13555" spans="27:27" x14ac:dyDescent="0.25">
      <c r="AA13555" s="85" t="str">
        <f t="shared" si="212"/>
        <v/>
      </c>
    </row>
    <row r="13556" spans="27:27" x14ac:dyDescent="0.25">
      <c r="AA13556" s="85" t="str">
        <f t="shared" si="212"/>
        <v/>
      </c>
    </row>
    <row r="13557" spans="27:27" x14ac:dyDescent="0.25">
      <c r="AA13557" s="85" t="str">
        <f t="shared" si="212"/>
        <v/>
      </c>
    </row>
    <row r="13558" spans="27:27" x14ac:dyDescent="0.25">
      <c r="AA13558" s="85" t="str">
        <f t="shared" si="212"/>
        <v/>
      </c>
    </row>
    <row r="13559" spans="27:27" x14ac:dyDescent="0.25">
      <c r="AA13559" s="85" t="str">
        <f t="shared" si="212"/>
        <v/>
      </c>
    </row>
    <row r="13560" spans="27:27" x14ac:dyDescent="0.25">
      <c r="AA13560" s="85" t="str">
        <f t="shared" si="212"/>
        <v/>
      </c>
    </row>
    <row r="13561" spans="27:27" x14ac:dyDescent="0.25">
      <c r="AA13561" s="85" t="str">
        <f t="shared" si="212"/>
        <v/>
      </c>
    </row>
    <row r="13562" spans="27:27" x14ac:dyDescent="0.25">
      <c r="AA13562" s="85" t="str">
        <f t="shared" si="212"/>
        <v/>
      </c>
    </row>
    <row r="13563" spans="27:27" x14ac:dyDescent="0.25">
      <c r="AA13563" s="85" t="str">
        <f t="shared" si="212"/>
        <v/>
      </c>
    </row>
    <row r="13564" spans="27:27" x14ac:dyDescent="0.25">
      <c r="AA13564" s="85" t="str">
        <f t="shared" si="212"/>
        <v/>
      </c>
    </row>
    <row r="13565" spans="27:27" x14ac:dyDescent="0.25">
      <c r="AA13565" s="85" t="str">
        <f t="shared" si="212"/>
        <v/>
      </c>
    </row>
    <row r="13566" spans="27:27" x14ac:dyDescent="0.25">
      <c r="AA13566" s="85" t="str">
        <f t="shared" si="212"/>
        <v/>
      </c>
    </row>
    <row r="13567" spans="27:27" x14ac:dyDescent="0.25">
      <c r="AA13567" s="85" t="str">
        <f t="shared" si="212"/>
        <v/>
      </c>
    </row>
    <row r="13568" spans="27:27" x14ac:dyDescent="0.25">
      <c r="AA13568" s="85" t="str">
        <f t="shared" si="212"/>
        <v/>
      </c>
    </row>
    <row r="13569" spans="27:27" x14ac:dyDescent="0.25">
      <c r="AA13569" s="85" t="str">
        <f t="shared" si="212"/>
        <v/>
      </c>
    </row>
    <row r="13570" spans="27:27" x14ac:dyDescent="0.25">
      <c r="AA13570" s="85" t="str">
        <f t="shared" si="212"/>
        <v/>
      </c>
    </row>
    <row r="13571" spans="27:27" x14ac:dyDescent="0.25">
      <c r="AA13571" s="85" t="str">
        <f t="shared" si="212"/>
        <v/>
      </c>
    </row>
    <row r="13572" spans="27:27" x14ac:dyDescent="0.25">
      <c r="AA13572" s="85" t="str">
        <f t="shared" si="212"/>
        <v/>
      </c>
    </row>
    <row r="13573" spans="27:27" x14ac:dyDescent="0.25">
      <c r="AA13573" s="85" t="str">
        <f t="shared" si="212"/>
        <v/>
      </c>
    </row>
    <row r="13574" spans="27:27" x14ac:dyDescent="0.25">
      <c r="AA13574" s="85" t="str">
        <f t="shared" si="212"/>
        <v/>
      </c>
    </row>
    <row r="13575" spans="27:27" x14ac:dyDescent="0.25">
      <c r="AA13575" s="85" t="str">
        <f t="shared" si="212"/>
        <v/>
      </c>
    </row>
    <row r="13576" spans="27:27" x14ac:dyDescent="0.25">
      <c r="AA13576" s="85" t="str">
        <f t="shared" si="212"/>
        <v/>
      </c>
    </row>
    <row r="13577" spans="27:27" x14ac:dyDescent="0.25">
      <c r="AA13577" s="85" t="str">
        <f t="shared" si="212"/>
        <v/>
      </c>
    </row>
    <row r="13578" spans="27:27" x14ac:dyDescent="0.25">
      <c r="AA13578" s="85" t="str">
        <f t="shared" si="212"/>
        <v/>
      </c>
    </row>
    <row r="13579" spans="27:27" x14ac:dyDescent="0.25">
      <c r="AA13579" s="85" t="str">
        <f t="shared" si="212"/>
        <v/>
      </c>
    </row>
    <row r="13580" spans="27:27" x14ac:dyDescent="0.25">
      <c r="AA13580" s="85" t="str">
        <f t="shared" si="212"/>
        <v/>
      </c>
    </row>
    <row r="13581" spans="27:27" x14ac:dyDescent="0.25">
      <c r="AA13581" s="85" t="str">
        <f t="shared" si="212"/>
        <v/>
      </c>
    </row>
    <row r="13582" spans="27:27" x14ac:dyDescent="0.25">
      <c r="AA13582" s="85" t="str">
        <f t="shared" si="212"/>
        <v/>
      </c>
    </row>
    <row r="13583" spans="27:27" x14ac:dyDescent="0.25">
      <c r="AA13583" s="85" t="str">
        <f t="shared" si="212"/>
        <v/>
      </c>
    </row>
    <row r="13584" spans="27:27" x14ac:dyDescent="0.25">
      <c r="AA13584" s="85" t="str">
        <f t="shared" si="212"/>
        <v/>
      </c>
    </row>
    <row r="13585" spans="27:27" x14ac:dyDescent="0.25">
      <c r="AA13585" s="85" t="str">
        <f t="shared" si="212"/>
        <v/>
      </c>
    </row>
    <row r="13586" spans="27:27" x14ac:dyDescent="0.25">
      <c r="AA13586" s="85" t="str">
        <f t="shared" si="212"/>
        <v/>
      </c>
    </row>
    <row r="13587" spans="27:27" x14ac:dyDescent="0.25">
      <c r="AA13587" s="85" t="str">
        <f t="shared" si="212"/>
        <v/>
      </c>
    </row>
    <row r="13588" spans="27:27" x14ac:dyDescent="0.25">
      <c r="AA13588" s="85" t="str">
        <f t="shared" si="212"/>
        <v/>
      </c>
    </row>
    <row r="13589" spans="27:27" x14ac:dyDescent="0.25">
      <c r="AA13589" s="85" t="str">
        <f t="shared" si="212"/>
        <v/>
      </c>
    </row>
    <row r="13590" spans="27:27" x14ac:dyDescent="0.25">
      <c r="AA13590" s="85" t="str">
        <f t="shared" si="212"/>
        <v/>
      </c>
    </row>
    <row r="13591" spans="27:27" x14ac:dyDescent="0.25">
      <c r="AA13591" s="85" t="str">
        <f t="shared" si="212"/>
        <v/>
      </c>
    </row>
    <row r="13592" spans="27:27" x14ac:dyDescent="0.25">
      <c r="AA13592" s="85" t="str">
        <f t="shared" si="212"/>
        <v/>
      </c>
    </row>
    <row r="13593" spans="27:27" x14ac:dyDescent="0.25">
      <c r="AA13593" s="85" t="str">
        <f t="shared" si="212"/>
        <v/>
      </c>
    </row>
    <row r="13594" spans="27:27" x14ac:dyDescent="0.25">
      <c r="AA13594" s="85" t="str">
        <f t="shared" si="212"/>
        <v/>
      </c>
    </row>
    <row r="13595" spans="27:27" x14ac:dyDescent="0.25">
      <c r="AA13595" s="85" t="str">
        <f t="shared" ref="AA13595:AA13658" si="213">C13595&amp;D13595</f>
        <v/>
      </c>
    </row>
    <row r="13596" spans="27:27" x14ac:dyDescent="0.25">
      <c r="AA13596" s="85" t="str">
        <f t="shared" si="213"/>
        <v/>
      </c>
    </row>
    <row r="13597" spans="27:27" x14ac:dyDescent="0.25">
      <c r="AA13597" s="85" t="str">
        <f t="shared" si="213"/>
        <v/>
      </c>
    </row>
    <row r="13598" spans="27:27" x14ac:dyDescent="0.25">
      <c r="AA13598" s="85" t="str">
        <f t="shared" si="213"/>
        <v/>
      </c>
    </row>
    <row r="13599" spans="27:27" x14ac:dyDescent="0.25">
      <c r="AA13599" s="85" t="str">
        <f t="shared" si="213"/>
        <v/>
      </c>
    </row>
    <row r="13600" spans="27:27" x14ac:dyDescent="0.25">
      <c r="AA13600" s="85" t="str">
        <f t="shared" si="213"/>
        <v/>
      </c>
    </row>
    <row r="13601" spans="27:27" x14ac:dyDescent="0.25">
      <c r="AA13601" s="85" t="str">
        <f t="shared" si="213"/>
        <v/>
      </c>
    </row>
    <row r="13602" spans="27:27" x14ac:dyDescent="0.25">
      <c r="AA13602" s="85" t="str">
        <f t="shared" si="213"/>
        <v/>
      </c>
    </row>
    <row r="13603" spans="27:27" x14ac:dyDescent="0.25">
      <c r="AA13603" s="85" t="str">
        <f t="shared" si="213"/>
        <v/>
      </c>
    </row>
    <row r="13604" spans="27:27" x14ac:dyDescent="0.25">
      <c r="AA13604" s="85" t="str">
        <f t="shared" si="213"/>
        <v/>
      </c>
    </row>
    <row r="13605" spans="27:27" x14ac:dyDescent="0.25">
      <c r="AA13605" s="85" t="str">
        <f t="shared" si="213"/>
        <v/>
      </c>
    </row>
    <row r="13606" spans="27:27" x14ac:dyDescent="0.25">
      <c r="AA13606" s="85" t="str">
        <f t="shared" si="213"/>
        <v/>
      </c>
    </row>
    <row r="13607" spans="27:27" x14ac:dyDescent="0.25">
      <c r="AA13607" s="85" t="str">
        <f t="shared" si="213"/>
        <v/>
      </c>
    </row>
    <row r="13608" spans="27:27" x14ac:dyDescent="0.25">
      <c r="AA13608" s="85" t="str">
        <f t="shared" si="213"/>
        <v/>
      </c>
    </row>
    <row r="13609" spans="27:27" x14ac:dyDescent="0.25">
      <c r="AA13609" s="85" t="str">
        <f t="shared" si="213"/>
        <v/>
      </c>
    </row>
    <row r="13610" spans="27:27" x14ac:dyDescent="0.25">
      <c r="AA13610" s="85" t="str">
        <f t="shared" si="213"/>
        <v/>
      </c>
    </row>
    <row r="13611" spans="27:27" x14ac:dyDescent="0.25">
      <c r="AA13611" s="85" t="str">
        <f t="shared" si="213"/>
        <v/>
      </c>
    </row>
    <row r="13612" spans="27:27" x14ac:dyDescent="0.25">
      <c r="AA13612" s="85" t="str">
        <f t="shared" si="213"/>
        <v/>
      </c>
    </row>
    <row r="13613" spans="27:27" x14ac:dyDescent="0.25">
      <c r="AA13613" s="85" t="str">
        <f t="shared" si="213"/>
        <v/>
      </c>
    </row>
    <row r="13614" spans="27:27" x14ac:dyDescent="0.25">
      <c r="AA13614" s="85" t="str">
        <f t="shared" si="213"/>
        <v/>
      </c>
    </row>
    <row r="13615" spans="27:27" x14ac:dyDescent="0.25">
      <c r="AA13615" s="85" t="str">
        <f t="shared" si="213"/>
        <v/>
      </c>
    </row>
    <row r="13616" spans="27:27" x14ac:dyDescent="0.25">
      <c r="AA13616" s="85" t="str">
        <f t="shared" si="213"/>
        <v/>
      </c>
    </row>
    <row r="13617" spans="27:27" x14ac:dyDescent="0.25">
      <c r="AA13617" s="85" t="str">
        <f t="shared" si="213"/>
        <v/>
      </c>
    </row>
    <row r="13618" spans="27:27" x14ac:dyDescent="0.25">
      <c r="AA13618" s="85" t="str">
        <f t="shared" si="213"/>
        <v/>
      </c>
    </row>
    <row r="13619" spans="27:27" x14ac:dyDescent="0.25">
      <c r="AA13619" s="85" t="str">
        <f t="shared" si="213"/>
        <v/>
      </c>
    </row>
    <row r="13620" spans="27:27" x14ac:dyDescent="0.25">
      <c r="AA13620" s="85" t="str">
        <f t="shared" si="213"/>
        <v/>
      </c>
    </row>
    <row r="13621" spans="27:27" x14ac:dyDescent="0.25">
      <c r="AA13621" s="85" t="str">
        <f t="shared" si="213"/>
        <v/>
      </c>
    </row>
    <row r="13622" spans="27:27" x14ac:dyDescent="0.25">
      <c r="AA13622" s="85" t="str">
        <f t="shared" si="213"/>
        <v/>
      </c>
    </row>
    <row r="13623" spans="27:27" x14ac:dyDescent="0.25">
      <c r="AA13623" s="85" t="str">
        <f t="shared" si="213"/>
        <v/>
      </c>
    </row>
    <row r="13624" spans="27:27" x14ac:dyDescent="0.25">
      <c r="AA13624" s="85" t="str">
        <f t="shared" si="213"/>
        <v/>
      </c>
    </row>
    <row r="13625" spans="27:27" x14ac:dyDescent="0.25">
      <c r="AA13625" s="85" t="str">
        <f t="shared" si="213"/>
        <v/>
      </c>
    </row>
    <row r="13626" spans="27:27" x14ac:dyDescent="0.25">
      <c r="AA13626" s="85" t="str">
        <f t="shared" si="213"/>
        <v/>
      </c>
    </row>
    <row r="13627" spans="27:27" x14ac:dyDescent="0.25">
      <c r="AA13627" s="85" t="str">
        <f t="shared" si="213"/>
        <v/>
      </c>
    </row>
    <row r="13628" spans="27:27" x14ac:dyDescent="0.25">
      <c r="AA13628" s="85" t="str">
        <f t="shared" si="213"/>
        <v/>
      </c>
    </row>
    <row r="13629" spans="27:27" x14ac:dyDescent="0.25">
      <c r="AA13629" s="85" t="str">
        <f t="shared" si="213"/>
        <v/>
      </c>
    </row>
    <row r="13630" spans="27:27" x14ac:dyDescent="0.25">
      <c r="AA13630" s="85" t="str">
        <f t="shared" si="213"/>
        <v/>
      </c>
    </row>
    <row r="13631" spans="27:27" x14ac:dyDescent="0.25">
      <c r="AA13631" s="85" t="str">
        <f t="shared" si="213"/>
        <v/>
      </c>
    </row>
    <row r="13632" spans="27:27" x14ac:dyDescent="0.25">
      <c r="AA13632" s="85" t="str">
        <f t="shared" si="213"/>
        <v/>
      </c>
    </row>
    <row r="13633" spans="27:27" x14ac:dyDescent="0.25">
      <c r="AA13633" s="85" t="str">
        <f t="shared" si="213"/>
        <v/>
      </c>
    </row>
    <row r="13634" spans="27:27" x14ac:dyDescent="0.25">
      <c r="AA13634" s="85" t="str">
        <f t="shared" si="213"/>
        <v/>
      </c>
    </row>
    <row r="13635" spans="27:27" x14ac:dyDescent="0.25">
      <c r="AA13635" s="85" t="str">
        <f t="shared" si="213"/>
        <v/>
      </c>
    </row>
    <row r="13636" spans="27:27" x14ac:dyDescent="0.25">
      <c r="AA13636" s="85" t="str">
        <f t="shared" si="213"/>
        <v/>
      </c>
    </row>
    <row r="13637" spans="27:27" x14ac:dyDescent="0.25">
      <c r="AA13637" s="85" t="str">
        <f t="shared" si="213"/>
        <v/>
      </c>
    </row>
    <row r="13638" spans="27:27" x14ac:dyDescent="0.25">
      <c r="AA13638" s="85" t="str">
        <f t="shared" si="213"/>
        <v/>
      </c>
    </row>
    <row r="13639" spans="27:27" x14ac:dyDescent="0.25">
      <c r="AA13639" s="85" t="str">
        <f t="shared" si="213"/>
        <v/>
      </c>
    </row>
    <row r="13640" spans="27:27" x14ac:dyDescent="0.25">
      <c r="AA13640" s="85" t="str">
        <f t="shared" si="213"/>
        <v/>
      </c>
    </row>
    <row r="13641" spans="27:27" x14ac:dyDescent="0.25">
      <c r="AA13641" s="85" t="str">
        <f t="shared" si="213"/>
        <v/>
      </c>
    </row>
    <row r="13642" spans="27:27" x14ac:dyDescent="0.25">
      <c r="AA13642" s="85" t="str">
        <f t="shared" si="213"/>
        <v/>
      </c>
    </row>
    <row r="13643" spans="27:27" x14ac:dyDescent="0.25">
      <c r="AA13643" s="85" t="str">
        <f t="shared" si="213"/>
        <v/>
      </c>
    </row>
    <row r="13644" spans="27:27" x14ac:dyDescent="0.25">
      <c r="AA13644" s="85" t="str">
        <f t="shared" si="213"/>
        <v/>
      </c>
    </row>
    <row r="13645" spans="27:27" x14ac:dyDescent="0.25">
      <c r="AA13645" s="85" t="str">
        <f t="shared" si="213"/>
        <v/>
      </c>
    </row>
    <row r="13646" spans="27:27" x14ac:dyDescent="0.25">
      <c r="AA13646" s="85" t="str">
        <f t="shared" si="213"/>
        <v/>
      </c>
    </row>
    <row r="13647" spans="27:27" x14ac:dyDescent="0.25">
      <c r="AA13647" s="85" t="str">
        <f t="shared" si="213"/>
        <v/>
      </c>
    </row>
    <row r="13648" spans="27:27" x14ac:dyDescent="0.25">
      <c r="AA13648" s="85" t="str">
        <f t="shared" si="213"/>
        <v/>
      </c>
    </row>
    <row r="13649" spans="27:27" x14ac:dyDescent="0.25">
      <c r="AA13649" s="85" t="str">
        <f t="shared" si="213"/>
        <v/>
      </c>
    </row>
    <row r="13650" spans="27:27" x14ac:dyDescent="0.25">
      <c r="AA13650" s="85" t="str">
        <f t="shared" si="213"/>
        <v/>
      </c>
    </row>
    <row r="13651" spans="27:27" x14ac:dyDescent="0.25">
      <c r="AA13651" s="85" t="str">
        <f t="shared" si="213"/>
        <v/>
      </c>
    </row>
    <row r="13652" spans="27:27" x14ac:dyDescent="0.25">
      <c r="AA13652" s="85" t="str">
        <f t="shared" si="213"/>
        <v/>
      </c>
    </row>
    <row r="13653" spans="27:27" x14ac:dyDescent="0.25">
      <c r="AA13653" s="85" t="str">
        <f t="shared" si="213"/>
        <v/>
      </c>
    </row>
    <row r="13654" spans="27:27" x14ac:dyDescent="0.25">
      <c r="AA13654" s="85" t="str">
        <f t="shared" si="213"/>
        <v/>
      </c>
    </row>
    <row r="13655" spans="27:27" x14ac:dyDescent="0.25">
      <c r="AA13655" s="85" t="str">
        <f t="shared" si="213"/>
        <v/>
      </c>
    </row>
    <row r="13656" spans="27:27" x14ac:dyDescent="0.25">
      <c r="AA13656" s="85" t="str">
        <f t="shared" si="213"/>
        <v/>
      </c>
    </row>
    <row r="13657" spans="27:27" x14ac:dyDescent="0.25">
      <c r="AA13657" s="85" t="str">
        <f t="shared" si="213"/>
        <v/>
      </c>
    </row>
    <row r="13658" spans="27:27" x14ac:dyDescent="0.25">
      <c r="AA13658" s="85" t="str">
        <f t="shared" si="213"/>
        <v/>
      </c>
    </row>
    <row r="13659" spans="27:27" x14ac:dyDescent="0.25">
      <c r="AA13659" s="85" t="str">
        <f t="shared" ref="AA13659:AA13722" si="214">C13659&amp;D13659</f>
        <v/>
      </c>
    </row>
    <row r="13660" spans="27:27" x14ac:dyDescent="0.25">
      <c r="AA13660" s="85" t="str">
        <f t="shared" si="214"/>
        <v/>
      </c>
    </row>
    <row r="13661" spans="27:27" x14ac:dyDescent="0.25">
      <c r="AA13661" s="85" t="str">
        <f t="shared" si="214"/>
        <v/>
      </c>
    </row>
    <row r="13662" spans="27:27" x14ac:dyDescent="0.25">
      <c r="AA13662" s="85" t="str">
        <f t="shared" si="214"/>
        <v/>
      </c>
    </row>
    <row r="13663" spans="27:27" x14ac:dyDescent="0.25">
      <c r="AA13663" s="85" t="str">
        <f t="shared" si="214"/>
        <v/>
      </c>
    </row>
    <row r="13664" spans="27:27" x14ac:dyDescent="0.25">
      <c r="AA13664" s="85" t="str">
        <f t="shared" si="214"/>
        <v/>
      </c>
    </row>
    <row r="13665" spans="27:27" x14ac:dyDescent="0.25">
      <c r="AA13665" s="85" t="str">
        <f t="shared" si="214"/>
        <v/>
      </c>
    </row>
    <row r="13666" spans="27:27" x14ac:dyDescent="0.25">
      <c r="AA13666" s="85" t="str">
        <f t="shared" si="214"/>
        <v/>
      </c>
    </row>
    <row r="13667" spans="27:27" x14ac:dyDescent="0.25">
      <c r="AA13667" s="85" t="str">
        <f t="shared" si="214"/>
        <v/>
      </c>
    </row>
    <row r="13668" spans="27:27" x14ac:dyDescent="0.25">
      <c r="AA13668" s="85" t="str">
        <f t="shared" si="214"/>
        <v/>
      </c>
    </row>
    <row r="13669" spans="27:27" x14ac:dyDescent="0.25">
      <c r="AA13669" s="85" t="str">
        <f t="shared" si="214"/>
        <v/>
      </c>
    </row>
    <row r="13670" spans="27:27" x14ac:dyDescent="0.25">
      <c r="AA13670" s="85" t="str">
        <f t="shared" si="214"/>
        <v/>
      </c>
    </row>
    <row r="13671" spans="27:27" x14ac:dyDescent="0.25">
      <c r="AA13671" s="85" t="str">
        <f t="shared" si="214"/>
        <v/>
      </c>
    </row>
    <row r="13672" spans="27:27" x14ac:dyDescent="0.25">
      <c r="AA13672" s="85" t="str">
        <f t="shared" si="214"/>
        <v/>
      </c>
    </row>
    <row r="13673" spans="27:27" x14ac:dyDescent="0.25">
      <c r="AA13673" s="85" t="str">
        <f t="shared" si="214"/>
        <v/>
      </c>
    </row>
    <row r="13674" spans="27:27" x14ac:dyDescent="0.25">
      <c r="AA13674" s="85" t="str">
        <f t="shared" si="214"/>
        <v/>
      </c>
    </row>
    <row r="13675" spans="27:27" x14ac:dyDescent="0.25">
      <c r="AA13675" s="85" t="str">
        <f t="shared" si="214"/>
        <v/>
      </c>
    </row>
    <row r="13676" spans="27:27" x14ac:dyDescent="0.25">
      <c r="AA13676" s="85" t="str">
        <f t="shared" si="214"/>
        <v/>
      </c>
    </row>
    <row r="13677" spans="27:27" x14ac:dyDescent="0.25">
      <c r="AA13677" s="85" t="str">
        <f t="shared" si="214"/>
        <v/>
      </c>
    </row>
    <row r="13678" spans="27:27" x14ac:dyDescent="0.25">
      <c r="AA13678" s="85" t="str">
        <f t="shared" si="214"/>
        <v/>
      </c>
    </row>
    <row r="13679" spans="27:27" x14ac:dyDescent="0.25">
      <c r="AA13679" s="85" t="str">
        <f t="shared" si="214"/>
        <v/>
      </c>
    </row>
    <row r="13680" spans="27:27" x14ac:dyDescent="0.25">
      <c r="AA13680" s="85" t="str">
        <f t="shared" si="214"/>
        <v/>
      </c>
    </row>
    <row r="13681" spans="27:27" x14ac:dyDescent="0.25">
      <c r="AA13681" s="85" t="str">
        <f t="shared" si="214"/>
        <v/>
      </c>
    </row>
    <row r="13682" spans="27:27" x14ac:dyDescent="0.25">
      <c r="AA13682" s="85" t="str">
        <f t="shared" si="214"/>
        <v/>
      </c>
    </row>
    <row r="13683" spans="27:27" x14ac:dyDescent="0.25">
      <c r="AA13683" s="85" t="str">
        <f t="shared" si="214"/>
        <v/>
      </c>
    </row>
    <row r="13684" spans="27:27" x14ac:dyDescent="0.25">
      <c r="AA13684" s="85" t="str">
        <f t="shared" si="214"/>
        <v/>
      </c>
    </row>
    <row r="13685" spans="27:27" x14ac:dyDescent="0.25">
      <c r="AA13685" s="85" t="str">
        <f t="shared" si="214"/>
        <v/>
      </c>
    </row>
    <row r="13686" spans="27:27" x14ac:dyDescent="0.25">
      <c r="AA13686" s="85" t="str">
        <f t="shared" si="214"/>
        <v/>
      </c>
    </row>
    <row r="13687" spans="27:27" x14ac:dyDescent="0.25">
      <c r="AA13687" s="85" t="str">
        <f t="shared" si="214"/>
        <v/>
      </c>
    </row>
    <row r="13688" spans="27:27" x14ac:dyDescent="0.25">
      <c r="AA13688" s="85" t="str">
        <f t="shared" si="214"/>
        <v/>
      </c>
    </row>
    <row r="13689" spans="27:27" x14ac:dyDescent="0.25">
      <c r="AA13689" s="85" t="str">
        <f t="shared" si="214"/>
        <v/>
      </c>
    </row>
    <row r="13690" spans="27:27" x14ac:dyDescent="0.25">
      <c r="AA13690" s="85" t="str">
        <f t="shared" si="214"/>
        <v/>
      </c>
    </row>
    <row r="13691" spans="27:27" x14ac:dyDescent="0.25">
      <c r="AA13691" s="85" t="str">
        <f t="shared" si="214"/>
        <v/>
      </c>
    </row>
    <row r="13692" spans="27:27" x14ac:dyDescent="0.25">
      <c r="AA13692" s="85" t="str">
        <f t="shared" si="214"/>
        <v/>
      </c>
    </row>
    <row r="13693" spans="27:27" x14ac:dyDescent="0.25">
      <c r="AA13693" s="85" t="str">
        <f t="shared" si="214"/>
        <v/>
      </c>
    </row>
    <row r="13694" spans="27:27" x14ac:dyDescent="0.25">
      <c r="AA13694" s="85" t="str">
        <f t="shared" si="214"/>
        <v/>
      </c>
    </row>
    <row r="13695" spans="27:27" x14ac:dyDescent="0.25">
      <c r="AA13695" s="85" t="str">
        <f t="shared" si="214"/>
        <v/>
      </c>
    </row>
    <row r="13696" spans="27:27" x14ac:dyDescent="0.25">
      <c r="AA13696" s="85" t="str">
        <f t="shared" si="214"/>
        <v/>
      </c>
    </row>
    <row r="13697" spans="27:27" x14ac:dyDescent="0.25">
      <c r="AA13697" s="85" t="str">
        <f t="shared" si="214"/>
        <v/>
      </c>
    </row>
    <row r="13698" spans="27:27" x14ac:dyDescent="0.25">
      <c r="AA13698" s="85" t="str">
        <f t="shared" si="214"/>
        <v/>
      </c>
    </row>
    <row r="13699" spans="27:27" x14ac:dyDescent="0.25">
      <c r="AA13699" s="85" t="str">
        <f t="shared" si="214"/>
        <v/>
      </c>
    </row>
    <row r="13700" spans="27:27" x14ac:dyDescent="0.25">
      <c r="AA13700" s="85" t="str">
        <f t="shared" si="214"/>
        <v/>
      </c>
    </row>
    <row r="13701" spans="27:27" x14ac:dyDescent="0.25">
      <c r="AA13701" s="85" t="str">
        <f t="shared" si="214"/>
        <v/>
      </c>
    </row>
    <row r="13702" spans="27:27" x14ac:dyDescent="0.25">
      <c r="AA13702" s="85" t="str">
        <f t="shared" si="214"/>
        <v/>
      </c>
    </row>
    <row r="13703" spans="27:27" x14ac:dyDescent="0.25">
      <c r="AA13703" s="85" t="str">
        <f t="shared" si="214"/>
        <v/>
      </c>
    </row>
    <row r="13704" spans="27:27" x14ac:dyDescent="0.25">
      <c r="AA13704" s="85" t="str">
        <f t="shared" si="214"/>
        <v/>
      </c>
    </row>
    <row r="13705" spans="27:27" x14ac:dyDescent="0.25">
      <c r="AA13705" s="85" t="str">
        <f t="shared" si="214"/>
        <v/>
      </c>
    </row>
    <row r="13706" spans="27:27" x14ac:dyDescent="0.25">
      <c r="AA13706" s="85" t="str">
        <f t="shared" si="214"/>
        <v/>
      </c>
    </row>
    <row r="13707" spans="27:27" x14ac:dyDescent="0.25">
      <c r="AA13707" s="85" t="str">
        <f t="shared" si="214"/>
        <v/>
      </c>
    </row>
    <row r="13708" spans="27:27" x14ac:dyDescent="0.25">
      <c r="AA13708" s="85" t="str">
        <f t="shared" si="214"/>
        <v/>
      </c>
    </row>
    <row r="13709" spans="27:27" x14ac:dyDescent="0.25">
      <c r="AA13709" s="85" t="str">
        <f t="shared" si="214"/>
        <v/>
      </c>
    </row>
    <row r="13710" spans="27:27" x14ac:dyDescent="0.25">
      <c r="AA13710" s="85" t="str">
        <f t="shared" si="214"/>
        <v/>
      </c>
    </row>
    <row r="13711" spans="27:27" x14ac:dyDescent="0.25">
      <c r="AA13711" s="85" t="str">
        <f t="shared" si="214"/>
        <v/>
      </c>
    </row>
    <row r="13712" spans="27:27" x14ac:dyDescent="0.25">
      <c r="AA13712" s="85" t="str">
        <f t="shared" si="214"/>
        <v/>
      </c>
    </row>
    <row r="13713" spans="27:27" x14ac:dyDescent="0.25">
      <c r="AA13713" s="85" t="str">
        <f t="shared" si="214"/>
        <v/>
      </c>
    </row>
    <row r="13714" spans="27:27" x14ac:dyDescent="0.25">
      <c r="AA13714" s="85" t="str">
        <f t="shared" si="214"/>
        <v/>
      </c>
    </row>
    <row r="13715" spans="27:27" x14ac:dyDescent="0.25">
      <c r="AA13715" s="85" t="str">
        <f t="shared" si="214"/>
        <v/>
      </c>
    </row>
    <row r="13716" spans="27:27" x14ac:dyDescent="0.25">
      <c r="AA13716" s="85" t="str">
        <f t="shared" si="214"/>
        <v/>
      </c>
    </row>
    <row r="13717" spans="27:27" x14ac:dyDescent="0.25">
      <c r="AA13717" s="85" t="str">
        <f t="shared" si="214"/>
        <v/>
      </c>
    </row>
    <row r="13718" spans="27:27" x14ac:dyDescent="0.25">
      <c r="AA13718" s="85" t="str">
        <f t="shared" si="214"/>
        <v/>
      </c>
    </row>
    <row r="13719" spans="27:27" x14ac:dyDescent="0.25">
      <c r="AA13719" s="85" t="str">
        <f t="shared" si="214"/>
        <v/>
      </c>
    </row>
    <row r="13720" spans="27:27" x14ac:dyDescent="0.25">
      <c r="AA13720" s="85" t="str">
        <f t="shared" si="214"/>
        <v/>
      </c>
    </row>
    <row r="13721" spans="27:27" x14ac:dyDescent="0.25">
      <c r="AA13721" s="85" t="str">
        <f t="shared" si="214"/>
        <v/>
      </c>
    </row>
    <row r="13722" spans="27:27" x14ac:dyDescent="0.25">
      <c r="AA13722" s="85" t="str">
        <f t="shared" si="214"/>
        <v/>
      </c>
    </row>
    <row r="13723" spans="27:27" x14ac:dyDescent="0.25">
      <c r="AA13723" s="85" t="str">
        <f t="shared" ref="AA13723:AA13786" si="215">C13723&amp;D13723</f>
        <v/>
      </c>
    </row>
    <row r="13724" spans="27:27" x14ac:dyDescent="0.25">
      <c r="AA13724" s="85" t="str">
        <f t="shared" si="215"/>
        <v/>
      </c>
    </row>
    <row r="13725" spans="27:27" x14ac:dyDescent="0.25">
      <c r="AA13725" s="85" t="str">
        <f t="shared" si="215"/>
        <v/>
      </c>
    </row>
    <row r="13726" spans="27:27" x14ac:dyDescent="0.25">
      <c r="AA13726" s="85" t="str">
        <f t="shared" si="215"/>
        <v/>
      </c>
    </row>
    <row r="13727" spans="27:27" x14ac:dyDescent="0.25">
      <c r="AA13727" s="85" t="str">
        <f t="shared" si="215"/>
        <v/>
      </c>
    </row>
    <row r="13728" spans="27:27" x14ac:dyDescent="0.25">
      <c r="AA13728" s="85" t="str">
        <f t="shared" si="215"/>
        <v/>
      </c>
    </row>
    <row r="13729" spans="27:27" x14ac:dyDescent="0.25">
      <c r="AA13729" s="85" t="str">
        <f t="shared" si="215"/>
        <v/>
      </c>
    </row>
    <row r="13730" spans="27:27" x14ac:dyDescent="0.25">
      <c r="AA13730" s="85" t="str">
        <f t="shared" si="215"/>
        <v/>
      </c>
    </row>
    <row r="13731" spans="27:27" x14ac:dyDescent="0.25">
      <c r="AA13731" s="85" t="str">
        <f t="shared" si="215"/>
        <v/>
      </c>
    </row>
    <row r="13732" spans="27:27" x14ac:dyDescent="0.25">
      <c r="AA13732" s="85" t="str">
        <f t="shared" si="215"/>
        <v/>
      </c>
    </row>
    <row r="13733" spans="27:27" x14ac:dyDescent="0.25">
      <c r="AA13733" s="85" t="str">
        <f t="shared" si="215"/>
        <v/>
      </c>
    </row>
    <row r="13734" spans="27:27" x14ac:dyDescent="0.25">
      <c r="AA13734" s="85" t="str">
        <f t="shared" si="215"/>
        <v/>
      </c>
    </row>
    <row r="13735" spans="27:27" x14ac:dyDescent="0.25">
      <c r="AA13735" s="85" t="str">
        <f t="shared" si="215"/>
        <v/>
      </c>
    </row>
    <row r="13736" spans="27:27" x14ac:dyDescent="0.25">
      <c r="AA13736" s="85" t="str">
        <f t="shared" si="215"/>
        <v/>
      </c>
    </row>
    <row r="13737" spans="27:27" x14ac:dyDescent="0.25">
      <c r="AA13737" s="85" t="str">
        <f t="shared" si="215"/>
        <v/>
      </c>
    </row>
    <row r="13738" spans="27:27" x14ac:dyDescent="0.25">
      <c r="AA13738" s="85" t="str">
        <f t="shared" si="215"/>
        <v/>
      </c>
    </row>
    <row r="13739" spans="27:27" x14ac:dyDescent="0.25">
      <c r="AA13739" s="85" t="str">
        <f t="shared" si="215"/>
        <v/>
      </c>
    </row>
    <row r="13740" spans="27:27" x14ac:dyDescent="0.25">
      <c r="AA13740" s="85" t="str">
        <f t="shared" si="215"/>
        <v/>
      </c>
    </row>
    <row r="13741" spans="27:27" x14ac:dyDescent="0.25">
      <c r="AA13741" s="85" t="str">
        <f t="shared" si="215"/>
        <v/>
      </c>
    </row>
    <row r="13742" spans="27:27" x14ac:dyDescent="0.25">
      <c r="AA13742" s="85" t="str">
        <f t="shared" si="215"/>
        <v/>
      </c>
    </row>
    <row r="13743" spans="27:27" x14ac:dyDescent="0.25">
      <c r="AA13743" s="85" t="str">
        <f t="shared" si="215"/>
        <v/>
      </c>
    </row>
    <row r="13744" spans="27:27" x14ac:dyDescent="0.25">
      <c r="AA13744" s="85" t="str">
        <f t="shared" si="215"/>
        <v/>
      </c>
    </row>
    <row r="13745" spans="27:27" x14ac:dyDescent="0.25">
      <c r="AA13745" s="85" t="str">
        <f t="shared" si="215"/>
        <v/>
      </c>
    </row>
    <row r="13746" spans="27:27" x14ac:dyDescent="0.25">
      <c r="AA13746" s="85" t="str">
        <f t="shared" si="215"/>
        <v/>
      </c>
    </row>
    <row r="13747" spans="27:27" x14ac:dyDescent="0.25">
      <c r="AA13747" s="85" t="str">
        <f t="shared" si="215"/>
        <v/>
      </c>
    </row>
    <row r="13748" spans="27:27" x14ac:dyDescent="0.25">
      <c r="AA13748" s="85" t="str">
        <f t="shared" si="215"/>
        <v/>
      </c>
    </row>
    <row r="13749" spans="27:27" x14ac:dyDescent="0.25">
      <c r="AA13749" s="85" t="str">
        <f t="shared" si="215"/>
        <v/>
      </c>
    </row>
    <row r="13750" spans="27:27" x14ac:dyDescent="0.25">
      <c r="AA13750" s="85" t="str">
        <f t="shared" si="215"/>
        <v/>
      </c>
    </row>
    <row r="13751" spans="27:27" x14ac:dyDescent="0.25">
      <c r="AA13751" s="85" t="str">
        <f t="shared" si="215"/>
        <v/>
      </c>
    </row>
    <row r="13752" spans="27:27" x14ac:dyDescent="0.25">
      <c r="AA13752" s="85" t="str">
        <f t="shared" si="215"/>
        <v/>
      </c>
    </row>
    <row r="13753" spans="27:27" x14ac:dyDescent="0.25">
      <c r="AA13753" s="85" t="str">
        <f t="shared" si="215"/>
        <v/>
      </c>
    </row>
    <row r="13754" spans="27:27" x14ac:dyDescent="0.25">
      <c r="AA13754" s="85" t="str">
        <f t="shared" si="215"/>
        <v/>
      </c>
    </row>
    <row r="13755" spans="27:27" x14ac:dyDescent="0.25">
      <c r="AA13755" s="85" t="str">
        <f t="shared" si="215"/>
        <v/>
      </c>
    </row>
    <row r="13756" spans="27:27" x14ac:dyDescent="0.25">
      <c r="AA13756" s="85" t="str">
        <f t="shared" si="215"/>
        <v/>
      </c>
    </row>
    <row r="13757" spans="27:27" x14ac:dyDescent="0.25">
      <c r="AA13757" s="85" t="str">
        <f t="shared" si="215"/>
        <v/>
      </c>
    </row>
    <row r="13758" spans="27:27" x14ac:dyDescent="0.25">
      <c r="AA13758" s="85" t="str">
        <f t="shared" si="215"/>
        <v/>
      </c>
    </row>
    <row r="13759" spans="27:27" x14ac:dyDescent="0.25">
      <c r="AA13759" s="85" t="str">
        <f t="shared" si="215"/>
        <v/>
      </c>
    </row>
    <row r="13760" spans="27:27" x14ac:dyDescent="0.25">
      <c r="AA13760" s="85" t="str">
        <f t="shared" si="215"/>
        <v/>
      </c>
    </row>
    <row r="13761" spans="27:27" x14ac:dyDescent="0.25">
      <c r="AA13761" s="85" t="str">
        <f t="shared" si="215"/>
        <v/>
      </c>
    </row>
    <row r="13762" spans="27:27" x14ac:dyDescent="0.25">
      <c r="AA13762" s="85" t="str">
        <f t="shared" si="215"/>
        <v/>
      </c>
    </row>
    <row r="13763" spans="27:27" x14ac:dyDescent="0.25">
      <c r="AA13763" s="85" t="str">
        <f t="shared" si="215"/>
        <v/>
      </c>
    </row>
    <row r="13764" spans="27:27" x14ac:dyDescent="0.25">
      <c r="AA13764" s="85" t="str">
        <f t="shared" si="215"/>
        <v/>
      </c>
    </row>
    <row r="13765" spans="27:27" x14ac:dyDescent="0.25">
      <c r="AA13765" s="85" t="str">
        <f t="shared" si="215"/>
        <v/>
      </c>
    </row>
    <row r="13766" spans="27:27" x14ac:dyDescent="0.25">
      <c r="AA13766" s="85" t="str">
        <f t="shared" si="215"/>
        <v/>
      </c>
    </row>
    <row r="13767" spans="27:27" x14ac:dyDescent="0.25">
      <c r="AA13767" s="85" t="str">
        <f t="shared" si="215"/>
        <v/>
      </c>
    </row>
    <row r="13768" spans="27:27" x14ac:dyDescent="0.25">
      <c r="AA13768" s="85" t="str">
        <f t="shared" si="215"/>
        <v/>
      </c>
    </row>
    <row r="13769" spans="27:27" x14ac:dyDescent="0.25">
      <c r="AA13769" s="85" t="str">
        <f t="shared" si="215"/>
        <v/>
      </c>
    </row>
    <row r="13770" spans="27:27" x14ac:dyDescent="0.25">
      <c r="AA13770" s="85" t="str">
        <f t="shared" si="215"/>
        <v/>
      </c>
    </row>
    <row r="13771" spans="27:27" x14ac:dyDescent="0.25">
      <c r="AA13771" s="85" t="str">
        <f t="shared" si="215"/>
        <v/>
      </c>
    </row>
    <row r="13772" spans="27:27" x14ac:dyDescent="0.25">
      <c r="AA13772" s="85" t="str">
        <f t="shared" si="215"/>
        <v/>
      </c>
    </row>
    <row r="13773" spans="27:27" x14ac:dyDescent="0.25">
      <c r="AA13773" s="85" t="str">
        <f t="shared" si="215"/>
        <v/>
      </c>
    </row>
    <row r="13774" spans="27:27" x14ac:dyDescent="0.25">
      <c r="AA13774" s="85" t="str">
        <f t="shared" si="215"/>
        <v/>
      </c>
    </row>
    <row r="13775" spans="27:27" x14ac:dyDescent="0.25">
      <c r="AA13775" s="85" t="str">
        <f t="shared" si="215"/>
        <v/>
      </c>
    </row>
    <row r="13776" spans="27:27" x14ac:dyDescent="0.25">
      <c r="AA13776" s="85" t="str">
        <f t="shared" si="215"/>
        <v/>
      </c>
    </row>
    <row r="13777" spans="27:27" x14ac:dyDescent="0.25">
      <c r="AA13777" s="85" t="str">
        <f t="shared" si="215"/>
        <v/>
      </c>
    </row>
    <row r="13778" spans="27:27" x14ac:dyDescent="0.25">
      <c r="AA13778" s="85" t="str">
        <f t="shared" si="215"/>
        <v/>
      </c>
    </row>
    <row r="13779" spans="27:27" x14ac:dyDescent="0.25">
      <c r="AA13779" s="85" t="str">
        <f t="shared" si="215"/>
        <v/>
      </c>
    </row>
    <row r="13780" spans="27:27" x14ac:dyDescent="0.25">
      <c r="AA13780" s="85" t="str">
        <f t="shared" si="215"/>
        <v/>
      </c>
    </row>
    <row r="13781" spans="27:27" x14ac:dyDescent="0.25">
      <c r="AA13781" s="85" t="str">
        <f t="shared" si="215"/>
        <v/>
      </c>
    </row>
    <row r="13782" spans="27:27" x14ac:dyDescent="0.25">
      <c r="AA13782" s="85" t="str">
        <f t="shared" si="215"/>
        <v/>
      </c>
    </row>
    <row r="13783" spans="27:27" x14ac:dyDescent="0.25">
      <c r="AA13783" s="85" t="str">
        <f t="shared" si="215"/>
        <v/>
      </c>
    </row>
    <row r="13784" spans="27:27" x14ac:dyDescent="0.25">
      <c r="AA13784" s="85" t="str">
        <f t="shared" si="215"/>
        <v/>
      </c>
    </row>
    <row r="13785" spans="27:27" x14ac:dyDescent="0.25">
      <c r="AA13785" s="85" t="str">
        <f t="shared" si="215"/>
        <v/>
      </c>
    </row>
    <row r="13786" spans="27:27" x14ac:dyDescent="0.25">
      <c r="AA13786" s="85" t="str">
        <f t="shared" si="215"/>
        <v/>
      </c>
    </row>
    <row r="13787" spans="27:27" x14ac:dyDescent="0.25">
      <c r="AA13787" s="85" t="str">
        <f t="shared" ref="AA13787:AA13850" si="216">C13787&amp;D13787</f>
        <v/>
      </c>
    </row>
    <row r="13788" spans="27:27" x14ac:dyDescent="0.25">
      <c r="AA13788" s="85" t="str">
        <f t="shared" si="216"/>
        <v/>
      </c>
    </row>
    <row r="13789" spans="27:27" x14ac:dyDescent="0.25">
      <c r="AA13789" s="85" t="str">
        <f t="shared" si="216"/>
        <v/>
      </c>
    </row>
    <row r="13790" spans="27:27" x14ac:dyDescent="0.25">
      <c r="AA13790" s="85" t="str">
        <f t="shared" si="216"/>
        <v/>
      </c>
    </row>
    <row r="13791" spans="27:27" x14ac:dyDescent="0.25">
      <c r="AA13791" s="85" t="str">
        <f t="shared" si="216"/>
        <v/>
      </c>
    </row>
    <row r="13792" spans="27:27" x14ac:dyDescent="0.25">
      <c r="AA13792" s="85" t="str">
        <f t="shared" si="216"/>
        <v/>
      </c>
    </row>
    <row r="13793" spans="27:27" x14ac:dyDescent="0.25">
      <c r="AA13793" s="85" t="str">
        <f t="shared" si="216"/>
        <v/>
      </c>
    </row>
    <row r="13794" spans="27:27" x14ac:dyDescent="0.25">
      <c r="AA13794" s="85" t="str">
        <f t="shared" si="216"/>
        <v/>
      </c>
    </row>
    <row r="13795" spans="27:27" x14ac:dyDescent="0.25">
      <c r="AA13795" s="85" t="str">
        <f t="shared" si="216"/>
        <v/>
      </c>
    </row>
    <row r="13796" spans="27:27" x14ac:dyDescent="0.25">
      <c r="AA13796" s="85" t="str">
        <f t="shared" si="216"/>
        <v/>
      </c>
    </row>
    <row r="13797" spans="27:27" x14ac:dyDescent="0.25">
      <c r="AA13797" s="85" t="str">
        <f t="shared" si="216"/>
        <v/>
      </c>
    </row>
    <row r="13798" spans="27:27" x14ac:dyDescent="0.25">
      <c r="AA13798" s="85" t="str">
        <f t="shared" si="216"/>
        <v/>
      </c>
    </row>
    <row r="13799" spans="27:27" x14ac:dyDescent="0.25">
      <c r="AA13799" s="85" t="str">
        <f t="shared" si="216"/>
        <v/>
      </c>
    </row>
    <row r="13800" spans="27:27" x14ac:dyDescent="0.25">
      <c r="AA13800" s="85" t="str">
        <f t="shared" si="216"/>
        <v/>
      </c>
    </row>
    <row r="13801" spans="27:27" x14ac:dyDescent="0.25">
      <c r="AA13801" s="85" t="str">
        <f t="shared" si="216"/>
        <v/>
      </c>
    </row>
    <row r="13802" spans="27:27" x14ac:dyDescent="0.25">
      <c r="AA13802" s="85" t="str">
        <f t="shared" si="216"/>
        <v/>
      </c>
    </row>
    <row r="13803" spans="27:27" x14ac:dyDescent="0.25">
      <c r="AA13803" s="85" t="str">
        <f t="shared" si="216"/>
        <v/>
      </c>
    </row>
    <row r="13804" spans="27:27" x14ac:dyDescent="0.25">
      <c r="AA13804" s="85" t="str">
        <f t="shared" si="216"/>
        <v/>
      </c>
    </row>
    <row r="13805" spans="27:27" x14ac:dyDescent="0.25">
      <c r="AA13805" s="85" t="str">
        <f t="shared" si="216"/>
        <v/>
      </c>
    </row>
    <row r="13806" spans="27:27" x14ac:dyDescent="0.25">
      <c r="AA13806" s="85" t="str">
        <f t="shared" si="216"/>
        <v/>
      </c>
    </row>
    <row r="13807" spans="27:27" x14ac:dyDescent="0.25">
      <c r="AA13807" s="85" t="str">
        <f t="shared" si="216"/>
        <v/>
      </c>
    </row>
    <row r="13808" spans="27:27" x14ac:dyDescent="0.25">
      <c r="AA13808" s="85" t="str">
        <f t="shared" si="216"/>
        <v/>
      </c>
    </row>
    <row r="13809" spans="27:27" x14ac:dyDescent="0.25">
      <c r="AA13809" s="85" t="str">
        <f t="shared" si="216"/>
        <v/>
      </c>
    </row>
    <row r="13810" spans="27:27" x14ac:dyDescent="0.25">
      <c r="AA13810" s="85" t="str">
        <f t="shared" si="216"/>
        <v/>
      </c>
    </row>
    <row r="13811" spans="27:27" x14ac:dyDescent="0.25">
      <c r="AA13811" s="85" t="str">
        <f t="shared" si="216"/>
        <v/>
      </c>
    </row>
    <row r="13812" spans="27:27" x14ac:dyDescent="0.25">
      <c r="AA13812" s="85" t="str">
        <f t="shared" si="216"/>
        <v/>
      </c>
    </row>
    <row r="13813" spans="27:27" x14ac:dyDescent="0.25">
      <c r="AA13813" s="85" t="str">
        <f t="shared" si="216"/>
        <v/>
      </c>
    </row>
    <row r="13814" spans="27:27" x14ac:dyDescent="0.25">
      <c r="AA13814" s="85" t="str">
        <f t="shared" si="216"/>
        <v/>
      </c>
    </row>
    <row r="13815" spans="27:27" x14ac:dyDescent="0.25">
      <c r="AA13815" s="85" t="str">
        <f t="shared" si="216"/>
        <v/>
      </c>
    </row>
    <row r="13816" spans="27:27" x14ac:dyDescent="0.25">
      <c r="AA13816" s="85" t="str">
        <f t="shared" si="216"/>
        <v/>
      </c>
    </row>
    <row r="13817" spans="27:27" x14ac:dyDescent="0.25">
      <c r="AA13817" s="85" t="str">
        <f t="shared" si="216"/>
        <v/>
      </c>
    </row>
    <row r="13818" spans="27:27" x14ac:dyDescent="0.25">
      <c r="AA13818" s="85" t="str">
        <f t="shared" si="216"/>
        <v/>
      </c>
    </row>
    <row r="13819" spans="27:27" x14ac:dyDescent="0.25">
      <c r="AA13819" s="85" t="str">
        <f t="shared" si="216"/>
        <v/>
      </c>
    </row>
    <row r="13820" spans="27:27" x14ac:dyDescent="0.25">
      <c r="AA13820" s="85" t="str">
        <f t="shared" si="216"/>
        <v/>
      </c>
    </row>
    <row r="13821" spans="27:27" x14ac:dyDescent="0.25">
      <c r="AA13821" s="85" t="str">
        <f t="shared" si="216"/>
        <v/>
      </c>
    </row>
    <row r="13822" spans="27:27" x14ac:dyDescent="0.25">
      <c r="AA13822" s="85" t="str">
        <f t="shared" si="216"/>
        <v/>
      </c>
    </row>
    <row r="13823" spans="27:27" x14ac:dyDescent="0.25">
      <c r="AA13823" s="85" t="str">
        <f t="shared" si="216"/>
        <v/>
      </c>
    </row>
    <row r="13824" spans="27:27" x14ac:dyDescent="0.25">
      <c r="AA13824" s="85" t="str">
        <f t="shared" si="216"/>
        <v/>
      </c>
    </row>
    <row r="13825" spans="27:27" x14ac:dyDescent="0.25">
      <c r="AA13825" s="85" t="str">
        <f t="shared" si="216"/>
        <v/>
      </c>
    </row>
    <row r="13826" spans="27:27" x14ac:dyDescent="0.25">
      <c r="AA13826" s="85" t="str">
        <f t="shared" si="216"/>
        <v/>
      </c>
    </row>
    <row r="13827" spans="27:27" x14ac:dyDescent="0.25">
      <c r="AA13827" s="85" t="str">
        <f t="shared" si="216"/>
        <v/>
      </c>
    </row>
    <row r="13828" spans="27:27" x14ac:dyDescent="0.25">
      <c r="AA13828" s="85" t="str">
        <f t="shared" si="216"/>
        <v/>
      </c>
    </row>
    <row r="13829" spans="27:27" x14ac:dyDescent="0.25">
      <c r="AA13829" s="85" t="str">
        <f t="shared" si="216"/>
        <v/>
      </c>
    </row>
    <row r="13830" spans="27:27" x14ac:dyDescent="0.25">
      <c r="AA13830" s="85" t="str">
        <f t="shared" si="216"/>
        <v/>
      </c>
    </row>
    <row r="13831" spans="27:27" x14ac:dyDescent="0.25">
      <c r="AA13831" s="85" t="str">
        <f t="shared" si="216"/>
        <v/>
      </c>
    </row>
    <row r="13832" spans="27:27" x14ac:dyDescent="0.25">
      <c r="AA13832" s="85" t="str">
        <f t="shared" si="216"/>
        <v/>
      </c>
    </row>
    <row r="13833" spans="27:27" x14ac:dyDescent="0.25">
      <c r="AA13833" s="85" t="str">
        <f t="shared" si="216"/>
        <v/>
      </c>
    </row>
    <row r="13834" spans="27:27" x14ac:dyDescent="0.25">
      <c r="AA13834" s="85" t="str">
        <f t="shared" si="216"/>
        <v/>
      </c>
    </row>
    <row r="13835" spans="27:27" x14ac:dyDescent="0.25">
      <c r="AA13835" s="85" t="str">
        <f t="shared" si="216"/>
        <v/>
      </c>
    </row>
    <row r="13836" spans="27:27" x14ac:dyDescent="0.25">
      <c r="AA13836" s="85" t="str">
        <f t="shared" si="216"/>
        <v/>
      </c>
    </row>
    <row r="13837" spans="27:27" x14ac:dyDescent="0.25">
      <c r="AA13837" s="85" t="str">
        <f t="shared" si="216"/>
        <v/>
      </c>
    </row>
    <row r="13838" spans="27:27" x14ac:dyDescent="0.25">
      <c r="AA13838" s="85" t="str">
        <f t="shared" si="216"/>
        <v/>
      </c>
    </row>
    <row r="13839" spans="27:27" x14ac:dyDescent="0.25">
      <c r="AA13839" s="85" t="str">
        <f t="shared" si="216"/>
        <v/>
      </c>
    </row>
    <row r="13840" spans="27:27" x14ac:dyDescent="0.25">
      <c r="AA13840" s="85" t="str">
        <f t="shared" si="216"/>
        <v/>
      </c>
    </row>
    <row r="13841" spans="27:27" x14ac:dyDescent="0.25">
      <c r="AA13841" s="85" t="str">
        <f t="shared" si="216"/>
        <v/>
      </c>
    </row>
    <row r="13842" spans="27:27" x14ac:dyDescent="0.25">
      <c r="AA13842" s="85" t="str">
        <f t="shared" si="216"/>
        <v/>
      </c>
    </row>
    <row r="13843" spans="27:27" x14ac:dyDescent="0.25">
      <c r="AA13843" s="85" t="str">
        <f t="shared" si="216"/>
        <v/>
      </c>
    </row>
    <row r="13844" spans="27:27" x14ac:dyDescent="0.25">
      <c r="AA13844" s="85" t="str">
        <f t="shared" si="216"/>
        <v/>
      </c>
    </row>
    <row r="13845" spans="27:27" x14ac:dyDescent="0.25">
      <c r="AA13845" s="85" t="str">
        <f t="shared" si="216"/>
        <v/>
      </c>
    </row>
    <row r="13846" spans="27:27" x14ac:dyDescent="0.25">
      <c r="AA13846" s="85" t="str">
        <f t="shared" si="216"/>
        <v/>
      </c>
    </row>
    <row r="13847" spans="27:27" x14ac:dyDescent="0.25">
      <c r="AA13847" s="85" t="str">
        <f t="shared" si="216"/>
        <v/>
      </c>
    </row>
    <row r="13848" spans="27:27" x14ac:dyDescent="0.25">
      <c r="AA13848" s="85" t="str">
        <f t="shared" si="216"/>
        <v/>
      </c>
    </row>
    <row r="13849" spans="27:27" x14ac:dyDescent="0.25">
      <c r="AA13849" s="85" t="str">
        <f t="shared" si="216"/>
        <v/>
      </c>
    </row>
    <row r="13850" spans="27:27" x14ac:dyDescent="0.25">
      <c r="AA13850" s="85" t="str">
        <f t="shared" si="216"/>
        <v/>
      </c>
    </row>
    <row r="13851" spans="27:27" x14ac:dyDescent="0.25">
      <c r="AA13851" s="85" t="str">
        <f t="shared" ref="AA13851:AA13914" si="217">C13851&amp;D13851</f>
        <v/>
      </c>
    </row>
    <row r="13852" spans="27:27" x14ac:dyDescent="0.25">
      <c r="AA13852" s="85" t="str">
        <f t="shared" si="217"/>
        <v/>
      </c>
    </row>
    <row r="13853" spans="27:27" x14ac:dyDescent="0.25">
      <c r="AA13853" s="85" t="str">
        <f t="shared" si="217"/>
        <v/>
      </c>
    </row>
    <row r="13854" spans="27:27" x14ac:dyDescent="0.25">
      <c r="AA13854" s="85" t="str">
        <f t="shared" si="217"/>
        <v/>
      </c>
    </row>
    <row r="13855" spans="27:27" x14ac:dyDescent="0.25">
      <c r="AA13855" s="85" t="str">
        <f t="shared" si="217"/>
        <v/>
      </c>
    </row>
    <row r="13856" spans="27:27" x14ac:dyDescent="0.25">
      <c r="AA13856" s="85" t="str">
        <f t="shared" si="217"/>
        <v/>
      </c>
    </row>
    <row r="13857" spans="27:27" x14ac:dyDescent="0.25">
      <c r="AA13857" s="85" t="str">
        <f t="shared" si="217"/>
        <v/>
      </c>
    </row>
    <row r="13858" spans="27:27" x14ac:dyDescent="0.25">
      <c r="AA13858" s="85" t="str">
        <f t="shared" si="217"/>
        <v/>
      </c>
    </row>
    <row r="13859" spans="27:27" x14ac:dyDescent="0.25">
      <c r="AA13859" s="85" t="str">
        <f t="shared" si="217"/>
        <v/>
      </c>
    </row>
    <row r="13860" spans="27:27" x14ac:dyDescent="0.25">
      <c r="AA13860" s="85" t="str">
        <f t="shared" si="217"/>
        <v/>
      </c>
    </row>
    <row r="13861" spans="27:27" x14ac:dyDescent="0.25">
      <c r="AA13861" s="85" t="str">
        <f t="shared" si="217"/>
        <v/>
      </c>
    </row>
    <row r="13862" spans="27:27" x14ac:dyDescent="0.25">
      <c r="AA13862" s="85" t="str">
        <f t="shared" si="217"/>
        <v/>
      </c>
    </row>
    <row r="13863" spans="27:27" x14ac:dyDescent="0.25">
      <c r="AA13863" s="85" t="str">
        <f t="shared" si="217"/>
        <v/>
      </c>
    </row>
    <row r="13864" spans="27:27" x14ac:dyDescent="0.25">
      <c r="AA13864" s="85" t="str">
        <f t="shared" si="217"/>
        <v/>
      </c>
    </row>
    <row r="13865" spans="27:27" x14ac:dyDescent="0.25">
      <c r="AA13865" s="85" t="str">
        <f t="shared" si="217"/>
        <v/>
      </c>
    </row>
    <row r="13866" spans="27:27" x14ac:dyDescent="0.25">
      <c r="AA13866" s="85" t="str">
        <f t="shared" si="217"/>
        <v/>
      </c>
    </row>
    <row r="13867" spans="27:27" x14ac:dyDescent="0.25">
      <c r="AA13867" s="85" t="str">
        <f t="shared" si="217"/>
        <v/>
      </c>
    </row>
    <row r="13868" spans="27:27" x14ac:dyDescent="0.25">
      <c r="AA13868" s="85" t="str">
        <f t="shared" si="217"/>
        <v/>
      </c>
    </row>
    <row r="13869" spans="27:27" x14ac:dyDescent="0.25">
      <c r="AA13869" s="85" t="str">
        <f t="shared" si="217"/>
        <v/>
      </c>
    </row>
    <row r="13870" spans="27:27" x14ac:dyDescent="0.25">
      <c r="AA13870" s="85" t="str">
        <f t="shared" si="217"/>
        <v/>
      </c>
    </row>
    <row r="13871" spans="27:27" x14ac:dyDescent="0.25">
      <c r="AA13871" s="85" t="str">
        <f t="shared" si="217"/>
        <v/>
      </c>
    </row>
    <row r="13872" spans="27:27" x14ac:dyDescent="0.25">
      <c r="AA13872" s="85" t="str">
        <f t="shared" si="217"/>
        <v/>
      </c>
    </row>
    <row r="13873" spans="27:27" x14ac:dyDescent="0.25">
      <c r="AA13873" s="85" t="str">
        <f t="shared" si="217"/>
        <v/>
      </c>
    </row>
    <row r="13874" spans="27:27" x14ac:dyDescent="0.25">
      <c r="AA13874" s="85" t="str">
        <f t="shared" si="217"/>
        <v/>
      </c>
    </row>
    <row r="13875" spans="27:27" x14ac:dyDescent="0.25">
      <c r="AA13875" s="85" t="str">
        <f t="shared" si="217"/>
        <v/>
      </c>
    </row>
    <row r="13876" spans="27:27" x14ac:dyDescent="0.25">
      <c r="AA13876" s="85" t="str">
        <f t="shared" si="217"/>
        <v/>
      </c>
    </row>
    <row r="13877" spans="27:27" x14ac:dyDescent="0.25">
      <c r="AA13877" s="85" t="str">
        <f t="shared" si="217"/>
        <v/>
      </c>
    </row>
    <row r="13878" spans="27:27" x14ac:dyDescent="0.25">
      <c r="AA13878" s="85" t="str">
        <f t="shared" si="217"/>
        <v/>
      </c>
    </row>
    <row r="13879" spans="27:27" x14ac:dyDescent="0.25">
      <c r="AA13879" s="85" t="str">
        <f t="shared" si="217"/>
        <v/>
      </c>
    </row>
    <row r="13880" spans="27:27" x14ac:dyDescent="0.25">
      <c r="AA13880" s="85" t="str">
        <f t="shared" si="217"/>
        <v/>
      </c>
    </row>
    <row r="13881" spans="27:27" x14ac:dyDescent="0.25">
      <c r="AA13881" s="85" t="str">
        <f t="shared" si="217"/>
        <v/>
      </c>
    </row>
    <row r="13882" spans="27:27" x14ac:dyDescent="0.25">
      <c r="AA13882" s="85" t="str">
        <f t="shared" si="217"/>
        <v/>
      </c>
    </row>
    <row r="13883" spans="27:27" x14ac:dyDescent="0.25">
      <c r="AA13883" s="85" t="str">
        <f t="shared" si="217"/>
        <v/>
      </c>
    </row>
    <row r="13884" spans="27:27" x14ac:dyDescent="0.25">
      <c r="AA13884" s="85" t="str">
        <f t="shared" si="217"/>
        <v/>
      </c>
    </row>
    <row r="13885" spans="27:27" x14ac:dyDescent="0.25">
      <c r="AA13885" s="85" t="str">
        <f t="shared" si="217"/>
        <v/>
      </c>
    </row>
    <row r="13886" spans="27:27" x14ac:dyDescent="0.25">
      <c r="AA13886" s="85" t="str">
        <f t="shared" si="217"/>
        <v/>
      </c>
    </row>
    <row r="13887" spans="27:27" x14ac:dyDescent="0.25">
      <c r="AA13887" s="85" t="str">
        <f t="shared" si="217"/>
        <v/>
      </c>
    </row>
    <row r="13888" spans="27:27" x14ac:dyDescent="0.25">
      <c r="AA13888" s="85" t="str">
        <f t="shared" si="217"/>
        <v/>
      </c>
    </row>
    <row r="13889" spans="27:27" x14ac:dyDescent="0.25">
      <c r="AA13889" s="85" t="str">
        <f t="shared" si="217"/>
        <v/>
      </c>
    </row>
    <row r="13890" spans="27:27" x14ac:dyDescent="0.25">
      <c r="AA13890" s="85" t="str">
        <f t="shared" si="217"/>
        <v/>
      </c>
    </row>
    <row r="13891" spans="27:27" x14ac:dyDescent="0.25">
      <c r="AA13891" s="85" t="str">
        <f t="shared" si="217"/>
        <v/>
      </c>
    </row>
    <row r="13892" spans="27:27" x14ac:dyDescent="0.25">
      <c r="AA13892" s="85" t="str">
        <f t="shared" si="217"/>
        <v/>
      </c>
    </row>
    <row r="13893" spans="27:27" x14ac:dyDescent="0.25">
      <c r="AA13893" s="85" t="str">
        <f t="shared" si="217"/>
        <v/>
      </c>
    </row>
    <row r="13894" spans="27:27" x14ac:dyDescent="0.25">
      <c r="AA13894" s="85" t="str">
        <f t="shared" si="217"/>
        <v/>
      </c>
    </row>
    <row r="13895" spans="27:27" x14ac:dyDescent="0.25">
      <c r="AA13895" s="85" t="str">
        <f t="shared" si="217"/>
        <v/>
      </c>
    </row>
    <row r="13896" spans="27:27" x14ac:dyDescent="0.25">
      <c r="AA13896" s="85" t="str">
        <f t="shared" si="217"/>
        <v/>
      </c>
    </row>
    <row r="13897" spans="27:27" x14ac:dyDescent="0.25">
      <c r="AA13897" s="85" t="str">
        <f t="shared" si="217"/>
        <v/>
      </c>
    </row>
    <row r="13898" spans="27:27" x14ac:dyDescent="0.25">
      <c r="AA13898" s="85" t="str">
        <f t="shared" si="217"/>
        <v/>
      </c>
    </row>
    <row r="13899" spans="27:27" x14ac:dyDescent="0.25">
      <c r="AA13899" s="85" t="str">
        <f t="shared" si="217"/>
        <v/>
      </c>
    </row>
    <row r="13900" spans="27:27" x14ac:dyDescent="0.25">
      <c r="AA13900" s="85" t="str">
        <f t="shared" si="217"/>
        <v/>
      </c>
    </row>
    <row r="13901" spans="27:27" x14ac:dyDescent="0.25">
      <c r="AA13901" s="85" t="str">
        <f t="shared" si="217"/>
        <v/>
      </c>
    </row>
    <row r="13902" spans="27:27" x14ac:dyDescent="0.25">
      <c r="AA13902" s="85" t="str">
        <f t="shared" si="217"/>
        <v/>
      </c>
    </row>
    <row r="13903" spans="27:27" x14ac:dyDescent="0.25">
      <c r="AA13903" s="85" t="str">
        <f t="shared" si="217"/>
        <v/>
      </c>
    </row>
    <row r="13904" spans="27:27" x14ac:dyDescent="0.25">
      <c r="AA13904" s="85" t="str">
        <f t="shared" si="217"/>
        <v/>
      </c>
    </row>
    <row r="13905" spans="27:27" x14ac:dyDescent="0.25">
      <c r="AA13905" s="85" t="str">
        <f t="shared" si="217"/>
        <v/>
      </c>
    </row>
    <row r="13906" spans="27:27" x14ac:dyDescent="0.25">
      <c r="AA13906" s="85" t="str">
        <f t="shared" si="217"/>
        <v/>
      </c>
    </row>
    <row r="13907" spans="27:27" x14ac:dyDescent="0.25">
      <c r="AA13907" s="85" t="str">
        <f t="shared" si="217"/>
        <v/>
      </c>
    </row>
    <row r="13908" spans="27:27" x14ac:dyDescent="0.25">
      <c r="AA13908" s="85" t="str">
        <f t="shared" si="217"/>
        <v/>
      </c>
    </row>
    <row r="13909" spans="27:27" x14ac:dyDescent="0.25">
      <c r="AA13909" s="85" t="str">
        <f t="shared" si="217"/>
        <v/>
      </c>
    </row>
    <row r="13910" spans="27:27" x14ac:dyDescent="0.25">
      <c r="AA13910" s="85" t="str">
        <f t="shared" si="217"/>
        <v/>
      </c>
    </row>
    <row r="13911" spans="27:27" x14ac:dyDescent="0.25">
      <c r="AA13911" s="85" t="str">
        <f t="shared" si="217"/>
        <v/>
      </c>
    </row>
    <row r="13912" spans="27:27" x14ac:dyDescent="0.25">
      <c r="AA13912" s="85" t="str">
        <f t="shared" si="217"/>
        <v/>
      </c>
    </row>
    <row r="13913" spans="27:27" x14ac:dyDescent="0.25">
      <c r="AA13913" s="85" t="str">
        <f t="shared" si="217"/>
        <v/>
      </c>
    </row>
    <row r="13914" spans="27:27" x14ac:dyDescent="0.25">
      <c r="AA13914" s="85" t="str">
        <f t="shared" si="217"/>
        <v/>
      </c>
    </row>
    <row r="13915" spans="27:27" x14ac:dyDescent="0.25">
      <c r="AA13915" s="85" t="str">
        <f t="shared" ref="AA13915:AA13978" si="218">C13915&amp;D13915</f>
        <v/>
      </c>
    </row>
    <row r="13916" spans="27:27" x14ac:dyDescent="0.25">
      <c r="AA13916" s="85" t="str">
        <f t="shared" si="218"/>
        <v/>
      </c>
    </row>
    <row r="13917" spans="27:27" x14ac:dyDescent="0.25">
      <c r="AA13917" s="85" t="str">
        <f t="shared" si="218"/>
        <v/>
      </c>
    </row>
    <row r="13918" spans="27:27" x14ac:dyDescent="0.25">
      <c r="AA13918" s="85" t="str">
        <f t="shared" si="218"/>
        <v/>
      </c>
    </row>
    <row r="13919" spans="27:27" x14ac:dyDescent="0.25">
      <c r="AA13919" s="85" t="str">
        <f t="shared" si="218"/>
        <v/>
      </c>
    </row>
    <row r="13920" spans="27:27" x14ac:dyDescent="0.25">
      <c r="AA13920" s="85" t="str">
        <f t="shared" si="218"/>
        <v/>
      </c>
    </row>
    <row r="13921" spans="27:27" x14ac:dyDescent="0.25">
      <c r="AA13921" s="85" t="str">
        <f t="shared" si="218"/>
        <v/>
      </c>
    </row>
    <row r="13922" spans="27:27" x14ac:dyDescent="0.25">
      <c r="AA13922" s="85" t="str">
        <f t="shared" si="218"/>
        <v/>
      </c>
    </row>
    <row r="13923" spans="27:27" x14ac:dyDescent="0.25">
      <c r="AA13923" s="85" t="str">
        <f t="shared" si="218"/>
        <v/>
      </c>
    </row>
    <row r="13924" spans="27:27" x14ac:dyDescent="0.25">
      <c r="AA13924" s="85" t="str">
        <f t="shared" si="218"/>
        <v/>
      </c>
    </row>
    <row r="13925" spans="27:27" x14ac:dyDescent="0.25">
      <c r="AA13925" s="85" t="str">
        <f t="shared" si="218"/>
        <v/>
      </c>
    </row>
    <row r="13926" spans="27:27" x14ac:dyDescent="0.25">
      <c r="AA13926" s="85" t="str">
        <f t="shared" si="218"/>
        <v/>
      </c>
    </row>
    <row r="13927" spans="27:27" x14ac:dyDescent="0.25">
      <c r="AA13927" s="85" t="str">
        <f t="shared" si="218"/>
        <v/>
      </c>
    </row>
    <row r="13928" spans="27:27" x14ac:dyDescent="0.25">
      <c r="AA13928" s="85" t="str">
        <f t="shared" si="218"/>
        <v/>
      </c>
    </row>
    <row r="13929" spans="27:27" x14ac:dyDescent="0.25">
      <c r="AA13929" s="85" t="str">
        <f t="shared" si="218"/>
        <v/>
      </c>
    </row>
    <row r="13930" spans="27:27" x14ac:dyDescent="0.25">
      <c r="AA13930" s="85" t="str">
        <f t="shared" si="218"/>
        <v/>
      </c>
    </row>
    <row r="13931" spans="27:27" x14ac:dyDescent="0.25">
      <c r="AA13931" s="85" t="str">
        <f t="shared" si="218"/>
        <v/>
      </c>
    </row>
    <row r="13932" spans="27:27" x14ac:dyDescent="0.25">
      <c r="AA13932" s="85" t="str">
        <f t="shared" si="218"/>
        <v/>
      </c>
    </row>
    <row r="13933" spans="27:27" x14ac:dyDescent="0.25">
      <c r="AA13933" s="85" t="str">
        <f t="shared" si="218"/>
        <v/>
      </c>
    </row>
    <row r="13934" spans="27:27" x14ac:dyDescent="0.25">
      <c r="AA13934" s="85" t="str">
        <f t="shared" si="218"/>
        <v/>
      </c>
    </row>
    <row r="13935" spans="27:27" x14ac:dyDescent="0.25">
      <c r="AA13935" s="85" t="str">
        <f t="shared" si="218"/>
        <v/>
      </c>
    </row>
    <row r="13936" spans="27:27" x14ac:dyDescent="0.25">
      <c r="AA13936" s="85" t="str">
        <f t="shared" si="218"/>
        <v/>
      </c>
    </row>
    <row r="13937" spans="27:27" x14ac:dyDescent="0.25">
      <c r="AA13937" s="85" t="str">
        <f t="shared" si="218"/>
        <v/>
      </c>
    </row>
    <row r="13938" spans="27:27" x14ac:dyDescent="0.25">
      <c r="AA13938" s="85" t="str">
        <f t="shared" si="218"/>
        <v/>
      </c>
    </row>
    <row r="13939" spans="27:27" x14ac:dyDescent="0.25">
      <c r="AA13939" s="85" t="str">
        <f t="shared" si="218"/>
        <v/>
      </c>
    </row>
    <row r="13940" spans="27:27" x14ac:dyDescent="0.25">
      <c r="AA13940" s="85" t="str">
        <f t="shared" si="218"/>
        <v/>
      </c>
    </row>
    <row r="13941" spans="27:27" x14ac:dyDescent="0.25">
      <c r="AA13941" s="85" t="str">
        <f t="shared" si="218"/>
        <v/>
      </c>
    </row>
    <row r="13942" spans="27:27" x14ac:dyDescent="0.25">
      <c r="AA13942" s="85" t="str">
        <f t="shared" si="218"/>
        <v/>
      </c>
    </row>
    <row r="13943" spans="27:27" x14ac:dyDescent="0.25">
      <c r="AA13943" s="85" t="str">
        <f t="shared" si="218"/>
        <v/>
      </c>
    </row>
    <row r="13944" spans="27:27" x14ac:dyDescent="0.25">
      <c r="AA13944" s="85" t="str">
        <f t="shared" si="218"/>
        <v/>
      </c>
    </row>
    <row r="13945" spans="27:27" x14ac:dyDescent="0.25">
      <c r="AA13945" s="85" t="str">
        <f t="shared" si="218"/>
        <v/>
      </c>
    </row>
    <row r="13946" spans="27:27" x14ac:dyDescent="0.25">
      <c r="AA13946" s="85" t="str">
        <f t="shared" si="218"/>
        <v/>
      </c>
    </row>
    <row r="13947" spans="27:27" x14ac:dyDescent="0.25">
      <c r="AA13947" s="85" t="str">
        <f t="shared" si="218"/>
        <v/>
      </c>
    </row>
    <row r="13948" spans="27:27" x14ac:dyDescent="0.25">
      <c r="AA13948" s="85" t="str">
        <f t="shared" si="218"/>
        <v/>
      </c>
    </row>
    <row r="13949" spans="27:27" x14ac:dyDescent="0.25">
      <c r="AA13949" s="85" t="str">
        <f t="shared" si="218"/>
        <v/>
      </c>
    </row>
    <row r="13950" spans="27:27" x14ac:dyDescent="0.25">
      <c r="AA13950" s="85" t="str">
        <f t="shared" si="218"/>
        <v/>
      </c>
    </row>
    <row r="13951" spans="27:27" x14ac:dyDescent="0.25">
      <c r="AA13951" s="85" t="str">
        <f t="shared" si="218"/>
        <v/>
      </c>
    </row>
    <row r="13952" spans="27:27" x14ac:dyDescent="0.25">
      <c r="AA13952" s="85" t="str">
        <f t="shared" si="218"/>
        <v/>
      </c>
    </row>
    <row r="13953" spans="27:27" x14ac:dyDescent="0.25">
      <c r="AA13953" s="85" t="str">
        <f t="shared" si="218"/>
        <v/>
      </c>
    </row>
    <row r="13954" spans="27:27" x14ac:dyDescent="0.25">
      <c r="AA13954" s="85" t="str">
        <f t="shared" si="218"/>
        <v/>
      </c>
    </row>
    <row r="13955" spans="27:27" x14ac:dyDescent="0.25">
      <c r="AA13955" s="85" t="str">
        <f t="shared" si="218"/>
        <v/>
      </c>
    </row>
    <row r="13956" spans="27:27" x14ac:dyDescent="0.25">
      <c r="AA13956" s="85" t="str">
        <f t="shared" si="218"/>
        <v/>
      </c>
    </row>
    <row r="13957" spans="27:27" x14ac:dyDescent="0.25">
      <c r="AA13957" s="85" t="str">
        <f t="shared" si="218"/>
        <v/>
      </c>
    </row>
    <row r="13958" spans="27:27" x14ac:dyDescent="0.25">
      <c r="AA13958" s="85" t="str">
        <f t="shared" si="218"/>
        <v/>
      </c>
    </row>
    <row r="13959" spans="27:27" x14ac:dyDescent="0.25">
      <c r="AA13959" s="85" t="str">
        <f t="shared" si="218"/>
        <v/>
      </c>
    </row>
    <row r="13960" spans="27:27" x14ac:dyDescent="0.25">
      <c r="AA13960" s="85" t="str">
        <f t="shared" si="218"/>
        <v/>
      </c>
    </row>
    <row r="13961" spans="27:27" x14ac:dyDescent="0.25">
      <c r="AA13961" s="85" t="str">
        <f t="shared" si="218"/>
        <v/>
      </c>
    </row>
    <row r="13962" spans="27:27" x14ac:dyDescent="0.25">
      <c r="AA13962" s="85" t="str">
        <f t="shared" si="218"/>
        <v/>
      </c>
    </row>
    <row r="13963" spans="27:27" x14ac:dyDescent="0.25">
      <c r="AA13963" s="85" t="str">
        <f t="shared" si="218"/>
        <v/>
      </c>
    </row>
    <row r="13964" spans="27:27" x14ac:dyDescent="0.25">
      <c r="AA13964" s="85" t="str">
        <f t="shared" si="218"/>
        <v/>
      </c>
    </row>
    <row r="13965" spans="27:27" x14ac:dyDescent="0.25">
      <c r="AA13965" s="85" t="str">
        <f t="shared" si="218"/>
        <v/>
      </c>
    </row>
    <row r="13966" spans="27:27" x14ac:dyDescent="0.25">
      <c r="AA13966" s="85" t="str">
        <f t="shared" si="218"/>
        <v/>
      </c>
    </row>
    <row r="13967" spans="27:27" x14ac:dyDescent="0.25">
      <c r="AA13967" s="85" t="str">
        <f t="shared" si="218"/>
        <v/>
      </c>
    </row>
    <row r="13968" spans="27:27" x14ac:dyDescent="0.25">
      <c r="AA13968" s="85" t="str">
        <f t="shared" si="218"/>
        <v/>
      </c>
    </row>
    <row r="13969" spans="27:27" x14ac:dyDescent="0.25">
      <c r="AA13969" s="85" t="str">
        <f t="shared" si="218"/>
        <v/>
      </c>
    </row>
    <row r="13970" spans="27:27" x14ac:dyDescent="0.25">
      <c r="AA13970" s="85" t="str">
        <f t="shared" si="218"/>
        <v/>
      </c>
    </row>
    <row r="13971" spans="27:27" x14ac:dyDescent="0.25">
      <c r="AA13971" s="85" t="str">
        <f t="shared" si="218"/>
        <v/>
      </c>
    </row>
    <row r="13972" spans="27:27" x14ac:dyDescent="0.25">
      <c r="AA13972" s="85" t="str">
        <f t="shared" si="218"/>
        <v/>
      </c>
    </row>
    <row r="13973" spans="27:27" x14ac:dyDescent="0.25">
      <c r="AA13973" s="85" t="str">
        <f t="shared" si="218"/>
        <v/>
      </c>
    </row>
    <row r="13974" spans="27:27" x14ac:dyDescent="0.25">
      <c r="AA13974" s="85" t="str">
        <f t="shared" si="218"/>
        <v/>
      </c>
    </row>
    <row r="13975" spans="27:27" x14ac:dyDescent="0.25">
      <c r="AA13975" s="85" t="str">
        <f t="shared" si="218"/>
        <v/>
      </c>
    </row>
    <row r="13976" spans="27:27" x14ac:dyDescent="0.25">
      <c r="AA13976" s="85" t="str">
        <f t="shared" si="218"/>
        <v/>
      </c>
    </row>
    <row r="13977" spans="27:27" x14ac:dyDescent="0.25">
      <c r="AA13977" s="85" t="str">
        <f t="shared" si="218"/>
        <v/>
      </c>
    </row>
    <row r="13978" spans="27:27" x14ac:dyDescent="0.25">
      <c r="AA13978" s="85" t="str">
        <f t="shared" si="218"/>
        <v/>
      </c>
    </row>
    <row r="13979" spans="27:27" x14ac:dyDescent="0.25">
      <c r="AA13979" s="85" t="str">
        <f t="shared" ref="AA13979:AA14042" si="219">C13979&amp;D13979</f>
        <v/>
      </c>
    </row>
    <row r="13980" spans="27:27" x14ac:dyDescent="0.25">
      <c r="AA13980" s="85" t="str">
        <f t="shared" si="219"/>
        <v/>
      </c>
    </row>
    <row r="13981" spans="27:27" x14ac:dyDescent="0.25">
      <c r="AA13981" s="85" t="str">
        <f t="shared" si="219"/>
        <v/>
      </c>
    </row>
    <row r="13982" spans="27:27" x14ac:dyDescent="0.25">
      <c r="AA13982" s="85" t="str">
        <f t="shared" si="219"/>
        <v/>
      </c>
    </row>
    <row r="13983" spans="27:27" x14ac:dyDescent="0.25">
      <c r="AA13983" s="85" t="str">
        <f t="shared" si="219"/>
        <v/>
      </c>
    </row>
    <row r="13984" spans="27:27" x14ac:dyDescent="0.25">
      <c r="AA13984" s="85" t="str">
        <f t="shared" si="219"/>
        <v/>
      </c>
    </row>
    <row r="13985" spans="27:27" x14ac:dyDescent="0.25">
      <c r="AA13985" s="85" t="str">
        <f t="shared" si="219"/>
        <v/>
      </c>
    </row>
    <row r="13986" spans="27:27" x14ac:dyDescent="0.25">
      <c r="AA13986" s="85" t="str">
        <f t="shared" si="219"/>
        <v/>
      </c>
    </row>
    <row r="13987" spans="27:27" x14ac:dyDescent="0.25">
      <c r="AA13987" s="85" t="str">
        <f t="shared" si="219"/>
        <v/>
      </c>
    </row>
    <row r="13988" spans="27:27" x14ac:dyDescent="0.25">
      <c r="AA13988" s="85" t="str">
        <f t="shared" si="219"/>
        <v/>
      </c>
    </row>
    <row r="13989" spans="27:27" x14ac:dyDescent="0.25">
      <c r="AA13989" s="85" t="str">
        <f t="shared" si="219"/>
        <v/>
      </c>
    </row>
    <row r="13990" spans="27:27" x14ac:dyDescent="0.25">
      <c r="AA13990" s="85" t="str">
        <f t="shared" si="219"/>
        <v/>
      </c>
    </row>
    <row r="13991" spans="27:27" x14ac:dyDescent="0.25">
      <c r="AA13991" s="85" t="str">
        <f t="shared" si="219"/>
        <v/>
      </c>
    </row>
    <row r="13992" spans="27:27" x14ac:dyDescent="0.25">
      <c r="AA13992" s="85" t="str">
        <f t="shared" si="219"/>
        <v/>
      </c>
    </row>
    <row r="13993" spans="27:27" x14ac:dyDescent="0.25">
      <c r="AA13993" s="85" t="str">
        <f t="shared" si="219"/>
        <v/>
      </c>
    </row>
    <row r="13994" spans="27:27" x14ac:dyDescent="0.25">
      <c r="AA13994" s="85" t="str">
        <f t="shared" si="219"/>
        <v/>
      </c>
    </row>
    <row r="13995" spans="27:27" x14ac:dyDescent="0.25">
      <c r="AA13995" s="85" t="str">
        <f t="shared" si="219"/>
        <v/>
      </c>
    </row>
    <row r="13996" spans="27:27" x14ac:dyDescent="0.25">
      <c r="AA13996" s="85" t="str">
        <f t="shared" si="219"/>
        <v/>
      </c>
    </row>
    <row r="13997" spans="27:27" x14ac:dyDescent="0.25">
      <c r="AA13997" s="85" t="str">
        <f t="shared" si="219"/>
        <v/>
      </c>
    </row>
    <row r="13998" spans="27:27" x14ac:dyDescent="0.25">
      <c r="AA13998" s="85" t="str">
        <f t="shared" si="219"/>
        <v/>
      </c>
    </row>
    <row r="13999" spans="27:27" x14ac:dyDescent="0.25">
      <c r="AA13999" s="85" t="str">
        <f t="shared" si="219"/>
        <v/>
      </c>
    </row>
    <row r="14000" spans="27:27" x14ac:dyDescent="0.25">
      <c r="AA14000" s="85" t="str">
        <f t="shared" si="219"/>
        <v/>
      </c>
    </row>
    <row r="14001" spans="27:27" x14ac:dyDescent="0.25">
      <c r="AA14001" s="85" t="str">
        <f t="shared" si="219"/>
        <v/>
      </c>
    </row>
    <row r="14002" spans="27:27" x14ac:dyDescent="0.25">
      <c r="AA14002" s="85" t="str">
        <f t="shared" si="219"/>
        <v/>
      </c>
    </row>
    <row r="14003" spans="27:27" x14ac:dyDescent="0.25">
      <c r="AA14003" s="85" t="str">
        <f t="shared" si="219"/>
        <v/>
      </c>
    </row>
    <row r="14004" spans="27:27" x14ac:dyDescent="0.25">
      <c r="AA14004" s="85" t="str">
        <f t="shared" si="219"/>
        <v/>
      </c>
    </row>
    <row r="14005" spans="27:27" x14ac:dyDescent="0.25">
      <c r="AA14005" s="85" t="str">
        <f t="shared" si="219"/>
        <v/>
      </c>
    </row>
    <row r="14006" spans="27:27" x14ac:dyDescent="0.25">
      <c r="AA14006" s="85" t="str">
        <f t="shared" si="219"/>
        <v/>
      </c>
    </row>
    <row r="14007" spans="27:27" x14ac:dyDescent="0.25">
      <c r="AA14007" s="85" t="str">
        <f t="shared" si="219"/>
        <v/>
      </c>
    </row>
    <row r="14008" spans="27:27" x14ac:dyDescent="0.25">
      <c r="AA14008" s="85" t="str">
        <f t="shared" si="219"/>
        <v/>
      </c>
    </row>
    <row r="14009" spans="27:27" x14ac:dyDescent="0.25">
      <c r="AA14009" s="85" t="str">
        <f t="shared" si="219"/>
        <v/>
      </c>
    </row>
    <row r="14010" spans="27:27" x14ac:dyDescent="0.25">
      <c r="AA14010" s="85" t="str">
        <f t="shared" si="219"/>
        <v/>
      </c>
    </row>
    <row r="14011" spans="27:27" x14ac:dyDescent="0.25">
      <c r="AA14011" s="85" t="str">
        <f t="shared" si="219"/>
        <v/>
      </c>
    </row>
    <row r="14012" spans="27:27" x14ac:dyDescent="0.25">
      <c r="AA14012" s="85" t="str">
        <f t="shared" si="219"/>
        <v/>
      </c>
    </row>
    <row r="14013" spans="27:27" x14ac:dyDescent="0.25">
      <c r="AA14013" s="85" t="str">
        <f t="shared" si="219"/>
        <v/>
      </c>
    </row>
    <row r="14014" spans="27:27" x14ac:dyDescent="0.25">
      <c r="AA14014" s="85" t="str">
        <f t="shared" si="219"/>
        <v/>
      </c>
    </row>
    <row r="14015" spans="27:27" x14ac:dyDescent="0.25">
      <c r="AA14015" s="85" t="str">
        <f t="shared" si="219"/>
        <v/>
      </c>
    </row>
    <row r="14016" spans="27:27" x14ac:dyDescent="0.25">
      <c r="AA14016" s="85" t="str">
        <f t="shared" si="219"/>
        <v/>
      </c>
    </row>
    <row r="14017" spans="27:27" x14ac:dyDescent="0.25">
      <c r="AA14017" s="85" t="str">
        <f t="shared" si="219"/>
        <v/>
      </c>
    </row>
    <row r="14018" spans="27:27" x14ac:dyDescent="0.25">
      <c r="AA14018" s="85" t="str">
        <f t="shared" si="219"/>
        <v/>
      </c>
    </row>
    <row r="14019" spans="27:27" x14ac:dyDescent="0.25">
      <c r="AA14019" s="85" t="str">
        <f t="shared" si="219"/>
        <v/>
      </c>
    </row>
    <row r="14020" spans="27:27" x14ac:dyDescent="0.25">
      <c r="AA14020" s="85" t="str">
        <f t="shared" si="219"/>
        <v/>
      </c>
    </row>
    <row r="14021" spans="27:27" x14ac:dyDescent="0.25">
      <c r="AA14021" s="85" t="str">
        <f t="shared" si="219"/>
        <v/>
      </c>
    </row>
    <row r="14022" spans="27:27" x14ac:dyDescent="0.25">
      <c r="AA14022" s="85" t="str">
        <f t="shared" si="219"/>
        <v/>
      </c>
    </row>
    <row r="14023" spans="27:27" x14ac:dyDescent="0.25">
      <c r="AA14023" s="85" t="str">
        <f t="shared" si="219"/>
        <v/>
      </c>
    </row>
    <row r="14024" spans="27:27" x14ac:dyDescent="0.25">
      <c r="AA14024" s="85" t="str">
        <f t="shared" si="219"/>
        <v/>
      </c>
    </row>
    <row r="14025" spans="27:27" x14ac:dyDescent="0.25">
      <c r="AA14025" s="85" t="str">
        <f t="shared" si="219"/>
        <v/>
      </c>
    </row>
    <row r="14026" spans="27:27" x14ac:dyDescent="0.25">
      <c r="AA14026" s="85" t="str">
        <f t="shared" si="219"/>
        <v/>
      </c>
    </row>
    <row r="14027" spans="27:27" x14ac:dyDescent="0.25">
      <c r="AA14027" s="85" t="str">
        <f t="shared" si="219"/>
        <v/>
      </c>
    </row>
    <row r="14028" spans="27:27" x14ac:dyDescent="0.25">
      <c r="AA14028" s="85" t="str">
        <f t="shared" si="219"/>
        <v/>
      </c>
    </row>
    <row r="14029" spans="27:27" x14ac:dyDescent="0.25">
      <c r="AA14029" s="85" t="str">
        <f t="shared" si="219"/>
        <v/>
      </c>
    </row>
    <row r="14030" spans="27:27" x14ac:dyDescent="0.25">
      <c r="AA14030" s="85" t="str">
        <f t="shared" si="219"/>
        <v/>
      </c>
    </row>
    <row r="14031" spans="27:27" x14ac:dyDescent="0.25">
      <c r="AA14031" s="85" t="str">
        <f t="shared" si="219"/>
        <v/>
      </c>
    </row>
    <row r="14032" spans="27:27" x14ac:dyDescent="0.25">
      <c r="AA14032" s="85" t="str">
        <f t="shared" si="219"/>
        <v/>
      </c>
    </row>
    <row r="14033" spans="27:27" x14ac:dyDescent="0.25">
      <c r="AA14033" s="85" t="str">
        <f t="shared" si="219"/>
        <v/>
      </c>
    </row>
    <row r="14034" spans="27:27" x14ac:dyDescent="0.25">
      <c r="AA14034" s="85" t="str">
        <f t="shared" si="219"/>
        <v/>
      </c>
    </row>
    <row r="14035" spans="27:27" x14ac:dyDescent="0.25">
      <c r="AA14035" s="85" t="str">
        <f t="shared" si="219"/>
        <v/>
      </c>
    </row>
    <row r="14036" spans="27:27" x14ac:dyDescent="0.25">
      <c r="AA14036" s="85" t="str">
        <f t="shared" si="219"/>
        <v/>
      </c>
    </row>
    <row r="14037" spans="27:27" x14ac:dyDescent="0.25">
      <c r="AA14037" s="85" t="str">
        <f t="shared" si="219"/>
        <v/>
      </c>
    </row>
    <row r="14038" spans="27:27" x14ac:dyDescent="0.25">
      <c r="AA14038" s="85" t="str">
        <f t="shared" si="219"/>
        <v/>
      </c>
    </row>
    <row r="14039" spans="27:27" x14ac:dyDescent="0.25">
      <c r="AA14039" s="85" t="str">
        <f t="shared" si="219"/>
        <v/>
      </c>
    </row>
    <row r="14040" spans="27:27" x14ac:dyDescent="0.25">
      <c r="AA14040" s="85" t="str">
        <f t="shared" si="219"/>
        <v/>
      </c>
    </row>
    <row r="14041" spans="27:27" x14ac:dyDescent="0.25">
      <c r="AA14041" s="85" t="str">
        <f t="shared" si="219"/>
        <v/>
      </c>
    </row>
    <row r="14042" spans="27:27" x14ac:dyDescent="0.25">
      <c r="AA14042" s="85" t="str">
        <f t="shared" si="219"/>
        <v/>
      </c>
    </row>
    <row r="14043" spans="27:27" x14ac:dyDescent="0.25">
      <c r="AA14043" s="85" t="str">
        <f t="shared" ref="AA14043:AA14106" si="220">C14043&amp;D14043</f>
        <v/>
      </c>
    </row>
    <row r="14044" spans="27:27" x14ac:dyDescent="0.25">
      <c r="AA14044" s="85" t="str">
        <f t="shared" si="220"/>
        <v/>
      </c>
    </row>
    <row r="14045" spans="27:27" x14ac:dyDescent="0.25">
      <c r="AA14045" s="85" t="str">
        <f t="shared" si="220"/>
        <v/>
      </c>
    </row>
    <row r="14046" spans="27:27" x14ac:dyDescent="0.25">
      <c r="AA14046" s="85" t="str">
        <f t="shared" si="220"/>
        <v/>
      </c>
    </row>
    <row r="14047" spans="27:27" x14ac:dyDescent="0.25">
      <c r="AA14047" s="85" t="str">
        <f t="shared" si="220"/>
        <v/>
      </c>
    </row>
    <row r="14048" spans="27:27" x14ac:dyDescent="0.25">
      <c r="AA14048" s="85" t="str">
        <f t="shared" si="220"/>
        <v/>
      </c>
    </row>
    <row r="14049" spans="27:27" x14ac:dyDescent="0.25">
      <c r="AA14049" s="85" t="str">
        <f t="shared" si="220"/>
        <v/>
      </c>
    </row>
    <row r="14050" spans="27:27" x14ac:dyDescent="0.25">
      <c r="AA14050" s="85" t="str">
        <f t="shared" si="220"/>
        <v/>
      </c>
    </row>
    <row r="14051" spans="27:27" x14ac:dyDescent="0.25">
      <c r="AA14051" s="85" t="str">
        <f t="shared" si="220"/>
        <v/>
      </c>
    </row>
    <row r="14052" spans="27:27" x14ac:dyDescent="0.25">
      <c r="AA14052" s="85" t="str">
        <f t="shared" si="220"/>
        <v/>
      </c>
    </row>
    <row r="14053" spans="27:27" x14ac:dyDescent="0.25">
      <c r="AA14053" s="85" t="str">
        <f t="shared" si="220"/>
        <v/>
      </c>
    </row>
    <row r="14054" spans="27:27" x14ac:dyDescent="0.25">
      <c r="AA14054" s="85" t="str">
        <f t="shared" si="220"/>
        <v/>
      </c>
    </row>
    <row r="14055" spans="27:27" x14ac:dyDescent="0.25">
      <c r="AA14055" s="85" t="str">
        <f t="shared" si="220"/>
        <v/>
      </c>
    </row>
    <row r="14056" spans="27:27" x14ac:dyDescent="0.25">
      <c r="AA14056" s="85" t="str">
        <f t="shared" si="220"/>
        <v/>
      </c>
    </row>
    <row r="14057" spans="27:27" x14ac:dyDescent="0.25">
      <c r="AA14057" s="85" t="str">
        <f t="shared" si="220"/>
        <v/>
      </c>
    </row>
    <row r="14058" spans="27:27" x14ac:dyDescent="0.25">
      <c r="AA14058" s="85" t="str">
        <f t="shared" si="220"/>
        <v/>
      </c>
    </row>
    <row r="14059" spans="27:27" x14ac:dyDescent="0.25">
      <c r="AA14059" s="85" t="str">
        <f t="shared" si="220"/>
        <v/>
      </c>
    </row>
    <row r="14060" spans="27:27" x14ac:dyDescent="0.25">
      <c r="AA14060" s="85" t="str">
        <f t="shared" si="220"/>
        <v/>
      </c>
    </row>
    <row r="14061" spans="27:27" x14ac:dyDescent="0.25">
      <c r="AA14061" s="85" t="str">
        <f t="shared" si="220"/>
        <v/>
      </c>
    </row>
    <row r="14062" spans="27:27" x14ac:dyDescent="0.25">
      <c r="AA14062" s="85" t="str">
        <f t="shared" si="220"/>
        <v/>
      </c>
    </row>
    <row r="14063" spans="27:27" x14ac:dyDescent="0.25">
      <c r="AA14063" s="85" t="str">
        <f t="shared" si="220"/>
        <v/>
      </c>
    </row>
    <row r="14064" spans="27:27" x14ac:dyDescent="0.25">
      <c r="AA14064" s="85" t="str">
        <f t="shared" si="220"/>
        <v/>
      </c>
    </row>
    <row r="14065" spans="27:27" x14ac:dyDescent="0.25">
      <c r="AA14065" s="85" t="str">
        <f t="shared" si="220"/>
        <v/>
      </c>
    </row>
    <row r="14066" spans="27:27" x14ac:dyDescent="0.25">
      <c r="AA14066" s="85" t="str">
        <f t="shared" si="220"/>
        <v/>
      </c>
    </row>
    <row r="14067" spans="27:27" x14ac:dyDescent="0.25">
      <c r="AA14067" s="85" t="str">
        <f t="shared" si="220"/>
        <v/>
      </c>
    </row>
    <row r="14068" spans="27:27" x14ac:dyDescent="0.25">
      <c r="AA14068" s="85" t="str">
        <f t="shared" si="220"/>
        <v/>
      </c>
    </row>
    <row r="14069" spans="27:27" x14ac:dyDescent="0.25">
      <c r="AA14069" s="85" t="str">
        <f t="shared" si="220"/>
        <v/>
      </c>
    </row>
    <row r="14070" spans="27:27" x14ac:dyDescent="0.25">
      <c r="AA14070" s="85" t="str">
        <f t="shared" si="220"/>
        <v/>
      </c>
    </row>
    <row r="14071" spans="27:27" x14ac:dyDescent="0.25">
      <c r="AA14071" s="85" t="str">
        <f t="shared" si="220"/>
        <v/>
      </c>
    </row>
    <row r="14072" spans="27:27" x14ac:dyDescent="0.25">
      <c r="AA14072" s="85" t="str">
        <f t="shared" si="220"/>
        <v/>
      </c>
    </row>
    <row r="14073" spans="27:27" x14ac:dyDescent="0.25">
      <c r="AA14073" s="85" t="str">
        <f t="shared" si="220"/>
        <v/>
      </c>
    </row>
    <row r="14074" spans="27:27" x14ac:dyDescent="0.25">
      <c r="AA14074" s="85" t="str">
        <f t="shared" si="220"/>
        <v/>
      </c>
    </row>
    <row r="14075" spans="27:27" x14ac:dyDescent="0.25">
      <c r="AA14075" s="85" t="str">
        <f t="shared" si="220"/>
        <v/>
      </c>
    </row>
    <row r="14076" spans="27:27" x14ac:dyDescent="0.25">
      <c r="AA14076" s="85" t="str">
        <f t="shared" si="220"/>
        <v/>
      </c>
    </row>
    <row r="14077" spans="27:27" x14ac:dyDescent="0.25">
      <c r="AA14077" s="85" t="str">
        <f t="shared" si="220"/>
        <v/>
      </c>
    </row>
    <row r="14078" spans="27:27" x14ac:dyDescent="0.25">
      <c r="AA14078" s="85" t="str">
        <f t="shared" si="220"/>
        <v/>
      </c>
    </row>
    <row r="14079" spans="27:27" x14ac:dyDescent="0.25">
      <c r="AA14079" s="85" t="str">
        <f t="shared" si="220"/>
        <v/>
      </c>
    </row>
    <row r="14080" spans="27:27" x14ac:dyDescent="0.25">
      <c r="AA14080" s="85" t="str">
        <f t="shared" si="220"/>
        <v/>
      </c>
    </row>
    <row r="14081" spans="27:27" x14ac:dyDescent="0.25">
      <c r="AA14081" s="85" t="str">
        <f t="shared" si="220"/>
        <v/>
      </c>
    </row>
    <row r="14082" spans="27:27" x14ac:dyDescent="0.25">
      <c r="AA14082" s="85" t="str">
        <f t="shared" si="220"/>
        <v/>
      </c>
    </row>
    <row r="14083" spans="27:27" x14ac:dyDescent="0.25">
      <c r="AA14083" s="85" t="str">
        <f t="shared" si="220"/>
        <v/>
      </c>
    </row>
    <row r="14084" spans="27:27" x14ac:dyDescent="0.25">
      <c r="AA14084" s="85" t="str">
        <f t="shared" si="220"/>
        <v/>
      </c>
    </row>
    <row r="14085" spans="27:27" x14ac:dyDescent="0.25">
      <c r="AA14085" s="85" t="str">
        <f t="shared" si="220"/>
        <v/>
      </c>
    </row>
    <row r="14086" spans="27:27" x14ac:dyDescent="0.25">
      <c r="AA14086" s="85" t="str">
        <f t="shared" si="220"/>
        <v/>
      </c>
    </row>
    <row r="14087" spans="27:27" x14ac:dyDescent="0.25">
      <c r="AA14087" s="85" t="str">
        <f t="shared" si="220"/>
        <v/>
      </c>
    </row>
    <row r="14088" spans="27:27" x14ac:dyDescent="0.25">
      <c r="AA14088" s="85" t="str">
        <f t="shared" si="220"/>
        <v/>
      </c>
    </row>
    <row r="14089" spans="27:27" x14ac:dyDescent="0.25">
      <c r="AA14089" s="85" t="str">
        <f t="shared" si="220"/>
        <v/>
      </c>
    </row>
    <row r="14090" spans="27:27" x14ac:dyDescent="0.25">
      <c r="AA14090" s="85" t="str">
        <f t="shared" si="220"/>
        <v/>
      </c>
    </row>
    <row r="14091" spans="27:27" x14ac:dyDescent="0.25">
      <c r="AA14091" s="85" t="str">
        <f t="shared" si="220"/>
        <v/>
      </c>
    </row>
    <row r="14092" spans="27:27" x14ac:dyDescent="0.25">
      <c r="AA14092" s="85" t="str">
        <f t="shared" si="220"/>
        <v/>
      </c>
    </row>
    <row r="14093" spans="27:27" x14ac:dyDescent="0.25">
      <c r="AA14093" s="85" t="str">
        <f t="shared" si="220"/>
        <v/>
      </c>
    </row>
    <row r="14094" spans="27:27" x14ac:dyDescent="0.25">
      <c r="AA14094" s="85" t="str">
        <f t="shared" si="220"/>
        <v/>
      </c>
    </row>
    <row r="14095" spans="27:27" x14ac:dyDescent="0.25">
      <c r="AA14095" s="85" t="str">
        <f t="shared" si="220"/>
        <v/>
      </c>
    </row>
    <row r="14096" spans="27:27" x14ac:dyDescent="0.25">
      <c r="AA14096" s="85" t="str">
        <f t="shared" si="220"/>
        <v/>
      </c>
    </row>
    <row r="14097" spans="27:27" x14ac:dyDescent="0.25">
      <c r="AA14097" s="85" t="str">
        <f t="shared" si="220"/>
        <v/>
      </c>
    </row>
    <row r="14098" spans="27:27" x14ac:dyDescent="0.25">
      <c r="AA14098" s="85" t="str">
        <f t="shared" si="220"/>
        <v/>
      </c>
    </row>
    <row r="14099" spans="27:27" x14ac:dyDescent="0.25">
      <c r="AA14099" s="85" t="str">
        <f t="shared" si="220"/>
        <v/>
      </c>
    </row>
    <row r="14100" spans="27:27" x14ac:dyDescent="0.25">
      <c r="AA14100" s="85" t="str">
        <f t="shared" si="220"/>
        <v/>
      </c>
    </row>
    <row r="14101" spans="27:27" x14ac:dyDescent="0.25">
      <c r="AA14101" s="85" t="str">
        <f t="shared" si="220"/>
        <v/>
      </c>
    </row>
    <row r="14102" spans="27:27" x14ac:dyDescent="0.25">
      <c r="AA14102" s="85" t="str">
        <f t="shared" si="220"/>
        <v/>
      </c>
    </row>
    <row r="14103" spans="27:27" x14ac:dyDescent="0.25">
      <c r="AA14103" s="85" t="str">
        <f t="shared" si="220"/>
        <v/>
      </c>
    </row>
    <row r="14104" spans="27:27" x14ac:dyDescent="0.25">
      <c r="AA14104" s="85" t="str">
        <f t="shared" si="220"/>
        <v/>
      </c>
    </row>
    <row r="14105" spans="27:27" x14ac:dyDescent="0.25">
      <c r="AA14105" s="85" t="str">
        <f t="shared" si="220"/>
        <v/>
      </c>
    </row>
    <row r="14106" spans="27:27" x14ac:dyDescent="0.25">
      <c r="AA14106" s="85" t="str">
        <f t="shared" si="220"/>
        <v/>
      </c>
    </row>
    <row r="14107" spans="27:27" x14ac:dyDescent="0.25">
      <c r="AA14107" s="85" t="str">
        <f t="shared" ref="AA14107:AA14170" si="221">C14107&amp;D14107</f>
        <v/>
      </c>
    </row>
    <row r="14108" spans="27:27" x14ac:dyDescent="0.25">
      <c r="AA14108" s="85" t="str">
        <f t="shared" si="221"/>
        <v/>
      </c>
    </row>
    <row r="14109" spans="27:27" x14ac:dyDescent="0.25">
      <c r="AA14109" s="85" t="str">
        <f t="shared" si="221"/>
        <v/>
      </c>
    </row>
    <row r="14110" spans="27:27" x14ac:dyDescent="0.25">
      <c r="AA14110" s="85" t="str">
        <f t="shared" si="221"/>
        <v/>
      </c>
    </row>
    <row r="14111" spans="27:27" x14ac:dyDescent="0.25">
      <c r="AA14111" s="85" t="str">
        <f t="shared" si="221"/>
        <v/>
      </c>
    </row>
    <row r="14112" spans="27:27" x14ac:dyDescent="0.25">
      <c r="AA14112" s="85" t="str">
        <f t="shared" si="221"/>
        <v/>
      </c>
    </row>
    <row r="14113" spans="27:27" x14ac:dyDescent="0.25">
      <c r="AA14113" s="85" t="str">
        <f t="shared" si="221"/>
        <v/>
      </c>
    </row>
    <row r="14114" spans="27:27" x14ac:dyDescent="0.25">
      <c r="AA14114" s="85" t="str">
        <f t="shared" si="221"/>
        <v/>
      </c>
    </row>
    <row r="14115" spans="27:27" x14ac:dyDescent="0.25">
      <c r="AA14115" s="85" t="str">
        <f t="shared" si="221"/>
        <v/>
      </c>
    </row>
    <row r="14116" spans="27:27" x14ac:dyDescent="0.25">
      <c r="AA14116" s="85" t="str">
        <f t="shared" si="221"/>
        <v/>
      </c>
    </row>
    <row r="14117" spans="27:27" x14ac:dyDescent="0.25">
      <c r="AA14117" s="85" t="str">
        <f t="shared" si="221"/>
        <v/>
      </c>
    </row>
    <row r="14118" spans="27:27" x14ac:dyDescent="0.25">
      <c r="AA14118" s="85" t="str">
        <f t="shared" si="221"/>
        <v/>
      </c>
    </row>
    <row r="14119" spans="27:27" x14ac:dyDescent="0.25">
      <c r="AA14119" s="85" t="str">
        <f t="shared" si="221"/>
        <v/>
      </c>
    </row>
    <row r="14120" spans="27:27" x14ac:dyDescent="0.25">
      <c r="AA14120" s="85" t="str">
        <f t="shared" si="221"/>
        <v/>
      </c>
    </row>
    <row r="14121" spans="27:27" x14ac:dyDescent="0.25">
      <c r="AA14121" s="85" t="str">
        <f t="shared" si="221"/>
        <v/>
      </c>
    </row>
    <row r="14122" spans="27:27" x14ac:dyDescent="0.25">
      <c r="AA14122" s="85" t="str">
        <f t="shared" si="221"/>
        <v/>
      </c>
    </row>
    <row r="14123" spans="27:27" x14ac:dyDescent="0.25">
      <c r="AA14123" s="85" t="str">
        <f t="shared" si="221"/>
        <v/>
      </c>
    </row>
    <row r="14124" spans="27:27" x14ac:dyDescent="0.25">
      <c r="AA14124" s="85" t="str">
        <f t="shared" si="221"/>
        <v/>
      </c>
    </row>
    <row r="14125" spans="27:27" x14ac:dyDescent="0.25">
      <c r="AA14125" s="85" t="str">
        <f t="shared" si="221"/>
        <v/>
      </c>
    </row>
    <row r="14126" spans="27:27" x14ac:dyDescent="0.25">
      <c r="AA14126" s="85" t="str">
        <f t="shared" si="221"/>
        <v/>
      </c>
    </row>
    <row r="14127" spans="27:27" x14ac:dyDescent="0.25">
      <c r="AA14127" s="85" t="str">
        <f t="shared" si="221"/>
        <v/>
      </c>
    </row>
    <row r="14128" spans="27:27" x14ac:dyDescent="0.25">
      <c r="AA14128" s="85" t="str">
        <f t="shared" si="221"/>
        <v/>
      </c>
    </row>
    <row r="14129" spans="27:27" x14ac:dyDescent="0.25">
      <c r="AA14129" s="85" t="str">
        <f t="shared" si="221"/>
        <v/>
      </c>
    </row>
    <row r="14130" spans="27:27" x14ac:dyDescent="0.25">
      <c r="AA14130" s="85" t="str">
        <f t="shared" si="221"/>
        <v/>
      </c>
    </row>
    <row r="14131" spans="27:27" x14ac:dyDescent="0.25">
      <c r="AA14131" s="85" t="str">
        <f t="shared" si="221"/>
        <v/>
      </c>
    </row>
    <row r="14132" spans="27:27" x14ac:dyDescent="0.25">
      <c r="AA14132" s="85" t="str">
        <f t="shared" si="221"/>
        <v/>
      </c>
    </row>
    <row r="14133" spans="27:27" x14ac:dyDescent="0.25">
      <c r="AA14133" s="85" t="str">
        <f t="shared" si="221"/>
        <v/>
      </c>
    </row>
    <row r="14134" spans="27:27" x14ac:dyDescent="0.25">
      <c r="AA14134" s="85" t="str">
        <f t="shared" si="221"/>
        <v/>
      </c>
    </row>
    <row r="14135" spans="27:27" x14ac:dyDescent="0.25">
      <c r="AA14135" s="85" t="str">
        <f t="shared" si="221"/>
        <v/>
      </c>
    </row>
    <row r="14136" spans="27:27" x14ac:dyDescent="0.25">
      <c r="AA14136" s="85" t="str">
        <f t="shared" si="221"/>
        <v/>
      </c>
    </row>
    <row r="14137" spans="27:27" x14ac:dyDescent="0.25">
      <c r="AA14137" s="85" t="str">
        <f t="shared" si="221"/>
        <v/>
      </c>
    </row>
    <row r="14138" spans="27:27" x14ac:dyDescent="0.25">
      <c r="AA14138" s="85" t="str">
        <f t="shared" si="221"/>
        <v/>
      </c>
    </row>
    <row r="14139" spans="27:27" x14ac:dyDescent="0.25">
      <c r="AA14139" s="85" t="str">
        <f t="shared" si="221"/>
        <v/>
      </c>
    </row>
    <row r="14140" spans="27:27" x14ac:dyDescent="0.25">
      <c r="AA14140" s="85" t="str">
        <f t="shared" si="221"/>
        <v/>
      </c>
    </row>
    <row r="14141" spans="27:27" x14ac:dyDescent="0.25">
      <c r="AA14141" s="85" t="str">
        <f t="shared" si="221"/>
        <v/>
      </c>
    </row>
    <row r="14142" spans="27:27" x14ac:dyDescent="0.25">
      <c r="AA14142" s="85" t="str">
        <f t="shared" si="221"/>
        <v/>
      </c>
    </row>
    <row r="14143" spans="27:27" x14ac:dyDescent="0.25">
      <c r="AA14143" s="85" t="str">
        <f t="shared" si="221"/>
        <v/>
      </c>
    </row>
    <row r="14144" spans="27:27" x14ac:dyDescent="0.25">
      <c r="AA14144" s="85" t="str">
        <f t="shared" si="221"/>
        <v/>
      </c>
    </row>
    <row r="14145" spans="27:27" x14ac:dyDescent="0.25">
      <c r="AA14145" s="85" t="str">
        <f t="shared" si="221"/>
        <v/>
      </c>
    </row>
    <row r="14146" spans="27:27" x14ac:dyDescent="0.25">
      <c r="AA14146" s="85" t="str">
        <f t="shared" si="221"/>
        <v/>
      </c>
    </row>
    <row r="14147" spans="27:27" x14ac:dyDescent="0.25">
      <c r="AA14147" s="85" t="str">
        <f t="shared" si="221"/>
        <v/>
      </c>
    </row>
    <row r="14148" spans="27:27" x14ac:dyDescent="0.25">
      <c r="AA14148" s="85" t="str">
        <f t="shared" si="221"/>
        <v/>
      </c>
    </row>
    <row r="14149" spans="27:27" x14ac:dyDescent="0.25">
      <c r="AA14149" s="85" t="str">
        <f t="shared" si="221"/>
        <v/>
      </c>
    </row>
    <row r="14150" spans="27:27" x14ac:dyDescent="0.25">
      <c r="AA14150" s="85" t="str">
        <f t="shared" si="221"/>
        <v/>
      </c>
    </row>
    <row r="14151" spans="27:27" x14ac:dyDescent="0.25">
      <c r="AA14151" s="85" t="str">
        <f t="shared" si="221"/>
        <v/>
      </c>
    </row>
    <row r="14152" spans="27:27" x14ac:dyDescent="0.25">
      <c r="AA14152" s="85" t="str">
        <f t="shared" si="221"/>
        <v/>
      </c>
    </row>
    <row r="14153" spans="27:27" x14ac:dyDescent="0.25">
      <c r="AA14153" s="85" t="str">
        <f t="shared" si="221"/>
        <v/>
      </c>
    </row>
    <row r="14154" spans="27:27" x14ac:dyDescent="0.25">
      <c r="AA14154" s="85" t="str">
        <f t="shared" si="221"/>
        <v/>
      </c>
    </row>
    <row r="14155" spans="27:27" x14ac:dyDescent="0.25">
      <c r="AA14155" s="85" t="str">
        <f t="shared" si="221"/>
        <v/>
      </c>
    </row>
    <row r="14156" spans="27:27" x14ac:dyDescent="0.25">
      <c r="AA14156" s="85" t="str">
        <f t="shared" si="221"/>
        <v/>
      </c>
    </row>
    <row r="14157" spans="27:27" x14ac:dyDescent="0.25">
      <c r="AA14157" s="85" t="str">
        <f t="shared" si="221"/>
        <v/>
      </c>
    </row>
    <row r="14158" spans="27:27" x14ac:dyDescent="0.25">
      <c r="AA14158" s="85" t="str">
        <f t="shared" si="221"/>
        <v/>
      </c>
    </row>
    <row r="14159" spans="27:27" x14ac:dyDescent="0.25">
      <c r="AA14159" s="85" t="str">
        <f t="shared" si="221"/>
        <v/>
      </c>
    </row>
    <row r="14160" spans="27:27" x14ac:dyDescent="0.25">
      <c r="AA14160" s="85" t="str">
        <f t="shared" si="221"/>
        <v/>
      </c>
    </row>
    <row r="14161" spans="27:27" x14ac:dyDescent="0.25">
      <c r="AA14161" s="85" t="str">
        <f t="shared" si="221"/>
        <v/>
      </c>
    </row>
    <row r="14162" spans="27:27" x14ac:dyDescent="0.25">
      <c r="AA14162" s="85" t="str">
        <f t="shared" si="221"/>
        <v/>
      </c>
    </row>
    <row r="14163" spans="27:27" x14ac:dyDescent="0.25">
      <c r="AA14163" s="85" t="str">
        <f t="shared" si="221"/>
        <v/>
      </c>
    </row>
    <row r="14164" spans="27:27" x14ac:dyDescent="0.25">
      <c r="AA14164" s="85" t="str">
        <f t="shared" si="221"/>
        <v/>
      </c>
    </row>
    <row r="14165" spans="27:27" x14ac:dyDescent="0.25">
      <c r="AA14165" s="85" t="str">
        <f t="shared" si="221"/>
        <v/>
      </c>
    </row>
    <row r="14166" spans="27:27" x14ac:dyDescent="0.25">
      <c r="AA14166" s="85" t="str">
        <f t="shared" si="221"/>
        <v/>
      </c>
    </row>
    <row r="14167" spans="27:27" x14ac:dyDescent="0.25">
      <c r="AA14167" s="85" t="str">
        <f t="shared" si="221"/>
        <v/>
      </c>
    </row>
    <row r="14168" spans="27:27" x14ac:dyDescent="0.25">
      <c r="AA14168" s="85" t="str">
        <f t="shared" si="221"/>
        <v/>
      </c>
    </row>
    <row r="14169" spans="27:27" x14ac:dyDescent="0.25">
      <c r="AA14169" s="85" t="str">
        <f t="shared" si="221"/>
        <v/>
      </c>
    </row>
    <row r="14170" spans="27:27" x14ac:dyDescent="0.25">
      <c r="AA14170" s="85" t="str">
        <f t="shared" si="221"/>
        <v/>
      </c>
    </row>
    <row r="14171" spans="27:27" x14ac:dyDescent="0.25">
      <c r="AA14171" s="85" t="str">
        <f t="shared" ref="AA14171:AA14234" si="222">C14171&amp;D14171</f>
        <v/>
      </c>
    </row>
    <row r="14172" spans="27:27" x14ac:dyDescent="0.25">
      <c r="AA14172" s="85" t="str">
        <f t="shared" si="222"/>
        <v/>
      </c>
    </row>
    <row r="14173" spans="27:27" x14ac:dyDescent="0.25">
      <c r="AA14173" s="85" t="str">
        <f t="shared" si="222"/>
        <v/>
      </c>
    </row>
    <row r="14174" spans="27:27" x14ac:dyDescent="0.25">
      <c r="AA14174" s="85" t="str">
        <f t="shared" si="222"/>
        <v/>
      </c>
    </row>
    <row r="14175" spans="27:27" x14ac:dyDescent="0.25">
      <c r="AA14175" s="85" t="str">
        <f t="shared" si="222"/>
        <v/>
      </c>
    </row>
    <row r="14176" spans="27:27" x14ac:dyDescent="0.25">
      <c r="AA14176" s="85" t="str">
        <f t="shared" si="222"/>
        <v/>
      </c>
    </row>
    <row r="14177" spans="27:27" x14ac:dyDescent="0.25">
      <c r="AA14177" s="85" t="str">
        <f t="shared" si="222"/>
        <v/>
      </c>
    </row>
    <row r="14178" spans="27:27" x14ac:dyDescent="0.25">
      <c r="AA14178" s="85" t="str">
        <f t="shared" si="222"/>
        <v/>
      </c>
    </row>
    <row r="14179" spans="27:27" x14ac:dyDescent="0.25">
      <c r="AA14179" s="85" t="str">
        <f t="shared" si="222"/>
        <v/>
      </c>
    </row>
    <row r="14180" spans="27:27" x14ac:dyDescent="0.25">
      <c r="AA14180" s="85" t="str">
        <f t="shared" si="222"/>
        <v/>
      </c>
    </row>
    <row r="14181" spans="27:27" x14ac:dyDescent="0.25">
      <c r="AA14181" s="85" t="str">
        <f t="shared" si="222"/>
        <v/>
      </c>
    </row>
    <row r="14182" spans="27:27" x14ac:dyDescent="0.25">
      <c r="AA14182" s="85" t="str">
        <f t="shared" si="222"/>
        <v/>
      </c>
    </row>
    <row r="14183" spans="27:27" x14ac:dyDescent="0.25">
      <c r="AA14183" s="85" t="str">
        <f t="shared" si="222"/>
        <v/>
      </c>
    </row>
    <row r="14184" spans="27:27" x14ac:dyDescent="0.25">
      <c r="AA14184" s="85" t="str">
        <f t="shared" si="222"/>
        <v/>
      </c>
    </row>
    <row r="14185" spans="27:27" x14ac:dyDescent="0.25">
      <c r="AA14185" s="85" t="str">
        <f t="shared" si="222"/>
        <v/>
      </c>
    </row>
    <row r="14186" spans="27:27" x14ac:dyDescent="0.25">
      <c r="AA14186" s="85" t="str">
        <f t="shared" si="222"/>
        <v/>
      </c>
    </row>
    <row r="14187" spans="27:27" x14ac:dyDescent="0.25">
      <c r="AA14187" s="85" t="str">
        <f t="shared" si="222"/>
        <v/>
      </c>
    </row>
    <row r="14188" spans="27:27" x14ac:dyDescent="0.25">
      <c r="AA14188" s="85" t="str">
        <f t="shared" si="222"/>
        <v/>
      </c>
    </row>
    <row r="14189" spans="27:27" x14ac:dyDescent="0.25">
      <c r="AA14189" s="85" t="str">
        <f t="shared" si="222"/>
        <v/>
      </c>
    </row>
    <row r="14190" spans="27:27" x14ac:dyDescent="0.25">
      <c r="AA14190" s="85" t="str">
        <f t="shared" si="222"/>
        <v/>
      </c>
    </row>
    <row r="14191" spans="27:27" x14ac:dyDescent="0.25">
      <c r="AA14191" s="85" t="str">
        <f t="shared" si="222"/>
        <v/>
      </c>
    </row>
    <row r="14192" spans="27:27" x14ac:dyDescent="0.25">
      <c r="AA14192" s="85" t="str">
        <f t="shared" si="222"/>
        <v/>
      </c>
    </row>
    <row r="14193" spans="27:27" x14ac:dyDescent="0.25">
      <c r="AA14193" s="85" t="str">
        <f t="shared" si="222"/>
        <v/>
      </c>
    </row>
    <row r="14194" spans="27:27" x14ac:dyDescent="0.25">
      <c r="AA14194" s="85" t="str">
        <f t="shared" si="222"/>
        <v/>
      </c>
    </row>
    <row r="14195" spans="27:27" x14ac:dyDescent="0.25">
      <c r="AA14195" s="85" t="str">
        <f t="shared" si="222"/>
        <v/>
      </c>
    </row>
    <row r="14196" spans="27:27" x14ac:dyDescent="0.25">
      <c r="AA14196" s="85" t="str">
        <f t="shared" si="222"/>
        <v/>
      </c>
    </row>
    <row r="14197" spans="27:27" x14ac:dyDescent="0.25">
      <c r="AA14197" s="85" t="str">
        <f t="shared" si="222"/>
        <v/>
      </c>
    </row>
    <row r="14198" spans="27:27" x14ac:dyDescent="0.25">
      <c r="AA14198" s="85" t="str">
        <f t="shared" si="222"/>
        <v/>
      </c>
    </row>
    <row r="14199" spans="27:27" x14ac:dyDescent="0.25">
      <c r="AA14199" s="85" t="str">
        <f t="shared" si="222"/>
        <v/>
      </c>
    </row>
    <row r="14200" spans="27:27" x14ac:dyDescent="0.25">
      <c r="AA14200" s="85" t="str">
        <f t="shared" si="222"/>
        <v/>
      </c>
    </row>
    <row r="14201" spans="27:27" x14ac:dyDescent="0.25">
      <c r="AA14201" s="85" t="str">
        <f t="shared" si="222"/>
        <v/>
      </c>
    </row>
    <row r="14202" spans="27:27" x14ac:dyDescent="0.25">
      <c r="AA14202" s="85" t="str">
        <f t="shared" si="222"/>
        <v/>
      </c>
    </row>
    <row r="14203" spans="27:27" x14ac:dyDescent="0.25">
      <c r="AA14203" s="85" t="str">
        <f t="shared" si="222"/>
        <v/>
      </c>
    </row>
    <row r="14204" spans="27:27" x14ac:dyDescent="0.25">
      <c r="AA14204" s="85" t="str">
        <f t="shared" si="222"/>
        <v/>
      </c>
    </row>
    <row r="14205" spans="27:27" x14ac:dyDescent="0.25">
      <c r="AA14205" s="85" t="str">
        <f t="shared" si="222"/>
        <v/>
      </c>
    </row>
    <row r="14206" spans="27:27" x14ac:dyDescent="0.25">
      <c r="AA14206" s="85" t="str">
        <f t="shared" si="222"/>
        <v/>
      </c>
    </row>
    <row r="14207" spans="27:27" x14ac:dyDescent="0.25">
      <c r="AA14207" s="85" t="str">
        <f t="shared" si="222"/>
        <v/>
      </c>
    </row>
    <row r="14208" spans="27:27" x14ac:dyDescent="0.25">
      <c r="AA14208" s="85" t="str">
        <f t="shared" si="222"/>
        <v/>
      </c>
    </row>
    <row r="14209" spans="27:27" x14ac:dyDescent="0.25">
      <c r="AA14209" s="85" t="str">
        <f t="shared" si="222"/>
        <v/>
      </c>
    </row>
    <row r="14210" spans="27:27" x14ac:dyDescent="0.25">
      <c r="AA14210" s="85" t="str">
        <f t="shared" si="222"/>
        <v/>
      </c>
    </row>
    <row r="14211" spans="27:27" x14ac:dyDescent="0.25">
      <c r="AA14211" s="85" t="str">
        <f t="shared" si="222"/>
        <v/>
      </c>
    </row>
    <row r="14212" spans="27:27" x14ac:dyDescent="0.25">
      <c r="AA14212" s="85" t="str">
        <f t="shared" si="222"/>
        <v/>
      </c>
    </row>
    <row r="14213" spans="27:27" x14ac:dyDescent="0.25">
      <c r="AA14213" s="85" t="str">
        <f t="shared" si="222"/>
        <v/>
      </c>
    </row>
    <row r="14214" spans="27:27" x14ac:dyDescent="0.25">
      <c r="AA14214" s="85" t="str">
        <f t="shared" si="222"/>
        <v/>
      </c>
    </row>
    <row r="14215" spans="27:27" x14ac:dyDescent="0.25">
      <c r="AA14215" s="85" t="str">
        <f t="shared" si="222"/>
        <v/>
      </c>
    </row>
    <row r="14216" spans="27:27" x14ac:dyDescent="0.25">
      <c r="AA14216" s="85" t="str">
        <f t="shared" si="222"/>
        <v/>
      </c>
    </row>
    <row r="14217" spans="27:27" x14ac:dyDescent="0.25">
      <c r="AA14217" s="85" t="str">
        <f t="shared" si="222"/>
        <v/>
      </c>
    </row>
    <row r="14218" spans="27:27" x14ac:dyDescent="0.25">
      <c r="AA14218" s="85" t="str">
        <f t="shared" si="222"/>
        <v/>
      </c>
    </row>
    <row r="14219" spans="27:27" x14ac:dyDescent="0.25">
      <c r="AA14219" s="85" t="str">
        <f t="shared" si="222"/>
        <v/>
      </c>
    </row>
    <row r="14220" spans="27:27" x14ac:dyDescent="0.25">
      <c r="AA14220" s="85" t="str">
        <f t="shared" si="222"/>
        <v/>
      </c>
    </row>
    <row r="14221" spans="27:27" x14ac:dyDescent="0.25">
      <c r="AA14221" s="85" t="str">
        <f t="shared" si="222"/>
        <v/>
      </c>
    </row>
    <row r="14222" spans="27:27" x14ac:dyDescent="0.25">
      <c r="AA14222" s="85" t="str">
        <f t="shared" si="222"/>
        <v/>
      </c>
    </row>
    <row r="14223" spans="27:27" x14ac:dyDescent="0.25">
      <c r="AA14223" s="85" t="str">
        <f t="shared" si="222"/>
        <v/>
      </c>
    </row>
    <row r="14224" spans="27:27" x14ac:dyDescent="0.25">
      <c r="AA14224" s="85" t="str">
        <f t="shared" si="222"/>
        <v/>
      </c>
    </row>
    <row r="14225" spans="27:27" x14ac:dyDescent="0.25">
      <c r="AA14225" s="85" t="str">
        <f t="shared" si="222"/>
        <v/>
      </c>
    </row>
    <row r="14226" spans="27:27" x14ac:dyDescent="0.25">
      <c r="AA14226" s="85" t="str">
        <f t="shared" si="222"/>
        <v/>
      </c>
    </row>
    <row r="14227" spans="27:27" x14ac:dyDescent="0.25">
      <c r="AA14227" s="85" t="str">
        <f t="shared" si="222"/>
        <v/>
      </c>
    </row>
    <row r="14228" spans="27:27" x14ac:dyDescent="0.25">
      <c r="AA14228" s="85" t="str">
        <f t="shared" si="222"/>
        <v/>
      </c>
    </row>
    <row r="14229" spans="27:27" x14ac:dyDescent="0.25">
      <c r="AA14229" s="85" t="str">
        <f t="shared" si="222"/>
        <v/>
      </c>
    </row>
    <row r="14230" spans="27:27" x14ac:dyDescent="0.25">
      <c r="AA14230" s="85" t="str">
        <f t="shared" si="222"/>
        <v/>
      </c>
    </row>
    <row r="14231" spans="27:27" x14ac:dyDescent="0.25">
      <c r="AA14231" s="85" t="str">
        <f t="shared" si="222"/>
        <v/>
      </c>
    </row>
    <row r="14232" spans="27:27" x14ac:dyDescent="0.25">
      <c r="AA14232" s="85" t="str">
        <f t="shared" si="222"/>
        <v/>
      </c>
    </row>
    <row r="14233" spans="27:27" x14ac:dyDescent="0.25">
      <c r="AA14233" s="85" t="str">
        <f t="shared" si="222"/>
        <v/>
      </c>
    </row>
    <row r="14234" spans="27:27" x14ac:dyDescent="0.25">
      <c r="AA14234" s="85" t="str">
        <f t="shared" si="222"/>
        <v/>
      </c>
    </row>
    <row r="14235" spans="27:27" x14ac:dyDescent="0.25">
      <c r="AA14235" s="85" t="str">
        <f t="shared" ref="AA14235:AA14298" si="223">C14235&amp;D14235</f>
        <v/>
      </c>
    </row>
    <row r="14236" spans="27:27" x14ac:dyDescent="0.25">
      <c r="AA14236" s="85" t="str">
        <f t="shared" si="223"/>
        <v/>
      </c>
    </row>
    <row r="14237" spans="27:27" x14ac:dyDescent="0.25">
      <c r="AA14237" s="85" t="str">
        <f t="shared" si="223"/>
        <v/>
      </c>
    </row>
    <row r="14238" spans="27:27" x14ac:dyDescent="0.25">
      <c r="AA14238" s="85" t="str">
        <f t="shared" si="223"/>
        <v/>
      </c>
    </row>
    <row r="14239" spans="27:27" x14ac:dyDescent="0.25">
      <c r="AA14239" s="85" t="str">
        <f t="shared" si="223"/>
        <v/>
      </c>
    </row>
    <row r="14240" spans="27:27" x14ac:dyDescent="0.25">
      <c r="AA14240" s="85" t="str">
        <f t="shared" si="223"/>
        <v/>
      </c>
    </row>
    <row r="14241" spans="27:27" x14ac:dyDescent="0.25">
      <c r="AA14241" s="85" t="str">
        <f t="shared" si="223"/>
        <v/>
      </c>
    </row>
    <row r="14242" spans="27:27" x14ac:dyDescent="0.25">
      <c r="AA14242" s="85" t="str">
        <f t="shared" si="223"/>
        <v/>
      </c>
    </row>
    <row r="14243" spans="27:27" x14ac:dyDescent="0.25">
      <c r="AA14243" s="85" t="str">
        <f t="shared" si="223"/>
        <v/>
      </c>
    </row>
    <row r="14244" spans="27:27" x14ac:dyDescent="0.25">
      <c r="AA14244" s="85" t="str">
        <f t="shared" si="223"/>
        <v/>
      </c>
    </row>
    <row r="14245" spans="27:27" x14ac:dyDescent="0.25">
      <c r="AA14245" s="85" t="str">
        <f t="shared" si="223"/>
        <v/>
      </c>
    </row>
    <row r="14246" spans="27:27" x14ac:dyDescent="0.25">
      <c r="AA14246" s="85" t="str">
        <f t="shared" si="223"/>
        <v/>
      </c>
    </row>
    <row r="14247" spans="27:27" x14ac:dyDescent="0.25">
      <c r="AA14247" s="85" t="str">
        <f t="shared" si="223"/>
        <v/>
      </c>
    </row>
    <row r="14248" spans="27:27" x14ac:dyDescent="0.25">
      <c r="AA14248" s="85" t="str">
        <f t="shared" si="223"/>
        <v/>
      </c>
    </row>
    <row r="14249" spans="27:27" x14ac:dyDescent="0.25">
      <c r="AA14249" s="85" t="str">
        <f t="shared" si="223"/>
        <v/>
      </c>
    </row>
    <row r="14250" spans="27:27" x14ac:dyDescent="0.25">
      <c r="AA14250" s="85" t="str">
        <f t="shared" si="223"/>
        <v/>
      </c>
    </row>
    <row r="14251" spans="27:27" x14ac:dyDescent="0.25">
      <c r="AA14251" s="85" t="str">
        <f t="shared" si="223"/>
        <v/>
      </c>
    </row>
    <row r="14252" spans="27:27" x14ac:dyDescent="0.25">
      <c r="AA14252" s="85" t="str">
        <f t="shared" si="223"/>
        <v/>
      </c>
    </row>
    <row r="14253" spans="27:27" x14ac:dyDescent="0.25">
      <c r="AA14253" s="85" t="str">
        <f t="shared" si="223"/>
        <v/>
      </c>
    </row>
    <row r="14254" spans="27:27" x14ac:dyDescent="0.25">
      <c r="AA14254" s="85" t="str">
        <f t="shared" si="223"/>
        <v/>
      </c>
    </row>
    <row r="14255" spans="27:27" x14ac:dyDescent="0.25">
      <c r="AA14255" s="85" t="str">
        <f t="shared" si="223"/>
        <v/>
      </c>
    </row>
    <row r="14256" spans="27:27" x14ac:dyDescent="0.25">
      <c r="AA14256" s="85" t="str">
        <f t="shared" si="223"/>
        <v/>
      </c>
    </row>
    <row r="14257" spans="27:27" x14ac:dyDescent="0.25">
      <c r="AA14257" s="85" t="str">
        <f t="shared" si="223"/>
        <v/>
      </c>
    </row>
    <row r="14258" spans="27:27" x14ac:dyDescent="0.25">
      <c r="AA14258" s="85" t="str">
        <f t="shared" si="223"/>
        <v/>
      </c>
    </row>
    <row r="14259" spans="27:27" x14ac:dyDescent="0.25">
      <c r="AA14259" s="85" t="str">
        <f t="shared" si="223"/>
        <v/>
      </c>
    </row>
    <row r="14260" spans="27:27" x14ac:dyDescent="0.25">
      <c r="AA14260" s="85" t="str">
        <f t="shared" si="223"/>
        <v/>
      </c>
    </row>
    <row r="14261" spans="27:27" x14ac:dyDescent="0.25">
      <c r="AA14261" s="85" t="str">
        <f t="shared" si="223"/>
        <v/>
      </c>
    </row>
    <row r="14262" spans="27:27" x14ac:dyDescent="0.25">
      <c r="AA14262" s="85" t="str">
        <f t="shared" si="223"/>
        <v/>
      </c>
    </row>
    <row r="14263" spans="27:27" x14ac:dyDescent="0.25">
      <c r="AA14263" s="85" t="str">
        <f t="shared" si="223"/>
        <v/>
      </c>
    </row>
    <row r="14264" spans="27:27" x14ac:dyDescent="0.25">
      <c r="AA14264" s="85" t="str">
        <f t="shared" si="223"/>
        <v/>
      </c>
    </row>
    <row r="14265" spans="27:27" x14ac:dyDescent="0.25">
      <c r="AA14265" s="85" t="str">
        <f t="shared" si="223"/>
        <v/>
      </c>
    </row>
    <row r="14266" spans="27:27" x14ac:dyDescent="0.25">
      <c r="AA14266" s="85" t="str">
        <f t="shared" si="223"/>
        <v/>
      </c>
    </row>
    <row r="14267" spans="27:27" x14ac:dyDescent="0.25">
      <c r="AA14267" s="85" t="str">
        <f t="shared" si="223"/>
        <v/>
      </c>
    </row>
    <row r="14268" spans="27:27" x14ac:dyDescent="0.25">
      <c r="AA14268" s="85" t="str">
        <f t="shared" si="223"/>
        <v/>
      </c>
    </row>
    <row r="14269" spans="27:27" x14ac:dyDescent="0.25">
      <c r="AA14269" s="85" t="str">
        <f t="shared" si="223"/>
        <v/>
      </c>
    </row>
    <row r="14270" spans="27:27" x14ac:dyDescent="0.25">
      <c r="AA14270" s="85" t="str">
        <f t="shared" si="223"/>
        <v/>
      </c>
    </row>
    <row r="14271" spans="27:27" x14ac:dyDescent="0.25">
      <c r="AA14271" s="85" t="str">
        <f t="shared" si="223"/>
        <v/>
      </c>
    </row>
    <row r="14272" spans="27:27" x14ac:dyDescent="0.25">
      <c r="AA14272" s="85" t="str">
        <f t="shared" si="223"/>
        <v/>
      </c>
    </row>
    <row r="14273" spans="27:27" x14ac:dyDescent="0.25">
      <c r="AA14273" s="85" t="str">
        <f t="shared" si="223"/>
        <v/>
      </c>
    </row>
    <row r="14274" spans="27:27" x14ac:dyDescent="0.25">
      <c r="AA14274" s="85" t="str">
        <f t="shared" si="223"/>
        <v/>
      </c>
    </row>
    <row r="14275" spans="27:27" x14ac:dyDescent="0.25">
      <c r="AA14275" s="85" t="str">
        <f t="shared" si="223"/>
        <v/>
      </c>
    </row>
    <row r="14276" spans="27:27" x14ac:dyDescent="0.25">
      <c r="AA14276" s="85" t="str">
        <f t="shared" si="223"/>
        <v/>
      </c>
    </row>
    <row r="14277" spans="27:27" x14ac:dyDescent="0.25">
      <c r="AA14277" s="85" t="str">
        <f t="shared" si="223"/>
        <v/>
      </c>
    </row>
    <row r="14278" spans="27:27" x14ac:dyDescent="0.25">
      <c r="AA14278" s="85" t="str">
        <f t="shared" si="223"/>
        <v/>
      </c>
    </row>
    <row r="14279" spans="27:27" x14ac:dyDescent="0.25">
      <c r="AA14279" s="85" t="str">
        <f t="shared" si="223"/>
        <v/>
      </c>
    </row>
    <row r="14280" spans="27:27" x14ac:dyDescent="0.25">
      <c r="AA14280" s="85" t="str">
        <f t="shared" si="223"/>
        <v/>
      </c>
    </row>
    <row r="14281" spans="27:27" x14ac:dyDescent="0.25">
      <c r="AA14281" s="85" t="str">
        <f t="shared" si="223"/>
        <v/>
      </c>
    </row>
    <row r="14282" spans="27:27" x14ac:dyDescent="0.25">
      <c r="AA14282" s="85" t="str">
        <f t="shared" si="223"/>
        <v/>
      </c>
    </row>
    <row r="14283" spans="27:27" x14ac:dyDescent="0.25">
      <c r="AA14283" s="85" t="str">
        <f t="shared" si="223"/>
        <v/>
      </c>
    </row>
    <row r="14284" spans="27:27" x14ac:dyDescent="0.25">
      <c r="AA14284" s="85" t="str">
        <f t="shared" si="223"/>
        <v/>
      </c>
    </row>
    <row r="14285" spans="27:27" x14ac:dyDescent="0.25">
      <c r="AA14285" s="85" t="str">
        <f t="shared" si="223"/>
        <v/>
      </c>
    </row>
    <row r="14286" spans="27:27" x14ac:dyDescent="0.25">
      <c r="AA14286" s="85" t="str">
        <f t="shared" si="223"/>
        <v/>
      </c>
    </row>
    <row r="14287" spans="27:27" x14ac:dyDescent="0.25">
      <c r="AA14287" s="85" t="str">
        <f t="shared" si="223"/>
        <v/>
      </c>
    </row>
    <row r="14288" spans="27:27" x14ac:dyDescent="0.25">
      <c r="AA14288" s="85" t="str">
        <f t="shared" si="223"/>
        <v/>
      </c>
    </row>
    <row r="14289" spans="27:27" x14ac:dyDescent="0.25">
      <c r="AA14289" s="85" t="str">
        <f t="shared" si="223"/>
        <v/>
      </c>
    </row>
    <row r="14290" spans="27:27" x14ac:dyDescent="0.25">
      <c r="AA14290" s="85" t="str">
        <f t="shared" si="223"/>
        <v/>
      </c>
    </row>
    <row r="14291" spans="27:27" x14ac:dyDescent="0.25">
      <c r="AA14291" s="85" t="str">
        <f t="shared" si="223"/>
        <v/>
      </c>
    </row>
    <row r="14292" spans="27:27" x14ac:dyDescent="0.25">
      <c r="AA14292" s="85" t="str">
        <f t="shared" si="223"/>
        <v/>
      </c>
    </row>
    <row r="14293" spans="27:27" x14ac:dyDescent="0.25">
      <c r="AA14293" s="85" t="str">
        <f t="shared" si="223"/>
        <v/>
      </c>
    </row>
    <row r="14294" spans="27:27" x14ac:dyDescent="0.25">
      <c r="AA14294" s="85" t="str">
        <f t="shared" si="223"/>
        <v/>
      </c>
    </row>
    <row r="14295" spans="27:27" x14ac:dyDescent="0.25">
      <c r="AA14295" s="85" t="str">
        <f t="shared" si="223"/>
        <v/>
      </c>
    </row>
    <row r="14296" spans="27:27" x14ac:dyDescent="0.25">
      <c r="AA14296" s="85" t="str">
        <f t="shared" si="223"/>
        <v/>
      </c>
    </row>
    <row r="14297" spans="27:27" x14ac:dyDescent="0.25">
      <c r="AA14297" s="85" t="str">
        <f t="shared" si="223"/>
        <v/>
      </c>
    </row>
    <row r="14298" spans="27:27" x14ac:dyDescent="0.25">
      <c r="AA14298" s="85" t="str">
        <f t="shared" si="223"/>
        <v/>
      </c>
    </row>
    <row r="14299" spans="27:27" x14ac:dyDescent="0.25">
      <c r="AA14299" s="85" t="str">
        <f t="shared" ref="AA14299:AA14362" si="224">C14299&amp;D14299</f>
        <v/>
      </c>
    </row>
    <row r="14300" spans="27:27" x14ac:dyDescent="0.25">
      <c r="AA14300" s="85" t="str">
        <f t="shared" si="224"/>
        <v/>
      </c>
    </row>
    <row r="14301" spans="27:27" x14ac:dyDescent="0.25">
      <c r="AA14301" s="85" t="str">
        <f t="shared" si="224"/>
        <v/>
      </c>
    </row>
    <row r="14302" spans="27:27" x14ac:dyDescent="0.25">
      <c r="AA14302" s="85" t="str">
        <f t="shared" si="224"/>
        <v/>
      </c>
    </row>
    <row r="14303" spans="27:27" x14ac:dyDescent="0.25">
      <c r="AA14303" s="85" t="str">
        <f t="shared" si="224"/>
        <v/>
      </c>
    </row>
    <row r="14304" spans="27:27" x14ac:dyDescent="0.25">
      <c r="AA14304" s="85" t="str">
        <f t="shared" si="224"/>
        <v/>
      </c>
    </row>
    <row r="14305" spans="27:27" x14ac:dyDescent="0.25">
      <c r="AA14305" s="85" t="str">
        <f t="shared" si="224"/>
        <v/>
      </c>
    </row>
    <row r="14306" spans="27:27" x14ac:dyDescent="0.25">
      <c r="AA14306" s="85" t="str">
        <f t="shared" si="224"/>
        <v/>
      </c>
    </row>
    <row r="14307" spans="27:27" x14ac:dyDescent="0.25">
      <c r="AA14307" s="85" t="str">
        <f t="shared" si="224"/>
        <v/>
      </c>
    </row>
    <row r="14308" spans="27:27" x14ac:dyDescent="0.25">
      <c r="AA14308" s="85" t="str">
        <f t="shared" si="224"/>
        <v/>
      </c>
    </row>
    <row r="14309" spans="27:27" x14ac:dyDescent="0.25">
      <c r="AA14309" s="85" t="str">
        <f t="shared" si="224"/>
        <v/>
      </c>
    </row>
    <row r="14310" spans="27:27" x14ac:dyDescent="0.25">
      <c r="AA14310" s="85" t="str">
        <f t="shared" si="224"/>
        <v/>
      </c>
    </row>
    <row r="14311" spans="27:27" x14ac:dyDescent="0.25">
      <c r="AA14311" s="85" t="str">
        <f t="shared" si="224"/>
        <v/>
      </c>
    </row>
    <row r="14312" spans="27:27" x14ac:dyDescent="0.25">
      <c r="AA14312" s="85" t="str">
        <f t="shared" si="224"/>
        <v/>
      </c>
    </row>
    <row r="14313" spans="27:27" x14ac:dyDescent="0.25">
      <c r="AA14313" s="85" t="str">
        <f t="shared" si="224"/>
        <v/>
      </c>
    </row>
    <row r="14314" spans="27:27" x14ac:dyDescent="0.25">
      <c r="AA14314" s="85" t="str">
        <f t="shared" si="224"/>
        <v/>
      </c>
    </row>
    <row r="14315" spans="27:27" x14ac:dyDescent="0.25">
      <c r="AA14315" s="85" t="str">
        <f t="shared" si="224"/>
        <v/>
      </c>
    </row>
    <row r="14316" spans="27:27" x14ac:dyDescent="0.25">
      <c r="AA14316" s="85" t="str">
        <f t="shared" si="224"/>
        <v/>
      </c>
    </row>
    <row r="14317" spans="27:27" x14ac:dyDescent="0.25">
      <c r="AA14317" s="85" t="str">
        <f t="shared" si="224"/>
        <v/>
      </c>
    </row>
    <row r="14318" spans="27:27" x14ac:dyDescent="0.25">
      <c r="AA14318" s="85" t="str">
        <f t="shared" si="224"/>
        <v/>
      </c>
    </row>
    <row r="14319" spans="27:27" x14ac:dyDescent="0.25">
      <c r="AA14319" s="85" t="str">
        <f t="shared" si="224"/>
        <v/>
      </c>
    </row>
    <row r="14320" spans="27:27" x14ac:dyDescent="0.25">
      <c r="AA14320" s="85" t="str">
        <f t="shared" si="224"/>
        <v/>
      </c>
    </row>
    <row r="14321" spans="27:27" x14ac:dyDescent="0.25">
      <c r="AA14321" s="85" t="str">
        <f t="shared" si="224"/>
        <v/>
      </c>
    </row>
    <row r="14322" spans="27:27" x14ac:dyDescent="0.25">
      <c r="AA14322" s="85" t="str">
        <f t="shared" si="224"/>
        <v/>
      </c>
    </row>
    <row r="14323" spans="27:27" x14ac:dyDescent="0.25">
      <c r="AA14323" s="85" t="str">
        <f t="shared" si="224"/>
        <v/>
      </c>
    </row>
    <row r="14324" spans="27:27" x14ac:dyDescent="0.25">
      <c r="AA14324" s="85" t="str">
        <f t="shared" si="224"/>
        <v/>
      </c>
    </row>
    <row r="14325" spans="27:27" x14ac:dyDescent="0.25">
      <c r="AA14325" s="85" t="str">
        <f t="shared" si="224"/>
        <v/>
      </c>
    </row>
    <row r="14326" spans="27:27" x14ac:dyDescent="0.25">
      <c r="AA14326" s="85" t="str">
        <f t="shared" si="224"/>
        <v/>
      </c>
    </row>
    <row r="14327" spans="27:27" x14ac:dyDescent="0.25">
      <c r="AA14327" s="85" t="str">
        <f t="shared" si="224"/>
        <v/>
      </c>
    </row>
    <row r="14328" spans="27:27" x14ac:dyDescent="0.25">
      <c r="AA14328" s="85" t="str">
        <f t="shared" si="224"/>
        <v/>
      </c>
    </row>
    <row r="14329" spans="27:27" x14ac:dyDescent="0.25">
      <c r="AA14329" s="85" t="str">
        <f t="shared" si="224"/>
        <v/>
      </c>
    </row>
    <row r="14330" spans="27:27" x14ac:dyDescent="0.25">
      <c r="AA14330" s="85" t="str">
        <f t="shared" si="224"/>
        <v/>
      </c>
    </row>
    <row r="14331" spans="27:27" x14ac:dyDescent="0.25">
      <c r="AA14331" s="85" t="str">
        <f t="shared" si="224"/>
        <v/>
      </c>
    </row>
    <row r="14332" spans="27:27" x14ac:dyDescent="0.25">
      <c r="AA14332" s="85" t="str">
        <f t="shared" si="224"/>
        <v/>
      </c>
    </row>
    <row r="14333" spans="27:27" x14ac:dyDescent="0.25">
      <c r="AA14333" s="85" t="str">
        <f t="shared" si="224"/>
        <v/>
      </c>
    </row>
    <row r="14334" spans="27:27" x14ac:dyDescent="0.25">
      <c r="AA14334" s="85" t="str">
        <f t="shared" si="224"/>
        <v/>
      </c>
    </row>
    <row r="14335" spans="27:27" x14ac:dyDescent="0.25">
      <c r="AA14335" s="85" t="str">
        <f t="shared" si="224"/>
        <v/>
      </c>
    </row>
    <row r="14336" spans="27:27" x14ac:dyDescent="0.25">
      <c r="AA14336" s="85" t="str">
        <f t="shared" si="224"/>
        <v/>
      </c>
    </row>
    <row r="14337" spans="27:27" x14ac:dyDescent="0.25">
      <c r="AA14337" s="85" t="str">
        <f t="shared" si="224"/>
        <v/>
      </c>
    </row>
    <row r="14338" spans="27:27" x14ac:dyDescent="0.25">
      <c r="AA14338" s="85" t="str">
        <f t="shared" si="224"/>
        <v/>
      </c>
    </row>
    <row r="14339" spans="27:27" x14ac:dyDescent="0.25">
      <c r="AA14339" s="85" t="str">
        <f t="shared" si="224"/>
        <v/>
      </c>
    </row>
    <row r="14340" spans="27:27" x14ac:dyDescent="0.25">
      <c r="AA14340" s="85" t="str">
        <f t="shared" si="224"/>
        <v/>
      </c>
    </row>
    <row r="14341" spans="27:27" x14ac:dyDescent="0.25">
      <c r="AA14341" s="85" t="str">
        <f t="shared" si="224"/>
        <v/>
      </c>
    </row>
    <row r="14342" spans="27:27" x14ac:dyDescent="0.25">
      <c r="AA14342" s="85" t="str">
        <f t="shared" si="224"/>
        <v/>
      </c>
    </row>
    <row r="14343" spans="27:27" x14ac:dyDescent="0.25">
      <c r="AA14343" s="85" t="str">
        <f t="shared" si="224"/>
        <v/>
      </c>
    </row>
    <row r="14344" spans="27:27" x14ac:dyDescent="0.25">
      <c r="AA14344" s="85" t="str">
        <f t="shared" si="224"/>
        <v/>
      </c>
    </row>
    <row r="14345" spans="27:27" x14ac:dyDescent="0.25">
      <c r="AA14345" s="85" t="str">
        <f t="shared" si="224"/>
        <v/>
      </c>
    </row>
    <row r="14346" spans="27:27" x14ac:dyDescent="0.25">
      <c r="AA14346" s="85" t="str">
        <f t="shared" si="224"/>
        <v/>
      </c>
    </row>
    <row r="14347" spans="27:27" x14ac:dyDescent="0.25">
      <c r="AA14347" s="85" t="str">
        <f t="shared" si="224"/>
        <v/>
      </c>
    </row>
    <row r="14348" spans="27:27" x14ac:dyDescent="0.25">
      <c r="AA14348" s="85" t="str">
        <f t="shared" si="224"/>
        <v/>
      </c>
    </row>
    <row r="14349" spans="27:27" x14ac:dyDescent="0.25">
      <c r="AA14349" s="85" t="str">
        <f t="shared" si="224"/>
        <v/>
      </c>
    </row>
    <row r="14350" spans="27:27" x14ac:dyDescent="0.25">
      <c r="AA14350" s="85" t="str">
        <f t="shared" si="224"/>
        <v/>
      </c>
    </row>
    <row r="14351" spans="27:27" x14ac:dyDescent="0.25">
      <c r="AA14351" s="85" t="str">
        <f t="shared" si="224"/>
        <v/>
      </c>
    </row>
    <row r="14352" spans="27:27" x14ac:dyDescent="0.25">
      <c r="AA14352" s="85" t="str">
        <f t="shared" si="224"/>
        <v/>
      </c>
    </row>
    <row r="14353" spans="27:27" x14ac:dyDescent="0.25">
      <c r="AA14353" s="85" t="str">
        <f t="shared" si="224"/>
        <v/>
      </c>
    </row>
    <row r="14354" spans="27:27" x14ac:dyDescent="0.25">
      <c r="AA14354" s="85" t="str">
        <f t="shared" si="224"/>
        <v/>
      </c>
    </row>
    <row r="14355" spans="27:27" x14ac:dyDescent="0.25">
      <c r="AA14355" s="85" t="str">
        <f t="shared" si="224"/>
        <v/>
      </c>
    </row>
    <row r="14356" spans="27:27" x14ac:dyDescent="0.25">
      <c r="AA14356" s="85" t="str">
        <f t="shared" si="224"/>
        <v/>
      </c>
    </row>
    <row r="14357" spans="27:27" x14ac:dyDescent="0.25">
      <c r="AA14357" s="85" t="str">
        <f t="shared" si="224"/>
        <v/>
      </c>
    </row>
    <row r="14358" spans="27:27" x14ac:dyDescent="0.25">
      <c r="AA14358" s="85" t="str">
        <f t="shared" si="224"/>
        <v/>
      </c>
    </row>
    <row r="14359" spans="27:27" x14ac:dyDescent="0.25">
      <c r="AA14359" s="85" t="str">
        <f t="shared" si="224"/>
        <v/>
      </c>
    </row>
    <row r="14360" spans="27:27" x14ac:dyDescent="0.25">
      <c r="AA14360" s="85" t="str">
        <f t="shared" si="224"/>
        <v/>
      </c>
    </row>
    <row r="14361" spans="27:27" x14ac:dyDescent="0.25">
      <c r="AA14361" s="85" t="str">
        <f t="shared" si="224"/>
        <v/>
      </c>
    </row>
    <row r="14362" spans="27:27" x14ac:dyDescent="0.25">
      <c r="AA14362" s="85" t="str">
        <f t="shared" si="224"/>
        <v/>
      </c>
    </row>
    <row r="14363" spans="27:27" x14ac:dyDescent="0.25">
      <c r="AA14363" s="85" t="str">
        <f t="shared" ref="AA14363:AA14426" si="225">C14363&amp;D14363</f>
        <v/>
      </c>
    </row>
    <row r="14364" spans="27:27" x14ac:dyDescent="0.25">
      <c r="AA14364" s="85" t="str">
        <f t="shared" si="225"/>
        <v/>
      </c>
    </row>
    <row r="14365" spans="27:27" x14ac:dyDescent="0.25">
      <c r="AA14365" s="85" t="str">
        <f t="shared" si="225"/>
        <v/>
      </c>
    </row>
    <row r="14366" spans="27:27" x14ac:dyDescent="0.25">
      <c r="AA14366" s="85" t="str">
        <f t="shared" si="225"/>
        <v/>
      </c>
    </row>
    <row r="14367" spans="27:27" x14ac:dyDescent="0.25">
      <c r="AA14367" s="85" t="str">
        <f t="shared" si="225"/>
        <v/>
      </c>
    </row>
    <row r="14368" spans="27:27" x14ac:dyDescent="0.25">
      <c r="AA14368" s="85" t="str">
        <f t="shared" si="225"/>
        <v/>
      </c>
    </row>
    <row r="14369" spans="27:27" x14ac:dyDescent="0.25">
      <c r="AA14369" s="85" t="str">
        <f t="shared" si="225"/>
        <v/>
      </c>
    </row>
    <row r="14370" spans="27:27" x14ac:dyDescent="0.25">
      <c r="AA14370" s="85" t="str">
        <f t="shared" si="225"/>
        <v/>
      </c>
    </row>
    <row r="14371" spans="27:27" x14ac:dyDescent="0.25">
      <c r="AA14371" s="85" t="str">
        <f t="shared" si="225"/>
        <v/>
      </c>
    </row>
    <row r="14372" spans="27:27" x14ac:dyDescent="0.25">
      <c r="AA14372" s="85" t="str">
        <f t="shared" si="225"/>
        <v/>
      </c>
    </row>
    <row r="14373" spans="27:27" x14ac:dyDescent="0.25">
      <c r="AA14373" s="85" t="str">
        <f t="shared" si="225"/>
        <v/>
      </c>
    </row>
    <row r="14374" spans="27:27" x14ac:dyDescent="0.25">
      <c r="AA14374" s="85" t="str">
        <f t="shared" si="225"/>
        <v/>
      </c>
    </row>
    <row r="14375" spans="27:27" x14ac:dyDescent="0.25">
      <c r="AA14375" s="85" t="str">
        <f t="shared" si="225"/>
        <v/>
      </c>
    </row>
    <row r="14376" spans="27:27" x14ac:dyDescent="0.25">
      <c r="AA14376" s="85" t="str">
        <f t="shared" si="225"/>
        <v/>
      </c>
    </row>
    <row r="14377" spans="27:27" x14ac:dyDescent="0.25">
      <c r="AA14377" s="85" t="str">
        <f t="shared" si="225"/>
        <v/>
      </c>
    </row>
    <row r="14378" spans="27:27" x14ac:dyDescent="0.25">
      <c r="AA14378" s="85" t="str">
        <f t="shared" si="225"/>
        <v/>
      </c>
    </row>
    <row r="14379" spans="27:27" x14ac:dyDescent="0.25">
      <c r="AA14379" s="85" t="str">
        <f t="shared" si="225"/>
        <v/>
      </c>
    </row>
    <row r="14380" spans="27:27" x14ac:dyDescent="0.25">
      <c r="AA14380" s="85" t="str">
        <f t="shared" si="225"/>
        <v/>
      </c>
    </row>
    <row r="14381" spans="27:27" x14ac:dyDescent="0.25">
      <c r="AA14381" s="85" t="str">
        <f t="shared" si="225"/>
        <v/>
      </c>
    </row>
    <row r="14382" spans="27:27" x14ac:dyDescent="0.25">
      <c r="AA14382" s="85" t="str">
        <f t="shared" si="225"/>
        <v/>
      </c>
    </row>
    <row r="14383" spans="27:27" x14ac:dyDescent="0.25">
      <c r="AA14383" s="85" t="str">
        <f t="shared" si="225"/>
        <v/>
      </c>
    </row>
    <row r="14384" spans="27:27" x14ac:dyDescent="0.25">
      <c r="AA14384" s="85" t="str">
        <f t="shared" si="225"/>
        <v/>
      </c>
    </row>
    <row r="14385" spans="27:27" x14ac:dyDescent="0.25">
      <c r="AA14385" s="85" t="str">
        <f t="shared" si="225"/>
        <v/>
      </c>
    </row>
    <row r="14386" spans="27:27" x14ac:dyDescent="0.25">
      <c r="AA14386" s="85" t="str">
        <f t="shared" si="225"/>
        <v/>
      </c>
    </row>
    <row r="14387" spans="27:27" x14ac:dyDescent="0.25">
      <c r="AA14387" s="85" t="str">
        <f t="shared" si="225"/>
        <v/>
      </c>
    </row>
    <row r="14388" spans="27:27" x14ac:dyDescent="0.25">
      <c r="AA14388" s="85" t="str">
        <f t="shared" si="225"/>
        <v/>
      </c>
    </row>
    <row r="14389" spans="27:27" x14ac:dyDescent="0.25">
      <c r="AA14389" s="85" t="str">
        <f t="shared" si="225"/>
        <v/>
      </c>
    </row>
    <row r="14390" spans="27:27" x14ac:dyDescent="0.25">
      <c r="AA14390" s="85" t="str">
        <f t="shared" si="225"/>
        <v/>
      </c>
    </row>
    <row r="14391" spans="27:27" x14ac:dyDescent="0.25">
      <c r="AA14391" s="85" t="str">
        <f t="shared" si="225"/>
        <v/>
      </c>
    </row>
    <row r="14392" spans="27:27" x14ac:dyDescent="0.25">
      <c r="AA14392" s="85" t="str">
        <f t="shared" si="225"/>
        <v/>
      </c>
    </row>
    <row r="14393" spans="27:27" x14ac:dyDescent="0.25">
      <c r="AA14393" s="85" t="str">
        <f t="shared" si="225"/>
        <v/>
      </c>
    </row>
    <row r="14394" spans="27:27" x14ac:dyDescent="0.25">
      <c r="AA14394" s="85" t="str">
        <f t="shared" si="225"/>
        <v/>
      </c>
    </row>
    <row r="14395" spans="27:27" x14ac:dyDescent="0.25">
      <c r="AA14395" s="85" t="str">
        <f t="shared" si="225"/>
        <v/>
      </c>
    </row>
    <row r="14396" spans="27:27" x14ac:dyDescent="0.25">
      <c r="AA14396" s="85" t="str">
        <f t="shared" si="225"/>
        <v/>
      </c>
    </row>
    <row r="14397" spans="27:27" x14ac:dyDescent="0.25">
      <c r="AA14397" s="85" t="str">
        <f t="shared" si="225"/>
        <v/>
      </c>
    </row>
    <row r="14398" spans="27:27" x14ac:dyDescent="0.25">
      <c r="AA14398" s="85" t="str">
        <f t="shared" si="225"/>
        <v/>
      </c>
    </row>
    <row r="14399" spans="27:27" x14ac:dyDescent="0.25">
      <c r="AA14399" s="85" t="str">
        <f t="shared" si="225"/>
        <v/>
      </c>
    </row>
    <row r="14400" spans="27:27" x14ac:dyDescent="0.25">
      <c r="AA14400" s="85" t="str">
        <f t="shared" si="225"/>
        <v/>
      </c>
    </row>
    <row r="14401" spans="27:27" x14ac:dyDescent="0.25">
      <c r="AA14401" s="85" t="str">
        <f t="shared" si="225"/>
        <v/>
      </c>
    </row>
    <row r="14402" spans="27:27" x14ac:dyDescent="0.25">
      <c r="AA14402" s="85" t="str">
        <f t="shared" si="225"/>
        <v/>
      </c>
    </row>
    <row r="14403" spans="27:27" x14ac:dyDescent="0.25">
      <c r="AA14403" s="85" t="str">
        <f t="shared" si="225"/>
        <v/>
      </c>
    </row>
    <row r="14404" spans="27:27" x14ac:dyDescent="0.25">
      <c r="AA14404" s="85" t="str">
        <f t="shared" si="225"/>
        <v/>
      </c>
    </row>
    <row r="14405" spans="27:27" x14ac:dyDescent="0.25">
      <c r="AA14405" s="85" t="str">
        <f t="shared" si="225"/>
        <v/>
      </c>
    </row>
    <row r="14406" spans="27:27" x14ac:dyDescent="0.25">
      <c r="AA14406" s="85" t="str">
        <f t="shared" si="225"/>
        <v/>
      </c>
    </row>
    <row r="14407" spans="27:27" x14ac:dyDescent="0.25">
      <c r="AA14407" s="85" t="str">
        <f t="shared" si="225"/>
        <v/>
      </c>
    </row>
    <row r="14408" spans="27:27" x14ac:dyDescent="0.25">
      <c r="AA14408" s="85" t="str">
        <f t="shared" si="225"/>
        <v/>
      </c>
    </row>
    <row r="14409" spans="27:27" x14ac:dyDescent="0.25">
      <c r="AA14409" s="85" t="str">
        <f t="shared" si="225"/>
        <v/>
      </c>
    </row>
    <row r="14410" spans="27:27" x14ac:dyDescent="0.25">
      <c r="AA14410" s="85" t="str">
        <f t="shared" si="225"/>
        <v/>
      </c>
    </row>
    <row r="14411" spans="27:27" x14ac:dyDescent="0.25">
      <c r="AA14411" s="85" t="str">
        <f t="shared" si="225"/>
        <v/>
      </c>
    </row>
    <row r="14412" spans="27:27" x14ac:dyDescent="0.25">
      <c r="AA14412" s="85" t="str">
        <f t="shared" si="225"/>
        <v/>
      </c>
    </row>
    <row r="14413" spans="27:27" x14ac:dyDescent="0.25">
      <c r="AA14413" s="85" t="str">
        <f t="shared" si="225"/>
        <v/>
      </c>
    </row>
    <row r="14414" spans="27:27" x14ac:dyDescent="0.25">
      <c r="AA14414" s="85" t="str">
        <f t="shared" si="225"/>
        <v/>
      </c>
    </row>
    <row r="14415" spans="27:27" x14ac:dyDescent="0.25">
      <c r="AA14415" s="85" t="str">
        <f t="shared" si="225"/>
        <v/>
      </c>
    </row>
    <row r="14416" spans="27:27" x14ac:dyDescent="0.25">
      <c r="AA14416" s="85" t="str">
        <f t="shared" si="225"/>
        <v/>
      </c>
    </row>
    <row r="14417" spans="27:27" x14ac:dyDescent="0.25">
      <c r="AA14417" s="85" t="str">
        <f t="shared" si="225"/>
        <v/>
      </c>
    </row>
    <row r="14418" spans="27:27" x14ac:dyDescent="0.25">
      <c r="AA14418" s="85" t="str">
        <f t="shared" si="225"/>
        <v/>
      </c>
    </row>
    <row r="14419" spans="27:27" x14ac:dyDescent="0.25">
      <c r="AA14419" s="85" t="str">
        <f t="shared" si="225"/>
        <v/>
      </c>
    </row>
    <row r="14420" spans="27:27" x14ac:dyDescent="0.25">
      <c r="AA14420" s="85" t="str">
        <f t="shared" si="225"/>
        <v/>
      </c>
    </row>
    <row r="14421" spans="27:27" x14ac:dyDescent="0.25">
      <c r="AA14421" s="85" t="str">
        <f t="shared" si="225"/>
        <v/>
      </c>
    </row>
    <row r="14422" spans="27:27" x14ac:dyDescent="0.25">
      <c r="AA14422" s="85" t="str">
        <f t="shared" si="225"/>
        <v/>
      </c>
    </row>
    <row r="14423" spans="27:27" x14ac:dyDescent="0.25">
      <c r="AA14423" s="85" t="str">
        <f t="shared" si="225"/>
        <v/>
      </c>
    </row>
    <row r="14424" spans="27:27" x14ac:dyDescent="0.25">
      <c r="AA14424" s="85" t="str">
        <f t="shared" si="225"/>
        <v/>
      </c>
    </row>
    <row r="14425" spans="27:27" x14ac:dyDescent="0.25">
      <c r="AA14425" s="85" t="str">
        <f t="shared" si="225"/>
        <v/>
      </c>
    </row>
    <row r="14426" spans="27:27" x14ac:dyDescent="0.25">
      <c r="AA14426" s="85" t="str">
        <f t="shared" si="225"/>
        <v/>
      </c>
    </row>
    <row r="14427" spans="27:27" x14ac:dyDescent="0.25">
      <c r="AA14427" s="85" t="str">
        <f t="shared" ref="AA14427:AA14490" si="226">C14427&amp;D14427</f>
        <v/>
      </c>
    </row>
    <row r="14428" spans="27:27" x14ac:dyDescent="0.25">
      <c r="AA14428" s="85" t="str">
        <f t="shared" si="226"/>
        <v/>
      </c>
    </row>
    <row r="14429" spans="27:27" x14ac:dyDescent="0.25">
      <c r="AA14429" s="85" t="str">
        <f t="shared" si="226"/>
        <v/>
      </c>
    </row>
    <row r="14430" spans="27:27" x14ac:dyDescent="0.25">
      <c r="AA14430" s="85" t="str">
        <f t="shared" si="226"/>
        <v/>
      </c>
    </row>
    <row r="14431" spans="27:27" x14ac:dyDescent="0.25">
      <c r="AA14431" s="85" t="str">
        <f t="shared" si="226"/>
        <v/>
      </c>
    </row>
    <row r="14432" spans="27:27" x14ac:dyDescent="0.25">
      <c r="AA14432" s="85" t="str">
        <f t="shared" si="226"/>
        <v/>
      </c>
    </row>
    <row r="14433" spans="27:27" x14ac:dyDescent="0.25">
      <c r="AA14433" s="85" t="str">
        <f t="shared" si="226"/>
        <v/>
      </c>
    </row>
    <row r="14434" spans="27:27" x14ac:dyDescent="0.25">
      <c r="AA14434" s="85" t="str">
        <f t="shared" si="226"/>
        <v/>
      </c>
    </row>
    <row r="14435" spans="27:27" x14ac:dyDescent="0.25">
      <c r="AA14435" s="85" t="str">
        <f t="shared" si="226"/>
        <v/>
      </c>
    </row>
    <row r="14436" spans="27:27" x14ac:dyDescent="0.25">
      <c r="AA14436" s="85" t="str">
        <f t="shared" si="226"/>
        <v/>
      </c>
    </row>
    <row r="14437" spans="27:27" x14ac:dyDescent="0.25">
      <c r="AA14437" s="85" t="str">
        <f t="shared" si="226"/>
        <v/>
      </c>
    </row>
    <row r="14438" spans="27:27" x14ac:dyDescent="0.25">
      <c r="AA14438" s="85" t="str">
        <f t="shared" si="226"/>
        <v/>
      </c>
    </row>
    <row r="14439" spans="27:27" x14ac:dyDescent="0.25">
      <c r="AA14439" s="85" t="str">
        <f t="shared" si="226"/>
        <v/>
      </c>
    </row>
    <row r="14440" spans="27:27" x14ac:dyDescent="0.25">
      <c r="AA14440" s="85" t="str">
        <f t="shared" si="226"/>
        <v/>
      </c>
    </row>
    <row r="14441" spans="27:27" x14ac:dyDescent="0.25">
      <c r="AA14441" s="85" t="str">
        <f t="shared" si="226"/>
        <v/>
      </c>
    </row>
    <row r="14442" spans="27:27" x14ac:dyDescent="0.25">
      <c r="AA14442" s="85" t="str">
        <f t="shared" si="226"/>
        <v/>
      </c>
    </row>
    <row r="14443" spans="27:27" x14ac:dyDescent="0.25">
      <c r="AA14443" s="85" t="str">
        <f t="shared" si="226"/>
        <v/>
      </c>
    </row>
    <row r="14444" spans="27:27" x14ac:dyDescent="0.25">
      <c r="AA14444" s="85" t="str">
        <f t="shared" si="226"/>
        <v/>
      </c>
    </row>
    <row r="14445" spans="27:27" x14ac:dyDescent="0.25">
      <c r="AA14445" s="85" t="str">
        <f t="shared" si="226"/>
        <v/>
      </c>
    </row>
    <row r="14446" spans="27:27" x14ac:dyDescent="0.25">
      <c r="AA14446" s="85" t="str">
        <f t="shared" si="226"/>
        <v/>
      </c>
    </row>
    <row r="14447" spans="27:27" x14ac:dyDescent="0.25">
      <c r="AA14447" s="85" t="str">
        <f t="shared" si="226"/>
        <v/>
      </c>
    </row>
    <row r="14448" spans="27:27" x14ac:dyDescent="0.25">
      <c r="AA14448" s="85" t="str">
        <f t="shared" si="226"/>
        <v/>
      </c>
    </row>
    <row r="14449" spans="27:27" x14ac:dyDescent="0.25">
      <c r="AA14449" s="85" t="str">
        <f t="shared" si="226"/>
        <v/>
      </c>
    </row>
    <row r="14450" spans="27:27" x14ac:dyDescent="0.25">
      <c r="AA14450" s="85" t="str">
        <f t="shared" si="226"/>
        <v/>
      </c>
    </row>
    <row r="14451" spans="27:27" x14ac:dyDescent="0.25">
      <c r="AA14451" s="85" t="str">
        <f t="shared" si="226"/>
        <v/>
      </c>
    </row>
    <row r="14452" spans="27:27" x14ac:dyDescent="0.25">
      <c r="AA14452" s="85" t="str">
        <f t="shared" si="226"/>
        <v/>
      </c>
    </row>
    <row r="14453" spans="27:27" x14ac:dyDescent="0.25">
      <c r="AA14453" s="85" t="str">
        <f t="shared" si="226"/>
        <v/>
      </c>
    </row>
    <row r="14454" spans="27:27" x14ac:dyDescent="0.25">
      <c r="AA14454" s="85" t="str">
        <f t="shared" si="226"/>
        <v/>
      </c>
    </row>
    <row r="14455" spans="27:27" x14ac:dyDescent="0.25">
      <c r="AA14455" s="85" t="str">
        <f t="shared" si="226"/>
        <v/>
      </c>
    </row>
    <row r="14456" spans="27:27" x14ac:dyDescent="0.25">
      <c r="AA14456" s="85" t="str">
        <f t="shared" si="226"/>
        <v/>
      </c>
    </row>
    <row r="14457" spans="27:27" x14ac:dyDescent="0.25">
      <c r="AA14457" s="85" t="str">
        <f t="shared" si="226"/>
        <v/>
      </c>
    </row>
    <row r="14458" spans="27:27" x14ac:dyDescent="0.25">
      <c r="AA14458" s="85" t="str">
        <f t="shared" si="226"/>
        <v/>
      </c>
    </row>
    <row r="14459" spans="27:27" x14ac:dyDescent="0.25">
      <c r="AA14459" s="85" t="str">
        <f t="shared" si="226"/>
        <v/>
      </c>
    </row>
    <row r="14460" spans="27:27" x14ac:dyDescent="0.25">
      <c r="AA14460" s="85" t="str">
        <f t="shared" si="226"/>
        <v/>
      </c>
    </row>
    <row r="14461" spans="27:27" x14ac:dyDescent="0.25">
      <c r="AA14461" s="85" t="str">
        <f t="shared" si="226"/>
        <v/>
      </c>
    </row>
    <row r="14462" spans="27:27" x14ac:dyDescent="0.25">
      <c r="AA14462" s="85" t="str">
        <f t="shared" si="226"/>
        <v/>
      </c>
    </row>
    <row r="14463" spans="27:27" x14ac:dyDescent="0.25">
      <c r="AA14463" s="85" t="str">
        <f t="shared" si="226"/>
        <v/>
      </c>
    </row>
    <row r="14464" spans="27:27" x14ac:dyDescent="0.25">
      <c r="AA14464" s="85" t="str">
        <f t="shared" si="226"/>
        <v/>
      </c>
    </row>
    <row r="14465" spans="27:27" x14ac:dyDescent="0.25">
      <c r="AA14465" s="85" t="str">
        <f t="shared" si="226"/>
        <v/>
      </c>
    </row>
    <row r="14466" spans="27:27" x14ac:dyDescent="0.25">
      <c r="AA14466" s="85" t="str">
        <f t="shared" si="226"/>
        <v/>
      </c>
    </row>
    <row r="14467" spans="27:27" x14ac:dyDescent="0.25">
      <c r="AA14467" s="85" t="str">
        <f t="shared" si="226"/>
        <v/>
      </c>
    </row>
    <row r="14468" spans="27:27" x14ac:dyDescent="0.25">
      <c r="AA14468" s="85" t="str">
        <f t="shared" si="226"/>
        <v/>
      </c>
    </row>
    <row r="14469" spans="27:27" x14ac:dyDescent="0.25">
      <c r="AA14469" s="85" t="str">
        <f t="shared" si="226"/>
        <v/>
      </c>
    </row>
    <row r="14470" spans="27:27" x14ac:dyDescent="0.25">
      <c r="AA14470" s="85" t="str">
        <f t="shared" si="226"/>
        <v/>
      </c>
    </row>
    <row r="14471" spans="27:27" x14ac:dyDescent="0.25">
      <c r="AA14471" s="85" t="str">
        <f t="shared" si="226"/>
        <v/>
      </c>
    </row>
    <row r="14472" spans="27:27" x14ac:dyDescent="0.25">
      <c r="AA14472" s="85" t="str">
        <f t="shared" si="226"/>
        <v/>
      </c>
    </row>
    <row r="14473" spans="27:27" x14ac:dyDescent="0.25">
      <c r="AA14473" s="85" t="str">
        <f t="shared" si="226"/>
        <v/>
      </c>
    </row>
    <row r="14474" spans="27:27" x14ac:dyDescent="0.25">
      <c r="AA14474" s="85" t="str">
        <f t="shared" si="226"/>
        <v/>
      </c>
    </row>
    <row r="14475" spans="27:27" x14ac:dyDescent="0.25">
      <c r="AA14475" s="85" t="str">
        <f t="shared" si="226"/>
        <v/>
      </c>
    </row>
    <row r="14476" spans="27:27" x14ac:dyDescent="0.25">
      <c r="AA14476" s="85" t="str">
        <f t="shared" si="226"/>
        <v/>
      </c>
    </row>
    <row r="14477" spans="27:27" x14ac:dyDescent="0.25">
      <c r="AA14477" s="85" t="str">
        <f t="shared" si="226"/>
        <v/>
      </c>
    </row>
    <row r="14478" spans="27:27" x14ac:dyDescent="0.25">
      <c r="AA14478" s="85" t="str">
        <f t="shared" si="226"/>
        <v/>
      </c>
    </row>
    <row r="14479" spans="27:27" x14ac:dyDescent="0.25">
      <c r="AA14479" s="85" t="str">
        <f t="shared" si="226"/>
        <v/>
      </c>
    </row>
    <row r="14480" spans="27:27" x14ac:dyDescent="0.25">
      <c r="AA14480" s="85" t="str">
        <f t="shared" si="226"/>
        <v/>
      </c>
    </row>
    <row r="14481" spans="27:27" x14ac:dyDescent="0.25">
      <c r="AA14481" s="85" t="str">
        <f t="shared" si="226"/>
        <v/>
      </c>
    </row>
    <row r="14482" spans="27:27" x14ac:dyDescent="0.25">
      <c r="AA14482" s="85" t="str">
        <f t="shared" si="226"/>
        <v/>
      </c>
    </row>
    <row r="14483" spans="27:27" x14ac:dyDescent="0.25">
      <c r="AA14483" s="85" t="str">
        <f t="shared" si="226"/>
        <v/>
      </c>
    </row>
    <row r="14484" spans="27:27" x14ac:dyDescent="0.25">
      <c r="AA14484" s="85" t="str">
        <f t="shared" si="226"/>
        <v/>
      </c>
    </row>
    <row r="14485" spans="27:27" x14ac:dyDescent="0.25">
      <c r="AA14485" s="85" t="str">
        <f t="shared" si="226"/>
        <v/>
      </c>
    </row>
    <row r="14486" spans="27:27" x14ac:dyDescent="0.25">
      <c r="AA14486" s="85" t="str">
        <f t="shared" si="226"/>
        <v/>
      </c>
    </row>
    <row r="14487" spans="27:27" x14ac:dyDescent="0.25">
      <c r="AA14487" s="85" t="str">
        <f t="shared" si="226"/>
        <v/>
      </c>
    </row>
    <row r="14488" spans="27:27" x14ac:dyDescent="0.25">
      <c r="AA14488" s="85" t="str">
        <f t="shared" si="226"/>
        <v/>
      </c>
    </row>
    <row r="14489" spans="27:27" x14ac:dyDescent="0.25">
      <c r="AA14489" s="85" t="str">
        <f t="shared" si="226"/>
        <v/>
      </c>
    </row>
    <row r="14490" spans="27:27" x14ac:dyDescent="0.25">
      <c r="AA14490" s="85" t="str">
        <f t="shared" si="226"/>
        <v/>
      </c>
    </row>
    <row r="14491" spans="27:27" x14ac:dyDescent="0.25">
      <c r="AA14491" s="85" t="str">
        <f t="shared" ref="AA14491:AA14554" si="227">C14491&amp;D14491</f>
        <v/>
      </c>
    </row>
    <row r="14492" spans="27:27" x14ac:dyDescent="0.25">
      <c r="AA14492" s="85" t="str">
        <f t="shared" si="227"/>
        <v/>
      </c>
    </row>
    <row r="14493" spans="27:27" x14ac:dyDescent="0.25">
      <c r="AA14493" s="85" t="str">
        <f t="shared" si="227"/>
        <v/>
      </c>
    </row>
    <row r="14494" spans="27:27" x14ac:dyDescent="0.25">
      <c r="AA14494" s="85" t="str">
        <f t="shared" si="227"/>
        <v/>
      </c>
    </row>
    <row r="14495" spans="27:27" x14ac:dyDescent="0.25">
      <c r="AA14495" s="85" t="str">
        <f t="shared" si="227"/>
        <v/>
      </c>
    </row>
    <row r="14496" spans="27:27" x14ac:dyDescent="0.25">
      <c r="AA14496" s="85" t="str">
        <f t="shared" si="227"/>
        <v/>
      </c>
    </row>
    <row r="14497" spans="27:27" x14ac:dyDescent="0.25">
      <c r="AA14497" s="85" t="str">
        <f t="shared" si="227"/>
        <v/>
      </c>
    </row>
    <row r="14498" spans="27:27" x14ac:dyDescent="0.25">
      <c r="AA14498" s="85" t="str">
        <f t="shared" si="227"/>
        <v/>
      </c>
    </row>
    <row r="14499" spans="27:27" x14ac:dyDescent="0.25">
      <c r="AA14499" s="85" t="str">
        <f t="shared" si="227"/>
        <v/>
      </c>
    </row>
    <row r="14500" spans="27:27" x14ac:dyDescent="0.25">
      <c r="AA14500" s="85" t="str">
        <f t="shared" si="227"/>
        <v/>
      </c>
    </row>
    <row r="14501" spans="27:27" x14ac:dyDescent="0.25">
      <c r="AA14501" s="85" t="str">
        <f t="shared" si="227"/>
        <v/>
      </c>
    </row>
    <row r="14502" spans="27:27" x14ac:dyDescent="0.25">
      <c r="AA14502" s="85" t="str">
        <f t="shared" si="227"/>
        <v/>
      </c>
    </row>
    <row r="14503" spans="27:27" x14ac:dyDescent="0.25">
      <c r="AA14503" s="85" t="str">
        <f t="shared" si="227"/>
        <v/>
      </c>
    </row>
    <row r="14504" spans="27:27" x14ac:dyDescent="0.25">
      <c r="AA14504" s="85" t="str">
        <f t="shared" si="227"/>
        <v/>
      </c>
    </row>
    <row r="14505" spans="27:27" x14ac:dyDescent="0.25">
      <c r="AA14505" s="85" t="str">
        <f t="shared" si="227"/>
        <v/>
      </c>
    </row>
    <row r="14506" spans="27:27" x14ac:dyDescent="0.25">
      <c r="AA14506" s="85" t="str">
        <f t="shared" si="227"/>
        <v/>
      </c>
    </row>
    <row r="14507" spans="27:27" x14ac:dyDescent="0.25">
      <c r="AA14507" s="85" t="str">
        <f t="shared" si="227"/>
        <v/>
      </c>
    </row>
    <row r="14508" spans="27:27" x14ac:dyDescent="0.25">
      <c r="AA14508" s="85" t="str">
        <f t="shared" si="227"/>
        <v/>
      </c>
    </row>
    <row r="14509" spans="27:27" x14ac:dyDescent="0.25">
      <c r="AA14509" s="85" t="str">
        <f t="shared" si="227"/>
        <v/>
      </c>
    </row>
    <row r="14510" spans="27:27" x14ac:dyDescent="0.25">
      <c r="AA14510" s="85" t="str">
        <f t="shared" si="227"/>
        <v/>
      </c>
    </row>
    <row r="14511" spans="27:27" x14ac:dyDescent="0.25">
      <c r="AA14511" s="85" t="str">
        <f t="shared" si="227"/>
        <v/>
      </c>
    </row>
    <row r="14512" spans="27:27" x14ac:dyDescent="0.25">
      <c r="AA14512" s="85" t="str">
        <f t="shared" si="227"/>
        <v/>
      </c>
    </row>
    <row r="14513" spans="27:27" x14ac:dyDescent="0.25">
      <c r="AA14513" s="85" t="str">
        <f t="shared" si="227"/>
        <v/>
      </c>
    </row>
    <row r="14514" spans="27:27" x14ac:dyDescent="0.25">
      <c r="AA14514" s="85" t="str">
        <f t="shared" si="227"/>
        <v/>
      </c>
    </row>
    <row r="14515" spans="27:27" x14ac:dyDescent="0.25">
      <c r="AA14515" s="85" t="str">
        <f t="shared" si="227"/>
        <v/>
      </c>
    </row>
    <row r="14516" spans="27:27" x14ac:dyDescent="0.25">
      <c r="AA14516" s="85" t="str">
        <f t="shared" si="227"/>
        <v/>
      </c>
    </row>
    <row r="14517" spans="27:27" x14ac:dyDescent="0.25">
      <c r="AA14517" s="85" t="str">
        <f t="shared" si="227"/>
        <v/>
      </c>
    </row>
    <row r="14518" spans="27:27" x14ac:dyDescent="0.25">
      <c r="AA14518" s="85" t="str">
        <f t="shared" si="227"/>
        <v/>
      </c>
    </row>
    <row r="14519" spans="27:27" x14ac:dyDescent="0.25">
      <c r="AA14519" s="85" t="str">
        <f t="shared" si="227"/>
        <v/>
      </c>
    </row>
    <row r="14520" spans="27:27" x14ac:dyDescent="0.25">
      <c r="AA14520" s="85" t="str">
        <f t="shared" si="227"/>
        <v/>
      </c>
    </row>
    <row r="14521" spans="27:27" x14ac:dyDescent="0.25">
      <c r="AA14521" s="85" t="str">
        <f t="shared" si="227"/>
        <v/>
      </c>
    </row>
    <row r="14522" spans="27:27" x14ac:dyDescent="0.25">
      <c r="AA14522" s="85" t="str">
        <f t="shared" si="227"/>
        <v/>
      </c>
    </row>
    <row r="14523" spans="27:27" x14ac:dyDescent="0.25">
      <c r="AA14523" s="85" t="str">
        <f t="shared" si="227"/>
        <v/>
      </c>
    </row>
    <row r="14524" spans="27:27" x14ac:dyDescent="0.25">
      <c r="AA14524" s="85" t="str">
        <f t="shared" si="227"/>
        <v/>
      </c>
    </row>
    <row r="14525" spans="27:27" x14ac:dyDescent="0.25">
      <c r="AA14525" s="85" t="str">
        <f t="shared" si="227"/>
        <v/>
      </c>
    </row>
    <row r="14526" spans="27:27" x14ac:dyDescent="0.25">
      <c r="AA14526" s="85" t="str">
        <f t="shared" si="227"/>
        <v/>
      </c>
    </row>
    <row r="14527" spans="27:27" x14ac:dyDescent="0.25">
      <c r="AA14527" s="85" t="str">
        <f t="shared" si="227"/>
        <v/>
      </c>
    </row>
    <row r="14528" spans="27:27" x14ac:dyDescent="0.25">
      <c r="AA14528" s="85" t="str">
        <f t="shared" si="227"/>
        <v/>
      </c>
    </row>
    <row r="14529" spans="27:27" x14ac:dyDescent="0.25">
      <c r="AA14529" s="85" t="str">
        <f t="shared" si="227"/>
        <v/>
      </c>
    </row>
    <row r="14530" spans="27:27" x14ac:dyDescent="0.25">
      <c r="AA14530" s="85" t="str">
        <f t="shared" si="227"/>
        <v/>
      </c>
    </row>
    <row r="14531" spans="27:27" x14ac:dyDescent="0.25">
      <c r="AA14531" s="85" t="str">
        <f t="shared" si="227"/>
        <v/>
      </c>
    </row>
    <row r="14532" spans="27:27" x14ac:dyDescent="0.25">
      <c r="AA14532" s="85" t="str">
        <f t="shared" si="227"/>
        <v/>
      </c>
    </row>
    <row r="14533" spans="27:27" x14ac:dyDescent="0.25">
      <c r="AA14533" s="85" t="str">
        <f t="shared" si="227"/>
        <v/>
      </c>
    </row>
    <row r="14534" spans="27:27" x14ac:dyDescent="0.25">
      <c r="AA14534" s="85" t="str">
        <f t="shared" si="227"/>
        <v/>
      </c>
    </row>
    <row r="14535" spans="27:27" x14ac:dyDescent="0.25">
      <c r="AA14535" s="85" t="str">
        <f t="shared" si="227"/>
        <v/>
      </c>
    </row>
    <row r="14536" spans="27:27" x14ac:dyDescent="0.25">
      <c r="AA14536" s="85" t="str">
        <f t="shared" si="227"/>
        <v/>
      </c>
    </row>
    <row r="14537" spans="27:27" x14ac:dyDescent="0.25">
      <c r="AA14537" s="85" t="str">
        <f t="shared" si="227"/>
        <v/>
      </c>
    </row>
    <row r="14538" spans="27:27" x14ac:dyDescent="0.25">
      <c r="AA14538" s="85" t="str">
        <f t="shared" si="227"/>
        <v/>
      </c>
    </row>
    <row r="14539" spans="27:27" x14ac:dyDescent="0.25">
      <c r="AA14539" s="85" t="str">
        <f t="shared" si="227"/>
        <v/>
      </c>
    </row>
    <row r="14540" spans="27:27" x14ac:dyDescent="0.25">
      <c r="AA14540" s="85" t="str">
        <f t="shared" si="227"/>
        <v/>
      </c>
    </row>
    <row r="14541" spans="27:27" x14ac:dyDescent="0.25">
      <c r="AA14541" s="85" t="str">
        <f t="shared" si="227"/>
        <v/>
      </c>
    </row>
    <row r="14542" spans="27:27" x14ac:dyDescent="0.25">
      <c r="AA14542" s="85" t="str">
        <f t="shared" si="227"/>
        <v/>
      </c>
    </row>
    <row r="14543" spans="27:27" x14ac:dyDescent="0.25">
      <c r="AA14543" s="85" t="str">
        <f t="shared" si="227"/>
        <v/>
      </c>
    </row>
    <row r="14544" spans="27:27" x14ac:dyDescent="0.25">
      <c r="AA14544" s="85" t="str">
        <f t="shared" si="227"/>
        <v/>
      </c>
    </row>
    <row r="14545" spans="27:27" x14ac:dyDescent="0.25">
      <c r="AA14545" s="85" t="str">
        <f t="shared" si="227"/>
        <v/>
      </c>
    </row>
    <row r="14546" spans="27:27" x14ac:dyDescent="0.25">
      <c r="AA14546" s="85" t="str">
        <f t="shared" si="227"/>
        <v/>
      </c>
    </row>
    <row r="14547" spans="27:27" x14ac:dyDescent="0.25">
      <c r="AA14547" s="85" t="str">
        <f t="shared" si="227"/>
        <v/>
      </c>
    </row>
    <row r="14548" spans="27:27" x14ac:dyDescent="0.25">
      <c r="AA14548" s="85" t="str">
        <f t="shared" si="227"/>
        <v/>
      </c>
    </row>
    <row r="14549" spans="27:27" x14ac:dyDescent="0.25">
      <c r="AA14549" s="85" t="str">
        <f t="shared" si="227"/>
        <v/>
      </c>
    </row>
    <row r="14550" spans="27:27" x14ac:dyDescent="0.25">
      <c r="AA14550" s="85" t="str">
        <f t="shared" si="227"/>
        <v/>
      </c>
    </row>
    <row r="14551" spans="27:27" x14ac:dyDescent="0.25">
      <c r="AA14551" s="85" t="str">
        <f t="shared" si="227"/>
        <v/>
      </c>
    </row>
    <row r="14552" spans="27:27" x14ac:dyDescent="0.25">
      <c r="AA14552" s="85" t="str">
        <f t="shared" si="227"/>
        <v/>
      </c>
    </row>
    <row r="14553" spans="27:27" x14ac:dyDescent="0.25">
      <c r="AA14553" s="85" t="str">
        <f t="shared" si="227"/>
        <v/>
      </c>
    </row>
    <row r="14554" spans="27:27" x14ac:dyDescent="0.25">
      <c r="AA14554" s="85" t="str">
        <f t="shared" si="227"/>
        <v/>
      </c>
    </row>
    <row r="14555" spans="27:27" x14ac:dyDescent="0.25">
      <c r="AA14555" s="85" t="str">
        <f t="shared" ref="AA14555:AA14618" si="228">C14555&amp;D14555</f>
        <v/>
      </c>
    </row>
    <row r="14556" spans="27:27" x14ac:dyDescent="0.25">
      <c r="AA14556" s="85" t="str">
        <f t="shared" si="228"/>
        <v/>
      </c>
    </row>
    <row r="14557" spans="27:27" x14ac:dyDescent="0.25">
      <c r="AA14557" s="85" t="str">
        <f t="shared" si="228"/>
        <v/>
      </c>
    </row>
    <row r="14558" spans="27:27" x14ac:dyDescent="0.25">
      <c r="AA14558" s="85" t="str">
        <f t="shared" si="228"/>
        <v/>
      </c>
    </row>
    <row r="14559" spans="27:27" x14ac:dyDescent="0.25">
      <c r="AA14559" s="85" t="str">
        <f t="shared" si="228"/>
        <v/>
      </c>
    </row>
    <row r="14560" spans="27:27" x14ac:dyDescent="0.25">
      <c r="AA14560" s="85" t="str">
        <f t="shared" si="228"/>
        <v/>
      </c>
    </row>
    <row r="14561" spans="27:27" x14ac:dyDescent="0.25">
      <c r="AA14561" s="85" t="str">
        <f t="shared" si="228"/>
        <v/>
      </c>
    </row>
    <row r="14562" spans="27:27" x14ac:dyDescent="0.25">
      <c r="AA14562" s="85" t="str">
        <f t="shared" si="228"/>
        <v/>
      </c>
    </row>
    <row r="14563" spans="27:27" x14ac:dyDescent="0.25">
      <c r="AA14563" s="85" t="str">
        <f t="shared" si="228"/>
        <v/>
      </c>
    </row>
    <row r="14564" spans="27:27" x14ac:dyDescent="0.25">
      <c r="AA14564" s="85" t="str">
        <f t="shared" si="228"/>
        <v/>
      </c>
    </row>
    <row r="14565" spans="27:27" x14ac:dyDescent="0.25">
      <c r="AA14565" s="85" t="str">
        <f t="shared" si="228"/>
        <v/>
      </c>
    </row>
    <row r="14566" spans="27:27" x14ac:dyDescent="0.25">
      <c r="AA14566" s="85" t="str">
        <f t="shared" si="228"/>
        <v/>
      </c>
    </row>
    <row r="14567" spans="27:27" x14ac:dyDescent="0.25">
      <c r="AA14567" s="85" t="str">
        <f t="shared" si="228"/>
        <v/>
      </c>
    </row>
    <row r="14568" spans="27:27" x14ac:dyDescent="0.25">
      <c r="AA14568" s="85" t="str">
        <f t="shared" si="228"/>
        <v/>
      </c>
    </row>
    <row r="14569" spans="27:27" x14ac:dyDescent="0.25">
      <c r="AA14569" s="85" t="str">
        <f t="shared" si="228"/>
        <v/>
      </c>
    </row>
    <row r="14570" spans="27:27" x14ac:dyDescent="0.25">
      <c r="AA14570" s="85" t="str">
        <f t="shared" si="228"/>
        <v/>
      </c>
    </row>
    <row r="14571" spans="27:27" x14ac:dyDescent="0.25">
      <c r="AA14571" s="85" t="str">
        <f t="shared" si="228"/>
        <v/>
      </c>
    </row>
    <row r="14572" spans="27:27" x14ac:dyDescent="0.25">
      <c r="AA14572" s="85" t="str">
        <f t="shared" si="228"/>
        <v/>
      </c>
    </row>
    <row r="14573" spans="27:27" x14ac:dyDescent="0.25">
      <c r="AA14573" s="85" t="str">
        <f t="shared" si="228"/>
        <v/>
      </c>
    </row>
    <row r="14574" spans="27:27" x14ac:dyDescent="0.25">
      <c r="AA14574" s="85" t="str">
        <f t="shared" si="228"/>
        <v/>
      </c>
    </row>
    <row r="14575" spans="27:27" x14ac:dyDescent="0.25">
      <c r="AA14575" s="85" t="str">
        <f t="shared" si="228"/>
        <v/>
      </c>
    </row>
    <row r="14576" spans="27:27" x14ac:dyDescent="0.25">
      <c r="AA14576" s="85" t="str">
        <f t="shared" si="228"/>
        <v/>
      </c>
    </row>
    <row r="14577" spans="27:27" x14ac:dyDescent="0.25">
      <c r="AA14577" s="85" t="str">
        <f t="shared" si="228"/>
        <v/>
      </c>
    </row>
    <row r="14578" spans="27:27" x14ac:dyDescent="0.25">
      <c r="AA14578" s="85" t="str">
        <f t="shared" si="228"/>
        <v/>
      </c>
    </row>
    <row r="14579" spans="27:27" x14ac:dyDescent="0.25">
      <c r="AA14579" s="85" t="str">
        <f t="shared" si="228"/>
        <v/>
      </c>
    </row>
    <row r="14580" spans="27:27" x14ac:dyDescent="0.25">
      <c r="AA14580" s="85" t="str">
        <f t="shared" si="228"/>
        <v/>
      </c>
    </row>
    <row r="14581" spans="27:27" x14ac:dyDescent="0.25">
      <c r="AA14581" s="85" t="str">
        <f t="shared" si="228"/>
        <v/>
      </c>
    </row>
    <row r="14582" spans="27:27" x14ac:dyDescent="0.25">
      <c r="AA14582" s="85" t="str">
        <f t="shared" si="228"/>
        <v/>
      </c>
    </row>
    <row r="14583" spans="27:27" x14ac:dyDescent="0.25">
      <c r="AA14583" s="85" t="str">
        <f t="shared" si="228"/>
        <v/>
      </c>
    </row>
    <row r="14584" spans="27:27" x14ac:dyDescent="0.25">
      <c r="AA14584" s="85" t="str">
        <f t="shared" si="228"/>
        <v/>
      </c>
    </row>
    <row r="14585" spans="27:27" x14ac:dyDescent="0.25">
      <c r="AA14585" s="85" t="str">
        <f t="shared" si="228"/>
        <v/>
      </c>
    </row>
    <row r="14586" spans="27:27" x14ac:dyDescent="0.25">
      <c r="AA14586" s="85" t="str">
        <f t="shared" si="228"/>
        <v/>
      </c>
    </row>
    <row r="14587" spans="27:27" x14ac:dyDescent="0.25">
      <c r="AA14587" s="85" t="str">
        <f t="shared" si="228"/>
        <v/>
      </c>
    </row>
    <row r="14588" spans="27:27" x14ac:dyDescent="0.25">
      <c r="AA14588" s="85" t="str">
        <f t="shared" si="228"/>
        <v/>
      </c>
    </row>
    <row r="14589" spans="27:27" x14ac:dyDescent="0.25">
      <c r="AA14589" s="85" t="str">
        <f t="shared" si="228"/>
        <v/>
      </c>
    </row>
    <row r="14590" spans="27:27" x14ac:dyDescent="0.25">
      <c r="AA14590" s="85" t="str">
        <f t="shared" si="228"/>
        <v/>
      </c>
    </row>
    <row r="14591" spans="27:27" x14ac:dyDescent="0.25">
      <c r="AA14591" s="85" t="str">
        <f t="shared" si="228"/>
        <v/>
      </c>
    </row>
    <row r="14592" spans="27:27" x14ac:dyDescent="0.25">
      <c r="AA14592" s="85" t="str">
        <f t="shared" si="228"/>
        <v/>
      </c>
    </row>
    <row r="14593" spans="27:27" x14ac:dyDescent="0.25">
      <c r="AA14593" s="85" t="str">
        <f t="shared" si="228"/>
        <v/>
      </c>
    </row>
    <row r="14594" spans="27:27" x14ac:dyDescent="0.25">
      <c r="AA14594" s="85" t="str">
        <f t="shared" si="228"/>
        <v/>
      </c>
    </row>
    <row r="14595" spans="27:27" x14ac:dyDescent="0.25">
      <c r="AA14595" s="85" t="str">
        <f t="shared" si="228"/>
        <v/>
      </c>
    </row>
    <row r="14596" spans="27:27" x14ac:dyDescent="0.25">
      <c r="AA14596" s="85" t="str">
        <f t="shared" si="228"/>
        <v/>
      </c>
    </row>
    <row r="14597" spans="27:27" x14ac:dyDescent="0.25">
      <c r="AA14597" s="85" t="str">
        <f t="shared" si="228"/>
        <v/>
      </c>
    </row>
    <row r="14598" spans="27:27" x14ac:dyDescent="0.25">
      <c r="AA14598" s="85" t="str">
        <f t="shared" si="228"/>
        <v/>
      </c>
    </row>
    <row r="14599" spans="27:27" x14ac:dyDescent="0.25">
      <c r="AA14599" s="85" t="str">
        <f t="shared" si="228"/>
        <v/>
      </c>
    </row>
    <row r="14600" spans="27:27" x14ac:dyDescent="0.25">
      <c r="AA14600" s="85" t="str">
        <f t="shared" si="228"/>
        <v/>
      </c>
    </row>
    <row r="14601" spans="27:27" x14ac:dyDescent="0.25">
      <c r="AA14601" s="85" t="str">
        <f t="shared" si="228"/>
        <v/>
      </c>
    </row>
    <row r="14602" spans="27:27" x14ac:dyDescent="0.25">
      <c r="AA14602" s="85" t="str">
        <f t="shared" si="228"/>
        <v/>
      </c>
    </row>
    <row r="14603" spans="27:27" x14ac:dyDescent="0.25">
      <c r="AA14603" s="85" t="str">
        <f t="shared" si="228"/>
        <v/>
      </c>
    </row>
    <row r="14604" spans="27:27" x14ac:dyDescent="0.25">
      <c r="AA14604" s="85" t="str">
        <f t="shared" si="228"/>
        <v/>
      </c>
    </row>
    <row r="14605" spans="27:27" x14ac:dyDescent="0.25">
      <c r="AA14605" s="85" t="str">
        <f t="shared" si="228"/>
        <v/>
      </c>
    </row>
    <row r="14606" spans="27:27" x14ac:dyDescent="0.25">
      <c r="AA14606" s="85" t="str">
        <f t="shared" si="228"/>
        <v/>
      </c>
    </row>
    <row r="14607" spans="27:27" x14ac:dyDescent="0.25">
      <c r="AA14607" s="85" t="str">
        <f t="shared" si="228"/>
        <v/>
      </c>
    </row>
    <row r="14608" spans="27:27" x14ac:dyDescent="0.25">
      <c r="AA14608" s="85" t="str">
        <f t="shared" si="228"/>
        <v/>
      </c>
    </row>
    <row r="14609" spans="27:27" x14ac:dyDescent="0.25">
      <c r="AA14609" s="85" t="str">
        <f t="shared" si="228"/>
        <v/>
      </c>
    </row>
    <row r="14610" spans="27:27" x14ac:dyDescent="0.25">
      <c r="AA14610" s="85" t="str">
        <f t="shared" si="228"/>
        <v/>
      </c>
    </row>
    <row r="14611" spans="27:27" x14ac:dyDescent="0.25">
      <c r="AA14611" s="85" t="str">
        <f t="shared" si="228"/>
        <v/>
      </c>
    </row>
    <row r="14612" spans="27:27" x14ac:dyDescent="0.25">
      <c r="AA14612" s="85" t="str">
        <f t="shared" si="228"/>
        <v/>
      </c>
    </row>
    <row r="14613" spans="27:27" x14ac:dyDescent="0.25">
      <c r="AA14613" s="85" t="str">
        <f t="shared" si="228"/>
        <v/>
      </c>
    </row>
    <row r="14614" spans="27:27" x14ac:dyDescent="0.25">
      <c r="AA14614" s="85" t="str">
        <f t="shared" si="228"/>
        <v/>
      </c>
    </row>
    <row r="14615" spans="27:27" x14ac:dyDescent="0.25">
      <c r="AA14615" s="85" t="str">
        <f t="shared" si="228"/>
        <v/>
      </c>
    </row>
    <row r="14616" spans="27:27" x14ac:dyDescent="0.25">
      <c r="AA14616" s="85" t="str">
        <f t="shared" si="228"/>
        <v/>
      </c>
    </row>
    <row r="14617" spans="27:27" x14ac:dyDescent="0.25">
      <c r="AA14617" s="85" t="str">
        <f t="shared" si="228"/>
        <v/>
      </c>
    </row>
    <row r="14618" spans="27:27" x14ac:dyDescent="0.25">
      <c r="AA14618" s="85" t="str">
        <f t="shared" si="228"/>
        <v/>
      </c>
    </row>
    <row r="14619" spans="27:27" x14ac:dyDescent="0.25">
      <c r="AA14619" s="85" t="str">
        <f t="shared" ref="AA14619:AA14682" si="229">C14619&amp;D14619</f>
        <v/>
      </c>
    </row>
    <row r="14620" spans="27:27" x14ac:dyDescent="0.25">
      <c r="AA14620" s="85" t="str">
        <f t="shared" si="229"/>
        <v/>
      </c>
    </row>
    <row r="14621" spans="27:27" x14ac:dyDescent="0.25">
      <c r="AA14621" s="85" t="str">
        <f t="shared" si="229"/>
        <v/>
      </c>
    </row>
    <row r="14622" spans="27:27" x14ac:dyDescent="0.25">
      <c r="AA14622" s="85" t="str">
        <f t="shared" si="229"/>
        <v/>
      </c>
    </row>
    <row r="14623" spans="27:27" x14ac:dyDescent="0.25">
      <c r="AA14623" s="85" t="str">
        <f t="shared" si="229"/>
        <v/>
      </c>
    </row>
    <row r="14624" spans="27:27" x14ac:dyDescent="0.25">
      <c r="AA14624" s="85" t="str">
        <f t="shared" si="229"/>
        <v/>
      </c>
    </row>
    <row r="14625" spans="27:27" x14ac:dyDescent="0.25">
      <c r="AA14625" s="85" t="str">
        <f t="shared" si="229"/>
        <v/>
      </c>
    </row>
    <row r="14626" spans="27:27" x14ac:dyDescent="0.25">
      <c r="AA14626" s="85" t="str">
        <f t="shared" si="229"/>
        <v/>
      </c>
    </row>
    <row r="14627" spans="27:27" x14ac:dyDescent="0.25">
      <c r="AA14627" s="85" t="str">
        <f t="shared" si="229"/>
        <v/>
      </c>
    </row>
    <row r="14628" spans="27:27" x14ac:dyDescent="0.25">
      <c r="AA14628" s="85" t="str">
        <f t="shared" si="229"/>
        <v/>
      </c>
    </row>
    <row r="14629" spans="27:27" x14ac:dyDescent="0.25">
      <c r="AA14629" s="85" t="str">
        <f t="shared" si="229"/>
        <v/>
      </c>
    </row>
    <row r="14630" spans="27:27" x14ac:dyDescent="0.25">
      <c r="AA14630" s="85" t="str">
        <f t="shared" si="229"/>
        <v/>
      </c>
    </row>
    <row r="14631" spans="27:27" x14ac:dyDescent="0.25">
      <c r="AA14631" s="85" t="str">
        <f t="shared" si="229"/>
        <v/>
      </c>
    </row>
    <row r="14632" spans="27:27" x14ac:dyDescent="0.25">
      <c r="AA14632" s="85" t="str">
        <f t="shared" si="229"/>
        <v/>
      </c>
    </row>
    <row r="14633" spans="27:27" x14ac:dyDescent="0.25">
      <c r="AA14633" s="85" t="str">
        <f t="shared" si="229"/>
        <v/>
      </c>
    </row>
    <row r="14634" spans="27:27" x14ac:dyDescent="0.25">
      <c r="AA14634" s="85" t="str">
        <f t="shared" si="229"/>
        <v/>
      </c>
    </row>
    <row r="14635" spans="27:27" x14ac:dyDescent="0.25">
      <c r="AA14635" s="85" t="str">
        <f t="shared" si="229"/>
        <v/>
      </c>
    </row>
    <row r="14636" spans="27:27" x14ac:dyDescent="0.25">
      <c r="AA14636" s="85" t="str">
        <f t="shared" si="229"/>
        <v/>
      </c>
    </row>
    <row r="14637" spans="27:27" x14ac:dyDescent="0.25">
      <c r="AA14637" s="85" t="str">
        <f t="shared" si="229"/>
        <v/>
      </c>
    </row>
    <row r="14638" spans="27:27" x14ac:dyDescent="0.25">
      <c r="AA14638" s="85" t="str">
        <f t="shared" si="229"/>
        <v/>
      </c>
    </row>
    <row r="14639" spans="27:27" x14ac:dyDescent="0.25">
      <c r="AA14639" s="85" t="str">
        <f t="shared" si="229"/>
        <v/>
      </c>
    </row>
    <row r="14640" spans="27:27" x14ac:dyDescent="0.25">
      <c r="AA14640" s="85" t="str">
        <f t="shared" si="229"/>
        <v/>
      </c>
    </row>
    <row r="14641" spans="27:27" x14ac:dyDescent="0.25">
      <c r="AA14641" s="85" t="str">
        <f t="shared" si="229"/>
        <v/>
      </c>
    </row>
    <row r="14642" spans="27:27" x14ac:dyDescent="0.25">
      <c r="AA14642" s="85" t="str">
        <f t="shared" si="229"/>
        <v/>
      </c>
    </row>
    <row r="14643" spans="27:27" x14ac:dyDescent="0.25">
      <c r="AA14643" s="85" t="str">
        <f t="shared" si="229"/>
        <v/>
      </c>
    </row>
    <row r="14644" spans="27:27" x14ac:dyDescent="0.25">
      <c r="AA14644" s="85" t="str">
        <f t="shared" si="229"/>
        <v/>
      </c>
    </row>
    <row r="14645" spans="27:27" x14ac:dyDescent="0.25">
      <c r="AA14645" s="85" t="str">
        <f t="shared" si="229"/>
        <v/>
      </c>
    </row>
    <row r="14646" spans="27:27" x14ac:dyDescent="0.25">
      <c r="AA14646" s="85" t="str">
        <f t="shared" si="229"/>
        <v/>
      </c>
    </row>
    <row r="14647" spans="27:27" x14ac:dyDescent="0.25">
      <c r="AA14647" s="85" t="str">
        <f t="shared" si="229"/>
        <v/>
      </c>
    </row>
    <row r="14648" spans="27:27" x14ac:dyDescent="0.25">
      <c r="AA14648" s="85" t="str">
        <f t="shared" si="229"/>
        <v/>
      </c>
    </row>
    <row r="14649" spans="27:27" x14ac:dyDescent="0.25">
      <c r="AA14649" s="85" t="str">
        <f t="shared" si="229"/>
        <v/>
      </c>
    </row>
    <row r="14650" spans="27:27" x14ac:dyDescent="0.25">
      <c r="AA14650" s="85" t="str">
        <f t="shared" si="229"/>
        <v/>
      </c>
    </row>
    <row r="14651" spans="27:27" x14ac:dyDescent="0.25">
      <c r="AA14651" s="85" t="str">
        <f t="shared" si="229"/>
        <v/>
      </c>
    </row>
    <row r="14652" spans="27:27" x14ac:dyDescent="0.25">
      <c r="AA14652" s="85" t="str">
        <f t="shared" si="229"/>
        <v/>
      </c>
    </row>
    <row r="14653" spans="27:27" x14ac:dyDescent="0.25">
      <c r="AA14653" s="85" t="str">
        <f t="shared" si="229"/>
        <v/>
      </c>
    </row>
    <row r="14654" spans="27:27" x14ac:dyDescent="0.25">
      <c r="AA14654" s="85" t="str">
        <f t="shared" si="229"/>
        <v/>
      </c>
    </row>
    <row r="14655" spans="27:27" x14ac:dyDescent="0.25">
      <c r="AA14655" s="85" t="str">
        <f t="shared" si="229"/>
        <v/>
      </c>
    </row>
    <row r="14656" spans="27:27" x14ac:dyDescent="0.25">
      <c r="AA14656" s="85" t="str">
        <f t="shared" si="229"/>
        <v/>
      </c>
    </row>
    <row r="14657" spans="27:27" x14ac:dyDescent="0.25">
      <c r="AA14657" s="85" t="str">
        <f t="shared" si="229"/>
        <v/>
      </c>
    </row>
    <row r="14658" spans="27:27" x14ac:dyDescent="0.25">
      <c r="AA14658" s="85" t="str">
        <f t="shared" si="229"/>
        <v/>
      </c>
    </row>
    <row r="14659" spans="27:27" x14ac:dyDescent="0.25">
      <c r="AA14659" s="85" t="str">
        <f t="shared" si="229"/>
        <v/>
      </c>
    </row>
    <row r="14660" spans="27:27" x14ac:dyDescent="0.25">
      <c r="AA14660" s="85" t="str">
        <f t="shared" si="229"/>
        <v/>
      </c>
    </row>
    <row r="14661" spans="27:27" x14ac:dyDescent="0.25">
      <c r="AA14661" s="85" t="str">
        <f t="shared" si="229"/>
        <v/>
      </c>
    </row>
    <row r="14662" spans="27:27" x14ac:dyDescent="0.25">
      <c r="AA14662" s="85" t="str">
        <f t="shared" si="229"/>
        <v/>
      </c>
    </row>
    <row r="14663" spans="27:27" x14ac:dyDescent="0.25">
      <c r="AA14663" s="85" t="str">
        <f t="shared" si="229"/>
        <v/>
      </c>
    </row>
    <row r="14664" spans="27:27" x14ac:dyDescent="0.25">
      <c r="AA14664" s="85" t="str">
        <f t="shared" si="229"/>
        <v/>
      </c>
    </row>
    <row r="14665" spans="27:27" x14ac:dyDescent="0.25">
      <c r="AA14665" s="85" t="str">
        <f t="shared" si="229"/>
        <v/>
      </c>
    </row>
    <row r="14666" spans="27:27" x14ac:dyDescent="0.25">
      <c r="AA14666" s="85" t="str">
        <f t="shared" si="229"/>
        <v/>
      </c>
    </row>
    <row r="14667" spans="27:27" x14ac:dyDescent="0.25">
      <c r="AA14667" s="85" t="str">
        <f t="shared" si="229"/>
        <v/>
      </c>
    </row>
    <row r="14668" spans="27:27" x14ac:dyDescent="0.25">
      <c r="AA14668" s="85" t="str">
        <f t="shared" si="229"/>
        <v/>
      </c>
    </row>
    <row r="14669" spans="27:27" x14ac:dyDescent="0.25">
      <c r="AA14669" s="85" t="str">
        <f t="shared" si="229"/>
        <v/>
      </c>
    </row>
    <row r="14670" spans="27:27" x14ac:dyDescent="0.25">
      <c r="AA14670" s="85" t="str">
        <f t="shared" si="229"/>
        <v/>
      </c>
    </row>
    <row r="14671" spans="27:27" x14ac:dyDescent="0.25">
      <c r="AA14671" s="85" t="str">
        <f t="shared" si="229"/>
        <v/>
      </c>
    </row>
    <row r="14672" spans="27:27" x14ac:dyDescent="0.25">
      <c r="AA14672" s="85" t="str">
        <f t="shared" si="229"/>
        <v/>
      </c>
    </row>
    <row r="14673" spans="27:27" x14ac:dyDescent="0.25">
      <c r="AA14673" s="85" t="str">
        <f t="shared" si="229"/>
        <v/>
      </c>
    </row>
    <row r="14674" spans="27:27" x14ac:dyDescent="0.25">
      <c r="AA14674" s="85" t="str">
        <f t="shared" si="229"/>
        <v/>
      </c>
    </row>
    <row r="14675" spans="27:27" x14ac:dyDescent="0.25">
      <c r="AA14675" s="85" t="str">
        <f t="shared" si="229"/>
        <v/>
      </c>
    </row>
    <row r="14676" spans="27:27" x14ac:dyDescent="0.25">
      <c r="AA14676" s="85" t="str">
        <f t="shared" si="229"/>
        <v/>
      </c>
    </row>
    <row r="14677" spans="27:27" x14ac:dyDescent="0.25">
      <c r="AA14677" s="85" t="str">
        <f t="shared" si="229"/>
        <v/>
      </c>
    </row>
    <row r="14678" spans="27:27" x14ac:dyDescent="0.25">
      <c r="AA14678" s="85" t="str">
        <f t="shared" si="229"/>
        <v/>
      </c>
    </row>
    <row r="14679" spans="27:27" x14ac:dyDescent="0.25">
      <c r="AA14679" s="85" t="str">
        <f t="shared" si="229"/>
        <v/>
      </c>
    </row>
    <row r="14680" spans="27:27" x14ac:dyDescent="0.25">
      <c r="AA14680" s="85" t="str">
        <f t="shared" si="229"/>
        <v/>
      </c>
    </row>
    <row r="14681" spans="27:27" x14ac:dyDescent="0.25">
      <c r="AA14681" s="85" t="str">
        <f t="shared" si="229"/>
        <v/>
      </c>
    </row>
    <row r="14682" spans="27:27" x14ac:dyDescent="0.25">
      <c r="AA14682" s="85" t="str">
        <f t="shared" si="229"/>
        <v/>
      </c>
    </row>
    <row r="14683" spans="27:27" x14ac:dyDescent="0.25">
      <c r="AA14683" s="85" t="str">
        <f t="shared" ref="AA14683:AA14746" si="230">C14683&amp;D14683</f>
        <v/>
      </c>
    </row>
    <row r="14684" spans="27:27" x14ac:dyDescent="0.25">
      <c r="AA14684" s="85" t="str">
        <f t="shared" si="230"/>
        <v/>
      </c>
    </row>
    <row r="14685" spans="27:27" x14ac:dyDescent="0.25">
      <c r="AA14685" s="85" t="str">
        <f t="shared" si="230"/>
        <v/>
      </c>
    </row>
    <row r="14686" spans="27:27" x14ac:dyDescent="0.25">
      <c r="AA14686" s="85" t="str">
        <f t="shared" si="230"/>
        <v/>
      </c>
    </row>
    <row r="14687" spans="27:27" x14ac:dyDescent="0.25">
      <c r="AA14687" s="85" t="str">
        <f t="shared" si="230"/>
        <v/>
      </c>
    </row>
    <row r="14688" spans="27:27" x14ac:dyDescent="0.25">
      <c r="AA14688" s="85" t="str">
        <f t="shared" si="230"/>
        <v/>
      </c>
    </row>
    <row r="14689" spans="27:27" x14ac:dyDescent="0.25">
      <c r="AA14689" s="85" t="str">
        <f t="shared" si="230"/>
        <v/>
      </c>
    </row>
    <row r="14690" spans="27:27" x14ac:dyDescent="0.25">
      <c r="AA14690" s="85" t="str">
        <f t="shared" si="230"/>
        <v/>
      </c>
    </row>
    <row r="14691" spans="27:27" x14ac:dyDescent="0.25">
      <c r="AA14691" s="85" t="str">
        <f t="shared" si="230"/>
        <v/>
      </c>
    </row>
    <row r="14692" spans="27:27" x14ac:dyDescent="0.25">
      <c r="AA14692" s="85" t="str">
        <f t="shared" si="230"/>
        <v/>
      </c>
    </row>
    <row r="14693" spans="27:27" x14ac:dyDescent="0.25">
      <c r="AA14693" s="85" t="str">
        <f t="shared" si="230"/>
        <v/>
      </c>
    </row>
    <row r="14694" spans="27:27" x14ac:dyDescent="0.25">
      <c r="AA14694" s="85" t="str">
        <f t="shared" si="230"/>
        <v/>
      </c>
    </row>
    <row r="14695" spans="27:27" x14ac:dyDescent="0.25">
      <c r="AA14695" s="85" t="str">
        <f t="shared" si="230"/>
        <v/>
      </c>
    </row>
    <row r="14696" spans="27:27" x14ac:dyDescent="0.25">
      <c r="AA14696" s="85" t="str">
        <f t="shared" si="230"/>
        <v/>
      </c>
    </row>
    <row r="14697" spans="27:27" x14ac:dyDescent="0.25">
      <c r="AA14697" s="85" t="str">
        <f t="shared" si="230"/>
        <v/>
      </c>
    </row>
    <row r="14698" spans="27:27" x14ac:dyDescent="0.25">
      <c r="AA14698" s="85" t="str">
        <f t="shared" si="230"/>
        <v/>
      </c>
    </row>
    <row r="14699" spans="27:27" x14ac:dyDescent="0.25">
      <c r="AA14699" s="85" t="str">
        <f t="shared" si="230"/>
        <v/>
      </c>
    </row>
    <row r="14700" spans="27:27" x14ac:dyDescent="0.25">
      <c r="AA14700" s="85" t="str">
        <f t="shared" si="230"/>
        <v/>
      </c>
    </row>
    <row r="14701" spans="27:27" x14ac:dyDescent="0.25">
      <c r="AA14701" s="85" t="str">
        <f t="shared" si="230"/>
        <v/>
      </c>
    </row>
    <row r="14702" spans="27:27" x14ac:dyDescent="0.25">
      <c r="AA14702" s="85" t="str">
        <f t="shared" si="230"/>
        <v/>
      </c>
    </row>
    <row r="14703" spans="27:27" x14ac:dyDescent="0.25">
      <c r="AA14703" s="85" t="str">
        <f t="shared" si="230"/>
        <v/>
      </c>
    </row>
    <row r="14704" spans="27:27" x14ac:dyDescent="0.25">
      <c r="AA14704" s="85" t="str">
        <f t="shared" si="230"/>
        <v/>
      </c>
    </row>
    <row r="14705" spans="27:27" x14ac:dyDescent="0.25">
      <c r="AA14705" s="85" t="str">
        <f t="shared" si="230"/>
        <v/>
      </c>
    </row>
    <row r="14706" spans="27:27" x14ac:dyDescent="0.25">
      <c r="AA14706" s="85" t="str">
        <f t="shared" si="230"/>
        <v/>
      </c>
    </row>
    <row r="14707" spans="27:27" x14ac:dyDescent="0.25">
      <c r="AA14707" s="85" t="str">
        <f t="shared" si="230"/>
        <v/>
      </c>
    </row>
    <row r="14708" spans="27:27" x14ac:dyDescent="0.25">
      <c r="AA14708" s="85" t="str">
        <f t="shared" si="230"/>
        <v/>
      </c>
    </row>
    <row r="14709" spans="27:27" x14ac:dyDescent="0.25">
      <c r="AA14709" s="85" t="str">
        <f t="shared" si="230"/>
        <v/>
      </c>
    </row>
    <row r="14710" spans="27:27" x14ac:dyDescent="0.25">
      <c r="AA14710" s="85" t="str">
        <f t="shared" si="230"/>
        <v/>
      </c>
    </row>
    <row r="14711" spans="27:27" x14ac:dyDescent="0.25">
      <c r="AA14711" s="85" t="str">
        <f t="shared" si="230"/>
        <v/>
      </c>
    </row>
    <row r="14712" spans="27:27" x14ac:dyDescent="0.25">
      <c r="AA14712" s="85" t="str">
        <f t="shared" si="230"/>
        <v/>
      </c>
    </row>
    <row r="14713" spans="27:27" x14ac:dyDescent="0.25">
      <c r="AA14713" s="85" t="str">
        <f t="shared" si="230"/>
        <v/>
      </c>
    </row>
    <row r="14714" spans="27:27" x14ac:dyDescent="0.25">
      <c r="AA14714" s="85" t="str">
        <f t="shared" si="230"/>
        <v/>
      </c>
    </row>
    <row r="14715" spans="27:27" x14ac:dyDescent="0.25">
      <c r="AA14715" s="85" t="str">
        <f t="shared" si="230"/>
        <v/>
      </c>
    </row>
    <row r="14716" spans="27:27" x14ac:dyDescent="0.25">
      <c r="AA14716" s="85" t="str">
        <f t="shared" si="230"/>
        <v/>
      </c>
    </row>
    <row r="14717" spans="27:27" x14ac:dyDescent="0.25">
      <c r="AA14717" s="85" t="str">
        <f t="shared" si="230"/>
        <v/>
      </c>
    </row>
    <row r="14718" spans="27:27" x14ac:dyDescent="0.25">
      <c r="AA14718" s="85" t="str">
        <f t="shared" si="230"/>
        <v/>
      </c>
    </row>
    <row r="14719" spans="27:27" x14ac:dyDescent="0.25">
      <c r="AA14719" s="85" t="str">
        <f t="shared" si="230"/>
        <v/>
      </c>
    </row>
    <row r="14720" spans="27:27" x14ac:dyDescent="0.25">
      <c r="AA14720" s="85" t="str">
        <f t="shared" si="230"/>
        <v/>
      </c>
    </row>
    <row r="14721" spans="27:27" x14ac:dyDescent="0.25">
      <c r="AA14721" s="85" t="str">
        <f t="shared" si="230"/>
        <v/>
      </c>
    </row>
    <row r="14722" spans="27:27" x14ac:dyDescent="0.25">
      <c r="AA14722" s="85" t="str">
        <f t="shared" si="230"/>
        <v/>
      </c>
    </row>
    <row r="14723" spans="27:27" x14ac:dyDescent="0.25">
      <c r="AA14723" s="85" t="str">
        <f t="shared" si="230"/>
        <v/>
      </c>
    </row>
    <row r="14724" spans="27:27" x14ac:dyDescent="0.25">
      <c r="AA14724" s="85" t="str">
        <f t="shared" si="230"/>
        <v/>
      </c>
    </row>
    <row r="14725" spans="27:27" x14ac:dyDescent="0.25">
      <c r="AA14725" s="85" t="str">
        <f t="shared" si="230"/>
        <v/>
      </c>
    </row>
    <row r="14726" spans="27:27" x14ac:dyDescent="0.25">
      <c r="AA14726" s="85" t="str">
        <f t="shared" si="230"/>
        <v/>
      </c>
    </row>
    <row r="14727" spans="27:27" x14ac:dyDescent="0.25">
      <c r="AA14727" s="85" t="str">
        <f t="shared" si="230"/>
        <v/>
      </c>
    </row>
    <row r="14728" spans="27:27" x14ac:dyDescent="0.25">
      <c r="AA14728" s="85" t="str">
        <f t="shared" si="230"/>
        <v/>
      </c>
    </row>
    <row r="14729" spans="27:27" x14ac:dyDescent="0.25">
      <c r="AA14729" s="85" t="str">
        <f t="shared" si="230"/>
        <v/>
      </c>
    </row>
    <row r="14730" spans="27:27" x14ac:dyDescent="0.25">
      <c r="AA14730" s="85" t="str">
        <f t="shared" si="230"/>
        <v/>
      </c>
    </row>
    <row r="14731" spans="27:27" x14ac:dyDescent="0.25">
      <c r="AA14731" s="85" t="str">
        <f t="shared" si="230"/>
        <v/>
      </c>
    </row>
    <row r="14732" spans="27:27" x14ac:dyDescent="0.25">
      <c r="AA14732" s="85" t="str">
        <f t="shared" si="230"/>
        <v/>
      </c>
    </row>
    <row r="14733" spans="27:27" x14ac:dyDescent="0.25">
      <c r="AA14733" s="85" t="str">
        <f t="shared" si="230"/>
        <v/>
      </c>
    </row>
    <row r="14734" spans="27:27" x14ac:dyDescent="0.25">
      <c r="AA14734" s="85" t="str">
        <f t="shared" si="230"/>
        <v/>
      </c>
    </row>
    <row r="14735" spans="27:27" x14ac:dyDescent="0.25">
      <c r="AA14735" s="85" t="str">
        <f t="shared" si="230"/>
        <v/>
      </c>
    </row>
    <row r="14736" spans="27:27" x14ac:dyDescent="0.25">
      <c r="AA14736" s="85" t="str">
        <f t="shared" si="230"/>
        <v/>
      </c>
    </row>
    <row r="14737" spans="27:27" x14ac:dyDescent="0.25">
      <c r="AA14737" s="85" t="str">
        <f t="shared" si="230"/>
        <v/>
      </c>
    </row>
    <row r="14738" spans="27:27" x14ac:dyDescent="0.25">
      <c r="AA14738" s="85" t="str">
        <f t="shared" si="230"/>
        <v/>
      </c>
    </row>
    <row r="14739" spans="27:27" x14ac:dyDescent="0.25">
      <c r="AA14739" s="85" t="str">
        <f t="shared" si="230"/>
        <v/>
      </c>
    </row>
    <row r="14740" spans="27:27" x14ac:dyDescent="0.25">
      <c r="AA14740" s="85" t="str">
        <f t="shared" si="230"/>
        <v/>
      </c>
    </row>
    <row r="14741" spans="27:27" x14ac:dyDescent="0.25">
      <c r="AA14741" s="85" t="str">
        <f t="shared" si="230"/>
        <v/>
      </c>
    </row>
    <row r="14742" spans="27:27" x14ac:dyDescent="0.25">
      <c r="AA14742" s="85" t="str">
        <f t="shared" si="230"/>
        <v/>
      </c>
    </row>
    <row r="14743" spans="27:27" x14ac:dyDescent="0.25">
      <c r="AA14743" s="85" t="str">
        <f t="shared" si="230"/>
        <v/>
      </c>
    </row>
    <row r="14744" spans="27:27" x14ac:dyDescent="0.25">
      <c r="AA14744" s="85" t="str">
        <f t="shared" si="230"/>
        <v/>
      </c>
    </row>
    <row r="14745" spans="27:27" x14ac:dyDescent="0.25">
      <c r="AA14745" s="85" t="str">
        <f t="shared" si="230"/>
        <v/>
      </c>
    </row>
    <row r="14746" spans="27:27" x14ac:dyDescent="0.25">
      <c r="AA14746" s="85" t="str">
        <f t="shared" si="230"/>
        <v/>
      </c>
    </row>
    <row r="14747" spans="27:27" x14ac:dyDescent="0.25">
      <c r="AA14747" s="85" t="str">
        <f t="shared" ref="AA14747:AA14810" si="231">C14747&amp;D14747</f>
        <v/>
      </c>
    </row>
    <row r="14748" spans="27:27" x14ac:dyDescent="0.25">
      <c r="AA14748" s="85" t="str">
        <f t="shared" si="231"/>
        <v/>
      </c>
    </row>
    <row r="14749" spans="27:27" x14ac:dyDescent="0.25">
      <c r="AA14749" s="85" t="str">
        <f t="shared" si="231"/>
        <v/>
      </c>
    </row>
    <row r="14750" spans="27:27" x14ac:dyDescent="0.25">
      <c r="AA14750" s="85" t="str">
        <f t="shared" si="231"/>
        <v/>
      </c>
    </row>
    <row r="14751" spans="27:27" x14ac:dyDescent="0.25">
      <c r="AA14751" s="85" t="str">
        <f t="shared" si="231"/>
        <v/>
      </c>
    </row>
    <row r="14752" spans="27:27" x14ac:dyDescent="0.25">
      <c r="AA14752" s="85" t="str">
        <f t="shared" si="231"/>
        <v/>
      </c>
    </row>
    <row r="14753" spans="27:27" x14ac:dyDescent="0.25">
      <c r="AA14753" s="85" t="str">
        <f t="shared" si="231"/>
        <v/>
      </c>
    </row>
    <row r="14754" spans="27:27" x14ac:dyDescent="0.25">
      <c r="AA14754" s="85" t="str">
        <f t="shared" si="231"/>
        <v/>
      </c>
    </row>
    <row r="14755" spans="27:27" x14ac:dyDescent="0.25">
      <c r="AA14755" s="85" t="str">
        <f t="shared" si="231"/>
        <v/>
      </c>
    </row>
    <row r="14756" spans="27:27" x14ac:dyDescent="0.25">
      <c r="AA14756" s="85" t="str">
        <f t="shared" si="231"/>
        <v/>
      </c>
    </row>
    <row r="14757" spans="27:27" x14ac:dyDescent="0.25">
      <c r="AA14757" s="85" t="str">
        <f t="shared" si="231"/>
        <v/>
      </c>
    </row>
    <row r="14758" spans="27:27" x14ac:dyDescent="0.25">
      <c r="AA14758" s="85" t="str">
        <f t="shared" si="231"/>
        <v/>
      </c>
    </row>
    <row r="14759" spans="27:27" x14ac:dyDescent="0.25">
      <c r="AA14759" s="85" t="str">
        <f t="shared" si="231"/>
        <v/>
      </c>
    </row>
    <row r="14760" spans="27:27" x14ac:dyDescent="0.25">
      <c r="AA14760" s="85" t="str">
        <f t="shared" si="231"/>
        <v/>
      </c>
    </row>
    <row r="14761" spans="27:27" x14ac:dyDescent="0.25">
      <c r="AA14761" s="85" t="str">
        <f t="shared" si="231"/>
        <v/>
      </c>
    </row>
    <row r="14762" spans="27:27" x14ac:dyDescent="0.25">
      <c r="AA14762" s="85" t="str">
        <f t="shared" si="231"/>
        <v/>
      </c>
    </row>
    <row r="14763" spans="27:27" x14ac:dyDescent="0.25">
      <c r="AA14763" s="85" t="str">
        <f t="shared" si="231"/>
        <v/>
      </c>
    </row>
    <row r="14764" spans="27:27" x14ac:dyDescent="0.25">
      <c r="AA14764" s="85" t="str">
        <f t="shared" si="231"/>
        <v/>
      </c>
    </row>
    <row r="14765" spans="27:27" x14ac:dyDescent="0.25">
      <c r="AA14765" s="85" t="str">
        <f t="shared" si="231"/>
        <v/>
      </c>
    </row>
    <row r="14766" spans="27:27" x14ac:dyDescent="0.25">
      <c r="AA14766" s="85" t="str">
        <f t="shared" si="231"/>
        <v/>
      </c>
    </row>
    <row r="14767" spans="27:27" x14ac:dyDescent="0.25">
      <c r="AA14767" s="85" t="str">
        <f t="shared" si="231"/>
        <v/>
      </c>
    </row>
    <row r="14768" spans="27:27" x14ac:dyDescent="0.25">
      <c r="AA14768" s="85" t="str">
        <f t="shared" si="231"/>
        <v/>
      </c>
    </row>
    <row r="14769" spans="27:27" x14ac:dyDescent="0.25">
      <c r="AA14769" s="85" t="str">
        <f t="shared" si="231"/>
        <v/>
      </c>
    </row>
    <row r="14770" spans="27:27" x14ac:dyDescent="0.25">
      <c r="AA14770" s="85" t="str">
        <f t="shared" si="231"/>
        <v/>
      </c>
    </row>
    <row r="14771" spans="27:27" x14ac:dyDescent="0.25">
      <c r="AA14771" s="85" t="str">
        <f t="shared" si="231"/>
        <v/>
      </c>
    </row>
    <row r="14772" spans="27:27" x14ac:dyDescent="0.25">
      <c r="AA14772" s="85" t="str">
        <f t="shared" si="231"/>
        <v/>
      </c>
    </row>
    <row r="14773" spans="27:27" x14ac:dyDescent="0.25">
      <c r="AA14773" s="85" t="str">
        <f t="shared" si="231"/>
        <v/>
      </c>
    </row>
    <row r="14774" spans="27:27" x14ac:dyDescent="0.25">
      <c r="AA14774" s="85" t="str">
        <f t="shared" si="231"/>
        <v/>
      </c>
    </row>
    <row r="14775" spans="27:27" x14ac:dyDescent="0.25">
      <c r="AA14775" s="85" t="str">
        <f t="shared" si="231"/>
        <v/>
      </c>
    </row>
    <row r="14776" spans="27:27" x14ac:dyDescent="0.25">
      <c r="AA14776" s="85" t="str">
        <f t="shared" si="231"/>
        <v/>
      </c>
    </row>
    <row r="14777" spans="27:27" x14ac:dyDescent="0.25">
      <c r="AA14777" s="85" t="str">
        <f t="shared" si="231"/>
        <v/>
      </c>
    </row>
    <row r="14778" spans="27:27" x14ac:dyDescent="0.25">
      <c r="AA14778" s="85" t="str">
        <f t="shared" si="231"/>
        <v/>
      </c>
    </row>
    <row r="14779" spans="27:27" x14ac:dyDescent="0.25">
      <c r="AA14779" s="85" t="str">
        <f t="shared" si="231"/>
        <v/>
      </c>
    </row>
    <row r="14780" spans="27:27" x14ac:dyDescent="0.25">
      <c r="AA14780" s="85" t="str">
        <f t="shared" si="231"/>
        <v/>
      </c>
    </row>
    <row r="14781" spans="27:27" x14ac:dyDescent="0.25">
      <c r="AA14781" s="85" t="str">
        <f t="shared" si="231"/>
        <v/>
      </c>
    </row>
    <row r="14782" spans="27:27" x14ac:dyDescent="0.25">
      <c r="AA14782" s="85" t="str">
        <f t="shared" si="231"/>
        <v/>
      </c>
    </row>
    <row r="14783" spans="27:27" x14ac:dyDescent="0.25">
      <c r="AA14783" s="85" t="str">
        <f t="shared" si="231"/>
        <v/>
      </c>
    </row>
    <row r="14784" spans="27:27" x14ac:dyDescent="0.25">
      <c r="AA14784" s="85" t="str">
        <f t="shared" si="231"/>
        <v/>
      </c>
    </row>
    <row r="14785" spans="27:27" x14ac:dyDescent="0.25">
      <c r="AA14785" s="85" t="str">
        <f t="shared" si="231"/>
        <v/>
      </c>
    </row>
    <row r="14786" spans="27:27" x14ac:dyDescent="0.25">
      <c r="AA14786" s="85" t="str">
        <f t="shared" si="231"/>
        <v/>
      </c>
    </row>
    <row r="14787" spans="27:27" x14ac:dyDescent="0.25">
      <c r="AA14787" s="85" t="str">
        <f t="shared" si="231"/>
        <v/>
      </c>
    </row>
    <row r="14788" spans="27:27" x14ac:dyDescent="0.25">
      <c r="AA14788" s="85" t="str">
        <f t="shared" si="231"/>
        <v/>
      </c>
    </row>
    <row r="14789" spans="27:27" x14ac:dyDescent="0.25">
      <c r="AA14789" s="85" t="str">
        <f t="shared" si="231"/>
        <v/>
      </c>
    </row>
    <row r="14790" spans="27:27" x14ac:dyDescent="0.25">
      <c r="AA14790" s="85" t="str">
        <f t="shared" si="231"/>
        <v/>
      </c>
    </row>
    <row r="14791" spans="27:27" x14ac:dyDescent="0.25">
      <c r="AA14791" s="85" t="str">
        <f t="shared" si="231"/>
        <v/>
      </c>
    </row>
    <row r="14792" spans="27:27" x14ac:dyDescent="0.25">
      <c r="AA14792" s="85" t="str">
        <f t="shared" si="231"/>
        <v/>
      </c>
    </row>
    <row r="14793" spans="27:27" x14ac:dyDescent="0.25">
      <c r="AA14793" s="85" t="str">
        <f t="shared" si="231"/>
        <v/>
      </c>
    </row>
    <row r="14794" spans="27:27" x14ac:dyDescent="0.25">
      <c r="AA14794" s="85" t="str">
        <f t="shared" si="231"/>
        <v/>
      </c>
    </row>
    <row r="14795" spans="27:27" x14ac:dyDescent="0.25">
      <c r="AA14795" s="85" t="str">
        <f t="shared" si="231"/>
        <v/>
      </c>
    </row>
    <row r="14796" spans="27:27" x14ac:dyDescent="0.25">
      <c r="AA14796" s="85" t="str">
        <f t="shared" si="231"/>
        <v/>
      </c>
    </row>
    <row r="14797" spans="27:27" x14ac:dyDescent="0.25">
      <c r="AA14797" s="85" t="str">
        <f t="shared" si="231"/>
        <v/>
      </c>
    </row>
    <row r="14798" spans="27:27" x14ac:dyDescent="0.25">
      <c r="AA14798" s="85" t="str">
        <f t="shared" si="231"/>
        <v/>
      </c>
    </row>
    <row r="14799" spans="27:27" x14ac:dyDescent="0.25">
      <c r="AA14799" s="85" t="str">
        <f t="shared" si="231"/>
        <v/>
      </c>
    </row>
    <row r="14800" spans="27:27" x14ac:dyDescent="0.25">
      <c r="AA14800" s="85" t="str">
        <f t="shared" si="231"/>
        <v/>
      </c>
    </row>
    <row r="14801" spans="27:27" x14ac:dyDescent="0.25">
      <c r="AA14801" s="85" t="str">
        <f t="shared" si="231"/>
        <v/>
      </c>
    </row>
    <row r="14802" spans="27:27" x14ac:dyDescent="0.25">
      <c r="AA14802" s="85" t="str">
        <f t="shared" si="231"/>
        <v/>
      </c>
    </row>
    <row r="14803" spans="27:27" x14ac:dyDescent="0.25">
      <c r="AA14803" s="85" t="str">
        <f t="shared" si="231"/>
        <v/>
      </c>
    </row>
    <row r="14804" spans="27:27" x14ac:dyDescent="0.25">
      <c r="AA14804" s="85" t="str">
        <f t="shared" si="231"/>
        <v/>
      </c>
    </row>
    <row r="14805" spans="27:27" x14ac:dyDescent="0.25">
      <c r="AA14805" s="85" t="str">
        <f t="shared" si="231"/>
        <v/>
      </c>
    </row>
    <row r="14806" spans="27:27" x14ac:dyDescent="0.25">
      <c r="AA14806" s="85" t="str">
        <f t="shared" si="231"/>
        <v/>
      </c>
    </row>
    <row r="14807" spans="27:27" x14ac:dyDescent="0.25">
      <c r="AA14807" s="85" t="str">
        <f t="shared" si="231"/>
        <v/>
      </c>
    </row>
    <row r="14808" spans="27:27" x14ac:dyDescent="0.25">
      <c r="AA14808" s="85" t="str">
        <f t="shared" si="231"/>
        <v/>
      </c>
    </row>
    <row r="14809" spans="27:27" x14ac:dyDescent="0.25">
      <c r="AA14809" s="85" t="str">
        <f t="shared" si="231"/>
        <v/>
      </c>
    </row>
    <row r="14810" spans="27:27" x14ac:dyDescent="0.25">
      <c r="AA14810" s="85" t="str">
        <f t="shared" si="231"/>
        <v/>
      </c>
    </row>
    <row r="14811" spans="27:27" x14ac:dyDescent="0.25">
      <c r="AA14811" s="85" t="str">
        <f t="shared" ref="AA14811:AA14874" si="232">C14811&amp;D14811</f>
        <v/>
      </c>
    </row>
    <row r="14812" spans="27:27" x14ac:dyDescent="0.25">
      <c r="AA14812" s="85" t="str">
        <f t="shared" si="232"/>
        <v/>
      </c>
    </row>
    <row r="14813" spans="27:27" x14ac:dyDescent="0.25">
      <c r="AA14813" s="85" t="str">
        <f t="shared" si="232"/>
        <v/>
      </c>
    </row>
    <row r="14814" spans="27:27" x14ac:dyDescent="0.25">
      <c r="AA14814" s="85" t="str">
        <f t="shared" si="232"/>
        <v/>
      </c>
    </row>
    <row r="14815" spans="27:27" x14ac:dyDescent="0.25">
      <c r="AA14815" s="85" t="str">
        <f t="shared" si="232"/>
        <v/>
      </c>
    </row>
    <row r="14816" spans="27:27" x14ac:dyDescent="0.25">
      <c r="AA14816" s="85" t="str">
        <f t="shared" si="232"/>
        <v/>
      </c>
    </row>
    <row r="14817" spans="27:27" x14ac:dyDescent="0.25">
      <c r="AA14817" s="85" t="str">
        <f t="shared" si="232"/>
        <v/>
      </c>
    </row>
    <row r="14818" spans="27:27" x14ac:dyDescent="0.25">
      <c r="AA14818" s="85" t="str">
        <f t="shared" si="232"/>
        <v/>
      </c>
    </row>
    <row r="14819" spans="27:27" x14ac:dyDescent="0.25">
      <c r="AA14819" s="85" t="str">
        <f t="shared" si="232"/>
        <v/>
      </c>
    </row>
    <row r="14820" spans="27:27" x14ac:dyDescent="0.25">
      <c r="AA14820" s="85" t="str">
        <f t="shared" si="232"/>
        <v/>
      </c>
    </row>
    <row r="14821" spans="27:27" x14ac:dyDescent="0.25">
      <c r="AA14821" s="85" t="str">
        <f t="shared" si="232"/>
        <v/>
      </c>
    </row>
    <row r="14822" spans="27:27" x14ac:dyDescent="0.25">
      <c r="AA14822" s="85" t="str">
        <f t="shared" si="232"/>
        <v/>
      </c>
    </row>
    <row r="14823" spans="27:27" x14ac:dyDescent="0.25">
      <c r="AA14823" s="85" t="str">
        <f t="shared" si="232"/>
        <v/>
      </c>
    </row>
    <row r="14824" spans="27:27" x14ac:dyDescent="0.25">
      <c r="AA14824" s="85" t="str">
        <f t="shared" si="232"/>
        <v/>
      </c>
    </row>
    <row r="14825" spans="27:27" x14ac:dyDescent="0.25">
      <c r="AA14825" s="85" t="str">
        <f t="shared" si="232"/>
        <v/>
      </c>
    </row>
    <row r="14826" spans="27:27" x14ac:dyDescent="0.25">
      <c r="AA14826" s="85" t="str">
        <f t="shared" si="232"/>
        <v/>
      </c>
    </row>
    <row r="14827" spans="27:27" x14ac:dyDescent="0.25">
      <c r="AA14827" s="85" t="str">
        <f t="shared" si="232"/>
        <v/>
      </c>
    </row>
    <row r="14828" spans="27:27" x14ac:dyDescent="0.25">
      <c r="AA14828" s="85" t="str">
        <f t="shared" si="232"/>
        <v/>
      </c>
    </row>
    <row r="14829" spans="27:27" x14ac:dyDescent="0.25">
      <c r="AA14829" s="85" t="str">
        <f t="shared" si="232"/>
        <v/>
      </c>
    </row>
    <row r="14830" spans="27:27" x14ac:dyDescent="0.25">
      <c r="AA14830" s="85" t="str">
        <f t="shared" si="232"/>
        <v/>
      </c>
    </row>
    <row r="14831" spans="27:27" x14ac:dyDescent="0.25">
      <c r="AA14831" s="85" t="str">
        <f t="shared" si="232"/>
        <v/>
      </c>
    </row>
    <row r="14832" spans="27:27" x14ac:dyDescent="0.25">
      <c r="AA14832" s="85" t="str">
        <f t="shared" si="232"/>
        <v/>
      </c>
    </row>
    <row r="14833" spans="27:27" x14ac:dyDescent="0.25">
      <c r="AA14833" s="85" t="str">
        <f t="shared" si="232"/>
        <v/>
      </c>
    </row>
    <row r="14834" spans="27:27" x14ac:dyDescent="0.25">
      <c r="AA14834" s="85" t="str">
        <f t="shared" si="232"/>
        <v/>
      </c>
    </row>
    <row r="14835" spans="27:27" x14ac:dyDescent="0.25">
      <c r="AA14835" s="85" t="str">
        <f t="shared" si="232"/>
        <v/>
      </c>
    </row>
    <row r="14836" spans="27:27" x14ac:dyDescent="0.25">
      <c r="AA14836" s="85" t="str">
        <f t="shared" si="232"/>
        <v/>
      </c>
    </row>
    <row r="14837" spans="27:27" x14ac:dyDescent="0.25">
      <c r="AA14837" s="85" t="str">
        <f t="shared" si="232"/>
        <v/>
      </c>
    </row>
    <row r="14838" spans="27:27" x14ac:dyDescent="0.25">
      <c r="AA14838" s="85" t="str">
        <f t="shared" si="232"/>
        <v/>
      </c>
    </row>
    <row r="14839" spans="27:27" x14ac:dyDescent="0.25">
      <c r="AA14839" s="85" t="str">
        <f t="shared" si="232"/>
        <v/>
      </c>
    </row>
    <row r="14840" spans="27:27" x14ac:dyDescent="0.25">
      <c r="AA14840" s="85" t="str">
        <f t="shared" si="232"/>
        <v/>
      </c>
    </row>
    <row r="14841" spans="27:27" x14ac:dyDescent="0.25">
      <c r="AA14841" s="85" t="str">
        <f t="shared" si="232"/>
        <v/>
      </c>
    </row>
    <row r="14842" spans="27:27" x14ac:dyDescent="0.25">
      <c r="AA14842" s="85" t="str">
        <f t="shared" si="232"/>
        <v/>
      </c>
    </row>
    <row r="14843" spans="27:27" x14ac:dyDescent="0.25">
      <c r="AA14843" s="85" t="str">
        <f t="shared" si="232"/>
        <v/>
      </c>
    </row>
    <row r="14844" spans="27:27" x14ac:dyDescent="0.25">
      <c r="AA14844" s="85" t="str">
        <f t="shared" si="232"/>
        <v/>
      </c>
    </row>
    <row r="14845" spans="27:27" x14ac:dyDescent="0.25">
      <c r="AA14845" s="85" t="str">
        <f t="shared" si="232"/>
        <v/>
      </c>
    </row>
    <row r="14846" spans="27:27" x14ac:dyDescent="0.25">
      <c r="AA14846" s="85" t="str">
        <f t="shared" si="232"/>
        <v/>
      </c>
    </row>
    <row r="14847" spans="27:27" x14ac:dyDescent="0.25">
      <c r="AA14847" s="85" t="str">
        <f t="shared" si="232"/>
        <v/>
      </c>
    </row>
    <row r="14848" spans="27:27" x14ac:dyDescent="0.25">
      <c r="AA14848" s="85" t="str">
        <f t="shared" si="232"/>
        <v/>
      </c>
    </row>
    <row r="14849" spans="27:27" x14ac:dyDescent="0.25">
      <c r="AA14849" s="85" t="str">
        <f t="shared" si="232"/>
        <v/>
      </c>
    </row>
    <row r="14850" spans="27:27" x14ac:dyDescent="0.25">
      <c r="AA14850" s="85" t="str">
        <f t="shared" si="232"/>
        <v/>
      </c>
    </row>
    <row r="14851" spans="27:27" x14ac:dyDescent="0.25">
      <c r="AA14851" s="85" t="str">
        <f t="shared" si="232"/>
        <v/>
      </c>
    </row>
    <row r="14852" spans="27:27" x14ac:dyDescent="0.25">
      <c r="AA14852" s="85" t="str">
        <f t="shared" si="232"/>
        <v/>
      </c>
    </row>
    <row r="14853" spans="27:27" x14ac:dyDescent="0.25">
      <c r="AA14853" s="85" t="str">
        <f t="shared" si="232"/>
        <v/>
      </c>
    </row>
    <row r="14854" spans="27:27" x14ac:dyDescent="0.25">
      <c r="AA14854" s="85" t="str">
        <f t="shared" si="232"/>
        <v/>
      </c>
    </row>
    <row r="14855" spans="27:27" x14ac:dyDescent="0.25">
      <c r="AA14855" s="85" t="str">
        <f t="shared" si="232"/>
        <v/>
      </c>
    </row>
    <row r="14856" spans="27:27" x14ac:dyDescent="0.25">
      <c r="AA14856" s="85" t="str">
        <f t="shared" si="232"/>
        <v/>
      </c>
    </row>
    <row r="14857" spans="27:27" x14ac:dyDescent="0.25">
      <c r="AA14857" s="85" t="str">
        <f t="shared" si="232"/>
        <v/>
      </c>
    </row>
    <row r="14858" spans="27:27" x14ac:dyDescent="0.25">
      <c r="AA14858" s="85" t="str">
        <f t="shared" si="232"/>
        <v/>
      </c>
    </row>
    <row r="14859" spans="27:27" x14ac:dyDescent="0.25">
      <c r="AA14859" s="85" t="str">
        <f t="shared" si="232"/>
        <v/>
      </c>
    </row>
    <row r="14860" spans="27:27" x14ac:dyDescent="0.25">
      <c r="AA14860" s="85" t="str">
        <f t="shared" si="232"/>
        <v/>
      </c>
    </row>
    <row r="14861" spans="27:27" x14ac:dyDescent="0.25">
      <c r="AA14861" s="85" t="str">
        <f t="shared" si="232"/>
        <v/>
      </c>
    </row>
    <row r="14862" spans="27:27" x14ac:dyDescent="0.25">
      <c r="AA14862" s="85" t="str">
        <f t="shared" si="232"/>
        <v/>
      </c>
    </row>
    <row r="14863" spans="27:27" x14ac:dyDescent="0.25">
      <c r="AA14863" s="85" t="str">
        <f t="shared" si="232"/>
        <v/>
      </c>
    </row>
    <row r="14864" spans="27:27" x14ac:dyDescent="0.25">
      <c r="AA14864" s="85" t="str">
        <f t="shared" si="232"/>
        <v/>
      </c>
    </row>
    <row r="14865" spans="27:27" x14ac:dyDescent="0.25">
      <c r="AA14865" s="85" t="str">
        <f t="shared" si="232"/>
        <v/>
      </c>
    </row>
    <row r="14866" spans="27:27" x14ac:dyDescent="0.25">
      <c r="AA14866" s="85" t="str">
        <f t="shared" si="232"/>
        <v/>
      </c>
    </row>
    <row r="14867" spans="27:27" x14ac:dyDescent="0.25">
      <c r="AA14867" s="85" t="str">
        <f t="shared" si="232"/>
        <v/>
      </c>
    </row>
    <row r="14868" spans="27:27" x14ac:dyDescent="0.25">
      <c r="AA14868" s="85" t="str">
        <f t="shared" si="232"/>
        <v/>
      </c>
    </row>
    <row r="14869" spans="27:27" x14ac:dyDescent="0.25">
      <c r="AA14869" s="85" t="str">
        <f t="shared" si="232"/>
        <v/>
      </c>
    </row>
    <row r="14870" spans="27:27" x14ac:dyDescent="0.25">
      <c r="AA14870" s="85" t="str">
        <f t="shared" si="232"/>
        <v/>
      </c>
    </row>
    <row r="14871" spans="27:27" x14ac:dyDescent="0.25">
      <c r="AA14871" s="85" t="str">
        <f t="shared" si="232"/>
        <v/>
      </c>
    </row>
    <row r="14872" spans="27:27" x14ac:dyDescent="0.25">
      <c r="AA14872" s="85" t="str">
        <f t="shared" si="232"/>
        <v/>
      </c>
    </row>
    <row r="14873" spans="27:27" x14ac:dyDescent="0.25">
      <c r="AA14873" s="85" t="str">
        <f t="shared" si="232"/>
        <v/>
      </c>
    </row>
    <row r="14874" spans="27:27" x14ac:dyDescent="0.25">
      <c r="AA14874" s="85" t="str">
        <f t="shared" si="232"/>
        <v/>
      </c>
    </row>
    <row r="14875" spans="27:27" x14ac:dyDescent="0.25">
      <c r="AA14875" s="85" t="str">
        <f t="shared" ref="AA14875:AA14938" si="233">C14875&amp;D14875</f>
        <v/>
      </c>
    </row>
    <row r="14876" spans="27:27" x14ac:dyDescent="0.25">
      <c r="AA14876" s="85" t="str">
        <f t="shared" si="233"/>
        <v/>
      </c>
    </row>
    <row r="14877" spans="27:27" x14ac:dyDescent="0.25">
      <c r="AA14877" s="85" t="str">
        <f t="shared" si="233"/>
        <v/>
      </c>
    </row>
    <row r="14878" spans="27:27" x14ac:dyDescent="0.25">
      <c r="AA14878" s="85" t="str">
        <f t="shared" si="233"/>
        <v/>
      </c>
    </row>
    <row r="14879" spans="27:27" x14ac:dyDescent="0.25">
      <c r="AA14879" s="85" t="str">
        <f t="shared" si="233"/>
        <v/>
      </c>
    </row>
    <row r="14880" spans="27:27" x14ac:dyDescent="0.25">
      <c r="AA14880" s="85" t="str">
        <f t="shared" si="233"/>
        <v/>
      </c>
    </row>
    <row r="14881" spans="27:27" x14ac:dyDescent="0.25">
      <c r="AA14881" s="85" t="str">
        <f t="shared" si="233"/>
        <v/>
      </c>
    </row>
    <row r="14882" spans="27:27" x14ac:dyDescent="0.25">
      <c r="AA14882" s="85" t="str">
        <f t="shared" si="233"/>
        <v/>
      </c>
    </row>
    <row r="14883" spans="27:27" x14ac:dyDescent="0.25">
      <c r="AA14883" s="85" t="str">
        <f t="shared" si="233"/>
        <v/>
      </c>
    </row>
    <row r="14884" spans="27:27" x14ac:dyDescent="0.25">
      <c r="AA14884" s="85" t="str">
        <f t="shared" si="233"/>
        <v/>
      </c>
    </row>
    <row r="14885" spans="27:27" x14ac:dyDescent="0.25">
      <c r="AA14885" s="85" t="str">
        <f t="shared" si="233"/>
        <v/>
      </c>
    </row>
    <row r="14886" spans="27:27" x14ac:dyDescent="0.25">
      <c r="AA14886" s="85" t="str">
        <f t="shared" si="233"/>
        <v/>
      </c>
    </row>
    <row r="14887" spans="27:27" x14ac:dyDescent="0.25">
      <c r="AA14887" s="85" t="str">
        <f t="shared" si="233"/>
        <v/>
      </c>
    </row>
    <row r="14888" spans="27:27" x14ac:dyDescent="0.25">
      <c r="AA14888" s="85" t="str">
        <f t="shared" si="233"/>
        <v/>
      </c>
    </row>
    <row r="14889" spans="27:27" x14ac:dyDescent="0.25">
      <c r="AA14889" s="85" t="str">
        <f t="shared" si="233"/>
        <v/>
      </c>
    </row>
    <row r="14890" spans="27:27" x14ac:dyDescent="0.25">
      <c r="AA14890" s="85" t="str">
        <f t="shared" si="233"/>
        <v/>
      </c>
    </row>
    <row r="14891" spans="27:27" x14ac:dyDescent="0.25">
      <c r="AA14891" s="85" t="str">
        <f t="shared" si="233"/>
        <v/>
      </c>
    </row>
    <row r="14892" spans="27:27" x14ac:dyDescent="0.25">
      <c r="AA14892" s="85" t="str">
        <f t="shared" si="233"/>
        <v/>
      </c>
    </row>
    <row r="14893" spans="27:27" x14ac:dyDescent="0.25">
      <c r="AA14893" s="85" t="str">
        <f t="shared" si="233"/>
        <v/>
      </c>
    </row>
    <row r="14894" spans="27:27" x14ac:dyDescent="0.25">
      <c r="AA14894" s="85" t="str">
        <f t="shared" si="233"/>
        <v/>
      </c>
    </row>
    <row r="14895" spans="27:27" x14ac:dyDescent="0.25">
      <c r="AA14895" s="85" t="str">
        <f t="shared" si="233"/>
        <v/>
      </c>
    </row>
    <row r="14896" spans="27:27" x14ac:dyDescent="0.25">
      <c r="AA14896" s="85" t="str">
        <f t="shared" si="233"/>
        <v/>
      </c>
    </row>
    <row r="14897" spans="27:27" x14ac:dyDescent="0.25">
      <c r="AA14897" s="85" t="str">
        <f t="shared" si="233"/>
        <v/>
      </c>
    </row>
    <row r="14898" spans="27:27" x14ac:dyDescent="0.25">
      <c r="AA14898" s="85" t="str">
        <f t="shared" si="233"/>
        <v/>
      </c>
    </row>
    <row r="14899" spans="27:27" x14ac:dyDescent="0.25">
      <c r="AA14899" s="85" t="str">
        <f t="shared" si="233"/>
        <v/>
      </c>
    </row>
    <row r="14900" spans="27:27" x14ac:dyDescent="0.25">
      <c r="AA14900" s="85" t="str">
        <f t="shared" si="233"/>
        <v/>
      </c>
    </row>
    <row r="14901" spans="27:27" x14ac:dyDescent="0.25">
      <c r="AA14901" s="85" t="str">
        <f t="shared" si="233"/>
        <v/>
      </c>
    </row>
    <row r="14902" spans="27:27" x14ac:dyDescent="0.25">
      <c r="AA14902" s="85" t="str">
        <f t="shared" si="233"/>
        <v/>
      </c>
    </row>
    <row r="14903" spans="27:27" x14ac:dyDescent="0.25">
      <c r="AA14903" s="85" t="str">
        <f t="shared" si="233"/>
        <v/>
      </c>
    </row>
    <row r="14904" spans="27:27" x14ac:dyDescent="0.25">
      <c r="AA14904" s="85" t="str">
        <f t="shared" si="233"/>
        <v/>
      </c>
    </row>
    <row r="14905" spans="27:27" x14ac:dyDescent="0.25">
      <c r="AA14905" s="85" t="str">
        <f t="shared" si="233"/>
        <v/>
      </c>
    </row>
    <row r="14906" spans="27:27" x14ac:dyDescent="0.25">
      <c r="AA14906" s="85" t="str">
        <f t="shared" si="233"/>
        <v/>
      </c>
    </row>
    <row r="14907" spans="27:27" x14ac:dyDescent="0.25">
      <c r="AA14907" s="85" t="str">
        <f t="shared" si="233"/>
        <v/>
      </c>
    </row>
    <row r="14908" spans="27:27" x14ac:dyDescent="0.25">
      <c r="AA14908" s="85" t="str">
        <f t="shared" si="233"/>
        <v/>
      </c>
    </row>
    <row r="14909" spans="27:27" x14ac:dyDescent="0.25">
      <c r="AA14909" s="85" t="str">
        <f t="shared" si="233"/>
        <v/>
      </c>
    </row>
    <row r="14910" spans="27:27" x14ac:dyDescent="0.25">
      <c r="AA14910" s="85" t="str">
        <f t="shared" si="233"/>
        <v/>
      </c>
    </row>
    <row r="14911" spans="27:27" x14ac:dyDescent="0.25">
      <c r="AA14911" s="85" t="str">
        <f t="shared" si="233"/>
        <v/>
      </c>
    </row>
    <row r="14912" spans="27:27" x14ac:dyDescent="0.25">
      <c r="AA14912" s="85" t="str">
        <f t="shared" si="233"/>
        <v/>
      </c>
    </row>
    <row r="14913" spans="27:27" x14ac:dyDescent="0.25">
      <c r="AA14913" s="85" t="str">
        <f t="shared" si="233"/>
        <v/>
      </c>
    </row>
    <row r="14914" spans="27:27" x14ac:dyDescent="0.25">
      <c r="AA14914" s="85" t="str">
        <f t="shared" si="233"/>
        <v/>
      </c>
    </row>
    <row r="14915" spans="27:27" x14ac:dyDescent="0.25">
      <c r="AA14915" s="85" t="str">
        <f t="shared" si="233"/>
        <v/>
      </c>
    </row>
    <row r="14916" spans="27:27" x14ac:dyDescent="0.25">
      <c r="AA14916" s="85" t="str">
        <f t="shared" si="233"/>
        <v/>
      </c>
    </row>
    <row r="14917" spans="27:27" x14ac:dyDescent="0.25">
      <c r="AA14917" s="85" t="str">
        <f t="shared" si="233"/>
        <v/>
      </c>
    </row>
    <row r="14918" spans="27:27" x14ac:dyDescent="0.25">
      <c r="AA14918" s="85" t="str">
        <f t="shared" si="233"/>
        <v/>
      </c>
    </row>
    <row r="14919" spans="27:27" x14ac:dyDescent="0.25">
      <c r="AA14919" s="85" t="str">
        <f t="shared" si="233"/>
        <v/>
      </c>
    </row>
    <row r="14920" spans="27:27" x14ac:dyDescent="0.25">
      <c r="AA14920" s="85" t="str">
        <f t="shared" si="233"/>
        <v/>
      </c>
    </row>
    <row r="14921" spans="27:27" x14ac:dyDescent="0.25">
      <c r="AA14921" s="85" t="str">
        <f t="shared" si="233"/>
        <v/>
      </c>
    </row>
    <row r="14922" spans="27:27" x14ac:dyDescent="0.25">
      <c r="AA14922" s="85" t="str">
        <f t="shared" si="233"/>
        <v/>
      </c>
    </row>
    <row r="14923" spans="27:27" x14ac:dyDescent="0.25">
      <c r="AA14923" s="85" t="str">
        <f t="shared" si="233"/>
        <v/>
      </c>
    </row>
    <row r="14924" spans="27:27" x14ac:dyDescent="0.25">
      <c r="AA14924" s="85" t="str">
        <f t="shared" si="233"/>
        <v/>
      </c>
    </row>
    <row r="14925" spans="27:27" x14ac:dyDescent="0.25">
      <c r="AA14925" s="85" t="str">
        <f t="shared" si="233"/>
        <v/>
      </c>
    </row>
    <row r="14926" spans="27:27" x14ac:dyDescent="0.25">
      <c r="AA14926" s="85" t="str">
        <f t="shared" si="233"/>
        <v/>
      </c>
    </row>
    <row r="14927" spans="27:27" x14ac:dyDescent="0.25">
      <c r="AA14927" s="85" t="str">
        <f t="shared" si="233"/>
        <v/>
      </c>
    </row>
    <row r="14928" spans="27:27" x14ac:dyDescent="0.25">
      <c r="AA14928" s="85" t="str">
        <f t="shared" si="233"/>
        <v/>
      </c>
    </row>
    <row r="14929" spans="27:27" x14ac:dyDescent="0.25">
      <c r="AA14929" s="85" t="str">
        <f t="shared" si="233"/>
        <v/>
      </c>
    </row>
    <row r="14930" spans="27:27" x14ac:dyDescent="0.25">
      <c r="AA14930" s="85" t="str">
        <f t="shared" si="233"/>
        <v/>
      </c>
    </row>
    <row r="14931" spans="27:27" x14ac:dyDescent="0.25">
      <c r="AA14931" s="85" t="str">
        <f t="shared" si="233"/>
        <v/>
      </c>
    </row>
    <row r="14932" spans="27:27" x14ac:dyDescent="0.25">
      <c r="AA14932" s="85" t="str">
        <f t="shared" si="233"/>
        <v/>
      </c>
    </row>
    <row r="14933" spans="27:27" x14ac:dyDescent="0.25">
      <c r="AA14933" s="85" t="str">
        <f t="shared" si="233"/>
        <v/>
      </c>
    </row>
    <row r="14934" spans="27:27" x14ac:dyDescent="0.25">
      <c r="AA14934" s="85" t="str">
        <f t="shared" si="233"/>
        <v/>
      </c>
    </row>
    <row r="14935" spans="27:27" x14ac:dyDescent="0.25">
      <c r="AA14935" s="85" t="str">
        <f t="shared" si="233"/>
        <v/>
      </c>
    </row>
    <row r="14936" spans="27:27" x14ac:dyDescent="0.25">
      <c r="AA14936" s="85" t="str">
        <f t="shared" si="233"/>
        <v/>
      </c>
    </row>
    <row r="14937" spans="27:27" x14ac:dyDescent="0.25">
      <c r="AA14937" s="85" t="str">
        <f t="shared" si="233"/>
        <v/>
      </c>
    </row>
    <row r="14938" spans="27:27" x14ac:dyDescent="0.25">
      <c r="AA14938" s="85" t="str">
        <f t="shared" si="233"/>
        <v/>
      </c>
    </row>
    <row r="14939" spans="27:27" x14ac:dyDescent="0.25">
      <c r="AA14939" s="85" t="str">
        <f t="shared" ref="AA14939:AA15002" si="234">C14939&amp;D14939</f>
        <v/>
      </c>
    </row>
    <row r="14940" spans="27:27" x14ac:dyDescent="0.25">
      <c r="AA14940" s="85" t="str">
        <f t="shared" si="234"/>
        <v/>
      </c>
    </row>
    <row r="14941" spans="27:27" x14ac:dyDescent="0.25">
      <c r="AA14941" s="85" t="str">
        <f t="shared" si="234"/>
        <v/>
      </c>
    </row>
    <row r="14942" spans="27:27" x14ac:dyDescent="0.25">
      <c r="AA14942" s="85" t="str">
        <f t="shared" si="234"/>
        <v/>
      </c>
    </row>
    <row r="14943" spans="27:27" x14ac:dyDescent="0.25">
      <c r="AA14943" s="85" t="str">
        <f t="shared" si="234"/>
        <v/>
      </c>
    </row>
    <row r="14944" spans="27:27" x14ac:dyDescent="0.25">
      <c r="AA14944" s="85" t="str">
        <f t="shared" si="234"/>
        <v/>
      </c>
    </row>
    <row r="14945" spans="27:27" x14ac:dyDescent="0.25">
      <c r="AA14945" s="85" t="str">
        <f t="shared" si="234"/>
        <v/>
      </c>
    </row>
    <row r="14946" spans="27:27" x14ac:dyDescent="0.25">
      <c r="AA14946" s="85" t="str">
        <f t="shared" si="234"/>
        <v/>
      </c>
    </row>
    <row r="14947" spans="27:27" x14ac:dyDescent="0.25">
      <c r="AA14947" s="85" t="str">
        <f t="shared" si="234"/>
        <v/>
      </c>
    </row>
    <row r="14948" spans="27:27" x14ac:dyDescent="0.25">
      <c r="AA14948" s="85" t="str">
        <f t="shared" si="234"/>
        <v/>
      </c>
    </row>
    <row r="14949" spans="27:27" x14ac:dyDescent="0.25">
      <c r="AA14949" s="85" t="str">
        <f t="shared" si="234"/>
        <v/>
      </c>
    </row>
    <row r="14950" spans="27:27" x14ac:dyDescent="0.25">
      <c r="AA14950" s="85" t="str">
        <f t="shared" si="234"/>
        <v/>
      </c>
    </row>
    <row r="14951" spans="27:27" x14ac:dyDescent="0.25">
      <c r="AA14951" s="85" t="str">
        <f t="shared" si="234"/>
        <v/>
      </c>
    </row>
    <row r="14952" spans="27:27" x14ac:dyDescent="0.25">
      <c r="AA14952" s="85" t="str">
        <f t="shared" si="234"/>
        <v/>
      </c>
    </row>
    <row r="14953" spans="27:27" x14ac:dyDescent="0.25">
      <c r="AA14953" s="85" t="str">
        <f t="shared" si="234"/>
        <v/>
      </c>
    </row>
    <row r="14954" spans="27:27" x14ac:dyDescent="0.25">
      <c r="AA14954" s="85" t="str">
        <f t="shared" si="234"/>
        <v/>
      </c>
    </row>
    <row r="14955" spans="27:27" x14ac:dyDescent="0.25">
      <c r="AA14955" s="85" t="str">
        <f t="shared" si="234"/>
        <v/>
      </c>
    </row>
    <row r="14956" spans="27:27" x14ac:dyDescent="0.25">
      <c r="AA14956" s="85" t="str">
        <f t="shared" si="234"/>
        <v/>
      </c>
    </row>
    <row r="14957" spans="27:27" x14ac:dyDescent="0.25">
      <c r="AA14957" s="85" t="str">
        <f t="shared" si="234"/>
        <v/>
      </c>
    </row>
    <row r="14958" spans="27:27" x14ac:dyDescent="0.25">
      <c r="AA14958" s="85" t="str">
        <f t="shared" si="234"/>
        <v/>
      </c>
    </row>
    <row r="14959" spans="27:27" x14ac:dyDescent="0.25">
      <c r="AA14959" s="85" t="str">
        <f t="shared" si="234"/>
        <v/>
      </c>
    </row>
    <row r="14960" spans="27:27" x14ac:dyDescent="0.25">
      <c r="AA14960" s="85" t="str">
        <f t="shared" si="234"/>
        <v/>
      </c>
    </row>
    <row r="14961" spans="27:27" x14ac:dyDescent="0.25">
      <c r="AA14961" s="85" t="str">
        <f t="shared" si="234"/>
        <v/>
      </c>
    </row>
    <row r="14962" spans="27:27" x14ac:dyDescent="0.25">
      <c r="AA14962" s="85" t="str">
        <f t="shared" si="234"/>
        <v/>
      </c>
    </row>
    <row r="14963" spans="27:27" x14ac:dyDescent="0.25">
      <c r="AA14963" s="85" t="str">
        <f t="shared" si="234"/>
        <v/>
      </c>
    </row>
    <row r="14964" spans="27:27" x14ac:dyDescent="0.25">
      <c r="AA14964" s="85" t="str">
        <f t="shared" si="234"/>
        <v/>
      </c>
    </row>
    <row r="14965" spans="27:27" x14ac:dyDescent="0.25">
      <c r="AA14965" s="85" t="str">
        <f t="shared" si="234"/>
        <v/>
      </c>
    </row>
    <row r="14966" spans="27:27" x14ac:dyDescent="0.25">
      <c r="AA14966" s="85" t="str">
        <f t="shared" si="234"/>
        <v/>
      </c>
    </row>
    <row r="14967" spans="27:27" x14ac:dyDescent="0.25">
      <c r="AA14967" s="85" t="str">
        <f t="shared" si="234"/>
        <v/>
      </c>
    </row>
    <row r="14968" spans="27:27" x14ac:dyDescent="0.25">
      <c r="AA14968" s="85" t="str">
        <f t="shared" si="234"/>
        <v/>
      </c>
    </row>
    <row r="14969" spans="27:27" x14ac:dyDescent="0.25">
      <c r="AA14969" s="85" t="str">
        <f t="shared" si="234"/>
        <v/>
      </c>
    </row>
    <row r="14970" spans="27:27" x14ac:dyDescent="0.25">
      <c r="AA14970" s="85" t="str">
        <f t="shared" si="234"/>
        <v/>
      </c>
    </row>
    <row r="14971" spans="27:27" x14ac:dyDescent="0.25">
      <c r="AA14971" s="85" t="str">
        <f t="shared" si="234"/>
        <v/>
      </c>
    </row>
    <row r="14972" spans="27:27" x14ac:dyDescent="0.25">
      <c r="AA14972" s="85" t="str">
        <f t="shared" si="234"/>
        <v/>
      </c>
    </row>
    <row r="14973" spans="27:27" x14ac:dyDescent="0.25">
      <c r="AA14973" s="85" t="str">
        <f t="shared" si="234"/>
        <v/>
      </c>
    </row>
    <row r="14974" spans="27:27" x14ac:dyDescent="0.25">
      <c r="AA14974" s="85" t="str">
        <f t="shared" si="234"/>
        <v/>
      </c>
    </row>
    <row r="14975" spans="27:27" x14ac:dyDescent="0.25">
      <c r="AA14975" s="85" t="str">
        <f t="shared" si="234"/>
        <v/>
      </c>
    </row>
    <row r="14976" spans="27:27" x14ac:dyDescent="0.25">
      <c r="AA14976" s="85" t="str">
        <f t="shared" si="234"/>
        <v/>
      </c>
    </row>
    <row r="14977" spans="27:27" x14ac:dyDescent="0.25">
      <c r="AA14977" s="85" t="str">
        <f t="shared" si="234"/>
        <v/>
      </c>
    </row>
    <row r="14978" spans="27:27" x14ac:dyDescent="0.25">
      <c r="AA14978" s="85" t="str">
        <f t="shared" si="234"/>
        <v/>
      </c>
    </row>
    <row r="14979" spans="27:27" x14ac:dyDescent="0.25">
      <c r="AA14979" s="85" t="str">
        <f t="shared" si="234"/>
        <v/>
      </c>
    </row>
    <row r="14980" spans="27:27" x14ac:dyDescent="0.25">
      <c r="AA14980" s="85" t="str">
        <f t="shared" si="234"/>
        <v/>
      </c>
    </row>
    <row r="14981" spans="27:27" x14ac:dyDescent="0.25">
      <c r="AA14981" s="85" t="str">
        <f t="shared" si="234"/>
        <v/>
      </c>
    </row>
    <row r="14982" spans="27:27" x14ac:dyDescent="0.25">
      <c r="AA14982" s="85" t="str">
        <f t="shared" si="234"/>
        <v/>
      </c>
    </row>
    <row r="14983" spans="27:27" x14ac:dyDescent="0.25">
      <c r="AA14983" s="85" t="str">
        <f t="shared" si="234"/>
        <v/>
      </c>
    </row>
    <row r="14984" spans="27:27" x14ac:dyDescent="0.25">
      <c r="AA14984" s="85" t="str">
        <f t="shared" si="234"/>
        <v/>
      </c>
    </row>
    <row r="14985" spans="27:27" x14ac:dyDescent="0.25">
      <c r="AA14985" s="85" t="str">
        <f t="shared" si="234"/>
        <v/>
      </c>
    </row>
    <row r="14986" spans="27:27" x14ac:dyDescent="0.25">
      <c r="AA14986" s="85" t="str">
        <f t="shared" si="234"/>
        <v/>
      </c>
    </row>
    <row r="14987" spans="27:27" x14ac:dyDescent="0.25">
      <c r="AA14987" s="85" t="str">
        <f t="shared" si="234"/>
        <v/>
      </c>
    </row>
    <row r="14988" spans="27:27" x14ac:dyDescent="0.25">
      <c r="AA14988" s="85" t="str">
        <f t="shared" si="234"/>
        <v/>
      </c>
    </row>
    <row r="14989" spans="27:27" x14ac:dyDescent="0.25">
      <c r="AA14989" s="85" t="str">
        <f t="shared" si="234"/>
        <v/>
      </c>
    </row>
    <row r="14990" spans="27:27" x14ac:dyDescent="0.25">
      <c r="AA14990" s="85" t="str">
        <f t="shared" si="234"/>
        <v/>
      </c>
    </row>
    <row r="14991" spans="27:27" x14ac:dyDescent="0.25">
      <c r="AA14991" s="85" t="str">
        <f t="shared" si="234"/>
        <v/>
      </c>
    </row>
    <row r="14992" spans="27:27" x14ac:dyDescent="0.25">
      <c r="AA14992" s="85" t="str">
        <f t="shared" si="234"/>
        <v/>
      </c>
    </row>
    <row r="14993" spans="27:27" x14ac:dyDescent="0.25">
      <c r="AA14993" s="85" t="str">
        <f t="shared" si="234"/>
        <v/>
      </c>
    </row>
    <row r="14994" spans="27:27" x14ac:dyDescent="0.25">
      <c r="AA14994" s="85" t="str">
        <f t="shared" si="234"/>
        <v/>
      </c>
    </row>
    <row r="14995" spans="27:27" x14ac:dyDescent="0.25">
      <c r="AA14995" s="85" t="str">
        <f t="shared" si="234"/>
        <v/>
      </c>
    </row>
    <row r="14996" spans="27:27" x14ac:dyDescent="0.25">
      <c r="AA14996" s="85" t="str">
        <f t="shared" si="234"/>
        <v/>
      </c>
    </row>
    <row r="14997" spans="27:27" x14ac:dyDescent="0.25">
      <c r="AA14997" s="85" t="str">
        <f t="shared" si="234"/>
        <v/>
      </c>
    </row>
    <row r="14998" spans="27:27" x14ac:dyDescent="0.25">
      <c r="AA14998" s="85" t="str">
        <f t="shared" si="234"/>
        <v/>
      </c>
    </row>
    <row r="14999" spans="27:27" x14ac:dyDescent="0.25">
      <c r="AA14999" s="85" t="str">
        <f t="shared" si="234"/>
        <v/>
      </c>
    </row>
    <row r="15000" spans="27:27" x14ac:dyDescent="0.25">
      <c r="AA15000" s="85" t="str">
        <f t="shared" si="234"/>
        <v/>
      </c>
    </row>
    <row r="15001" spans="27:27" x14ac:dyDescent="0.25">
      <c r="AA15001" s="85" t="str">
        <f t="shared" si="234"/>
        <v/>
      </c>
    </row>
    <row r="15002" spans="27:27" x14ac:dyDescent="0.25">
      <c r="AA15002" s="85" t="str">
        <f t="shared" si="234"/>
        <v/>
      </c>
    </row>
    <row r="15003" spans="27:27" x14ac:dyDescent="0.25">
      <c r="AA15003" s="85" t="str">
        <f t="shared" ref="AA15003:AA15066" si="235">C15003&amp;D15003</f>
        <v/>
      </c>
    </row>
    <row r="15004" spans="27:27" x14ac:dyDescent="0.25">
      <c r="AA15004" s="85" t="str">
        <f t="shared" si="235"/>
        <v/>
      </c>
    </row>
    <row r="15005" spans="27:27" x14ac:dyDescent="0.25">
      <c r="AA15005" s="85" t="str">
        <f t="shared" si="235"/>
        <v/>
      </c>
    </row>
    <row r="15006" spans="27:27" x14ac:dyDescent="0.25">
      <c r="AA15006" s="85" t="str">
        <f t="shared" si="235"/>
        <v/>
      </c>
    </row>
    <row r="15007" spans="27:27" x14ac:dyDescent="0.25">
      <c r="AA15007" s="85" t="str">
        <f t="shared" si="235"/>
        <v/>
      </c>
    </row>
    <row r="15008" spans="27:27" x14ac:dyDescent="0.25">
      <c r="AA15008" s="85" t="str">
        <f t="shared" si="235"/>
        <v/>
      </c>
    </row>
    <row r="15009" spans="27:27" x14ac:dyDescent="0.25">
      <c r="AA15009" s="85" t="str">
        <f t="shared" si="235"/>
        <v/>
      </c>
    </row>
    <row r="15010" spans="27:27" x14ac:dyDescent="0.25">
      <c r="AA15010" s="85" t="str">
        <f t="shared" si="235"/>
        <v/>
      </c>
    </row>
    <row r="15011" spans="27:27" x14ac:dyDescent="0.25">
      <c r="AA15011" s="85" t="str">
        <f t="shared" si="235"/>
        <v/>
      </c>
    </row>
    <row r="15012" spans="27:27" x14ac:dyDescent="0.25">
      <c r="AA15012" s="85" t="str">
        <f t="shared" si="235"/>
        <v/>
      </c>
    </row>
    <row r="15013" spans="27:27" x14ac:dyDescent="0.25">
      <c r="AA15013" s="85" t="str">
        <f t="shared" si="235"/>
        <v/>
      </c>
    </row>
    <row r="15014" spans="27:27" x14ac:dyDescent="0.25">
      <c r="AA15014" s="85" t="str">
        <f t="shared" si="235"/>
        <v/>
      </c>
    </row>
    <row r="15015" spans="27:27" x14ac:dyDescent="0.25">
      <c r="AA15015" s="85" t="str">
        <f t="shared" si="235"/>
        <v/>
      </c>
    </row>
    <row r="15016" spans="27:27" x14ac:dyDescent="0.25">
      <c r="AA15016" s="85" t="str">
        <f t="shared" si="235"/>
        <v/>
      </c>
    </row>
    <row r="15017" spans="27:27" x14ac:dyDescent="0.25">
      <c r="AA15017" s="85" t="str">
        <f t="shared" si="235"/>
        <v/>
      </c>
    </row>
    <row r="15018" spans="27:27" x14ac:dyDescent="0.25">
      <c r="AA15018" s="85" t="str">
        <f t="shared" si="235"/>
        <v/>
      </c>
    </row>
    <row r="15019" spans="27:27" x14ac:dyDescent="0.25">
      <c r="AA15019" s="85" t="str">
        <f t="shared" si="235"/>
        <v/>
      </c>
    </row>
    <row r="15020" spans="27:27" x14ac:dyDescent="0.25">
      <c r="AA15020" s="85" t="str">
        <f t="shared" si="235"/>
        <v/>
      </c>
    </row>
    <row r="15021" spans="27:27" x14ac:dyDescent="0.25">
      <c r="AA15021" s="85" t="str">
        <f t="shared" si="235"/>
        <v/>
      </c>
    </row>
    <row r="15022" spans="27:27" x14ac:dyDescent="0.25">
      <c r="AA15022" s="85" t="str">
        <f t="shared" si="235"/>
        <v/>
      </c>
    </row>
    <row r="15023" spans="27:27" x14ac:dyDescent="0.25">
      <c r="AA15023" s="85" t="str">
        <f t="shared" si="235"/>
        <v/>
      </c>
    </row>
    <row r="15024" spans="27:27" x14ac:dyDescent="0.25">
      <c r="AA15024" s="85" t="str">
        <f t="shared" si="235"/>
        <v/>
      </c>
    </row>
    <row r="15025" spans="27:27" x14ac:dyDescent="0.25">
      <c r="AA15025" s="85" t="str">
        <f t="shared" si="235"/>
        <v/>
      </c>
    </row>
    <row r="15026" spans="27:27" x14ac:dyDescent="0.25">
      <c r="AA15026" s="85" t="str">
        <f t="shared" si="235"/>
        <v/>
      </c>
    </row>
    <row r="15027" spans="27:27" x14ac:dyDescent="0.25">
      <c r="AA15027" s="85" t="str">
        <f t="shared" si="235"/>
        <v/>
      </c>
    </row>
    <row r="15028" spans="27:27" x14ac:dyDescent="0.25">
      <c r="AA15028" s="85" t="str">
        <f t="shared" si="235"/>
        <v/>
      </c>
    </row>
    <row r="15029" spans="27:27" x14ac:dyDescent="0.25">
      <c r="AA15029" s="85" t="str">
        <f t="shared" si="235"/>
        <v/>
      </c>
    </row>
    <row r="15030" spans="27:27" x14ac:dyDescent="0.25">
      <c r="AA15030" s="85" t="str">
        <f t="shared" si="235"/>
        <v/>
      </c>
    </row>
    <row r="15031" spans="27:27" x14ac:dyDescent="0.25">
      <c r="AA15031" s="85" t="str">
        <f t="shared" si="235"/>
        <v/>
      </c>
    </row>
    <row r="15032" spans="27:27" x14ac:dyDescent="0.25">
      <c r="AA15032" s="85" t="str">
        <f t="shared" si="235"/>
        <v/>
      </c>
    </row>
    <row r="15033" spans="27:27" x14ac:dyDescent="0.25">
      <c r="AA15033" s="85" t="str">
        <f t="shared" si="235"/>
        <v/>
      </c>
    </row>
    <row r="15034" spans="27:27" x14ac:dyDescent="0.25">
      <c r="AA15034" s="85" t="str">
        <f t="shared" si="235"/>
        <v/>
      </c>
    </row>
    <row r="15035" spans="27:27" x14ac:dyDescent="0.25">
      <c r="AA15035" s="85" t="str">
        <f t="shared" si="235"/>
        <v/>
      </c>
    </row>
    <row r="15036" spans="27:27" x14ac:dyDescent="0.25">
      <c r="AA15036" s="85" t="str">
        <f t="shared" si="235"/>
        <v/>
      </c>
    </row>
    <row r="15037" spans="27:27" x14ac:dyDescent="0.25">
      <c r="AA15037" s="85" t="str">
        <f t="shared" si="235"/>
        <v/>
      </c>
    </row>
    <row r="15038" spans="27:27" x14ac:dyDescent="0.25">
      <c r="AA15038" s="85" t="str">
        <f t="shared" si="235"/>
        <v/>
      </c>
    </row>
    <row r="15039" spans="27:27" x14ac:dyDescent="0.25">
      <c r="AA15039" s="85" t="str">
        <f t="shared" si="235"/>
        <v/>
      </c>
    </row>
    <row r="15040" spans="27:27" x14ac:dyDescent="0.25">
      <c r="AA15040" s="85" t="str">
        <f t="shared" si="235"/>
        <v/>
      </c>
    </row>
    <row r="15041" spans="27:27" x14ac:dyDescent="0.25">
      <c r="AA15041" s="85" t="str">
        <f t="shared" si="235"/>
        <v/>
      </c>
    </row>
    <row r="15042" spans="27:27" x14ac:dyDescent="0.25">
      <c r="AA15042" s="85" t="str">
        <f t="shared" si="235"/>
        <v/>
      </c>
    </row>
    <row r="15043" spans="27:27" x14ac:dyDescent="0.25">
      <c r="AA15043" s="85" t="str">
        <f t="shared" si="235"/>
        <v/>
      </c>
    </row>
    <row r="15044" spans="27:27" x14ac:dyDescent="0.25">
      <c r="AA15044" s="85" t="str">
        <f t="shared" si="235"/>
        <v/>
      </c>
    </row>
    <row r="15045" spans="27:27" x14ac:dyDescent="0.25">
      <c r="AA15045" s="85" t="str">
        <f t="shared" si="235"/>
        <v/>
      </c>
    </row>
    <row r="15046" spans="27:27" x14ac:dyDescent="0.25">
      <c r="AA15046" s="85" t="str">
        <f t="shared" si="235"/>
        <v/>
      </c>
    </row>
    <row r="15047" spans="27:27" x14ac:dyDescent="0.25">
      <c r="AA15047" s="85" t="str">
        <f t="shared" si="235"/>
        <v/>
      </c>
    </row>
    <row r="15048" spans="27:27" x14ac:dyDescent="0.25">
      <c r="AA15048" s="85" t="str">
        <f t="shared" si="235"/>
        <v/>
      </c>
    </row>
    <row r="15049" spans="27:27" x14ac:dyDescent="0.25">
      <c r="AA15049" s="85" t="str">
        <f t="shared" si="235"/>
        <v/>
      </c>
    </row>
    <row r="15050" spans="27:27" x14ac:dyDescent="0.25">
      <c r="AA15050" s="85" t="str">
        <f t="shared" si="235"/>
        <v/>
      </c>
    </row>
    <row r="15051" spans="27:27" x14ac:dyDescent="0.25">
      <c r="AA15051" s="85" t="str">
        <f t="shared" si="235"/>
        <v/>
      </c>
    </row>
    <row r="15052" spans="27:27" x14ac:dyDescent="0.25">
      <c r="AA15052" s="85" t="str">
        <f t="shared" si="235"/>
        <v/>
      </c>
    </row>
    <row r="15053" spans="27:27" x14ac:dyDescent="0.25">
      <c r="AA15053" s="85" t="str">
        <f t="shared" si="235"/>
        <v/>
      </c>
    </row>
    <row r="15054" spans="27:27" x14ac:dyDescent="0.25">
      <c r="AA15054" s="85" t="str">
        <f t="shared" si="235"/>
        <v/>
      </c>
    </row>
    <row r="15055" spans="27:27" x14ac:dyDescent="0.25">
      <c r="AA15055" s="85" t="str">
        <f t="shared" si="235"/>
        <v/>
      </c>
    </row>
    <row r="15056" spans="27:27" x14ac:dyDescent="0.25">
      <c r="AA15056" s="85" t="str">
        <f t="shared" si="235"/>
        <v/>
      </c>
    </row>
    <row r="15057" spans="27:27" x14ac:dyDescent="0.25">
      <c r="AA15057" s="85" t="str">
        <f t="shared" si="235"/>
        <v/>
      </c>
    </row>
    <row r="15058" spans="27:27" x14ac:dyDescent="0.25">
      <c r="AA15058" s="85" t="str">
        <f t="shared" si="235"/>
        <v/>
      </c>
    </row>
    <row r="15059" spans="27:27" x14ac:dyDescent="0.25">
      <c r="AA15059" s="85" t="str">
        <f t="shared" si="235"/>
        <v/>
      </c>
    </row>
    <row r="15060" spans="27:27" x14ac:dyDescent="0.25">
      <c r="AA15060" s="85" t="str">
        <f t="shared" si="235"/>
        <v/>
      </c>
    </row>
    <row r="15061" spans="27:27" x14ac:dyDescent="0.25">
      <c r="AA15061" s="85" t="str">
        <f t="shared" si="235"/>
        <v/>
      </c>
    </row>
    <row r="15062" spans="27:27" x14ac:dyDescent="0.25">
      <c r="AA15062" s="85" t="str">
        <f t="shared" si="235"/>
        <v/>
      </c>
    </row>
    <row r="15063" spans="27:27" x14ac:dyDescent="0.25">
      <c r="AA15063" s="85" t="str">
        <f t="shared" si="235"/>
        <v/>
      </c>
    </row>
    <row r="15064" spans="27:27" x14ac:dyDescent="0.25">
      <c r="AA15064" s="85" t="str">
        <f t="shared" si="235"/>
        <v/>
      </c>
    </row>
    <row r="15065" spans="27:27" x14ac:dyDescent="0.25">
      <c r="AA15065" s="85" t="str">
        <f t="shared" si="235"/>
        <v/>
      </c>
    </row>
    <row r="15066" spans="27:27" x14ac:dyDescent="0.25">
      <c r="AA15066" s="85" t="str">
        <f t="shared" si="235"/>
        <v/>
      </c>
    </row>
    <row r="15067" spans="27:27" x14ac:dyDescent="0.25">
      <c r="AA15067" s="85" t="str">
        <f t="shared" ref="AA15067:AA15130" si="236">C15067&amp;D15067</f>
        <v/>
      </c>
    </row>
    <row r="15068" spans="27:27" x14ac:dyDescent="0.25">
      <c r="AA15068" s="85" t="str">
        <f t="shared" si="236"/>
        <v/>
      </c>
    </row>
    <row r="15069" spans="27:27" x14ac:dyDescent="0.25">
      <c r="AA15069" s="85" t="str">
        <f t="shared" si="236"/>
        <v/>
      </c>
    </row>
    <row r="15070" spans="27:27" x14ac:dyDescent="0.25">
      <c r="AA15070" s="85" t="str">
        <f t="shared" si="236"/>
        <v/>
      </c>
    </row>
    <row r="15071" spans="27:27" x14ac:dyDescent="0.25">
      <c r="AA15071" s="85" t="str">
        <f t="shared" si="236"/>
        <v/>
      </c>
    </row>
    <row r="15072" spans="27:27" x14ac:dyDescent="0.25">
      <c r="AA15072" s="85" t="str">
        <f t="shared" si="236"/>
        <v/>
      </c>
    </row>
    <row r="15073" spans="27:27" x14ac:dyDescent="0.25">
      <c r="AA15073" s="85" t="str">
        <f t="shared" si="236"/>
        <v/>
      </c>
    </row>
    <row r="15074" spans="27:27" x14ac:dyDescent="0.25">
      <c r="AA15074" s="85" t="str">
        <f t="shared" si="236"/>
        <v/>
      </c>
    </row>
    <row r="15075" spans="27:27" x14ac:dyDescent="0.25">
      <c r="AA15075" s="85" t="str">
        <f t="shared" si="236"/>
        <v/>
      </c>
    </row>
    <row r="15076" spans="27:27" x14ac:dyDescent="0.25">
      <c r="AA15076" s="85" t="str">
        <f t="shared" si="236"/>
        <v/>
      </c>
    </row>
    <row r="15077" spans="27:27" x14ac:dyDescent="0.25">
      <c r="AA15077" s="85" t="str">
        <f t="shared" si="236"/>
        <v/>
      </c>
    </row>
    <row r="15078" spans="27:27" x14ac:dyDescent="0.25">
      <c r="AA15078" s="85" t="str">
        <f t="shared" si="236"/>
        <v/>
      </c>
    </row>
    <row r="15079" spans="27:27" x14ac:dyDescent="0.25">
      <c r="AA15079" s="85" t="str">
        <f t="shared" si="236"/>
        <v/>
      </c>
    </row>
    <row r="15080" spans="27:27" x14ac:dyDescent="0.25">
      <c r="AA15080" s="85" t="str">
        <f t="shared" si="236"/>
        <v/>
      </c>
    </row>
    <row r="15081" spans="27:27" x14ac:dyDescent="0.25">
      <c r="AA15081" s="85" t="str">
        <f t="shared" si="236"/>
        <v/>
      </c>
    </row>
    <row r="15082" spans="27:27" x14ac:dyDescent="0.25">
      <c r="AA15082" s="85" t="str">
        <f t="shared" si="236"/>
        <v/>
      </c>
    </row>
    <row r="15083" spans="27:27" x14ac:dyDescent="0.25">
      <c r="AA15083" s="85" t="str">
        <f t="shared" si="236"/>
        <v/>
      </c>
    </row>
    <row r="15084" spans="27:27" x14ac:dyDescent="0.25">
      <c r="AA15084" s="85" t="str">
        <f t="shared" si="236"/>
        <v/>
      </c>
    </row>
    <row r="15085" spans="27:27" x14ac:dyDescent="0.25">
      <c r="AA15085" s="85" t="str">
        <f t="shared" si="236"/>
        <v/>
      </c>
    </row>
    <row r="15086" spans="27:27" x14ac:dyDescent="0.25">
      <c r="AA15086" s="85" t="str">
        <f t="shared" si="236"/>
        <v/>
      </c>
    </row>
    <row r="15087" spans="27:27" x14ac:dyDescent="0.25">
      <c r="AA15087" s="85" t="str">
        <f t="shared" si="236"/>
        <v/>
      </c>
    </row>
    <row r="15088" spans="27:27" x14ac:dyDescent="0.25">
      <c r="AA15088" s="85" t="str">
        <f t="shared" si="236"/>
        <v/>
      </c>
    </row>
    <row r="15089" spans="27:27" x14ac:dyDescent="0.25">
      <c r="AA15089" s="85" t="str">
        <f t="shared" si="236"/>
        <v/>
      </c>
    </row>
    <row r="15090" spans="27:27" x14ac:dyDescent="0.25">
      <c r="AA15090" s="85" t="str">
        <f t="shared" si="236"/>
        <v/>
      </c>
    </row>
    <row r="15091" spans="27:27" x14ac:dyDescent="0.25">
      <c r="AA15091" s="85" t="str">
        <f t="shared" si="236"/>
        <v/>
      </c>
    </row>
    <row r="15092" spans="27:27" x14ac:dyDescent="0.25">
      <c r="AA15092" s="85" t="str">
        <f t="shared" si="236"/>
        <v/>
      </c>
    </row>
    <row r="15093" spans="27:27" x14ac:dyDescent="0.25">
      <c r="AA15093" s="85" t="str">
        <f t="shared" si="236"/>
        <v/>
      </c>
    </row>
    <row r="15094" spans="27:27" x14ac:dyDescent="0.25">
      <c r="AA15094" s="85" t="str">
        <f t="shared" si="236"/>
        <v/>
      </c>
    </row>
    <row r="15095" spans="27:27" x14ac:dyDescent="0.25">
      <c r="AA15095" s="85" t="str">
        <f t="shared" si="236"/>
        <v/>
      </c>
    </row>
    <row r="15096" spans="27:27" x14ac:dyDescent="0.25">
      <c r="AA15096" s="85" t="str">
        <f t="shared" si="236"/>
        <v/>
      </c>
    </row>
    <row r="15097" spans="27:27" x14ac:dyDescent="0.25">
      <c r="AA15097" s="85" t="str">
        <f t="shared" si="236"/>
        <v/>
      </c>
    </row>
    <row r="15098" spans="27:27" x14ac:dyDescent="0.25">
      <c r="AA15098" s="85" t="str">
        <f t="shared" si="236"/>
        <v/>
      </c>
    </row>
    <row r="15099" spans="27:27" x14ac:dyDescent="0.25">
      <c r="AA15099" s="85" t="str">
        <f t="shared" si="236"/>
        <v/>
      </c>
    </row>
    <row r="15100" spans="27:27" x14ac:dyDescent="0.25">
      <c r="AA15100" s="85" t="str">
        <f t="shared" si="236"/>
        <v/>
      </c>
    </row>
    <row r="15101" spans="27:27" x14ac:dyDescent="0.25">
      <c r="AA15101" s="85" t="str">
        <f t="shared" si="236"/>
        <v/>
      </c>
    </row>
    <row r="15102" spans="27:27" x14ac:dyDescent="0.25">
      <c r="AA15102" s="85" t="str">
        <f t="shared" si="236"/>
        <v/>
      </c>
    </row>
    <row r="15103" spans="27:27" x14ac:dyDescent="0.25">
      <c r="AA15103" s="85" t="str">
        <f t="shared" si="236"/>
        <v/>
      </c>
    </row>
    <row r="15104" spans="27:27" x14ac:dyDescent="0.25">
      <c r="AA15104" s="85" t="str">
        <f t="shared" si="236"/>
        <v/>
      </c>
    </row>
    <row r="15105" spans="27:27" x14ac:dyDescent="0.25">
      <c r="AA15105" s="85" t="str">
        <f t="shared" si="236"/>
        <v/>
      </c>
    </row>
    <row r="15106" spans="27:27" x14ac:dyDescent="0.25">
      <c r="AA15106" s="85" t="str">
        <f t="shared" si="236"/>
        <v/>
      </c>
    </row>
    <row r="15107" spans="27:27" x14ac:dyDescent="0.25">
      <c r="AA15107" s="85" t="str">
        <f t="shared" si="236"/>
        <v/>
      </c>
    </row>
    <row r="15108" spans="27:27" x14ac:dyDescent="0.25">
      <c r="AA15108" s="85" t="str">
        <f t="shared" si="236"/>
        <v/>
      </c>
    </row>
    <row r="15109" spans="27:27" x14ac:dyDescent="0.25">
      <c r="AA15109" s="85" t="str">
        <f t="shared" si="236"/>
        <v/>
      </c>
    </row>
    <row r="15110" spans="27:27" x14ac:dyDescent="0.25">
      <c r="AA15110" s="85" t="str">
        <f t="shared" si="236"/>
        <v/>
      </c>
    </row>
    <row r="15111" spans="27:27" x14ac:dyDescent="0.25">
      <c r="AA15111" s="85" t="str">
        <f t="shared" si="236"/>
        <v/>
      </c>
    </row>
    <row r="15112" spans="27:27" x14ac:dyDescent="0.25">
      <c r="AA15112" s="85" t="str">
        <f t="shared" si="236"/>
        <v/>
      </c>
    </row>
    <row r="15113" spans="27:27" x14ac:dyDescent="0.25">
      <c r="AA15113" s="85" t="str">
        <f t="shared" si="236"/>
        <v/>
      </c>
    </row>
    <row r="15114" spans="27:27" x14ac:dyDescent="0.25">
      <c r="AA15114" s="85" t="str">
        <f t="shared" si="236"/>
        <v/>
      </c>
    </row>
    <row r="15115" spans="27:27" x14ac:dyDescent="0.25">
      <c r="AA15115" s="85" t="str">
        <f t="shared" si="236"/>
        <v/>
      </c>
    </row>
    <row r="15116" spans="27:27" x14ac:dyDescent="0.25">
      <c r="AA15116" s="85" t="str">
        <f t="shared" si="236"/>
        <v/>
      </c>
    </row>
    <row r="15117" spans="27:27" x14ac:dyDescent="0.25">
      <c r="AA15117" s="85" t="str">
        <f t="shared" si="236"/>
        <v/>
      </c>
    </row>
    <row r="15118" spans="27:27" x14ac:dyDescent="0.25">
      <c r="AA15118" s="85" t="str">
        <f t="shared" si="236"/>
        <v/>
      </c>
    </row>
    <row r="15119" spans="27:27" x14ac:dyDescent="0.25">
      <c r="AA15119" s="85" t="str">
        <f t="shared" si="236"/>
        <v/>
      </c>
    </row>
    <row r="15120" spans="27:27" x14ac:dyDescent="0.25">
      <c r="AA15120" s="85" t="str">
        <f t="shared" si="236"/>
        <v/>
      </c>
    </row>
    <row r="15121" spans="27:27" x14ac:dyDescent="0.25">
      <c r="AA15121" s="85" t="str">
        <f t="shared" si="236"/>
        <v/>
      </c>
    </row>
    <row r="15122" spans="27:27" x14ac:dyDescent="0.25">
      <c r="AA15122" s="85" t="str">
        <f t="shared" si="236"/>
        <v/>
      </c>
    </row>
    <row r="15123" spans="27:27" x14ac:dyDescent="0.25">
      <c r="AA15123" s="85" t="str">
        <f t="shared" si="236"/>
        <v/>
      </c>
    </row>
    <row r="15124" spans="27:27" x14ac:dyDescent="0.25">
      <c r="AA15124" s="85" t="str">
        <f t="shared" si="236"/>
        <v/>
      </c>
    </row>
    <row r="15125" spans="27:27" x14ac:dyDescent="0.25">
      <c r="AA15125" s="85" t="str">
        <f t="shared" si="236"/>
        <v/>
      </c>
    </row>
    <row r="15126" spans="27:27" x14ac:dyDescent="0.25">
      <c r="AA15126" s="85" t="str">
        <f t="shared" si="236"/>
        <v/>
      </c>
    </row>
    <row r="15127" spans="27:27" x14ac:dyDescent="0.25">
      <c r="AA15127" s="85" t="str">
        <f t="shared" si="236"/>
        <v/>
      </c>
    </row>
    <row r="15128" spans="27:27" x14ac:dyDescent="0.25">
      <c r="AA15128" s="85" t="str">
        <f t="shared" si="236"/>
        <v/>
      </c>
    </row>
    <row r="15129" spans="27:27" x14ac:dyDescent="0.25">
      <c r="AA15129" s="85" t="str">
        <f t="shared" si="236"/>
        <v/>
      </c>
    </row>
    <row r="15130" spans="27:27" x14ac:dyDescent="0.25">
      <c r="AA15130" s="85" t="str">
        <f t="shared" si="236"/>
        <v/>
      </c>
    </row>
    <row r="15131" spans="27:27" x14ac:dyDescent="0.25">
      <c r="AA15131" s="85" t="str">
        <f t="shared" ref="AA15131:AA15194" si="237">C15131&amp;D15131</f>
        <v/>
      </c>
    </row>
    <row r="15132" spans="27:27" x14ac:dyDescent="0.25">
      <c r="AA15132" s="85" t="str">
        <f t="shared" si="237"/>
        <v/>
      </c>
    </row>
    <row r="15133" spans="27:27" x14ac:dyDescent="0.25">
      <c r="AA15133" s="85" t="str">
        <f t="shared" si="237"/>
        <v/>
      </c>
    </row>
    <row r="15134" spans="27:27" x14ac:dyDescent="0.25">
      <c r="AA15134" s="85" t="str">
        <f t="shared" si="237"/>
        <v/>
      </c>
    </row>
    <row r="15135" spans="27:27" x14ac:dyDescent="0.25">
      <c r="AA15135" s="85" t="str">
        <f t="shared" si="237"/>
        <v/>
      </c>
    </row>
    <row r="15136" spans="27:27" x14ac:dyDescent="0.25">
      <c r="AA15136" s="85" t="str">
        <f t="shared" si="237"/>
        <v/>
      </c>
    </row>
    <row r="15137" spans="27:27" x14ac:dyDescent="0.25">
      <c r="AA15137" s="85" t="str">
        <f t="shared" si="237"/>
        <v/>
      </c>
    </row>
    <row r="15138" spans="27:27" x14ac:dyDescent="0.25">
      <c r="AA15138" s="85" t="str">
        <f t="shared" si="237"/>
        <v/>
      </c>
    </row>
    <row r="15139" spans="27:27" x14ac:dyDescent="0.25">
      <c r="AA15139" s="85" t="str">
        <f t="shared" si="237"/>
        <v/>
      </c>
    </row>
    <row r="15140" spans="27:27" x14ac:dyDescent="0.25">
      <c r="AA15140" s="85" t="str">
        <f t="shared" si="237"/>
        <v/>
      </c>
    </row>
    <row r="15141" spans="27:27" x14ac:dyDescent="0.25">
      <c r="AA15141" s="85" t="str">
        <f t="shared" si="237"/>
        <v/>
      </c>
    </row>
    <row r="15142" spans="27:27" x14ac:dyDescent="0.25">
      <c r="AA15142" s="85" t="str">
        <f t="shared" si="237"/>
        <v/>
      </c>
    </row>
    <row r="15143" spans="27:27" x14ac:dyDescent="0.25">
      <c r="AA15143" s="85" t="str">
        <f t="shared" si="237"/>
        <v/>
      </c>
    </row>
    <row r="15144" spans="27:27" x14ac:dyDescent="0.25">
      <c r="AA15144" s="85" t="str">
        <f t="shared" si="237"/>
        <v/>
      </c>
    </row>
    <row r="15145" spans="27:27" x14ac:dyDescent="0.25">
      <c r="AA15145" s="85" t="str">
        <f t="shared" si="237"/>
        <v/>
      </c>
    </row>
    <row r="15146" spans="27:27" x14ac:dyDescent="0.25">
      <c r="AA15146" s="85" t="str">
        <f t="shared" si="237"/>
        <v/>
      </c>
    </row>
    <row r="15147" spans="27:27" x14ac:dyDescent="0.25">
      <c r="AA15147" s="85" t="str">
        <f t="shared" si="237"/>
        <v/>
      </c>
    </row>
    <row r="15148" spans="27:27" x14ac:dyDescent="0.25">
      <c r="AA15148" s="85" t="str">
        <f t="shared" si="237"/>
        <v/>
      </c>
    </row>
    <row r="15149" spans="27:27" x14ac:dyDescent="0.25">
      <c r="AA15149" s="85" t="str">
        <f t="shared" si="237"/>
        <v/>
      </c>
    </row>
    <row r="15150" spans="27:27" x14ac:dyDescent="0.25">
      <c r="AA15150" s="85" t="str">
        <f t="shared" si="237"/>
        <v/>
      </c>
    </row>
    <row r="15151" spans="27:27" x14ac:dyDescent="0.25">
      <c r="AA15151" s="85" t="str">
        <f t="shared" si="237"/>
        <v/>
      </c>
    </row>
    <row r="15152" spans="27:27" x14ac:dyDescent="0.25">
      <c r="AA15152" s="85" t="str">
        <f t="shared" si="237"/>
        <v/>
      </c>
    </row>
    <row r="15153" spans="27:27" x14ac:dyDescent="0.25">
      <c r="AA15153" s="85" t="str">
        <f t="shared" si="237"/>
        <v/>
      </c>
    </row>
    <row r="15154" spans="27:27" x14ac:dyDescent="0.25">
      <c r="AA15154" s="85" t="str">
        <f t="shared" si="237"/>
        <v/>
      </c>
    </row>
    <row r="15155" spans="27:27" x14ac:dyDescent="0.25">
      <c r="AA15155" s="85" t="str">
        <f t="shared" si="237"/>
        <v/>
      </c>
    </row>
    <row r="15156" spans="27:27" x14ac:dyDescent="0.25">
      <c r="AA15156" s="85" t="str">
        <f t="shared" si="237"/>
        <v/>
      </c>
    </row>
    <row r="15157" spans="27:27" x14ac:dyDescent="0.25">
      <c r="AA15157" s="85" t="str">
        <f t="shared" si="237"/>
        <v/>
      </c>
    </row>
    <row r="15158" spans="27:27" x14ac:dyDescent="0.25">
      <c r="AA15158" s="85" t="str">
        <f t="shared" si="237"/>
        <v/>
      </c>
    </row>
    <row r="15159" spans="27:27" x14ac:dyDescent="0.25">
      <c r="AA15159" s="85" t="str">
        <f t="shared" si="237"/>
        <v/>
      </c>
    </row>
    <row r="15160" spans="27:27" x14ac:dyDescent="0.25">
      <c r="AA15160" s="85" t="str">
        <f t="shared" si="237"/>
        <v/>
      </c>
    </row>
    <row r="15161" spans="27:27" x14ac:dyDescent="0.25">
      <c r="AA15161" s="85" t="str">
        <f t="shared" si="237"/>
        <v/>
      </c>
    </row>
    <row r="15162" spans="27:27" x14ac:dyDescent="0.25">
      <c r="AA15162" s="85" t="str">
        <f t="shared" si="237"/>
        <v/>
      </c>
    </row>
    <row r="15163" spans="27:27" x14ac:dyDescent="0.25">
      <c r="AA15163" s="85" t="str">
        <f t="shared" si="237"/>
        <v/>
      </c>
    </row>
    <row r="15164" spans="27:27" x14ac:dyDescent="0.25">
      <c r="AA15164" s="85" t="str">
        <f t="shared" si="237"/>
        <v/>
      </c>
    </row>
    <row r="15165" spans="27:27" x14ac:dyDescent="0.25">
      <c r="AA15165" s="85" t="str">
        <f t="shared" si="237"/>
        <v/>
      </c>
    </row>
    <row r="15166" spans="27:27" x14ac:dyDescent="0.25">
      <c r="AA15166" s="85" t="str">
        <f t="shared" si="237"/>
        <v/>
      </c>
    </row>
    <row r="15167" spans="27:27" x14ac:dyDescent="0.25">
      <c r="AA15167" s="85" t="str">
        <f t="shared" si="237"/>
        <v/>
      </c>
    </row>
    <row r="15168" spans="27:27" x14ac:dyDescent="0.25">
      <c r="AA15168" s="85" t="str">
        <f t="shared" si="237"/>
        <v/>
      </c>
    </row>
    <row r="15169" spans="27:27" x14ac:dyDescent="0.25">
      <c r="AA15169" s="85" t="str">
        <f t="shared" si="237"/>
        <v/>
      </c>
    </row>
    <row r="15170" spans="27:27" x14ac:dyDescent="0.25">
      <c r="AA15170" s="85" t="str">
        <f t="shared" si="237"/>
        <v/>
      </c>
    </row>
    <row r="15171" spans="27:27" x14ac:dyDescent="0.25">
      <c r="AA15171" s="85" t="str">
        <f t="shared" si="237"/>
        <v/>
      </c>
    </row>
    <row r="15172" spans="27:27" x14ac:dyDescent="0.25">
      <c r="AA15172" s="85" t="str">
        <f t="shared" si="237"/>
        <v/>
      </c>
    </row>
    <row r="15173" spans="27:27" x14ac:dyDescent="0.25">
      <c r="AA15173" s="85" t="str">
        <f t="shared" si="237"/>
        <v/>
      </c>
    </row>
    <row r="15174" spans="27:27" x14ac:dyDescent="0.25">
      <c r="AA15174" s="85" t="str">
        <f t="shared" si="237"/>
        <v/>
      </c>
    </row>
    <row r="15175" spans="27:27" x14ac:dyDescent="0.25">
      <c r="AA15175" s="85" t="str">
        <f t="shared" si="237"/>
        <v/>
      </c>
    </row>
    <row r="15176" spans="27:27" x14ac:dyDescent="0.25">
      <c r="AA15176" s="85" t="str">
        <f t="shared" si="237"/>
        <v/>
      </c>
    </row>
    <row r="15177" spans="27:27" x14ac:dyDescent="0.25">
      <c r="AA15177" s="85" t="str">
        <f t="shared" si="237"/>
        <v/>
      </c>
    </row>
    <row r="15178" spans="27:27" x14ac:dyDescent="0.25">
      <c r="AA15178" s="85" t="str">
        <f t="shared" si="237"/>
        <v/>
      </c>
    </row>
    <row r="15179" spans="27:27" x14ac:dyDescent="0.25">
      <c r="AA15179" s="85" t="str">
        <f t="shared" si="237"/>
        <v/>
      </c>
    </row>
    <row r="15180" spans="27:27" x14ac:dyDescent="0.25">
      <c r="AA15180" s="85" t="str">
        <f t="shared" si="237"/>
        <v/>
      </c>
    </row>
    <row r="15181" spans="27:27" x14ac:dyDescent="0.25">
      <c r="AA15181" s="85" t="str">
        <f t="shared" si="237"/>
        <v/>
      </c>
    </row>
    <row r="15182" spans="27:27" x14ac:dyDescent="0.25">
      <c r="AA15182" s="85" t="str">
        <f t="shared" si="237"/>
        <v/>
      </c>
    </row>
    <row r="15183" spans="27:27" x14ac:dyDescent="0.25">
      <c r="AA15183" s="85" t="str">
        <f t="shared" si="237"/>
        <v/>
      </c>
    </row>
    <row r="15184" spans="27:27" x14ac:dyDescent="0.25">
      <c r="AA15184" s="85" t="str">
        <f t="shared" si="237"/>
        <v/>
      </c>
    </row>
    <row r="15185" spans="27:27" x14ac:dyDescent="0.25">
      <c r="AA15185" s="85" t="str">
        <f t="shared" si="237"/>
        <v/>
      </c>
    </row>
    <row r="15186" spans="27:27" x14ac:dyDescent="0.25">
      <c r="AA15186" s="85" t="str">
        <f t="shared" si="237"/>
        <v/>
      </c>
    </row>
    <row r="15187" spans="27:27" x14ac:dyDescent="0.25">
      <c r="AA15187" s="85" t="str">
        <f t="shared" si="237"/>
        <v/>
      </c>
    </row>
    <row r="15188" spans="27:27" x14ac:dyDescent="0.25">
      <c r="AA15188" s="85" t="str">
        <f t="shared" si="237"/>
        <v/>
      </c>
    </row>
    <row r="15189" spans="27:27" x14ac:dyDescent="0.25">
      <c r="AA15189" s="85" t="str">
        <f t="shared" si="237"/>
        <v/>
      </c>
    </row>
    <row r="15190" spans="27:27" x14ac:dyDescent="0.25">
      <c r="AA15190" s="85" t="str">
        <f t="shared" si="237"/>
        <v/>
      </c>
    </row>
    <row r="15191" spans="27:27" x14ac:dyDescent="0.25">
      <c r="AA15191" s="85" t="str">
        <f t="shared" si="237"/>
        <v/>
      </c>
    </row>
    <row r="15192" spans="27:27" x14ac:dyDescent="0.25">
      <c r="AA15192" s="85" t="str">
        <f t="shared" si="237"/>
        <v/>
      </c>
    </row>
    <row r="15193" spans="27:27" x14ac:dyDescent="0.25">
      <c r="AA15193" s="85" t="str">
        <f t="shared" si="237"/>
        <v/>
      </c>
    </row>
    <row r="15194" spans="27:27" x14ac:dyDescent="0.25">
      <c r="AA15194" s="85" t="str">
        <f t="shared" si="237"/>
        <v/>
      </c>
    </row>
    <row r="15195" spans="27:27" x14ac:dyDescent="0.25">
      <c r="AA15195" s="85" t="str">
        <f t="shared" ref="AA15195:AA15258" si="238">C15195&amp;D15195</f>
        <v/>
      </c>
    </row>
    <row r="15196" spans="27:27" x14ac:dyDescent="0.25">
      <c r="AA15196" s="85" t="str">
        <f t="shared" si="238"/>
        <v/>
      </c>
    </row>
    <row r="15197" spans="27:27" x14ac:dyDescent="0.25">
      <c r="AA15197" s="85" t="str">
        <f t="shared" si="238"/>
        <v/>
      </c>
    </row>
    <row r="15198" spans="27:27" x14ac:dyDescent="0.25">
      <c r="AA15198" s="85" t="str">
        <f t="shared" si="238"/>
        <v/>
      </c>
    </row>
    <row r="15199" spans="27:27" x14ac:dyDescent="0.25">
      <c r="AA15199" s="85" t="str">
        <f t="shared" si="238"/>
        <v/>
      </c>
    </row>
    <row r="15200" spans="27:27" x14ac:dyDescent="0.25">
      <c r="AA15200" s="85" t="str">
        <f t="shared" si="238"/>
        <v/>
      </c>
    </row>
    <row r="15201" spans="27:27" x14ac:dyDescent="0.25">
      <c r="AA15201" s="85" t="str">
        <f t="shared" si="238"/>
        <v/>
      </c>
    </row>
    <row r="15202" spans="27:27" x14ac:dyDescent="0.25">
      <c r="AA15202" s="85" t="str">
        <f t="shared" si="238"/>
        <v/>
      </c>
    </row>
    <row r="15203" spans="27:27" x14ac:dyDescent="0.25">
      <c r="AA15203" s="85" t="str">
        <f t="shared" si="238"/>
        <v/>
      </c>
    </row>
    <row r="15204" spans="27:27" x14ac:dyDescent="0.25">
      <c r="AA15204" s="85" t="str">
        <f t="shared" si="238"/>
        <v/>
      </c>
    </row>
    <row r="15205" spans="27:27" x14ac:dyDescent="0.25">
      <c r="AA15205" s="85" t="str">
        <f t="shared" si="238"/>
        <v/>
      </c>
    </row>
    <row r="15206" spans="27:27" x14ac:dyDescent="0.25">
      <c r="AA15206" s="85" t="str">
        <f t="shared" si="238"/>
        <v/>
      </c>
    </row>
    <row r="15207" spans="27:27" x14ac:dyDescent="0.25">
      <c r="AA15207" s="85" t="str">
        <f t="shared" si="238"/>
        <v/>
      </c>
    </row>
    <row r="15208" spans="27:27" x14ac:dyDescent="0.25">
      <c r="AA15208" s="85" t="str">
        <f t="shared" si="238"/>
        <v/>
      </c>
    </row>
    <row r="15209" spans="27:27" x14ac:dyDescent="0.25">
      <c r="AA15209" s="85" t="str">
        <f t="shared" si="238"/>
        <v/>
      </c>
    </row>
    <row r="15210" spans="27:27" x14ac:dyDescent="0.25">
      <c r="AA15210" s="85" t="str">
        <f t="shared" si="238"/>
        <v/>
      </c>
    </row>
    <row r="15211" spans="27:27" x14ac:dyDescent="0.25">
      <c r="AA15211" s="85" t="str">
        <f t="shared" si="238"/>
        <v/>
      </c>
    </row>
    <row r="15212" spans="27:27" x14ac:dyDescent="0.25">
      <c r="AA15212" s="85" t="str">
        <f t="shared" si="238"/>
        <v/>
      </c>
    </row>
    <row r="15213" spans="27:27" x14ac:dyDescent="0.25">
      <c r="AA15213" s="85" t="str">
        <f t="shared" si="238"/>
        <v/>
      </c>
    </row>
    <row r="15214" spans="27:27" x14ac:dyDescent="0.25">
      <c r="AA15214" s="85" t="str">
        <f t="shared" si="238"/>
        <v/>
      </c>
    </row>
    <row r="15215" spans="27:27" x14ac:dyDescent="0.25">
      <c r="AA15215" s="85" t="str">
        <f t="shared" si="238"/>
        <v/>
      </c>
    </row>
    <row r="15216" spans="27:27" x14ac:dyDescent="0.25">
      <c r="AA15216" s="85" t="str">
        <f t="shared" si="238"/>
        <v/>
      </c>
    </row>
    <row r="15217" spans="27:27" x14ac:dyDescent="0.25">
      <c r="AA15217" s="85" t="str">
        <f t="shared" si="238"/>
        <v/>
      </c>
    </row>
    <row r="15218" spans="27:27" x14ac:dyDescent="0.25">
      <c r="AA15218" s="85" t="str">
        <f t="shared" si="238"/>
        <v/>
      </c>
    </row>
    <row r="15219" spans="27:27" x14ac:dyDescent="0.25">
      <c r="AA15219" s="85" t="str">
        <f t="shared" si="238"/>
        <v/>
      </c>
    </row>
    <row r="15220" spans="27:27" x14ac:dyDescent="0.25">
      <c r="AA15220" s="85" t="str">
        <f t="shared" si="238"/>
        <v/>
      </c>
    </row>
    <row r="15221" spans="27:27" x14ac:dyDescent="0.25">
      <c r="AA15221" s="85" t="str">
        <f t="shared" si="238"/>
        <v/>
      </c>
    </row>
    <row r="15222" spans="27:27" x14ac:dyDescent="0.25">
      <c r="AA15222" s="85" t="str">
        <f t="shared" si="238"/>
        <v/>
      </c>
    </row>
    <row r="15223" spans="27:27" x14ac:dyDescent="0.25">
      <c r="AA15223" s="85" t="str">
        <f t="shared" si="238"/>
        <v/>
      </c>
    </row>
    <row r="15224" spans="27:27" x14ac:dyDescent="0.25">
      <c r="AA15224" s="85" t="str">
        <f t="shared" si="238"/>
        <v/>
      </c>
    </row>
    <row r="15225" spans="27:27" x14ac:dyDescent="0.25">
      <c r="AA15225" s="85" t="str">
        <f t="shared" si="238"/>
        <v/>
      </c>
    </row>
    <row r="15226" spans="27:27" x14ac:dyDescent="0.25">
      <c r="AA15226" s="85" t="str">
        <f t="shared" si="238"/>
        <v/>
      </c>
    </row>
    <row r="15227" spans="27:27" x14ac:dyDescent="0.25">
      <c r="AA15227" s="85" t="str">
        <f t="shared" si="238"/>
        <v/>
      </c>
    </row>
    <row r="15228" spans="27:27" x14ac:dyDescent="0.25">
      <c r="AA15228" s="85" t="str">
        <f t="shared" si="238"/>
        <v/>
      </c>
    </row>
    <row r="15229" spans="27:27" x14ac:dyDescent="0.25">
      <c r="AA15229" s="85" t="str">
        <f t="shared" si="238"/>
        <v/>
      </c>
    </row>
    <row r="15230" spans="27:27" x14ac:dyDescent="0.25">
      <c r="AA15230" s="85" t="str">
        <f t="shared" si="238"/>
        <v/>
      </c>
    </row>
    <row r="15231" spans="27:27" x14ac:dyDescent="0.25">
      <c r="AA15231" s="85" t="str">
        <f t="shared" si="238"/>
        <v/>
      </c>
    </row>
    <row r="15232" spans="27:27" x14ac:dyDescent="0.25">
      <c r="AA15232" s="85" t="str">
        <f t="shared" si="238"/>
        <v/>
      </c>
    </row>
    <row r="15233" spans="27:27" x14ac:dyDescent="0.25">
      <c r="AA15233" s="85" t="str">
        <f t="shared" si="238"/>
        <v/>
      </c>
    </row>
    <row r="15234" spans="27:27" x14ac:dyDescent="0.25">
      <c r="AA15234" s="85" t="str">
        <f t="shared" si="238"/>
        <v/>
      </c>
    </row>
    <row r="15235" spans="27:27" x14ac:dyDescent="0.25">
      <c r="AA15235" s="85" t="str">
        <f t="shared" si="238"/>
        <v/>
      </c>
    </row>
    <row r="15236" spans="27:27" x14ac:dyDescent="0.25">
      <c r="AA15236" s="85" t="str">
        <f t="shared" si="238"/>
        <v/>
      </c>
    </row>
    <row r="15237" spans="27:27" x14ac:dyDescent="0.25">
      <c r="AA15237" s="85" t="str">
        <f t="shared" si="238"/>
        <v/>
      </c>
    </row>
    <row r="15238" spans="27:27" x14ac:dyDescent="0.25">
      <c r="AA15238" s="85" t="str">
        <f t="shared" si="238"/>
        <v/>
      </c>
    </row>
    <row r="15239" spans="27:27" x14ac:dyDescent="0.25">
      <c r="AA15239" s="85" t="str">
        <f t="shared" si="238"/>
        <v/>
      </c>
    </row>
    <row r="15240" spans="27:27" x14ac:dyDescent="0.25">
      <c r="AA15240" s="85" t="str">
        <f t="shared" si="238"/>
        <v/>
      </c>
    </row>
    <row r="15241" spans="27:27" x14ac:dyDescent="0.25">
      <c r="AA15241" s="85" t="str">
        <f t="shared" si="238"/>
        <v/>
      </c>
    </row>
    <row r="15242" spans="27:27" x14ac:dyDescent="0.25">
      <c r="AA15242" s="85" t="str">
        <f t="shared" si="238"/>
        <v/>
      </c>
    </row>
    <row r="15243" spans="27:27" x14ac:dyDescent="0.25">
      <c r="AA15243" s="85" t="str">
        <f t="shared" si="238"/>
        <v/>
      </c>
    </row>
    <row r="15244" spans="27:27" x14ac:dyDescent="0.25">
      <c r="AA15244" s="85" t="str">
        <f t="shared" si="238"/>
        <v/>
      </c>
    </row>
    <row r="15245" spans="27:27" x14ac:dyDescent="0.25">
      <c r="AA15245" s="85" t="str">
        <f t="shared" si="238"/>
        <v/>
      </c>
    </row>
    <row r="15246" spans="27:27" x14ac:dyDescent="0.25">
      <c r="AA15246" s="85" t="str">
        <f t="shared" si="238"/>
        <v/>
      </c>
    </row>
    <row r="15247" spans="27:27" x14ac:dyDescent="0.25">
      <c r="AA15247" s="85" t="str">
        <f t="shared" si="238"/>
        <v/>
      </c>
    </row>
    <row r="15248" spans="27:27" x14ac:dyDescent="0.25">
      <c r="AA15248" s="85" t="str">
        <f t="shared" si="238"/>
        <v/>
      </c>
    </row>
    <row r="15249" spans="27:27" x14ac:dyDescent="0.25">
      <c r="AA15249" s="85" t="str">
        <f t="shared" si="238"/>
        <v/>
      </c>
    </row>
    <row r="15250" spans="27:27" x14ac:dyDescent="0.25">
      <c r="AA15250" s="85" t="str">
        <f t="shared" si="238"/>
        <v/>
      </c>
    </row>
    <row r="15251" spans="27:27" x14ac:dyDescent="0.25">
      <c r="AA15251" s="85" t="str">
        <f t="shared" si="238"/>
        <v/>
      </c>
    </row>
    <row r="15252" spans="27:27" x14ac:dyDescent="0.25">
      <c r="AA15252" s="85" t="str">
        <f t="shared" si="238"/>
        <v/>
      </c>
    </row>
    <row r="15253" spans="27:27" x14ac:dyDescent="0.25">
      <c r="AA15253" s="85" t="str">
        <f t="shared" si="238"/>
        <v/>
      </c>
    </row>
    <row r="15254" spans="27:27" x14ac:dyDescent="0.25">
      <c r="AA15254" s="85" t="str">
        <f t="shared" si="238"/>
        <v/>
      </c>
    </row>
    <row r="15255" spans="27:27" x14ac:dyDescent="0.25">
      <c r="AA15255" s="85" t="str">
        <f t="shared" si="238"/>
        <v/>
      </c>
    </row>
    <row r="15256" spans="27:27" x14ac:dyDescent="0.25">
      <c r="AA15256" s="85" t="str">
        <f t="shared" si="238"/>
        <v/>
      </c>
    </row>
    <row r="15257" spans="27:27" x14ac:dyDescent="0.25">
      <c r="AA15257" s="85" t="str">
        <f t="shared" si="238"/>
        <v/>
      </c>
    </row>
    <row r="15258" spans="27:27" x14ac:dyDescent="0.25">
      <c r="AA15258" s="85" t="str">
        <f t="shared" si="238"/>
        <v/>
      </c>
    </row>
    <row r="15259" spans="27:27" x14ac:dyDescent="0.25">
      <c r="AA15259" s="85" t="str">
        <f t="shared" ref="AA15259:AA15322" si="239">C15259&amp;D15259</f>
        <v/>
      </c>
    </row>
    <row r="15260" spans="27:27" x14ac:dyDescent="0.25">
      <c r="AA15260" s="85" t="str">
        <f t="shared" si="239"/>
        <v/>
      </c>
    </row>
    <row r="15261" spans="27:27" x14ac:dyDescent="0.25">
      <c r="AA15261" s="85" t="str">
        <f t="shared" si="239"/>
        <v/>
      </c>
    </row>
    <row r="15262" spans="27:27" x14ac:dyDescent="0.25">
      <c r="AA15262" s="85" t="str">
        <f t="shared" si="239"/>
        <v/>
      </c>
    </row>
    <row r="15263" spans="27:27" x14ac:dyDescent="0.25">
      <c r="AA15263" s="85" t="str">
        <f t="shared" si="239"/>
        <v/>
      </c>
    </row>
    <row r="15264" spans="27:27" x14ac:dyDescent="0.25">
      <c r="AA15264" s="85" t="str">
        <f t="shared" si="239"/>
        <v/>
      </c>
    </row>
    <row r="15265" spans="27:27" x14ac:dyDescent="0.25">
      <c r="AA15265" s="85" t="str">
        <f t="shared" si="239"/>
        <v/>
      </c>
    </row>
    <row r="15266" spans="27:27" x14ac:dyDescent="0.25">
      <c r="AA15266" s="85" t="str">
        <f t="shared" si="239"/>
        <v/>
      </c>
    </row>
    <row r="15267" spans="27:27" x14ac:dyDescent="0.25">
      <c r="AA15267" s="85" t="str">
        <f t="shared" si="239"/>
        <v/>
      </c>
    </row>
    <row r="15268" spans="27:27" x14ac:dyDescent="0.25">
      <c r="AA15268" s="85" t="str">
        <f t="shared" si="239"/>
        <v/>
      </c>
    </row>
    <row r="15269" spans="27:27" x14ac:dyDescent="0.25">
      <c r="AA15269" s="85" t="str">
        <f t="shared" si="239"/>
        <v/>
      </c>
    </row>
    <row r="15270" spans="27:27" x14ac:dyDescent="0.25">
      <c r="AA15270" s="85" t="str">
        <f t="shared" si="239"/>
        <v/>
      </c>
    </row>
    <row r="15271" spans="27:27" x14ac:dyDescent="0.25">
      <c r="AA15271" s="85" t="str">
        <f t="shared" si="239"/>
        <v/>
      </c>
    </row>
    <row r="15272" spans="27:27" x14ac:dyDescent="0.25">
      <c r="AA15272" s="85" t="str">
        <f t="shared" si="239"/>
        <v/>
      </c>
    </row>
    <row r="15273" spans="27:27" x14ac:dyDescent="0.25">
      <c r="AA15273" s="85" t="str">
        <f t="shared" si="239"/>
        <v/>
      </c>
    </row>
    <row r="15274" spans="27:27" x14ac:dyDescent="0.25">
      <c r="AA15274" s="85" t="str">
        <f t="shared" si="239"/>
        <v/>
      </c>
    </row>
    <row r="15275" spans="27:27" x14ac:dyDescent="0.25">
      <c r="AA15275" s="85" t="str">
        <f t="shared" si="239"/>
        <v/>
      </c>
    </row>
    <row r="15276" spans="27:27" x14ac:dyDescent="0.25">
      <c r="AA15276" s="85" t="str">
        <f t="shared" si="239"/>
        <v/>
      </c>
    </row>
    <row r="15277" spans="27:27" x14ac:dyDescent="0.25">
      <c r="AA15277" s="85" t="str">
        <f t="shared" si="239"/>
        <v/>
      </c>
    </row>
    <row r="15278" spans="27:27" x14ac:dyDescent="0.25">
      <c r="AA15278" s="85" t="str">
        <f t="shared" si="239"/>
        <v/>
      </c>
    </row>
    <row r="15279" spans="27:27" x14ac:dyDescent="0.25">
      <c r="AA15279" s="85" t="str">
        <f t="shared" si="239"/>
        <v/>
      </c>
    </row>
    <row r="15280" spans="27:27" x14ac:dyDescent="0.25">
      <c r="AA15280" s="85" t="str">
        <f t="shared" si="239"/>
        <v/>
      </c>
    </row>
    <row r="15281" spans="27:27" x14ac:dyDescent="0.25">
      <c r="AA15281" s="85" t="str">
        <f t="shared" si="239"/>
        <v/>
      </c>
    </row>
    <row r="15282" spans="27:27" x14ac:dyDescent="0.25">
      <c r="AA15282" s="85" t="str">
        <f t="shared" si="239"/>
        <v/>
      </c>
    </row>
    <row r="15283" spans="27:27" x14ac:dyDescent="0.25">
      <c r="AA15283" s="85" t="str">
        <f t="shared" si="239"/>
        <v/>
      </c>
    </row>
    <row r="15284" spans="27:27" x14ac:dyDescent="0.25">
      <c r="AA15284" s="85" t="str">
        <f t="shared" si="239"/>
        <v/>
      </c>
    </row>
    <row r="15285" spans="27:27" x14ac:dyDescent="0.25">
      <c r="AA15285" s="85" t="str">
        <f t="shared" si="239"/>
        <v/>
      </c>
    </row>
    <row r="15286" spans="27:27" x14ac:dyDescent="0.25">
      <c r="AA15286" s="85" t="str">
        <f t="shared" si="239"/>
        <v/>
      </c>
    </row>
    <row r="15287" spans="27:27" x14ac:dyDescent="0.25">
      <c r="AA15287" s="85" t="str">
        <f t="shared" si="239"/>
        <v/>
      </c>
    </row>
    <row r="15288" spans="27:27" x14ac:dyDescent="0.25">
      <c r="AA15288" s="85" t="str">
        <f t="shared" si="239"/>
        <v/>
      </c>
    </row>
    <row r="15289" spans="27:27" x14ac:dyDescent="0.25">
      <c r="AA15289" s="85" t="str">
        <f t="shared" si="239"/>
        <v/>
      </c>
    </row>
    <row r="15290" spans="27:27" x14ac:dyDescent="0.25">
      <c r="AA15290" s="85" t="str">
        <f t="shared" si="239"/>
        <v/>
      </c>
    </row>
    <row r="15291" spans="27:27" x14ac:dyDescent="0.25">
      <c r="AA15291" s="85" t="str">
        <f t="shared" si="239"/>
        <v/>
      </c>
    </row>
    <row r="15292" spans="27:27" x14ac:dyDescent="0.25">
      <c r="AA15292" s="85" t="str">
        <f t="shared" si="239"/>
        <v/>
      </c>
    </row>
    <row r="15293" spans="27:27" x14ac:dyDescent="0.25">
      <c r="AA15293" s="85" t="str">
        <f t="shared" si="239"/>
        <v/>
      </c>
    </row>
    <row r="15294" spans="27:27" x14ac:dyDescent="0.25">
      <c r="AA15294" s="85" t="str">
        <f t="shared" si="239"/>
        <v/>
      </c>
    </row>
    <row r="15295" spans="27:27" x14ac:dyDescent="0.25">
      <c r="AA15295" s="85" t="str">
        <f t="shared" si="239"/>
        <v/>
      </c>
    </row>
    <row r="15296" spans="27:27" x14ac:dyDescent="0.25">
      <c r="AA15296" s="85" t="str">
        <f t="shared" si="239"/>
        <v/>
      </c>
    </row>
    <row r="15297" spans="27:27" x14ac:dyDescent="0.25">
      <c r="AA15297" s="85" t="str">
        <f t="shared" si="239"/>
        <v/>
      </c>
    </row>
    <row r="15298" spans="27:27" x14ac:dyDescent="0.25">
      <c r="AA15298" s="85" t="str">
        <f t="shared" si="239"/>
        <v/>
      </c>
    </row>
    <row r="15299" spans="27:27" x14ac:dyDescent="0.25">
      <c r="AA15299" s="85" t="str">
        <f t="shared" si="239"/>
        <v/>
      </c>
    </row>
    <row r="15300" spans="27:27" x14ac:dyDescent="0.25">
      <c r="AA15300" s="85" t="str">
        <f t="shared" si="239"/>
        <v/>
      </c>
    </row>
    <row r="15301" spans="27:27" x14ac:dyDescent="0.25">
      <c r="AA15301" s="85" t="str">
        <f t="shared" si="239"/>
        <v/>
      </c>
    </row>
    <row r="15302" spans="27:27" x14ac:dyDescent="0.25">
      <c r="AA15302" s="85" t="str">
        <f t="shared" si="239"/>
        <v/>
      </c>
    </row>
    <row r="15303" spans="27:27" x14ac:dyDescent="0.25">
      <c r="AA15303" s="85" t="str">
        <f t="shared" si="239"/>
        <v/>
      </c>
    </row>
    <row r="15304" spans="27:27" x14ac:dyDescent="0.25">
      <c r="AA15304" s="85" t="str">
        <f t="shared" si="239"/>
        <v/>
      </c>
    </row>
    <row r="15305" spans="27:27" x14ac:dyDescent="0.25">
      <c r="AA15305" s="85" t="str">
        <f t="shared" si="239"/>
        <v/>
      </c>
    </row>
    <row r="15306" spans="27:27" x14ac:dyDescent="0.25">
      <c r="AA15306" s="85" t="str">
        <f t="shared" si="239"/>
        <v/>
      </c>
    </row>
    <row r="15307" spans="27:27" x14ac:dyDescent="0.25">
      <c r="AA15307" s="85" t="str">
        <f t="shared" si="239"/>
        <v/>
      </c>
    </row>
    <row r="15308" spans="27:27" x14ac:dyDescent="0.25">
      <c r="AA15308" s="85" t="str">
        <f t="shared" si="239"/>
        <v/>
      </c>
    </row>
    <row r="15309" spans="27:27" x14ac:dyDescent="0.25">
      <c r="AA15309" s="85" t="str">
        <f t="shared" si="239"/>
        <v/>
      </c>
    </row>
    <row r="15310" spans="27:27" x14ac:dyDescent="0.25">
      <c r="AA15310" s="85" t="str">
        <f t="shared" si="239"/>
        <v/>
      </c>
    </row>
    <row r="15311" spans="27:27" x14ac:dyDescent="0.25">
      <c r="AA15311" s="85" t="str">
        <f t="shared" si="239"/>
        <v/>
      </c>
    </row>
    <row r="15312" spans="27:27" x14ac:dyDescent="0.25">
      <c r="AA15312" s="85" t="str">
        <f t="shared" si="239"/>
        <v/>
      </c>
    </row>
    <row r="15313" spans="27:27" x14ac:dyDescent="0.25">
      <c r="AA15313" s="85" t="str">
        <f t="shared" si="239"/>
        <v/>
      </c>
    </row>
    <row r="15314" spans="27:27" x14ac:dyDescent="0.25">
      <c r="AA15314" s="85" t="str">
        <f t="shared" si="239"/>
        <v/>
      </c>
    </row>
    <row r="15315" spans="27:27" x14ac:dyDescent="0.25">
      <c r="AA15315" s="85" t="str">
        <f t="shared" si="239"/>
        <v/>
      </c>
    </row>
    <row r="15316" spans="27:27" x14ac:dyDescent="0.25">
      <c r="AA15316" s="85" t="str">
        <f t="shared" si="239"/>
        <v/>
      </c>
    </row>
    <row r="15317" spans="27:27" x14ac:dyDescent="0.25">
      <c r="AA15317" s="85" t="str">
        <f t="shared" si="239"/>
        <v/>
      </c>
    </row>
    <row r="15318" spans="27:27" x14ac:dyDescent="0.25">
      <c r="AA15318" s="85" t="str">
        <f t="shared" si="239"/>
        <v/>
      </c>
    </row>
    <row r="15319" spans="27:27" x14ac:dyDescent="0.25">
      <c r="AA15319" s="85" t="str">
        <f t="shared" si="239"/>
        <v/>
      </c>
    </row>
    <row r="15320" spans="27:27" x14ac:dyDescent="0.25">
      <c r="AA15320" s="85" t="str">
        <f t="shared" si="239"/>
        <v/>
      </c>
    </row>
    <row r="15321" spans="27:27" x14ac:dyDescent="0.25">
      <c r="AA15321" s="85" t="str">
        <f t="shared" si="239"/>
        <v/>
      </c>
    </row>
    <row r="15322" spans="27:27" x14ac:dyDescent="0.25">
      <c r="AA15322" s="85" t="str">
        <f t="shared" si="239"/>
        <v/>
      </c>
    </row>
    <row r="15323" spans="27:27" x14ac:dyDescent="0.25">
      <c r="AA15323" s="85" t="str">
        <f t="shared" ref="AA15323:AA15386" si="240">C15323&amp;D15323</f>
        <v/>
      </c>
    </row>
    <row r="15324" spans="27:27" x14ac:dyDescent="0.25">
      <c r="AA15324" s="85" t="str">
        <f t="shared" si="240"/>
        <v/>
      </c>
    </row>
    <row r="15325" spans="27:27" x14ac:dyDescent="0.25">
      <c r="AA15325" s="85" t="str">
        <f t="shared" si="240"/>
        <v/>
      </c>
    </row>
    <row r="15326" spans="27:27" x14ac:dyDescent="0.25">
      <c r="AA15326" s="85" t="str">
        <f t="shared" si="240"/>
        <v/>
      </c>
    </row>
    <row r="15327" spans="27:27" x14ac:dyDescent="0.25">
      <c r="AA15327" s="85" t="str">
        <f t="shared" si="240"/>
        <v/>
      </c>
    </row>
    <row r="15328" spans="27:27" x14ac:dyDescent="0.25">
      <c r="AA15328" s="85" t="str">
        <f t="shared" si="240"/>
        <v/>
      </c>
    </row>
    <row r="15329" spans="27:27" x14ac:dyDescent="0.25">
      <c r="AA15329" s="85" t="str">
        <f t="shared" si="240"/>
        <v/>
      </c>
    </row>
    <row r="15330" spans="27:27" x14ac:dyDescent="0.25">
      <c r="AA15330" s="85" t="str">
        <f t="shared" si="240"/>
        <v/>
      </c>
    </row>
    <row r="15331" spans="27:27" x14ac:dyDescent="0.25">
      <c r="AA15331" s="85" t="str">
        <f t="shared" si="240"/>
        <v/>
      </c>
    </row>
    <row r="15332" spans="27:27" x14ac:dyDescent="0.25">
      <c r="AA15332" s="85" t="str">
        <f t="shared" si="240"/>
        <v/>
      </c>
    </row>
    <row r="15333" spans="27:27" x14ac:dyDescent="0.25">
      <c r="AA15333" s="85" t="str">
        <f t="shared" si="240"/>
        <v/>
      </c>
    </row>
    <row r="15334" spans="27:27" x14ac:dyDescent="0.25">
      <c r="AA15334" s="85" t="str">
        <f t="shared" si="240"/>
        <v/>
      </c>
    </row>
    <row r="15335" spans="27:27" x14ac:dyDescent="0.25">
      <c r="AA15335" s="85" t="str">
        <f t="shared" si="240"/>
        <v/>
      </c>
    </row>
    <row r="15336" spans="27:27" x14ac:dyDescent="0.25">
      <c r="AA15336" s="85" t="str">
        <f t="shared" si="240"/>
        <v/>
      </c>
    </row>
    <row r="15337" spans="27:27" x14ac:dyDescent="0.25">
      <c r="AA15337" s="85" t="str">
        <f t="shared" si="240"/>
        <v/>
      </c>
    </row>
    <row r="15338" spans="27:27" x14ac:dyDescent="0.25">
      <c r="AA15338" s="85" t="str">
        <f t="shared" si="240"/>
        <v/>
      </c>
    </row>
    <row r="15339" spans="27:27" x14ac:dyDescent="0.25">
      <c r="AA15339" s="85" t="str">
        <f t="shared" si="240"/>
        <v/>
      </c>
    </row>
    <row r="15340" spans="27:27" x14ac:dyDescent="0.25">
      <c r="AA15340" s="85" t="str">
        <f t="shared" si="240"/>
        <v/>
      </c>
    </row>
    <row r="15341" spans="27:27" x14ac:dyDescent="0.25">
      <c r="AA15341" s="85" t="str">
        <f t="shared" si="240"/>
        <v/>
      </c>
    </row>
    <row r="15342" spans="27:27" x14ac:dyDescent="0.25">
      <c r="AA15342" s="85" t="str">
        <f t="shared" si="240"/>
        <v/>
      </c>
    </row>
    <row r="15343" spans="27:27" x14ac:dyDescent="0.25">
      <c r="AA15343" s="85" t="str">
        <f t="shared" si="240"/>
        <v/>
      </c>
    </row>
    <row r="15344" spans="27:27" x14ac:dyDescent="0.25">
      <c r="AA15344" s="85" t="str">
        <f t="shared" si="240"/>
        <v/>
      </c>
    </row>
    <row r="15345" spans="27:27" x14ac:dyDescent="0.25">
      <c r="AA15345" s="85" t="str">
        <f t="shared" si="240"/>
        <v/>
      </c>
    </row>
    <row r="15346" spans="27:27" x14ac:dyDescent="0.25">
      <c r="AA15346" s="85" t="str">
        <f t="shared" si="240"/>
        <v/>
      </c>
    </row>
    <row r="15347" spans="27:27" x14ac:dyDescent="0.25">
      <c r="AA15347" s="85" t="str">
        <f t="shared" si="240"/>
        <v/>
      </c>
    </row>
    <row r="15348" spans="27:27" x14ac:dyDescent="0.25">
      <c r="AA15348" s="85" t="str">
        <f t="shared" si="240"/>
        <v/>
      </c>
    </row>
    <row r="15349" spans="27:27" x14ac:dyDescent="0.25">
      <c r="AA15349" s="85" t="str">
        <f t="shared" si="240"/>
        <v/>
      </c>
    </row>
    <row r="15350" spans="27:27" x14ac:dyDescent="0.25">
      <c r="AA15350" s="85" t="str">
        <f t="shared" si="240"/>
        <v/>
      </c>
    </row>
    <row r="15351" spans="27:27" x14ac:dyDescent="0.25">
      <c r="AA15351" s="85" t="str">
        <f t="shared" si="240"/>
        <v/>
      </c>
    </row>
    <row r="15352" spans="27:27" x14ac:dyDescent="0.25">
      <c r="AA15352" s="85" t="str">
        <f t="shared" si="240"/>
        <v/>
      </c>
    </row>
    <row r="15353" spans="27:27" x14ac:dyDescent="0.25">
      <c r="AA15353" s="85" t="str">
        <f t="shared" si="240"/>
        <v/>
      </c>
    </row>
    <row r="15354" spans="27:27" x14ac:dyDescent="0.25">
      <c r="AA15354" s="85" t="str">
        <f t="shared" si="240"/>
        <v/>
      </c>
    </row>
    <row r="15355" spans="27:27" x14ac:dyDescent="0.25">
      <c r="AA15355" s="85" t="str">
        <f t="shared" si="240"/>
        <v/>
      </c>
    </row>
    <row r="15356" spans="27:27" x14ac:dyDescent="0.25">
      <c r="AA15356" s="85" t="str">
        <f t="shared" si="240"/>
        <v/>
      </c>
    </row>
    <row r="15357" spans="27:27" x14ac:dyDescent="0.25">
      <c r="AA15357" s="85" t="str">
        <f t="shared" si="240"/>
        <v/>
      </c>
    </row>
    <row r="15358" spans="27:27" x14ac:dyDescent="0.25">
      <c r="AA15358" s="85" t="str">
        <f t="shared" si="240"/>
        <v/>
      </c>
    </row>
    <row r="15359" spans="27:27" x14ac:dyDescent="0.25">
      <c r="AA15359" s="85" t="str">
        <f t="shared" si="240"/>
        <v/>
      </c>
    </row>
    <row r="15360" spans="27:27" x14ac:dyDescent="0.25">
      <c r="AA15360" s="85" t="str">
        <f t="shared" si="240"/>
        <v/>
      </c>
    </row>
    <row r="15361" spans="27:27" x14ac:dyDescent="0.25">
      <c r="AA15361" s="85" t="str">
        <f t="shared" si="240"/>
        <v/>
      </c>
    </row>
    <row r="15362" spans="27:27" x14ac:dyDescent="0.25">
      <c r="AA15362" s="85" t="str">
        <f t="shared" si="240"/>
        <v/>
      </c>
    </row>
    <row r="15363" spans="27:27" x14ac:dyDescent="0.25">
      <c r="AA15363" s="85" t="str">
        <f t="shared" si="240"/>
        <v/>
      </c>
    </row>
    <row r="15364" spans="27:27" x14ac:dyDescent="0.25">
      <c r="AA15364" s="85" t="str">
        <f t="shared" si="240"/>
        <v/>
      </c>
    </row>
    <row r="15365" spans="27:27" x14ac:dyDescent="0.25">
      <c r="AA15365" s="85" t="str">
        <f t="shared" si="240"/>
        <v/>
      </c>
    </row>
    <row r="15366" spans="27:27" x14ac:dyDescent="0.25">
      <c r="AA15366" s="85" t="str">
        <f t="shared" si="240"/>
        <v/>
      </c>
    </row>
    <row r="15367" spans="27:27" x14ac:dyDescent="0.25">
      <c r="AA15367" s="85" t="str">
        <f t="shared" si="240"/>
        <v/>
      </c>
    </row>
    <row r="15368" spans="27:27" x14ac:dyDescent="0.25">
      <c r="AA15368" s="85" t="str">
        <f t="shared" si="240"/>
        <v/>
      </c>
    </row>
    <row r="15369" spans="27:27" x14ac:dyDescent="0.25">
      <c r="AA15369" s="85" t="str">
        <f t="shared" si="240"/>
        <v/>
      </c>
    </row>
    <row r="15370" spans="27:27" x14ac:dyDescent="0.25">
      <c r="AA15370" s="85" t="str">
        <f t="shared" si="240"/>
        <v/>
      </c>
    </row>
    <row r="15371" spans="27:27" x14ac:dyDescent="0.25">
      <c r="AA15371" s="85" t="str">
        <f t="shared" si="240"/>
        <v/>
      </c>
    </row>
    <row r="15372" spans="27:27" x14ac:dyDescent="0.25">
      <c r="AA15372" s="85" t="str">
        <f t="shared" si="240"/>
        <v/>
      </c>
    </row>
    <row r="15373" spans="27:27" x14ac:dyDescent="0.25">
      <c r="AA15373" s="85" t="str">
        <f t="shared" si="240"/>
        <v/>
      </c>
    </row>
    <row r="15374" spans="27:27" x14ac:dyDescent="0.25">
      <c r="AA15374" s="85" t="str">
        <f t="shared" si="240"/>
        <v/>
      </c>
    </row>
    <row r="15375" spans="27:27" x14ac:dyDescent="0.25">
      <c r="AA15375" s="85" t="str">
        <f t="shared" si="240"/>
        <v/>
      </c>
    </row>
    <row r="15376" spans="27:27" x14ac:dyDescent="0.25">
      <c r="AA15376" s="85" t="str">
        <f t="shared" si="240"/>
        <v/>
      </c>
    </row>
    <row r="15377" spans="27:27" x14ac:dyDescent="0.25">
      <c r="AA15377" s="85" t="str">
        <f t="shared" si="240"/>
        <v/>
      </c>
    </row>
    <row r="15378" spans="27:27" x14ac:dyDescent="0.25">
      <c r="AA15378" s="85" t="str">
        <f t="shared" si="240"/>
        <v/>
      </c>
    </row>
    <row r="15379" spans="27:27" x14ac:dyDescent="0.25">
      <c r="AA15379" s="85" t="str">
        <f t="shared" si="240"/>
        <v/>
      </c>
    </row>
    <row r="15380" spans="27:27" x14ac:dyDescent="0.25">
      <c r="AA15380" s="85" t="str">
        <f t="shared" si="240"/>
        <v/>
      </c>
    </row>
    <row r="15381" spans="27:27" x14ac:dyDescent="0.25">
      <c r="AA15381" s="85" t="str">
        <f t="shared" si="240"/>
        <v/>
      </c>
    </row>
    <row r="15382" spans="27:27" x14ac:dyDescent="0.25">
      <c r="AA15382" s="85" t="str">
        <f t="shared" si="240"/>
        <v/>
      </c>
    </row>
    <row r="15383" spans="27:27" x14ac:dyDescent="0.25">
      <c r="AA15383" s="85" t="str">
        <f t="shared" si="240"/>
        <v/>
      </c>
    </row>
    <row r="15384" spans="27:27" x14ac:dyDescent="0.25">
      <c r="AA15384" s="85" t="str">
        <f t="shared" si="240"/>
        <v/>
      </c>
    </row>
    <row r="15385" spans="27:27" x14ac:dyDescent="0.25">
      <c r="AA15385" s="85" t="str">
        <f t="shared" si="240"/>
        <v/>
      </c>
    </row>
    <row r="15386" spans="27:27" x14ac:dyDescent="0.25">
      <c r="AA15386" s="85" t="str">
        <f t="shared" si="240"/>
        <v/>
      </c>
    </row>
    <row r="15387" spans="27:27" x14ac:dyDescent="0.25">
      <c r="AA15387" s="85" t="str">
        <f t="shared" ref="AA15387:AA15450" si="241">C15387&amp;D15387</f>
        <v/>
      </c>
    </row>
    <row r="15388" spans="27:27" x14ac:dyDescent="0.25">
      <c r="AA15388" s="85" t="str">
        <f t="shared" si="241"/>
        <v/>
      </c>
    </row>
    <row r="15389" spans="27:27" x14ac:dyDescent="0.25">
      <c r="AA15389" s="85" t="str">
        <f t="shared" si="241"/>
        <v/>
      </c>
    </row>
    <row r="15390" spans="27:27" x14ac:dyDescent="0.25">
      <c r="AA15390" s="85" t="str">
        <f t="shared" si="241"/>
        <v/>
      </c>
    </row>
    <row r="15391" spans="27:27" x14ac:dyDescent="0.25">
      <c r="AA15391" s="85" t="str">
        <f t="shared" si="241"/>
        <v/>
      </c>
    </row>
    <row r="15392" spans="27:27" x14ac:dyDescent="0.25">
      <c r="AA15392" s="85" t="str">
        <f t="shared" si="241"/>
        <v/>
      </c>
    </row>
    <row r="15393" spans="27:27" x14ac:dyDescent="0.25">
      <c r="AA15393" s="85" t="str">
        <f t="shared" si="241"/>
        <v/>
      </c>
    </row>
    <row r="15394" spans="27:27" x14ac:dyDescent="0.25">
      <c r="AA15394" s="85" t="str">
        <f t="shared" si="241"/>
        <v/>
      </c>
    </row>
    <row r="15395" spans="27:27" x14ac:dyDescent="0.25">
      <c r="AA15395" s="85" t="str">
        <f t="shared" si="241"/>
        <v/>
      </c>
    </row>
    <row r="15396" spans="27:27" x14ac:dyDescent="0.25">
      <c r="AA15396" s="85" t="str">
        <f t="shared" si="241"/>
        <v/>
      </c>
    </row>
    <row r="15397" spans="27:27" x14ac:dyDescent="0.25">
      <c r="AA15397" s="85" t="str">
        <f t="shared" si="241"/>
        <v/>
      </c>
    </row>
    <row r="15398" spans="27:27" x14ac:dyDescent="0.25">
      <c r="AA15398" s="85" t="str">
        <f t="shared" si="241"/>
        <v/>
      </c>
    </row>
    <row r="15399" spans="27:27" x14ac:dyDescent="0.25">
      <c r="AA15399" s="85" t="str">
        <f t="shared" si="241"/>
        <v/>
      </c>
    </row>
    <row r="15400" spans="27:27" x14ac:dyDescent="0.25">
      <c r="AA15400" s="85" t="str">
        <f t="shared" si="241"/>
        <v/>
      </c>
    </row>
    <row r="15401" spans="27:27" x14ac:dyDescent="0.25">
      <c r="AA15401" s="85" t="str">
        <f t="shared" si="241"/>
        <v/>
      </c>
    </row>
    <row r="15402" spans="27:27" x14ac:dyDescent="0.25">
      <c r="AA15402" s="85" t="str">
        <f t="shared" si="241"/>
        <v/>
      </c>
    </row>
    <row r="15403" spans="27:27" x14ac:dyDescent="0.25">
      <c r="AA15403" s="85" t="str">
        <f t="shared" si="241"/>
        <v/>
      </c>
    </row>
    <row r="15404" spans="27:27" x14ac:dyDescent="0.25">
      <c r="AA15404" s="85" t="str">
        <f t="shared" si="241"/>
        <v/>
      </c>
    </row>
    <row r="15405" spans="27:27" x14ac:dyDescent="0.25">
      <c r="AA15405" s="85" t="str">
        <f t="shared" si="241"/>
        <v/>
      </c>
    </row>
    <row r="15406" spans="27:27" x14ac:dyDescent="0.25">
      <c r="AA15406" s="85" t="str">
        <f t="shared" si="241"/>
        <v/>
      </c>
    </row>
    <row r="15407" spans="27:27" x14ac:dyDescent="0.25">
      <c r="AA15407" s="85" t="str">
        <f t="shared" si="241"/>
        <v/>
      </c>
    </row>
    <row r="15408" spans="27:27" x14ac:dyDescent="0.25">
      <c r="AA15408" s="85" t="str">
        <f t="shared" si="241"/>
        <v/>
      </c>
    </row>
    <row r="15409" spans="27:27" x14ac:dyDescent="0.25">
      <c r="AA15409" s="85" t="str">
        <f t="shared" si="241"/>
        <v/>
      </c>
    </row>
    <row r="15410" spans="27:27" x14ac:dyDescent="0.25">
      <c r="AA15410" s="85" t="str">
        <f t="shared" si="241"/>
        <v/>
      </c>
    </row>
    <row r="15411" spans="27:27" x14ac:dyDescent="0.25">
      <c r="AA15411" s="85" t="str">
        <f t="shared" si="241"/>
        <v/>
      </c>
    </row>
    <row r="15412" spans="27:27" x14ac:dyDescent="0.25">
      <c r="AA15412" s="85" t="str">
        <f t="shared" si="241"/>
        <v/>
      </c>
    </row>
    <row r="15413" spans="27:27" x14ac:dyDescent="0.25">
      <c r="AA15413" s="85" t="str">
        <f t="shared" si="241"/>
        <v/>
      </c>
    </row>
    <row r="15414" spans="27:27" x14ac:dyDescent="0.25">
      <c r="AA15414" s="85" t="str">
        <f t="shared" si="241"/>
        <v/>
      </c>
    </row>
    <row r="15415" spans="27:27" x14ac:dyDescent="0.25">
      <c r="AA15415" s="85" t="str">
        <f t="shared" si="241"/>
        <v/>
      </c>
    </row>
    <row r="15416" spans="27:27" x14ac:dyDescent="0.25">
      <c r="AA15416" s="85" t="str">
        <f t="shared" si="241"/>
        <v/>
      </c>
    </row>
    <row r="15417" spans="27:27" x14ac:dyDescent="0.25">
      <c r="AA15417" s="85" t="str">
        <f t="shared" si="241"/>
        <v/>
      </c>
    </row>
    <row r="15418" spans="27:27" x14ac:dyDescent="0.25">
      <c r="AA15418" s="85" t="str">
        <f t="shared" si="241"/>
        <v/>
      </c>
    </row>
    <row r="15419" spans="27:27" x14ac:dyDescent="0.25">
      <c r="AA15419" s="85" t="str">
        <f t="shared" si="241"/>
        <v/>
      </c>
    </row>
    <row r="15420" spans="27:27" x14ac:dyDescent="0.25">
      <c r="AA15420" s="85" t="str">
        <f t="shared" si="241"/>
        <v/>
      </c>
    </row>
    <row r="15421" spans="27:27" x14ac:dyDescent="0.25">
      <c r="AA15421" s="85" t="str">
        <f t="shared" si="241"/>
        <v/>
      </c>
    </row>
    <row r="15422" spans="27:27" x14ac:dyDescent="0.25">
      <c r="AA15422" s="85" t="str">
        <f t="shared" si="241"/>
        <v/>
      </c>
    </row>
    <row r="15423" spans="27:27" x14ac:dyDescent="0.25">
      <c r="AA15423" s="85" t="str">
        <f t="shared" si="241"/>
        <v/>
      </c>
    </row>
    <row r="15424" spans="27:27" x14ac:dyDescent="0.25">
      <c r="AA15424" s="85" t="str">
        <f t="shared" si="241"/>
        <v/>
      </c>
    </row>
    <row r="15425" spans="27:27" x14ac:dyDescent="0.25">
      <c r="AA15425" s="85" t="str">
        <f t="shared" si="241"/>
        <v/>
      </c>
    </row>
    <row r="15426" spans="27:27" x14ac:dyDescent="0.25">
      <c r="AA15426" s="85" t="str">
        <f t="shared" si="241"/>
        <v/>
      </c>
    </row>
    <row r="15427" spans="27:27" x14ac:dyDescent="0.25">
      <c r="AA15427" s="85" t="str">
        <f t="shared" si="241"/>
        <v/>
      </c>
    </row>
    <row r="15428" spans="27:27" x14ac:dyDescent="0.25">
      <c r="AA15428" s="85" t="str">
        <f t="shared" si="241"/>
        <v/>
      </c>
    </row>
    <row r="15429" spans="27:27" x14ac:dyDescent="0.25">
      <c r="AA15429" s="85" t="str">
        <f t="shared" si="241"/>
        <v/>
      </c>
    </row>
    <row r="15430" spans="27:27" x14ac:dyDescent="0.25">
      <c r="AA15430" s="85" t="str">
        <f t="shared" si="241"/>
        <v/>
      </c>
    </row>
    <row r="15431" spans="27:27" x14ac:dyDescent="0.25">
      <c r="AA15431" s="85" t="str">
        <f t="shared" si="241"/>
        <v/>
      </c>
    </row>
    <row r="15432" spans="27:27" x14ac:dyDescent="0.25">
      <c r="AA15432" s="85" t="str">
        <f t="shared" si="241"/>
        <v/>
      </c>
    </row>
    <row r="15433" spans="27:27" x14ac:dyDescent="0.25">
      <c r="AA15433" s="85" t="str">
        <f t="shared" si="241"/>
        <v/>
      </c>
    </row>
    <row r="15434" spans="27:27" x14ac:dyDescent="0.25">
      <c r="AA15434" s="85" t="str">
        <f t="shared" si="241"/>
        <v/>
      </c>
    </row>
    <row r="15435" spans="27:27" x14ac:dyDescent="0.25">
      <c r="AA15435" s="85" t="str">
        <f t="shared" si="241"/>
        <v/>
      </c>
    </row>
    <row r="15436" spans="27:27" x14ac:dyDescent="0.25">
      <c r="AA15436" s="85" t="str">
        <f t="shared" si="241"/>
        <v/>
      </c>
    </row>
    <row r="15437" spans="27:27" x14ac:dyDescent="0.25">
      <c r="AA15437" s="85" t="str">
        <f t="shared" si="241"/>
        <v/>
      </c>
    </row>
    <row r="15438" spans="27:27" x14ac:dyDescent="0.25">
      <c r="AA15438" s="85" t="str">
        <f t="shared" si="241"/>
        <v/>
      </c>
    </row>
    <row r="15439" spans="27:27" x14ac:dyDescent="0.25">
      <c r="AA15439" s="85" t="str">
        <f t="shared" si="241"/>
        <v/>
      </c>
    </row>
    <row r="15440" spans="27:27" x14ac:dyDescent="0.25">
      <c r="AA15440" s="85" t="str">
        <f t="shared" si="241"/>
        <v/>
      </c>
    </row>
    <row r="15441" spans="27:27" x14ac:dyDescent="0.25">
      <c r="AA15441" s="85" t="str">
        <f t="shared" si="241"/>
        <v/>
      </c>
    </row>
    <row r="15442" spans="27:27" x14ac:dyDescent="0.25">
      <c r="AA15442" s="85" t="str">
        <f t="shared" si="241"/>
        <v/>
      </c>
    </row>
    <row r="15443" spans="27:27" x14ac:dyDescent="0.25">
      <c r="AA15443" s="85" t="str">
        <f t="shared" si="241"/>
        <v/>
      </c>
    </row>
    <row r="15444" spans="27:27" x14ac:dyDescent="0.25">
      <c r="AA15444" s="85" t="str">
        <f t="shared" si="241"/>
        <v/>
      </c>
    </row>
    <row r="15445" spans="27:27" x14ac:dyDescent="0.25">
      <c r="AA15445" s="85" t="str">
        <f t="shared" si="241"/>
        <v/>
      </c>
    </row>
    <row r="15446" spans="27:27" x14ac:dyDescent="0.25">
      <c r="AA15446" s="85" t="str">
        <f t="shared" si="241"/>
        <v/>
      </c>
    </row>
    <row r="15447" spans="27:27" x14ac:dyDescent="0.25">
      <c r="AA15447" s="85" t="str">
        <f t="shared" si="241"/>
        <v/>
      </c>
    </row>
    <row r="15448" spans="27:27" x14ac:dyDescent="0.25">
      <c r="AA15448" s="85" t="str">
        <f t="shared" si="241"/>
        <v/>
      </c>
    </row>
    <row r="15449" spans="27:27" x14ac:dyDescent="0.25">
      <c r="AA15449" s="85" t="str">
        <f t="shared" si="241"/>
        <v/>
      </c>
    </row>
    <row r="15450" spans="27:27" x14ac:dyDescent="0.25">
      <c r="AA15450" s="85" t="str">
        <f t="shared" si="241"/>
        <v/>
      </c>
    </row>
    <row r="15451" spans="27:27" x14ac:dyDescent="0.25">
      <c r="AA15451" s="85" t="str">
        <f t="shared" ref="AA15451:AA15514" si="242">C15451&amp;D15451</f>
        <v/>
      </c>
    </row>
    <row r="15452" spans="27:27" x14ac:dyDescent="0.25">
      <c r="AA15452" s="85" t="str">
        <f t="shared" si="242"/>
        <v/>
      </c>
    </row>
    <row r="15453" spans="27:27" x14ac:dyDescent="0.25">
      <c r="AA15453" s="85" t="str">
        <f t="shared" si="242"/>
        <v/>
      </c>
    </row>
    <row r="15454" spans="27:27" x14ac:dyDescent="0.25">
      <c r="AA15454" s="85" t="str">
        <f t="shared" si="242"/>
        <v/>
      </c>
    </row>
    <row r="15455" spans="27:27" x14ac:dyDescent="0.25">
      <c r="AA15455" s="85" t="str">
        <f t="shared" si="242"/>
        <v/>
      </c>
    </row>
    <row r="15456" spans="27:27" x14ac:dyDescent="0.25">
      <c r="AA15456" s="85" t="str">
        <f t="shared" si="242"/>
        <v/>
      </c>
    </row>
    <row r="15457" spans="27:27" x14ac:dyDescent="0.25">
      <c r="AA15457" s="85" t="str">
        <f t="shared" si="242"/>
        <v/>
      </c>
    </row>
    <row r="15458" spans="27:27" x14ac:dyDescent="0.25">
      <c r="AA15458" s="85" t="str">
        <f t="shared" si="242"/>
        <v/>
      </c>
    </row>
    <row r="15459" spans="27:27" x14ac:dyDescent="0.25">
      <c r="AA15459" s="85" t="str">
        <f t="shared" si="242"/>
        <v/>
      </c>
    </row>
    <row r="15460" spans="27:27" x14ac:dyDescent="0.25">
      <c r="AA15460" s="85" t="str">
        <f t="shared" si="242"/>
        <v/>
      </c>
    </row>
    <row r="15461" spans="27:27" x14ac:dyDescent="0.25">
      <c r="AA15461" s="85" t="str">
        <f t="shared" si="242"/>
        <v/>
      </c>
    </row>
    <row r="15462" spans="27:27" x14ac:dyDescent="0.25">
      <c r="AA15462" s="85" t="str">
        <f t="shared" si="242"/>
        <v/>
      </c>
    </row>
    <row r="15463" spans="27:27" x14ac:dyDescent="0.25">
      <c r="AA15463" s="85" t="str">
        <f t="shared" si="242"/>
        <v/>
      </c>
    </row>
    <row r="15464" spans="27:27" x14ac:dyDescent="0.25">
      <c r="AA15464" s="85" t="str">
        <f t="shared" si="242"/>
        <v/>
      </c>
    </row>
    <row r="15465" spans="27:27" x14ac:dyDescent="0.25">
      <c r="AA15465" s="85" t="str">
        <f t="shared" si="242"/>
        <v/>
      </c>
    </row>
    <row r="15466" spans="27:27" x14ac:dyDescent="0.25">
      <c r="AA15466" s="85" t="str">
        <f t="shared" si="242"/>
        <v/>
      </c>
    </row>
    <row r="15467" spans="27:27" x14ac:dyDescent="0.25">
      <c r="AA15467" s="85" t="str">
        <f t="shared" si="242"/>
        <v/>
      </c>
    </row>
    <row r="15468" spans="27:27" x14ac:dyDescent="0.25">
      <c r="AA15468" s="85" t="str">
        <f t="shared" si="242"/>
        <v/>
      </c>
    </row>
    <row r="15469" spans="27:27" x14ac:dyDescent="0.25">
      <c r="AA15469" s="85" t="str">
        <f t="shared" si="242"/>
        <v/>
      </c>
    </row>
    <row r="15470" spans="27:27" x14ac:dyDescent="0.25">
      <c r="AA15470" s="85" t="str">
        <f t="shared" si="242"/>
        <v/>
      </c>
    </row>
    <row r="15471" spans="27:27" x14ac:dyDescent="0.25">
      <c r="AA15471" s="85" t="str">
        <f t="shared" si="242"/>
        <v/>
      </c>
    </row>
    <row r="15472" spans="27:27" x14ac:dyDescent="0.25">
      <c r="AA15472" s="85" t="str">
        <f t="shared" si="242"/>
        <v/>
      </c>
    </row>
    <row r="15473" spans="27:27" x14ac:dyDescent="0.25">
      <c r="AA15473" s="85" t="str">
        <f t="shared" si="242"/>
        <v/>
      </c>
    </row>
    <row r="15474" spans="27:27" x14ac:dyDescent="0.25">
      <c r="AA15474" s="85" t="str">
        <f t="shared" si="242"/>
        <v/>
      </c>
    </row>
    <row r="15475" spans="27:27" x14ac:dyDescent="0.25">
      <c r="AA15475" s="85" t="str">
        <f t="shared" si="242"/>
        <v/>
      </c>
    </row>
    <row r="15476" spans="27:27" x14ac:dyDescent="0.25">
      <c r="AA15476" s="85" t="str">
        <f t="shared" si="242"/>
        <v/>
      </c>
    </row>
    <row r="15477" spans="27:27" x14ac:dyDescent="0.25">
      <c r="AA15477" s="85" t="str">
        <f t="shared" si="242"/>
        <v/>
      </c>
    </row>
    <row r="15478" spans="27:27" x14ac:dyDescent="0.25">
      <c r="AA15478" s="85" t="str">
        <f t="shared" si="242"/>
        <v/>
      </c>
    </row>
    <row r="15479" spans="27:27" x14ac:dyDescent="0.25">
      <c r="AA15479" s="85" t="str">
        <f t="shared" si="242"/>
        <v/>
      </c>
    </row>
    <row r="15480" spans="27:27" x14ac:dyDescent="0.25">
      <c r="AA15480" s="85" t="str">
        <f t="shared" si="242"/>
        <v/>
      </c>
    </row>
    <row r="15481" spans="27:27" x14ac:dyDescent="0.25">
      <c r="AA15481" s="85" t="str">
        <f t="shared" si="242"/>
        <v/>
      </c>
    </row>
    <row r="15482" spans="27:27" x14ac:dyDescent="0.25">
      <c r="AA15482" s="85" t="str">
        <f t="shared" si="242"/>
        <v/>
      </c>
    </row>
    <row r="15483" spans="27:27" x14ac:dyDescent="0.25">
      <c r="AA15483" s="85" t="str">
        <f t="shared" si="242"/>
        <v/>
      </c>
    </row>
    <row r="15484" spans="27:27" x14ac:dyDescent="0.25">
      <c r="AA15484" s="85" t="str">
        <f t="shared" si="242"/>
        <v/>
      </c>
    </row>
    <row r="15485" spans="27:27" x14ac:dyDescent="0.25">
      <c r="AA15485" s="85" t="str">
        <f t="shared" si="242"/>
        <v/>
      </c>
    </row>
    <row r="15486" spans="27:27" x14ac:dyDescent="0.25">
      <c r="AA15486" s="85" t="str">
        <f t="shared" si="242"/>
        <v/>
      </c>
    </row>
    <row r="15487" spans="27:27" x14ac:dyDescent="0.25">
      <c r="AA15487" s="85" t="str">
        <f t="shared" si="242"/>
        <v/>
      </c>
    </row>
    <row r="15488" spans="27:27" x14ac:dyDescent="0.25">
      <c r="AA15488" s="85" t="str">
        <f t="shared" si="242"/>
        <v/>
      </c>
    </row>
    <row r="15489" spans="27:27" x14ac:dyDescent="0.25">
      <c r="AA15489" s="85" t="str">
        <f t="shared" si="242"/>
        <v/>
      </c>
    </row>
    <row r="15490" spans="27:27" x14ac:dyDescent="0.25">
      <c r="AA15490" s="85" t="str">
        <f t="shared" si="242"/>
        <v/>
      </c>
    </row>
    <row r="15491" spans="27:27" x14ac:dyDescent="0.25">
      <c r="AA15491" s="85" t="str">
        <f t="shared" si="242"/>
        <v/>
      </c>
    </row>
    <row r="15492" spans="27:27" x14ac:dyDescent="0.25">
      <c r="AA15492" s="85" t="str">
        <f t="shared" si="242"/>
        <v/>
      </c>
    </row>
    <row r="15493" spans="27:27" x14ac:dyDescent="0.25">
      <c r="AA15493" s="85" t="str">
        <f t="shared" si="242"/>
        <v/>
      </c>
    </row>
    <row r="15494" spans="27:27" x14ac:dyDescent="0.25">
      <c r="AA15494" s="85" t="str">
        <f t="shared" si="242"/>
        <v/>
      </c>
    </row>
    <row r="15495" spans="27:27" x14ac:dyDescent="0.25">
      <c r="AA15495" s="85" t="str">
        <f t="shared" si="242"/>
        <v/>
      </c>
    </row>
    <row r="15496" spans="27:27" x14ac:dyDescent="0.25">
      <c r="AA15496" s="85" t="str">
        <f t="shared" si="242"/>
        <v/>
      </c>
    </row>
    <row r="15497" spans="27:27" x14ac:dyDescent="0.25">
      <c r="AA15497" s="85" t="str">
        <f t="shared" si="242"/>
        <v/>
      </c>
    </row>
    <row r="15498" spans="27:27" x14ac:dyDescent="0.25">
      <c r="AA15498" s="85" t="str">
        <f t="shared" si="242"/>
        <v/>
      </c>
    </row>
    <row r="15499" spans="27:27" x14ac:dyDescent="0.25">
      <c r="AA15499" s="85" t="str">
        <f t="shared" si="242"/>
        <v/>
      </c>
    </row>
    <row r="15500" spans="27:27" x14ac:dyDescent="0.25">
      <c r="AA15500" s="85" t="str">
        <f t="shared" si="242"/>
        <v/>
      </c>
    </row>
    <row r="15501" spans="27:27" x14ac:dyDescent="0.25">
      <c r="AA15501" s="85" t="str">
        <f t="shared" si="242"/>
        <v/>
      </c>
    </row>
    <row r="15502" spans="27:27" x14ac:dyDescent="0.25">
      <c r="AA15502" s="85" t="str">
        <f t="shared" si="242"/>
        <v/>
      </c>
    </row>
    <row r="15503" spans="27:27" x14ac:dyDescent="0.25">
      <c r="AA15503" s="85" t="str">
        <f t="shared" si="242"/>
        <v/>
      </c>
    </row>
    <row r="15504" spans="27:27" x14ac:dyDescent="0.25">
      <c r="AA15504" s="85" t="str">
        <f t="shared" si="242"/>
        <v/>
      </c>
    </row>
    <row r="15505" spans="27:27" x14ac:dyDescent="0.25">
      <c r="AA15505" s="85" t="str">
        <f t="shared" si="242"/>
        <v/>
      </c>
    </row>
    <row r="15506" spans="27:27" x14ac:dyDescent="0.25">
      <c r="AA15506" s="85" t="str">
        <f t="shared" si="242"/>
        <v/>
      </c>
    </row>
    <row r="15507" spans="27:27" x14ac:dyDescent="0.25">
      <c r="AA15507" s="85" t="str">
        <f t="shared" si="242"/>
        <v/>
      </c>
    </row>
    <row r="15508" spans="27:27" x14ac:dyDescent="0.25">
      <c r="AA15508" s="85" t="str">
        <f t="shared" si="242"/>
        <v/>
      </c>
    </row>
    <row r="15509" spans="27:27" x14ac:dyDescent="0.25">
      <c r="AA15509" s="85" t="str">
        <f t="shared" si="242"/>
        <v/>
      </c>
    </row>
    <row r="15510" spans="27:27" x14ac:dyDescent="0.25">
      <c r="AA15510" s="85" t="str">
        <f t="shared" si="242"/>
        <v/>
      </c>
    </row>
    <row r="15511" spans="27:27" x14ac:dyDescent="0.25">
      <c r="AA15511" s="85" t="str">
        <f t="shared" si="242"/>
        <v/>
      </c>
    </row>
    <row r="15512" spans="27:27" x14ac:dyDescent="0.25">
      <c r="AA15512" s="85" t="str">
        <f t="shared" si="242"/>
        <v/>
      </c>
    </row>
    <row r="15513" spans="27:27" x14ac:dyDescent="0.25">
      <c r="AA15513" s="85" t="str">
        <f t="shared" si="242"/>
        <v/>
      </c>
    </row>
    <row r="15514" spans="27:27" x14ac:dyDescent="0.25">
      <c r="AA15514" s="85" t="str">
        <f t="shared" si="242"/>
        <v/>
      </c>
    </row>
    <row r="15515" spans="27:27" x14ac:dyDescent="0.25">
      <c r="AA15515" s="85" t="str">
        <f t="shared" ref="AA15515:AA15578" si="243">C15515&amp;D15515</f>
        <v/>
      </c>
    </row>
    <row r="15516" spans="27:27" x14ac:dyDescent="0.25">
      <c r="AA15516" s="85" t="str">
        <f t="shared" si="243"/>
        <v/>
      </c>
    </row>
    <row r="15517" spans="27:27" x14ac:dyDescent="0.25">
      <c r="AA15517" s="85" t="str">
        <f t="shared" si="243"/>
        <v/>
      </c>
    </row>
    <row r="15518" spans="27:27" x14ac:dyDescent="0.25">
      <c r="AA15518" s="85" t="str">
        <f t="shared" si="243"/>
        <v/>
      </c>
    </row>
    <row r="15519" spans="27:27" x14ac:dyDescent="0.25">
      <c r="AA15519" s="85" t="str">
        <f t="shared" si="243"/>
        <v/>
      </c>
    </row>
    <row r="15520" spans="27:27" x14ac:dyDescent="0.25">
      <c r="AA15520" s="85" t="str">
        <f t="shared" si="243"/>
        <v/>
      </c>
    </row>
    <row r="15521" spans="27:27" x14ac:dyDescent="0.25">
      <c r="AA15521" s="85" t="str">
        <f t="shared" si="243"/>
        <v/>
      </c>
    </row>
    <row r="15522" spans="27:27" x14ac:dyDescent="0.25">
      <c r="AA15522" s="85" t="str">
        <f t="shared" si="243"/>
        <v/>
      </c>
    </row>
    <row r="15523" spans="27:27" x14ac:dyDescent="0.25">
      <c r="AA15523" s="85" t="str">
        <f t="shared" si="243"/>
        <v/>
      </c>
    </row>
    <row r="15524" spans="27:27" x14ac:dyDescent="0.25">
      <c r="AA15524" s="85" t="str">
        <f t="shared" si="243"/>
        <v/>
      </c>
    </row>
    <row r="15525" spans="27:27" x14ac:dyDescent="0.25">
      <c r="AA15525" s="85" t="str">
        <f t="shared" si="243"/>
        <v/>
      </c>
    </row>
    <row r="15526" spans="27:27" x14ac:dyDescent="0.25">
      <c r="AA15526" s="85" t="str">
        <f t="shared" si="243"/>
        <v/>
      </c>
    </row>
    <row r="15527" spans="27:27" x14ac:dyDescent="0.25">
      <c r="AA15527" s="85" t="str">
        <f t="shared" si="243"/>
        <v/>
      </c>
    </row>
    <row r="15528" spans="27:27" x14ac:dyDescent="0.25">
      <c r="AA15528" s="85" t="str">
        <f t="shared" si="243"/>
        <v/>
      </c>
    </row>
    <row r="15529" spans="27:27" x14ac:dyDescent="0.25">
      <c r="AA15529" s="85" t="str">
        <f t="shared" si="243"/>
        <v/>
      </c>
    </row>
    <row r="15530" spans="27:27" x14ac:dyDescent="0.25">
      <c r="AA15530" s="85" t="str">
        <f t="shared" si="243"/>
        <v/>
      </c>
    </row>
    <row r="15531" spans="27:27" x14ac:dyDescent="0.25">
      <c r="AA15531" s="85" t="str">
        <f t="shared" si="243"/>
        <v/>
      </c>
    </row>
    <row r="15532" spans="27:27" x14ac:dyDescent="0.25">
      <c r="AA15532" s="85" t="str">
        <f t="shared" si="243"/>
        <v/>
      </c>
    </row>
    <row r="15533" spans="27:27" x14ac:dyDescent="0.25">
      <c r="AA15533" s="85" t="str">
        <f t="shared" si="243"/>
        <v/>
      </c>
    </row>
    <row r="15534" spans="27:27" x14ac:dyDescent="0.25">
      <c r="AA15534" s="85" t="str">
        <f t="shared" si="243"/>
        <v/>
      </c>
    </row>
    <row r="15535" spans="27:27" x14ac:dyDescent="0.25">
      <c r="AA15535" s="85" t="str">
        <f t="shared" si="243"/>
        <v/>
      </c>
    </row>
    <row r="15536" spans="27:27" x14ac:dyDescent="0.25">
      <c r="AA15536" s="85" t="str">
        <f t="shared" si="243"/>
        <v/>
      </c>
    </row>
    <row r="15537" spans="27:27" x14ac:dyDescent="0.25">
      <c r="AA15537" s="85" t="str">
        <f t="shared" si="243"/>
        <v/>
      </c>
    </row>
    <row r="15538" spans="27:27" x14ac:dyDescent="0.25">
      <c r="AA15538" s="85" t="str">
        <f t="shared" si="243"/>
        <v/>
      </c>
    </row>
    <row r="15539" spans="27:27" x14ac:dyDescent="0.25">
      <c r="AA15539" s="85" t="str">
        <f t="shared" si="243"/>
        <v/>
      </c>
    </row>
    <row r="15540" spans="27:27" x14ac:dyDescent="0.25">
      <c r="AA15540" s="85" t="str">
        <f t="shared" si="243"/>
        <v/>
      </c>
    </row>
    <row r="15541" spans="27:27" x14ac:dyDescent="0.25">
      <c r="AA15541" s="85" t="str">
        <f t="shared" si="243"/>
        <v/>
      </c>
    </row>
    <row r="15542" spans="27:27" x14ac:dyDescent="0.25">
      <c r="AA15542" s="85" t="str">
        <f t="shared" si="243"/>
        <v/>
      </c>
    </row>
    <row r="15543" spans="27:27" x14ac:dyDescent="0.25">
      <c r="AA15543" s="85" t="str">
        <f t="shared" si="243"/>
        <v/>
      </c>
    </row>
    <row r="15544" spans="27:27" x14ac:dyDescent="0.25">
      <c r="AA15544" s="85" t="str">
        <f t="shared" si="243"/>
        <v/>
      </c>
    </row>
    <row r="15545" spans="27:27" x14ac:dyDescent="0.25">
      <c r="AA15545" s="85" t="str">
        <f t="shared" si="243"/>
        <v/>
      </c>
    </row>
    <row r="15546" spans="27:27" x14ac:dyDescent="0.25">
      <c r="AA15546" s="85" t="str">
        <f t="shared" si="243"/>
        <v/>
      </c>
    </row>
    <row r="15547" spans="27:27" x14ac:dyDescent="0.25">
      <c r="AA15547" s="85" t="str">
        <f t="shared" si="243"/>
        <v/>
      </c>
    </row>
    <row r="15548" spans="27:27" x14ac:dyDescent="0.25">
      <c r="AA15548" s="85" t="str">
        <f t="shared" si="243"/>
        <v/>
      </c>
    </row>
    <row r="15549" spans="27:27" x14ac:dyDescent="0.25">
      <c r="AA15549" s="85" t="str">
        <f t="shared" si="243"/>
        <v/>
      </c>
    </row>
    <row r="15550" spans="27:27" x14ac:dyDescent="0.25">
      <c r="AA15550" s="85" t="str">
        <f t="shared" si="243"/>
        <v/>
      </c>
    </row>
    <row r="15551" spans="27:27" x14ac:dyDescent="0.25">
      <c r="AA15551" s="85" t="str">
        <f t="shared" si="243"/>
        <v/>
      </c>
    </row>
    <row r="15552" spans="27:27" x14ac:dyDescent="0.25">
      <c r="AA15552" s="85" t="str">
        <f t="shared" si="243"/>
        <v/>
      </c>
    </row>
    <row r="15553" spans="27:27" x14ac:dyDescent="0.25">
      <c r="AA15553" s="85" t="str">
        <f t="shared" si="243"/>
        <v/>
      </c>
    </row>
    <row r="15554" spans="27:27" x14ac:dyDescent="0.25">
      <c r="AA15554" s="85" t="str">
        <f t="shared" si="243"/>
        <v/>
      </c>
    </row>
    <row r="15555" spans="27:27" x14ac:dyDescent="0.25">
      <c r="AA15555" s="85" t="str">
        <f t="shared" si="243"/>
        <v/>
      </c>
    </row>
    <row r="15556" spans="27:27" x14ac:dyDescent="0.25">
      <c r="AA15556" s="85" t="str">
        <f t="shared" si="243"/>
        <v/>
      </c>
    </row>
    <row r="15557" spans="27:27" x14ac:dyDescent="0.25">
      <c r="AA15557" s="85" t="str">
        <f t="shared" si="243"/>
        <v/>
      </c>
    </row>
    <row r="15558" spans="27:27" x14ac:dyDescent="0.25">
      <c r="AA15558" s="85" t="str">
        <f t="shared" si="243"/>
        <v/>
      </c>
    </row>
    <row r="15559" spans="27:27" x14ac:dyDescent="0.25">
      <c r="AA15559" s="85" t="str">
        <f t="shared" si="243"/>
        <v/>
      </c>
    </row>
    <row r="15560" spans="27:27" x14ac:dyDescent="0.25">
      <c r="AA15560" s="85" t="str">
        <f t="shared" si="243"/>
        <v/>
      </c>
    </row>
    <row r="15561" spans="27:27" x14ac:dyDescent="0.25">
      <c r="AA15561" s="85" t="str">
        <f t="shared" si="243"/>
        <v/>
      </c>
    </row>
    <row r="15562" spans="27:27" x14ac:dyDescent="0.25">
      <c r="AA15562" s="85" t="str">
        <f t="shared" si="243"/>
        <v/>
      </c>
    </row>
    <row r="15563" spans="27:27" x14ac:dyDescent="0.25">
      <c r="AA15563" s="85" t="str">
        <f t="shared" si="243"/>
        <v/>
      </c>
    </row>
    <row r="15564" spans="27:27" x14ac:dyDescent="0.25">
      <c r="AA15564" s="85" t="str">
        <f t="shared" si="243"/>
        <v/>
      </c>
    </row>
    <row r="15565" spans="27:27" x14ac:dyDescent="0.25">
      <c r="AA15565" s="85" t="str">
        <f t="shared" si="243"/>
        <v/>
      </c>
    </row>
    <row r="15566" spans="27:27" x14ac:dyDescent="0.25">
      <c r="AA15566" s="85" t="str">
        <f t="shared" si="243"/>
        <v/>
      </c>
    </row>
    <row r="15567" spans="27:27" x14ac:dyDescent="0.25">
      <c r="AA15567" s="85" t="str">
        <f t="shared" si="243"/>
        <v/>
      </c>
    </row>
    <row r="15568" spans="27:27" x14ac:dyDescent="0.25">
      <c r="AA15568" s="85" t="str">
        <f t="shared" si="243"/>
        <v/>
      </c>
    </row>
    <row r="15569" spans="27:27" x14ac:dyDescent="0.25">
      <c r="AA15569" s="85" t="str">
        <f t="shared" si="243"/>
        <v/>
      </c>
    </row>
    <row r="15570" spans="27:27" x14ac:dyDescent="0.25">
      <c r="AA15570" s="85" t="str">
        <f t="shared" si="243"/>
        <v/>
      </c>
    </row>
    <row r="15571" spans="27:27" x14ac:dyDescent="0.25">
      <c r="AA15571" s="85" t="str">
        <f t="shared" si="243"/>
        <v/>
      </c>
    </row>
    <row r="15572" spans="27:27" x14ac:dyDescent="0.25">
      <c r="AA15572" s="85" t="str">
        <f t="shared" si="243"/>
        <v/>
      </c>
    </row>
    <row r="15573" spans="27:27" x14ac:dyDescent="0.25">
      <c r="AA15573" s="85" t="str">
        <f t="shared" si="243"/>
        <v/>
      </c>
    </row>
    <row r="15574" spans="27:27" x14ac:dyDescent="0.25">
      <c r="AA15574" s="85" t="str">
        <f t="shared" si="243"/>
        <v/>
      </c>
    </row>
    <row r="15575" spans="27:27" x14ac:dyDescent="0.25">
      <c r="AA15575" s="85" t="str">
        <f t="shared" si="243"/>
        <v/>
      </c>
    </row>
    <row r="15576" spans="27:27" x14ac:dyDescent="0.25">
      <c r="AA15576" s="85" t="str">
        <f t="shared" si="243"/>
        <v/>
      </c>
    </row>
    <row r="15577" spans="27:27" x14ac:dyDescent="0.25">
      <c r="AA15577" s="85" t="str">
        <f t="shared" si="243"/>
        <v/>
      </c>
    </row>
    <row r="15578" spans="27:27" x14ac:dyDescent="0.25">
      <c r="AA15578" s="85" t="str">
        <f t="shared" si="243"/>
        <v/>
      </c>
    </row>
    <row r="15579" spans="27:27" x14ac:dyDescent="0.25">
      <c r="AA15579" s="85" t="str">
        <f t="shared" ref="AA15579:AA15642" si="244">C15579&amp;D15579</f>
        <v/>
      </c>
    </row>
    <row r="15580" spans="27:27" x14ac:dyDescent="0.25">
      <c r="AA15580" s="85" t="str">
        <f t="shared" si="244"/>
        <v/>
      </c>
    </row>
    <row r="15581" spans="27:27" x14ac:dyDescent="0.25">
      <c r="AA15581" s="85" t="str">
        <f t="shared" si="244"/>
        <v/>
      </c>
    </row>
    <row r="15582" spans="27:27" x14ac:dyDescent="0.25">
      <c r="AA15582" s="85" t="str">
        <f t="shared" si="244"/>
        <v/>
      </c>
    </row>
    <row r="15583" spans="27:27" x14ac:dyDescent="0.25">
      <c r="AA15583" s="85" t="str">
        <f t="shared" si="244"/>
        <v/>
      </c>
    </row>
    <row r="15584" spans="27:27" x14ac:dyDescent="0.25">
      <c r="AA15584" s="85" t="str">
        <f t="shared" si="244"/>
        <v/>
      </c>
    </row>
    <row r="15585" spans="27:27" x14ac:dyDescent="0.25">
      <c r="AA15585" s="85" t="str">
        <f t="shared" si="244"/>
        <v/>
      </c>
    </row>
    <row r="15586" spans="27:27" x14ac:dyDescent="0.25">
      <c r="AA15586" s="85" t="str">
        <f t="shared" si="244"/>
        <v/>
      </c>
    </row>
    <row r="15587" spans="27:27" x14ac:dyDescent="0.25">
      <c r="AA15587" s="85" t="str">
        <f t="shared" si="244"/>
        <v/>
      </c>
    </row>
    <row r="15588" spans="27:27" x14ac:dyDescent="0.25">
      <c r="AA15588" s="85" t="str">
        <f t="shared" si="244"/>
        <v/>
      </c>
    </row>
    <row r="15589" spans="27:27" x14ac:dyDescent="0.25">
      <c r="AA15589" s="85" t="str">
        <f t="shared" si="244"/>
        <v/>
      </c>
    </row>
    <row r="15590" spans="27:27" x14ac:dyDescent="0.25">
      <c r="AA15590" s="85" t="str">
        <f t="shared" si="244"/>
        <v/>
      </c>
    </row>
    <row r="15591" spans="27:27" x14ac:dyDescent="0.25">
      <c r="AA15591" s="85" t="str">
        <f t="shared" si="244"/>
        <v/>
      </c>
    </row>
    <row r="15592" spans="27:27" x14ac:dyDescent="0.25">
      <c r="AA15592" s="85" t="str">
        <f t="shared" si="244"/>
        <v/>
      </c>
    </row>
    <row r="15593" spans="27:27" x14ac:dyDescent="0.25">
      <c r="AA15593" s="85" t="str">
        <f t="shared" si="244"/>
        <v/>
      </c>
    </row>
    <row r="15594" spans="27:27" x14ac:dyDescent="0.25">
      <c r="AA15594" s="85" t="str">
        <f t="shared" si="244"/>
        <v/>
      </c>
    </row>
    <row r="15595" spans="27:27" x14ac:dyDescent="0.25">
      <c r="AA15595" s="85" t="str">
        <f t="shared" si="244"/>
        <v/>
      </c>
    </row>
    <row r="15596" spans="27:27" x14ac:dyDescent="0.25">
      <c r="AA15596" s="85" t="str">
        <f t="shared" si="244"/>
        <v/>
      </c>
    </row>
    <row r="15597" spans="27:27" x14ac:dyDescent="0.25">
      <c r="AA15597" s="85" t="str">
        <f t="shared" si="244"/>
        <v/>
      </c>
    </row>
    <row r="15598" spans="27:27" x14ac:dyDescent="0.25">
      <c r="AA15598" s="85" t="str">
        <f t="shared" si="244"/>
        <v/>
      </c>
    </row>
    <row r="15599" spans="27:27" x14ac:dyDescent="0.25">
      <c r="AA15599" s="85" t="str">
        <f t="shared" si="244"/>
        <v/>
      </c>
    </row>
    <row r="15600" spans="27:27" x14ac:dyDescent="0.25">
      <c r="AA15600" s="85" t="str">
        <f t="shared" si="244"/>
        <v/>
      </c>
    </row>
    <row r="15601" spans="27:27" x14ac:dyDescent="0.25">
      <c r="AA15601" s="85" t="str">
        <f t="shared" si="244"/>
        <v/>
      </c>
    </row>
    <row r="15602" spans="27:27" x14ac:dyDescent="0.25">
      <c r="AA15602" s="85" t="str">
        <f t="shared" si="244"/>
        <v/>
      </c>
    </row>
    <row r="15603" spans="27:27" x14ac:dyDescent="0.25">
      <c r="AA15603" s="85" t="str">
        <f t="shared" si="244"/>
        <v/>
      </c>
    </row>
    <row r="15604" spans="27:27" x14ac:dyDescent="0.25">
      <c r="AA15604" s="85" t="str">
        <f t="shared" si="244"/>
        <v/>
      </c>
    </row>
    <row r="15605" spans="27:27" x14ac:dyDescent="0.25">
      <c r="AA15605" s="85" t="str">
        <f t="shared" si="244"/>
        <v/>
      </c>
    </row>
    <row r="15606" spans="27:27" x14ac:dyDescent="0.25">
      <c r="AA15606" s="85" t="str">
        <f t="shared" si="244"/>
        <v/>
      </c>
    </row>
    <row r="15607" spans="27:27" x14ac:dyDescent="0.25">
      <c r="AA15607" s="85" t="str">
        <f t="shared" si="244"/>
        <v/>
      </c>
    </row>
    <row r="15608" spans="27:27" x14ac:dyDescent="0.25">
      <c r="AA15608" s="85" t="str">
        <f t="shared" si="244"/>
        <v/>
      </c>
    </row>
    <row r="15609" spans="27:27" x14ac:dyDescent="0.25">
      <c r="AA15609" s="85" t="str">
        <f t="shared" si="244"/>
        <v/>
      </c>
    </row>
    <row r="15610" spans="27:27" x14ac:dyDescent="0.25">
      <c r="AA15610" s="85" t="str">
        <f t="shared" si="244"/>
        <v/>
      </c>
    </row>
    <row r="15611" spans="27:27" x14ac:dyDescent="0.25">
      <c r="AA15611" s="85" t="str">
        <f t="shared" si="244"/>
        <v/>
      </c>
    </row>
    <row r="15612" spans="27:27" x14ac:dyDescent="0.25">
      <c r="AA15612" s="85" t="str">
        <f t="shared" si="244"/>
        <v/>
      </c>
    </row>
    <row r="15613" spans="27:27" x14ac:dyDescent="0.25">
      <c r="AA15613" s="85" t="str">
        <f t="shared" si="244"/>
        <v/>
      </c>
    </row>
    <row r="15614" spans="27:27" x14ac:dyDescent="0.25">
      <c r="AA15614" s="85" t="str">
        <f t="shared" si="244"/>
        <v/>
      </c>
    </row>
    <row r="15615" spans="27:27" x14ac:dyDescent="0.25">
      <c r="AA15615" s="85" t="str">
        <f t="shared" si="244"/>
        <v/>
      </c>
    </row>
    <row r="15616" spans="27:27" x14ac:dyDescent="0.25">
      <c r="AA15616" s="85" t="str">
        <f t="shared" si="244"/>
        <v/>
      </c>
    </row>
    <row r="15617" spans="27:27" x14ac:dyDescent="0.25">
      <c r="AA15617" s="85" t="str">
        <f t="shared" si="244"/>
        <v/>
      </c>
    </row>
    <row r="15618" spans="27:27" x14ac:dyDescent="0.25">
      <c r="AA15618" s="85" t="str">
        <f t="shared" si="244"/>
        <v/>
      </c>
    </row>
    <row r="15619" spans="27:27" x14ac:dyDescent="0.25">
      <c r="AA15619" s="85" t="str">
        <f t="shared" si="244"/>
        <v/>
      </c>
    </row>
    <row r="15620" spans="27:27" x14ac:dyDescent="0.25">
      <c r="AA15620" s="85" t="str">
        <f t="shared" si="244"/>
        <v/>
      </c>
    </row>
    <row r="15621" spans="27:27" x14ac:dyDescent="0.25">
      <c r="AA15621" s="85" t="str">
        <f t="shared" si="244"/>
        <v/>
      </c>
    </row>
    <row r="15622" spans="27:27" x14ac:dyDescent="0.25">
      <c r="AA15622" s="85" t="str">
        <f t="shared" si="244"/>
        <v/>
      </c>
    </row>
    <row r="15623" spans="27:27" x14ac:dyDescent="0.25">
      <c r="AA15623" s="85" t="str">
        <f t="shared" si="244"/>
        <v/>
      </c>
    </row>
    <row r="15624" spans="27:27" x14ac:dyDescent="0.25">
      <c r="AA15624" s="85" t="str">
        <f t="shared" si="244"/>
        <v/>
      </c>
    </row>
    <row r="15625" spans="27:27" x14ac:dyDescent="0.25">
      <c r="AA15625" s="85" t="str">
        <f t="shared" si="244"/>
        <v/>
      </c>
    </row>
    <row r="15626" spans="27:27" x14ac:dyDescent="0.25">
      <c r="AA15626" s="85" t="str">
        <f t="shared" si="244"/>
        <v/>
      </c>
    </row>
    <row r="15627" spans="27:27" x14ac:dyDescent="0.25">
      <c r="AA15627" s="85" t="str">
        <f t="shared" si="244"/>
        <v/>
      </c>
    </row>
    <row r="15628" spans="27:27" x14ac:dyDescent="0.25">
      <c r="AA15628" s="85" t="str">
        <f t="shared" si="244"/>
        <v/>
      </c>
    </row>
    <row r="15629" spans="27:27" x14ac:dyDescent="0.25">
      <c r="AA15629" s="85" t="str">
        <f t="shared" si="244"/>
        <v/>
      </c>
    </row>
    <row r="15630" spans="27:27" x14ac:dyDescent="0.25">
      <c r="AA15630" s="85" t="str">
        <f t="shared" si="244"/>
        <v/>
      </c>
    </row>
    <row r="15631" spans="27:27" x14ac:dyDescent="0.25">
      <c r="AA15631" s="85" t="str">
        <f t="shared" si="244"/>
        <v/>
      </c>
    </row>
    <row r="15632" spans="27:27" x14ac:dyDescent="0.25">
      <c r="AA15632" s="85" t="str">
        <f t="shared" si="244"/>
        <v/>
      </c>
    </row>
    <row r="15633" spans="27:27" x14ac:dyDescent="0.25">
      <c r="AA15633" s="85" t="str">
        <f t="shared" si="244"/>
        <v/>
      </c>
    </row>
    <row r="15634" spans="27:27" x14ac:dyDescent="0.25">
      <c r="AA15634" s="85" t="str">
        <f t="shared" si="244"/>
        <v/>
      </c>
    </row>
    <row r="15635" spans="27:27" x14ac:dyDescent="0.25">
      <c r="AA15635" s="85" t="str">
        <f t="shared" si="244"/>
        <v/>
      </c>
    </row>
    <row r="15636" spans="27:27" x14ac:dyDescent="0.25">
      <c r="AA15636" s="85" t="str">
        <f t="shared" si="244"/>
        <v/>
      </c>
    </row>
    <row r="15637" spans="27:27" x14ac:dyDescent="0.25">
      <c r="AA15637" s="85" t="str">
        <f t="shared" si="244"/>
        <v/>
      </c>
    </row>
    <row r="15638" spans="27:27" x14ac:dyDescent="0.25">
      <c r="AA15638" s="85" t="str">
        <f t="shared" si="244"/>
        <v/>
      </c>
    </row>
    <row r="15639" spans="27:27" x14ac:dyDescent="0.25">
      <c r="AA15639" s="85" t="str">
        <f t="shared" si="244"/>
        <v/>
      </c>
    </row>
    <row r="15640" spans="27:27" x14ac:dyDescent="0.25">
      <c r="AA15640" s="85" t="str">
        <f t="shared" si="244"/>
        <v/>
      </c>
    </row>
    <row r="15641" spans="27:27" x14ac:dyDescent="0.25">
      <c r="AA15641" s="85" t="str">
        <f t="shared" si="244"/>
        <v/>
      </c>
    </row>
    <row r="15642" spans="27:27" x14ac:dyDescent="0.25">
      <c r="AA15642" s="85" t="str">
        <f t="shared" si="244"/>
        <v/>
      </c>
    </row>
    <row r="15643" spans="27:27" x14ac:dyDescent="0.25">
      <c r="AA15643" s="85" t="str">
        <f t="shared" ref="AA15643:AA15706" si="245">C15643&amp;D15643</f>
        <v/>
      </c>
    </row>
    <row r="15644" spans="27:27" x14ac:dyDescent="0.25">
      <c r="AA15644" s="85" t="str">
        <f t="shared" si="245"/>
        <v/>
      </c>
    </row>
    <row r="15645" spans="27:27" x14ac:dyDescent="0.25">
      <c r="AA15645" s="85" t="str">
        <f t="shared" si="245"/>
        <v/>
      </c>
    </row>
    <row r="15646" spans="27:27" x14ac:dyDescent="0.25">
      <c r="AA15646" s="85" t="str">
        <f t="shared" si="245"/>
        <v/>
      </c>
    </row>
    <row r="15647" spans="27:27" x14ac:dyDescent="0.25">
      <c r="AA15647" s="85" t="str">
        <f t="shared" si="245"/>
        <v/>
      </c>
    </row>
    <row r="15648" spans="27:27" x14ac:dyDescent="0.25">
      <c r="AA15648" s="85" t="str">
        <f t="shared" si="245"/>
        <v/>
      </c>
    </row>
    <row r="15649" spans="27:27" x14ac:dyDescent="0.25">
      <c r="AA15649" s="85" t="str">
        <f t="shared" si="245"/>
        <v/>
      </c>
    </row>
    <row r="15650" spans="27:27" x14ac:dyDescent="0.25">
      <c r="AA15650" s="85" t="str">
        <f t="shared" si="245"/>
        <v/>
      </c>
    </row>
    <row r="15651" spans="27:27" x14ac:dyDescent="0.25">
      <c r="AA15651" s="85" t="str">
        <f t="shared" si="245"/>
        <v/>
      </c>
    </row>
    <row r="15652" spans="27:27" x14ac:dyDescent="0.25">
      <c r="AA15652" s="85" t="str">
        <f t="shared" si="245"/>
        <v/>
      </c>
    </row>
    <row r="15653" spans="27:27" x14ac:dyDescent="0.25">
      <c r="AA15653" s="85" t="str">
        <f t="shared" si="245"/>
        <v/>
      </c>
    </row>
    <row r="15654" spans="27:27" x14ac:dyDescent="0.25">
      <c r="AA15654" s="85" t="str">
        <f t="shared" si="245"/>
        <v/>
      </c>
    </row>
    <row r="15655" spans="27:27" x14ac:dyDescent="0.25">
      <c r="AA15655" s="85" t="str">
        <f t="shared" si="245"/>
        <v/>
      </c>
    </row>
    <row r="15656" spans="27:27" x14ac:dyDescent="0.25">
      <c r="AA15656" s="85" t="str">
        <f t="shared" si="245"/>
        <v/>
      </c>
    </row>
    <row r="15657" spans="27:27" x14ac:dyDescent="0.25">
      <c r="AA15657" s="85" t="str">
        <f t="shared" si="245"/>
        <v/>
      </c>
    </row>
    <row r="15658" spans="27:27" x14ac:dyDescent="0.25">
      <c r="AA15658" s="85" t="str">
        <f t="shared" si="245"/>
        <v/>
      </c>
    </row>
    <row r="15659" spans="27:27" x14ac:dyDescent="0.25">
      <c r="AA15659" s="85" t="str">
        <f t="shared" si="245"/>
        <v/>
      </c>
    </row>
    <row r="15660" spans="27:27" x14ac:dyDescent="0.25">
      <c r="AA15660" s="85" t="str">
        <f t="shared" si="245"/>
        <v/>
      </c>
    </row>
    <row r="15661" spans="27:27" x14ac:dyDescent="0.25">
      <c r="AA15661" s="85" t="str">
        <f t="shared" si="245"/>
        <v/>
      </c>
    </row>
    <row r="15662" spans="27:27" x14ac:dyDescent="0.25">
      <c r="AA15662" s="85" t="str">
        <f t="shared" si="245"/>
        <v/>
      </c>
    </row>
    <row r="15663" spans="27:27" x14ac:dyDescent="0.25">
      <c r="AA15663" s="85" t="str">
        <f t="shared" si="245"/>
        <v/>
      </c>
    </row>
    <row r="15664" spans="27:27" x14ac:dyDescent="0.25">
      <c r="AA15664" s="85" t="str">
        <f t="shared" si="245"/>
        <v/>
      </c>
    </row>
    <row r="15665" spans="27:27" x14ac:dyDescent="0.25">
      <c r="AA15665" s="85" t="str">
        <f t="shared" si="245"/>
        <v/>
      </c>
    </row>
    <row r="15666" spans="27:27" x14ac:dyDescent="0.25">
      <c r="AA15666" s="85" t="str">
        <f t="shared" si="245"/>
        <v/>
      </c>
    </row>
    <row r="15667" spans="27:27" x14ac:dyDescent="0.25">
      <c r="AA15667" s="85" t="str">
        <f t="shared" si="245"/>
        <v/>
      </c>
    </row>
    <row r="15668" spans="27:27" x14ac:dyDescent="0.25">
      <c r="AA15668" s="85" t="str">
        <f t="shared" si="245"/>
        <v/>
      </c>
    </row>
    <row r="15669" spans="27:27" x14ac:dyDescent="0.25">
      <c r="AA15669" s="85" t="str">
        <f t="shared" si="245"/>
        <v/>
      </c>
    </row>
    <row r="15670" spans="27:27" x14ac:dyDescent="0.25">
      <c r="AA15670" s="85" t="str">
        <f t="shared" si="245"/>
        <v/>
      </c>
    </row>
    <row r="15671" spans="27:27" x14ac:dyDescent="0.25">
      <c r="AA15671" s="85" t="str">
        <f t="shared" si="245"/>
        <v/>
      </c>
    </row>
    <row r="15672" spans="27:27" x14ac:dyDescent="0.25">
      <c r="AA15672" s="85" t="str">
        <f t="shared" si="245"/>
        <v/>
      </c>
    </row>
    <row r="15673" spans="27:27" x14ac:dyDescent="0.25">
      <c r="AA15673" s="85" t="str">
        <f t="shared" si="245"/>
        <v/>
      </c>
    </row>
    <row r="15674" spans="27:27" x14ac:dyDescent="0.25">
      <c r="AA15674" s="85" t="str">
        <f t="shared" si="245"/>
        <v/>
      </c>
    </row>
    <row r="15675" spans="27:27" x14ac:dyDescent="0.25">
      <c r="AA15675" s="85" t="str">
        <f t="shared" si="245"/>
        <v/>
      </c>
    </row>
    <row r="15676" spans="27:27" x14ac:dyDescent="0.25">
      <c r="AA15676" s="85" t="str">
        <f t="shared" si="245"/>
        <v/>
      </c>
    </row>
    <row r="15677" spans="27:27" x14ac:dyDescent="0.25">
      <c r="AA15677" s="85" t="str">
        <f t="shared" si="245"/>
        <v/>
      </c>
    </row>
    <row r="15678" spans="27:27" x14ac:dyDescent="0.25">
      <c r="AA15678" s="85" t="str">
        <f t="shared" si="245"/>
        <v/>
      </c>
    </row>
    <row r="15679" spans="27:27" x14ac:dyDescent="0.25">
      <c r="AA15679" s="85" t="str">
        <f t="shared" si="245"/>
        <v/>
      </c>
    </row>
    <row r="15680" spans="27:27" x14ac:dyDescent="0.25">
      <c r="AA15680" s="85" t="str">
        <f t="shared" si="245"/>
        <v/>
      </c>
    </row>
    <row r="15681" spans="27:27" x14ac:dyDescent="0.25">
      <c r="AA15681" s="85" t="str">
        <f t="shared" si="245"/>
        <v/>
      </c>
    </row>
    <row r="15682" spans="27:27" x14ac:dyDescent="0.25">
      <c r="AA15682" s="85" t="str">
        <f t="shared" si="245"/>
        <v/>
      </c>
    </row>
    <row r="15683" spans="27:27" x14ac:dyDescent="0.25">
      <c r="AA15683" s="85" t="str">
        <f t="shared" si="245"/>
        <v/>
      </c>
    </row>
    <row r="15684" spans="27:27" x14ac:dyDescent="0.25">
      <c r="AA15684" s="85" t="str">
        <f t="shared" si="245"/>
        <v/>
      </c>
    </row>
    <row r="15685" spans="27:27" x14ac:dyDescent="0.25">
      <c r="AA15685" s="85" t="str">
        <f t="shared" si="245"/>
        <v/>
      </c>
    </row>
    <row r="15686" spans="27:27" x14ac:dyDescent="0.25">
      <c r="AA15686" s="85" t="str">
        <f t="shared" si="245"/>
        <v/>
      </c>
    </row>
    <row r="15687" spans="27:27" x14ac:dyDescent="0.25">
      <c r="AA15687" s="85" t="str">
        <f t="shared" si="245"/>
        <v/>
      </c>
    </row>
    <row r="15688" spans="27:27" x14ac:dyDescent="0.25">
      <c r="AA15688" s="85" t="str">
        <f t="shared" si="245"/>
        <v/>
      </c>
    </row>
    <row r="15689" spans="27:27" x14ac:dyDescent="0.25">
      <c r="AA15689" s="85" t="str">
        <f t="shared" si="245"/>
        <v/>
      </c>
    </row>
    <row r="15690" spans="27:27" x14ac:dyDescent="0.25">
      <c r="AA15690" s="85" t="str">
        <f t="shared" si="245"/>
        <v/>
      </c>
    </row>
    <row r="15691" spans="27:27" x14ac:dyDescent="0.25">
      <c r="AA15691" s="85" t="str">
        <f t="shared" si="245"/>
        <v/>
      </c>
    </row>
    <row r="15692" spans="27:27" x14ac:dyDescent="0.25">
      <c r="AA15692" s="85" t="str">
        <f t="shared" si="245"/>
        <v/>
      </c>
    </row>
    <row r="15693" spans="27:27" x14ac:dyDescent="0.25">
      <c r="AA15693" s="85" t="str">
        <f t="shared" si="245"/>
        <v/>
      </c>
    </row>
    <row r="15694" spans="27:27" x14ac:dyDescent="0.25">
      <c r="AA15694" s="85" t="str">
        <f t="shared" si="245"/>
        <v/>
      </c>
    </row>
    <row r="15695" spans="27:27" x14ac:dyDescent="0.25">
      <c r="AA15695" s="85" t="str">
        <f t="shared" si="245"/>
        <v/>
      </c>
    </row>
    <row r="15696" spans="27:27" x14ac:dyDescent="0.25">
      <c r="AA15696" s="85" t="str">
        <f t="shared" si="245"/>
        <v/>
      </c>
    </row>
    <row r="15697" spans="27:27" x14ac:dyDescent="0.25">
      <c r="AA15697" s="85" t="str">
        <f t="shared" si="245"/>
        <v/>
      </c>
    </row>
    <row r="15698" spans="27:27" x14ac:dyDescent="0.25">
      <c r="AA15698" s="85" t="str">
        <f t="shared" si="245"/>
        <v/>
      </c>
    </row>
    <row r="15699" spans="27:27" x14ac:dyDescent="0.25">
      <c r="AA15699" s="85" t="str">
        <f t="shared" si="245"/>
        <v/>
      </c>
    </row>
    <row r="15700" spans="27:27" x14ac:dyDescent="0.25">
      <c r="AA15700" s="85" t="str">
        <f t="shared" si="245"/>
        <v/>
      </c>
    </row>
    <row r="15701" spans="27:27" x14ac:dyDescent="0.25">
      <c r="AA15701" s="85" t="str">
        <f t="shared" si="245"/>
        <v/>
      </c>
    </row>
    <row r="15702" spans="27:27" x14ac:dyDescent="0.25">
      <c r="AA15702" s="85" t="str">
        <f t="shared" si="245"/>
        <v/>
      </c>
    </row>
    <row r="15703" spans="27:27" x14ac:dyDescent="0.25">
      <c r="AA15703" s="85" t="str">
        <f t="shared" si="245"/>
        <v/>
      </c>
    </row>
    <row r="15704" spans="27:27" x14ac:dyDescent="0.25">
      <c r="AA15704" s="85" t="str">
        <f t="shared" si="245"/>
        <v/>
      </c>
    </row>
    <row r="15705" spans="27:27" x14ac:dyDescent="0.25">
      <c r="AA15705" s="85" t="str">
        <f t="shared" si="245"/>
        <v/>
      </c>
    </row>
    <row r="15706" spans="27:27" x14ac:dyDescent="0.25">
      <c r="AA15706" s="85" t="str">
        <f t="shared" si="245"/>
        <v/>
      </c>
    </row>
    <row r="15707" spans="27:27" x14ac:dyDescent="0.25">
      <c r="AA15707" s="85" t="str">
        <f t="shared" ref="AA15707:AA15770" si="246">C15707&amp;D15707</f>
        <v/>
      </c>
    </row>
    <row r="15708" spans="27:27" x14ac:dyDescent="0.25">
      <c r="AA15708" s="85" t="str">
        <f t="shared" si="246"/>
        <v/>
      </c>
    </row>
    <row r="15709" spans="27:27" x14ac:dyDescent="0.25">
      <c r="AA15709" s="85" t="str">
        <f t="shared" si="246"/>
        <v/>
      </c>
    </row>
    <row r="15710" spans="27:27" x14ac:dyDescent="0.25">
      <c r="AA15710" s="85" t="str">
        <f t="shared" si="246"/>
        <v/>
      </c>
    </row>
    <row r="15711" spans="27:27" x14ac:dyDescent="0.25">
      <c r="AA15711" s="85" t="str">
        <f t="shared" si="246"/>
        <v/>
      </c>
    </row>
    <row r="15712" spans="27:27" x14ac:dyDescent="0.25">
      <c r="AA15712" s="85" t="str">
        <f t="shared" si="246"/>
        <v/>
      </c>
    </row>
    <row r="15713" spans="27:27" x14ac:dyDescent="0.25">
      <c r="AA15713" s="85" t="str">
        <f t="shared" si="246"/>
        <v/>
      </c>
    </row>
    <row r="15714" spans="27:27" x14ac:dyDescent="0.25">
      <c r="AA15714" s="85" t="str">
        <f t="shared" si="246"/>
        <v/>
      </c>
    </row>
    <row r="15715" spans="27:27" x14ac:dyDescent="0.25">
      <c r="AA15715" s="85" t="str">
        <f t="shared" si="246"/>
        <v/>
      </c>
    </row>
    <row r="15716" spans="27:27" x14ac:dyDescent="0.25">
      <c r="AA15716" s="85" t="str">
        <f t="shared" si="246"/>
        <v/>
      </c>
    </row>
    <row r="15717" spans="27:27" x14ac:dyDescent="0.25">
      <c r="AA15717" s="85" t="str">
        <f t="shared" si="246"/>
        <v/>
      </c>
    </row>
    <row r="15718" spans="27:27" x14ac:dyDescent="0.25">
      <c r="AA15718" s="85" t="str">
        <f t="shared" si="246"/>
        <v/>
      </c>
    </row>
    <row r="15719" spans="27:27" x14ac:dyDescent="0.25">
      <c r="AA15719" s="85" t="str">
        <f t="shared" si="246"/>
        <v/>
      </c>
    </row>
    <row r="15720" spans="27:27" x14ac:dyDescent="0.25">
      <c r="AA15720" s="85" t="str">
        <f t="shared" si="246"/>
        <v/>
      </c>
    </row>
    <row r="15721" spans="27:27" x14ac:dyDescent="0.25">
      <c r="AA15721" s="85" t="str">
        <f t="shared" si="246"/>
        <v/>
      </c>
    </row>
    <row r="15722" spans="27:27" x14ac:dyDescent="0.25">
      <c r="AA15722" s="85" t="str">
        <f t="shared" si="246"/>
        <v/>
      </c>
    </row>
    <row r="15723" spans="27:27" x14ac:dyDescent="0.25">
      <c r="AA15723" s="85" t="str">
        <f t="shared" si="246"/>
        <v/>
      </c>
    </row>
    <row r="15724" spans="27:27" x14ac:dyDescent="0.25">
      <c r="AA15724" s="85" t="str">
        <f t="shared" si="246"/>
        <v/>
      </c>
    </row>
    <row r="15725" spans="27:27" x14ac:dyDescent="0.25">
      <c r="AA15725" s="85" t="str">
        <f t="shared" si="246"/>
        <v/>
      </c>
    </row>
    <row r="15726" spans="27:27" x14ac:dyDescent="0.25">
      <c r="AA15726" s="85" t="str">
        <f t="shared" si="246"/>
        <v/>
      </c>
    </row>
    <row r="15727" spans="27:27" x14ac:dyDescent="0.25">
      <c r="AA15727" s="85" t="str">
        <f t="shared" si="246"/>
        <v/>
      </c>
    </row>
    <row r="15728" spans="27:27" x14ac:dyDescent="0.25">
      <c r="AA15728" s="85" t="str">
        <f t="shared" si="246"/>
        <v/>
      </c>
    </row>
    <row r="15729" spans="27:27" x14ac:dyDescent="0.25">
      <c r="AA15729" s="85" t="str">
        <f t="shared" si="246"/>
        <v/>
      </c>
    </row>
    <row r="15730" spans="27:27" x14ac:dyDescent="0.25">
      <c r="AA15730" s="85" t="str">
        <f t="shared" si="246"/>
        <v/>
      </c>
    </row>
    <row r="15731" spans="27:27" x14ac:dyDescent="0.25">
      <c r="AA15731" s="85" t="str">
        <f t="shared" si="246"/>
        <v/>
      </c>
    </row>
    <row r="15732" spans="27:27" x14ac:dyDescent="0.25">
      <c r="AA15732" s="85" t="str">
        <f t="shared" si="246"/>
        <v/>
      </c>
    </row>
    <row r="15733" spans="27:27" x14ac:dyDescent="0.25">
      <c r="AA15733" s="85" t="str">
        <f t="shared" si="246"/>
        <v/>
      </c>
    </row>
    <row r="15734" spans="27:27" x14ac:dyDescent="0.25">
      <c r="AA15734" s="85" t="str">
        <f t="shared" si="246"/>
        <v/>
      </c>
    </row>
    <row r="15735" spans="27:27" x14ac:dyDescent="0.25">
      <c r="AA15735" s="85" t="str">
        <f t="shared" si="246"/>
        <v/>
      </c>
    </row>
    <row r="15736" spans="27:27" x14ac:dyDescent="0.25">
      <c r="AA15736" s="85" t="str">
        <f t="shared" si="246"/>
        <v/>
      </c>
    </row>
    <row r="15737" spans="27:27" x14ac:dyDescent="0.25">
      <c r="AA15737" s="85" t="str">
        <f t="shared" si="246"/>
        <v/>
      </c>
    </row>
    <row r="15738" spans="27:27" x14ac:dyDescent="0.25">
      <c r="AA15738" s="85" t="str">
        <f t="shared" si="246"/>
        <v/>
      </c>
    </row>
    <row r="15739" spans="27:27" x14ac:dyDescent="0.25">
      <c r="AA15739" s="85" t="str">
        <f t="shared" si="246"/>
        <v/>
      </c>
    </row>
    <row r="15740" spans="27:27" x14ac:dyDescent="0.25">
      <c r="AA15740" s="85" t="str">
        <f t="shared" si="246"/>
        <v/>
      </c>
    </row>
    <row r="15741" spans="27:27" x14ac:dyDescent="0.25">
      <c r="AA15741" s="85" t="str">
        <f t="shared" si="246"/>
        <v/>
      </c>
    </row>
    <row r="15742" spans="27:27" x14ac:dyDescent="0.25">
      <c r="AA15742" s="85" t="str">
        <f t="shared" si="246"/>
        <v/>
      </c>
    </row>
    <row r="15743" spans="27:27" x14ac:dyDescent="0.25">
      <c r="AA15743" s="85" t="str">
        <f t="shared" si="246"/>
        <v/>
      </c>
    </row>
    <row r="15744" spans="27:27" x14ac:dyDescent="0.25">
      <c r="AA15744" s="85" t="str">
        <f t="shared" si="246"/>
        <v/>
      </c>
    </row>
    <row r="15745" spans="27:27" x14ac:dyDescent="0.25">
      <c r="AA15745" s="85" t="str">
        <f t="shared" si="246"/>
        <v/>
      </c>
    </row>
    <row r="15746" spans="27:27" x14ac:dyDescent="0.25">
      <c r="AA15746" s="85" t="str">
        <f t="shared" si="246"/>
        <v/>
      </c>
    </row>
    <row r="15747" spans="27:27" x14ac:dyDescent="0.25">
      <c r="AA15747" s="85" t="str">
        <f t="shared" si="246"/>
        <v/>
      </c>
    </row>
    <row r="15748" spans="27:27" x14ac:dyDescent="0.25">
      <c r="AA15748" s="85" t="str">
        <f t="shared" si="246"/>
        <v/>
      </c>
    </row>
    <row r="15749" spans="27:27" x14ac:dyDescent="0.25">
      <c r="AA15749" s="85" t="str">
        <f t="shared" si="246"/>
        <v/>
      </c>
    </row>
    <row r="15750" spans="27:27" x14ac:dyDescent="0.25">
      <c r="AA15750" s="85" t="str">
        <f t="shared" si="246"/>
        <v/>
      </c>
    </row>
    <row r="15751" spans="27:27" x14ac:dyDescent="0.25">
      <c r="AA15751" s="85" t="str">
        <f t="shared" si="246"/>
        <v/>
      </c>
    </row>
    <row r="15752" spans="27:27" x14ac:dyDescent="0.25">
      <c r="AA15752" s="85" t="str">
        <f t="shared" si="246"/>
        <v/>
      </c>
    </row>
    <row r="15753" spans="27:27" x14ac:dyDescent="0.25">
      <c r="AA15753" s="85" t="str">
        <f t="shared" si="246"/>
        <v/>
      </c>
    </row>
    <row r="15754" spans="27:27" x14ac:dyDescent="0.25">
      <c r="AA15754" s="85" t="str">
        <f t="shared" si="246"/>
        <v/>
      </c>
    </row>
    <row r="15755" spans="27:27" x14ac:dyDescent="0.25">
      <c r="AA15755" s="85" t="str">
        <f t="shared" si="246"/>
        <v/>
      </c>
    </row>
    <row r="15756" spans="27:27" x14ac:dyDescent="0.25">
      <c r="AA15756" s="85" t="str">
        <f t="shared" si="246"/>
        <v/>
      </c>
    </row>
    <row r="15757" spans="27:27" x14ac:dyDescent="0.25">
      <c r="AA15757" s="85" t="str">
        <f t="shared" si="246"/>
        <v/>
      </c>
    </row>
    <row r="15758" spans="27:27" x14ac:dyDescent="0.25">
      <c r="AA15758" s="85" t="str">
        <f t="shared" si="246"/>
        <v/>
      </c>
    </row>
    <row r="15759" spans="27:27" x14ac:dyDescent="0.25">
      <c r="AA15759" s="85" t="str">
        <f t="shared" si="246"/>
        <v/>
      </c>
    </row>
    <row r="15760" spans="27:27" x14ac:dyDescent="0.25">
      <c r="AA15760" s="85" t="str">
        <f t="shared" si="246"/>
        <v/>
      </c>
    </row>
    <row r="15761" spans="27:27" x14ac:dyDescent="0.25">
      <c r="AA15761" s="85" t="str">
        <f t="shared" si="246"/>
        <v/>
      </c>
    </row>
    <row r="15762" spans="27:27" x14ac:dyDescent="0.25">
      <c r="AA15762" s="85" t="str">
        <f t="shared" si="246"/>
        <v/>
      </c>
    </row>
    <row r="15763" spans="27:27" x14ac:dyDescent="0.25">
      <c r="AA15763" s="85" t="str">
        <f t="shared" si="246"/>
        <v/>
      </c>
    </row>
    <row r="15764" spans="27:27" x14ac:dyDescent="0.25">
      <c r="AA15764" s="85" t="str">
        <f t="shared" si="246"/>
        <v/>
      </c>
    </row>
    <row r="15765" spans="27:27" x14ac:dyDescent="0.25">
      <c r="AA15765" s="85" t="str">
        <f t="shared" si="246"/>
        <v/>
      </c>
    </row>
    <row r="15766" spans="27:27" x14ac:dyDescent="0.25">
      <c r="AA15766" s="85" t="str">
        <f t="shared" si="246"/>
        <v/>
      </c>
    </row>
    <row r="15767" spans="27:27" x14ac:dyDescent="0.25">
      <c r="AA15767" s="85" t="str">
        <f t="shared" si="246"/>
        <v/>
      </c>
    </row>
    <row r="15768" spans="27:27" x14ac:dyDescent="0.25">
      <c r="AA15768" s="85" t="str">
        <f t="shared" si="246"/>
        <v/>
      </c>
    </row>
    <row r="15769" spans="27:27" x14ac:dyDescent="0.25">
      <c r="AA15769" s="85" t="str">
        <f t="shared" si="246"/>
        <v/>
      </c>
    </row>
    <row r="15770" spans="27:27" x14ac:dyDescent="0.25">
      <c r="AA15770" s="85" t="str">
        <f t="shared" si="246"/>
        <v/>
      </c>
    </row>
    <row r="15771" spans="27:27" x14ac:dyDescent="0.25">
      <c r="AA15771" s="85" t="str">
        <f t="shared" ref="AA15771:AA15834" si="247">C15771&amp;D15771</f>
        <v/>
      </c>
    </row>
    <row r="15772" spans="27:27" x14ac:dyDescent="0.25">
      <c r="AA15772" s="85" t="str">
        <f t="shared" si="247"/>
        <v/>
      </c>
    </row>
    <row r="15773" spans="27:27" x14ac:dyDescent="0.25">
      <c r="AA15773" s="85" t="str">
        <f t="shared" si="247"/>
        <v/>
      </c>
    </row>
    <row r="15774" spans="27:27" x14ac:dyDescent="0.25">
      <c r="AA15774" s="85" t="str">
        <f t="shared" si="247"/>
        <v/>
      </c>
    </row>
    <row r="15775" spans="27:27" x14ac:dyDescent="0.25">
      <c r="AA15775" s="85" t="str">
        <f t="shared" si="247"/>
        <v/>
      </c>
    </row>
    <row r="15776" spans="27:27" x14ac:dyDescent="0.25">
      <c r="AA15776" s="85" t="str">
        <f t="shared" si="247"/>
        <v/>
      </c>
    </row>
    <row r="15777" spans="27:27" x14ac:dyDescent="0.25">
      <c r="AA15777" s="85" t="str">
        <f t="shared" si="247"/>
        <v/>
      </c>
    </row>
    <row r="15778" spans="27:27" x14ac:dyDescent="0.25">
      <c r="AA15778" s="85" t="str">
        <f t="shared" si="247"/>
        <v/>
      </c>
    </row>
    <row r="15779" spans="27:27" x14ac:dyDescent="0.25">
      <c r="AA15779" s="85" t="str">
        <f t="shared" si="247"/>
        <v/>
      </c>
    </row>
    <row r="15780" spans="27:27" x14ac:dyDescent="0.25">
      <c r="AA15780" s="85" t="str">
        <f t="shared" si="247"/>
        <v/>
      </c>
    </row>
    <row r="15781" spans="27:27" x14ac:dyDescent="0.25">
      <c r="AA15781" s="85" t="str">
        <f t="shared" si="247"/>
        <v/>
      </c>
    </row>
    <row r="15782" spans="27:27" x14ac:dyDescent="0.25">
      <c r="AA15782" s="85" t="str">
        <f t="shared" si="247"/>
        <v/>
      </c>
    </row>
    <row r="15783" spans="27:27" x14ac:dyDescent="0.25">
      <c r="AA15783" s="85" t="str">
        <f t="shared" si="247"/>
        <v/>
      </c>
    </row>
    <row r="15784" spans="27:27" x14ac:dyDescent="0.25">
      <c r="AA15784" s="85" t="str">
        <f t="shared" si="247"/>
        <v/>
      </c>
    </row>
    <row r="15785" spans="27:27" x14ac:dyDescent="0.25">
      <c r="AA15785" s="85" t="str">
        <f t="shared" si="247"/>
        <v/>
      </c>
    </row>
    <row r="15786" spans="27:27" x14ac:dyDescent="0.25">
      <c r="AA15786" s="85" t="str">
        <f t="shared" si="247"/>
        <v/>
      </c>
    </row>
    <row r="15787" spans="27:27" x14ac:dyDescent="0.25">
      <c r="AA15787" s="85" t="str">
        <f t="shared" si="247"/>
        <v/>
      </c>
    </row>
    <row r="15788" spans="27:27" x14ac:dyDescent="0.25">
      <c r="AA15788" s="85" t="str">
        <f t="shared" si="247"/>
        <v/>
      </c>
    </row>
    <row r="15789" spans="27:27" x14ac:dyDescent="0.25">
      <c r="AA15789" s="85" t="str">
        <f t="shared" si="247"/>
        <v/>
      </c>
    </row>
    <row r="15790" spans="27:27" x14ac:dyDescent="0.25">
      <c r="AA15790" s="85" t="str">
        <f t="shared" si="247"/>
        <v/>
      </c>
    </row>
    <row r="15791" spans="27:27" x14ac:dyDescent="0.25">
      <c r="AA15791" s="85" t="str">
        <f t="shared" si="247"/>
        <v/>
      </c>
    </row>
    <row r="15792" spans="27:27" x14ac:dyDescent="0.25">
      <c r="AA15792" s="85" t="str">
        <f t="shared" si="247"/>
        <v/>
      </c>
    </row>
    <row r="15793" spans="27:27" x14ac:dyDescent="0.25">
      <c r="AA15793" s="85" t="str">
        <f t="shared" si="247"/>
        <v/>
      </c>
    </row>
    <row r="15794" spans="27:27" x14ac:dyDescent="0.25">
      <c r="AA15794" s="85" t="str">
        <f t="shared" si="247"/>
        <v/>
      </c>
    </row>
    <row r="15795" spans="27:27" x14ac:dyDescent="0.25">
      <c r="AA15795" s="85" t="str">
        <f t="shared" si="247"/>
        <v/>
      </c>
    </row>
    <row r="15796" spans="27:27" x14ac:dyDescent="0.25">
      <c r="AA15796" s="85" t="str">
        <f t="shared" si="247"/>
        <v/>
      </c>
    </row>
    <row r="15797" spans="27:27" x14ac:dyDescent="0.25">
      <c r="AA15797" s="85" t="str">
        <f t="shared" si="247"/>
        <v/>
      </c>
    </row>
    <row r="15798" spans="27:27" x14ac:dyDescent="0.25">
      <c r="AA15798" s="85" t="str">
        <f t="shared" si="247"/>
        <v/>
      </c>
    </row>
    <row r="15799" spans="27:27" x14ac:dyDescent="0.25">
      <c r="AA15799" s="85" t="str">
        <f t="shared" si="247"/>
        <v/>
      </c>
    </row>
    <row r="15800" spans="27:27" x14ac:dyDescent="0.25">
      <c r="AA15800" s="85" t="str">
        <f t="shared" si="247"/>
        <v/>
      </c>
    </row>
    <row r="15801" spans="27:27" x14ac:dyDescent="0.25">
      <c r="AA15801" s="85" t="str">
        <f t="shared" si="247"/>
        <v/>
      </c>
    </row>
    <row r="15802" spans="27:27" x14ac:dyDescent="0.25">
      <c r="AA15802" s="85" t="str">
        <f t="shared" si="247"/>
        <v/>
      </c>
    </row>
    <row r="15803" spans="27:27" x14ac:dyDescent="0.25">
      <c r="AA15803" s="85" t="str">
        <f t="shared" si="247"/>
        <v/>
      </c>
    </row>
    <row r="15804" spans="27:27" x14ac:dyDescent="0.25">
      <c r="AA15804" s="85" t="str">
        <f t="shared" si="247"/>
        <v/>
      </c>
    </row>
    <row r="15805" spans="27:27" x14ac:dyDescent="0.25">
      <c r="AA15805" s="85" t="str">
        <f t="shared" si="247"/>
        <v/>
      </c>
    </row>
    <row r="15806" spans="27:27" x14ac:dyDescent="0.25">
      <c r="AA15806" s="85" t="str">
        <f t="shared" si="247"/>
        <v/>
      </c>
    </row>
    <row r="15807" spans="27:27" x14ac:dyDescent="0.25">
      <c r="AA15807" s="85" t="str">
        <f t="shared" si="247"/>
        <v/>
      </c>
    </row>
    <row r="15808" spans="27:27" x14ac:dyDescent="0.25">
      <c r="AA15808" s="85" t="str">
        <f t="shared" si="247"/>
        <v/>
      </c>
    </row>
    <row r="15809" spans="27:27" x14ac:dyDescent="0.25">
      <c r="AA15809" s="85" t="str">
        <f t="shared" si="247"/>
        <v/>
      </c>
    </row>
    <row r="15810" spans="27:27" x14ac:dyDescent="0.25">
      <c r="AA15810" s="85" t="str">
        <f t="shared" si="247"/>
        <v/>
      </c>
    </row>
    <row r="15811" spans="27:27" x14ac:dyDescent="0.25">
      <c r="AA15811" s="85" t="str">
        <f t="shared" si="247"/>
        <v/>
      </c>
    </row>
    <row r="15812" spans="27:27" x14ac:dyDescent="0.25">
      <c r="AA15812" s="85" t="str">
        <f t="shared" si="247"/>
        <v/>
      </c>
    </row>
    <row r="15813" spans="27:27" x14ac:dyDescent="0.25">
      <c r="AA15813" s="85" t="str">
        <f t="shared" si="247"/>
        <v/>
      </c>
    </row>
    <row r="15814" spans="27:27" x14ac:dyDescent="0.25">
      <c r="AA15814" s="85" t="str">
        <f t="shared" si="247"/>
        <v/>
      </c>
    </row>
    <row r="15815" spans="27:27" x14ac:dyDescent="0.25">
      <c r="AA15815" s="85" t="str">
        <f t="shared" si="247"/>
        <v/>
      </c>
    </row>
    <row r="15816" spans="27:27" x14ac:dyDescent="0.25">
      <c r="AA15816" s="85" t="str">
        <f t="shared" si="247"/>
        <v/>
      </c>
    </row>
    <row r="15817" spans="27:27" x14ac:dyDescent="0.25">
      <c r="AA15817" s="85" t="str">
        <f t="shared" si="247"/>
        <v/>
      </c>
    </row>
    <row r="15818" spans="27:27" x14ac:dyDescent="0.25">
      <c r="AA15818" s="85" t="str">
        <f t="shared" si="247"/>
        <v/>
      </c>
    </row>
    <row r="15819" spans="27:27" x14ac:dyDescent="0.25">
      <c r="AA15819" s="85" t="str">
        <f t="shared" si="247"/>
        <v/>
      </c>
    </row>
    <row r="15820" spans="27:27" x14ac:dyDescent="0.25">
      <c r="AA15820" s="85" t="str">
        <f t="shared" si="247"/>
        <v/>
      </c>
    </row>
    <row r="15821" spans="27:27" x14ac:dyDescent="0.25">
      <c r="AA15821" s="85" t="str">
        <f t="shared" si="247"/>
        <v/>
      </c>
    </row>
    <row r="15822" spans="27:27" x14ac:dyDescent="0.25">
      <c r="AA15822" s="85" t="str">
        <f t="shared" si="247"/>
        <v/>
      </c>
    </row>
    <row r="15823" spans="27:27" x14ac:dyDescent="0.25">
      <c r="AA15823" s="85" t="str">
        <f t="shared" si="247"/>
        <v/>
      </c>
    </row>
    <row r="15824" spans="27:27" x14ac:dyDescent="0.25">
      <c r="AA15824" s="85" t="str">
        <f t="shared" si="247"/>
        <v/>
      </c>
    </row>
    <row r="15825" spans="27:27" x14ac:dyDescent="0.25">
      <c r="AA15825" s="85" t="str">
        <f t="shared" si="247"/>
        <v/>
      </c>
    </row>
    <row r="15826" spans="27:27" x14ac:dyDescent="0.25">
      <c r="AA15826" s="85" t="str">
        <f t="shared" si="247"/>
        <v/>
      </c>
    </row>
    <row r="15827" spans="27:27" x14ac:dyDescent="0.25">
      <c r="AA15827" s="85" t="str">
        <f t="shared" si="247"/>
        <v/>
      </c>
    </row>
    <row r="15828" spans="27:27" x14ac:dyDescent="0.25">
      <c r="AA15828" s="85" t="str">
        <f t="shared" si="247"/>
        <v/>
      </c>
    </row>
    <row r="15829" spans="27:27" x14ac:dyDescent="0.25">
      <c r="AA15829" s="85" t="str">
        <f t="shared" si="247"/>
        <v/>
      </c>
    </row>
    <row r="15830" spans="27:27" x14ac:dyDescent="0.25">
      <c r="AA15830" s="85" t="str">
        <f t="shared" si="247"/>
        <v/>
      </c>
    </row>
    <row r="15831" spans="27:27" x14ac:dyDescent="0.25">
      <c r="AA15831" s="85" t="str">
        <f t="shared" si="247"/>
        <v/>
      </c>
    </row>
    <row r="15832" spans="27:27" x14ac:dyDescent="0.25">
      <c r="AA15832" s="85" t="str">
        <f t="shared" si="247"/>
        <v/>
      </c>
    </row>
    <row r="15833" spans="27:27" x14ac:dyDescent="0.25">
      <c r="AA15833" s="85" t="str">
        <f t="shared" si="247"/>
        <v/>
      </c>
    </row>
    <row r="15834" spans="27:27" x14ac:dyDescent="0.25">
      <c r="AA15834" s="85" t="str">
        <f t="shared" si="247"/>
        <v/>
      </c>
    </row>
    <row r="15835" spans="27:27" x14ac:dyDescent="0.25">
      <c r="AA15835" s="85" t="str">
        <f t="shared" ref="AA15835:AA15898" si="248">C15835&amp;D15835</f>
        <v/>
      </c>
    </row>
    <row r="15836" spans="27:27" x14ac:dyDescent="0.25">
      <c r="AA15836" s="85" t="str">
        <f t="shared" si="248"/>
        <v/>
      </c>
    </row>
    <row r="15837" spans="27:27" x14ac:dyDescent="0.25">
      <c r="AA15837" s="85" t="str">
        <f t="shared" si="248"/>
        <v/>
      </c>
    </row>
    <row r="15838" spans="27:27" x14ac:dyDescent="0.25">
      <c r="AA15838" s="85" t="str">
        <f t="shared" si="248"/>
        <v/>
      </c>
    </row>
    <row r="15839" spans="27:27" x14ac:dyDescent="0.25">
      <c r="AA15839" s="85" t="str">
        <f t="shared" si="248"/>
        <v/>
      </c>
    </row>
    <row r="15840" spans="27:27" x14ac:dyDescent="0.25">
      <c r="AA15840" s="85" t="str">
        <f t="shared" si="248"/>
        <v/>
      </c>
    </row>
    <row r="15841" spans="27:27" x14ac:dyDescent="0.25">
      <c r="AA15841" s="85" t="str">
        <f t="shared" si="248"/>
        <v/>
      </c>
    </row>
    <row r="15842" spans="27:27" x14ac:dyDescent="0.25">
      <c r="AA15842" s="85" t="str">
        <f t="shared" si="248"/>
        <v/>
      </c>
    </row>
    <row r="15843" spans="27:27" x14ac:dyDescent="0.25">
      <c r="AA15843" s="85" t="str">
        <f t="shared" si="248"/>
        <v/>
      </c>
    </row>
    <row r="15844" spans="27:27" x14ac:dyDescent="0.25">
      <c r="AA15844" s="85" t="str">
        <f t="shared" si="248"/>
        <v/>
      </c>
    </row>
    <row r="15845" spans="27:27" x14ac:dyDescent="0.25">
      <c r="AA15845" s="85" t="str">
        <f t="shared" si="248"/>
        <v/>
      </c>
    </row>
    <row r="15846" spans="27:27" x14ac:dyDescent="0.25">
      <c r="AA15846" s="85" t="str">
        <f t="shared" si="248"/>
        <v/>
      </c>
    </row>
    <row r="15847" spans="27:27" x14ac:dyDescent="0.25">
      <c r="AA15847" s="85" t="str">
        <f t="shared" si="248"/>
        <v/>
      </c>
    </row>
    <row r="15848" spans="27:27" x14ac:dyDescent="0.25">
      <c r="AA15848" s="85" t="str">
        <f t="shared" si="248"/>
        <v/>
      </c>
    </row>
    <row r="15849" spans="27:27" x14ac:dyDescent="0.25">
      <c r="AA15849" s="85" t="str">
        <f t="shared" si="248"/>
        <v/>
      </c>
    </row>
    <row r="15850" spans="27:27" x14ac:dyDescent="0.25">
      <c r="AA15850" s="85" t="str">
        <f t="shared" si="248"/>
        <v/>
      </c>
    </row>
    <row r="15851" spans="27:27" x14ac:dyDescent="0.25">
      <c r="AA15851" s="85" t="str">
        <f t="shared" si="248"/>
        <v/>
      </c>
    </row>
    <row r="15852" spans="27:27" x14ac:dyDescent="0.25">
      <c r="AA15852" s="85" t="str">
        <f t="shared" si="248"/>
        <v/>
      </c>
    </row>
    <row r="15853" spans="27:27" x14ac:dyDescent="0.25">
      <c r="AA15853" s="85" t="str">
        <f t="shared" si="248"/>
        <v/>
      </c>
    </row>
    <row r="15854" spans="27:27" x14ac:dyDescent="0.25">
      <c r="AA15854" s="85" t="str">
        <f t="shared" si="248"/>
        <v/>
      </c>
    </row>
    <row r="15855" spans="27:27" x14ac:dyDescent="0.25">
      <c r="AA15855" s="85" t="str">
        <f t="shared" si="248"/>
        <v/>
      </c>
    </row>
    <row r="15856" spans="27:27" x14ac:dyDescent="0.25">
      <c r="AA15856" s="85" t="str">
        <f t="shared" si="248"/>
        <v/>
      </c>
    </row>
    <row r="15857" spans="27:27" x14ac:dyDescent="0.25">
      <c r="AA15857" s="85" t="str">
        <f t="shared" si="248"/>
        <v/>
      </c>
    </row>
    <row r="15858" spans="27:27" x14ac:dyDescent="0.25">
      <c r="AA15858" s="85" t="str">
        <f t="shared" si="248"/>
        <v/>
      </c>
    </row>
    <row r="15859" spans="27:27" x14ac:dyDescent="0.25">
      <c r="AA15859" s="85" t="str">
        <f t="shared" si="248"/>
        <v/>
      </c>
    </row>
    <row r="15860" spans="27:27" x14ac:dyDescent="0.25">
      <c r="AA15860" s="85" t="str">
        <f t="shared" si="248"/>
        <v/>
      </c>
    </row>
    <row r="15861" spans="27:27" x14ac:dyDescent="0.25">
      <c r="AA15861" s="85" t="str">
        <f t="shared" si="248"/>
        <v/>
      </c>
    </row>
    <row r="15862" spans="27:27" x14ac:dyDescent="0.25">
      <c r="AA15862" s="85" t="str">
        <f t="shared" si="248"/>
        <v/>
      </c>
    </row>
    <row r="15863" spans="27:27" x14ac:dyDescent="0.25">
      <c r="AA15863" s="85" t="str">
        <f t="shared" si="248"/>
        <v/>
      </c>
    </row>
    <row r="15864" spans="27:27" x14ac:dyDescent="0.25">
      <c r="AA15864" s="85" t="str">
        <f t="shared" si="248"/>
        <v/>
      </c>
    </row>
    <row r="15865" spans="27:27" x14ac:dyDescent="0.25">
      <c r="AA15865" s="85" t="str">
        <f t="shared" si="248"/>
        <v/>
      </c>
    </row>
    <row r="15866" spans="27:27" x14ac:dyDescent="0.25">
      <c r="AA15866" s="85" t="str">
        <f t="shared" si="248"/>
        <v/>
      </c>
    </row>
    <row r="15867" spans="27:27" x14ac:dyDescent="0.25">
      <c r="AA15867" s="85" t="str">
        <f t="shared" si="248"/>
        <v/>
      </c>
    </row>
    <row r="15868" spans="27:27" x14ac:dyDescent="0.25">
      <c r="AA15868" s="85" t="str">
        <f t="shared" si="248"/>
        <v/>
      </c>
    </row>
    <row r="15869" spans="27:27" x14ac:dyDescent="0.25">
      <c r="AA15869" s="85" t="str">
        <f t="shared" si="248"/>
        <v/>
      </c>
    </row>
    <row r="15870" spans="27:27" x14ac:dyDescent="0.25">
      <c r="AA15870" s="85" t="str">
        <f t="shared" si="248"/>
        <v/>
      </c>
    </row>
    <row r="15871" spans="27:27" x14ac:dyDescent="0.25">
      <c r="AA15871" s="85" t="str">
        <f t="shared" si="248"/>
        <v/>
      </c>
    </row>
    <row r="15872" spans="27:27" x14ac:dyDescent="0.25">
      <c r="AA15872" s="85" t="str">
        <f t="shared" si="248"/>
        <v/>
      </c>
    </row>
    <row r="15873" spans="27:27" x14ac:dyDescent="0.25">
      <c r="AA15873" s="85" t="str">
        <f t="shared" si="248"/>
        <v/>
      </c>
    </row>
    <row r="15874" spans="27:27" x14ac:dyDescent="0.25">
      <c r="AA15874" s="85" t="str">
        <f t="shared" si="248"/>
        <v/>
      </c>
    </row>
    <row r="15875" spans="27:27" x14ac:dyDescent="0.25">
      <c r="AA15875" s="85" t="str">
        <f t="shared" si="248"/>
        <v/>
      </c>
    </row>
    <row r="15876" spans="27:27" x14ac:dyDescent="0.25">
      <c r="AA15876" s="85" t="str">
        <f t="shared" si="248"/>
        <v/>
      </c>
    </row>
    <row r="15877" spans="27:27" x14ac:dyDescent="0.25">
      <c r="AA15877" s="85" t="str">
        <f t="shared" si="248"/>
        <v/>
      </c>
    </row>
    <row r="15878" spans="27:27" x14ac:dyDescent="0.25">
      <c r="AA15878" s="85" t="str">
        <f t="shared" si="248"/>
        <v/>
      </c>
    </row>
    <row r="15879" spans="27:27" x14ac:dyDescent="0.25">
      <c r="AA15879" s="85" t="str">
        <f t="shared" si="248"/>
        <v/>
      </c>
    </row>
    <row r="15880" spans="27:27" x14ac:dyDescent="0.25">
      <c r="AA15880" s="85" t="str">
        <f t="shared" si="248"/>
        <v/>
      </c>
    </row>
    <row r="15881" spans="27:27" x14ac:dyDescent="0.25">
      <c r="AA15881" s="85" t="str">
        <f t="shared" si="248"/>
        <v/>
      </c>
    </row>
    <row r="15882" spans="27:27" x14ac:dyDescent="0.25">
      <c r="AA15882" s="85" t="str">
        <f t="shared" si="248"/>
        <v/>
      </c>
    </row>
    <row r="15883" spans="27:27" x14ac:dyDescent="0.25">
      <c r="AA15883" s="85" t="str">
        <f t="shared" si="248"/>
        <v/>
      </c>
    </row>
    <row r="15884" spans="27:27" x14ac:dyDescent="0.25">
      <c r="AA15884" s="85" t="str">
        <f t="shared" si="248"/>
        <v/>
      </c>
    </row>
    <row r="15885" spans="27:27" x14ac:dyDescent="0.25">
      <c r="AA15885" s="85" t="str">
        <f t="shared" si="248"/>
        <v/>
      </c>
    </row>
    <row r="15886" spans="27:27" x14ac:dyDescent="0.25">
      <c r="AA15886" s="85" t="str">
        <f t="shared" si="248"/>
        <v/>
      </c>
    </row>
    <row r="15887" spans="27:27" x14ac:dyDescent="0.25">
      <c r="AA15887" s="85" t="str">
        <f t="shared" si="248"/>
        <v/>
      </c>
    </row>
    <row r="15888" spans="27:27" x14ac:dyDescent="0.25">
      <c r="AA15888" s="85" t="str">
        <f t="shared" si="248"/>
        <v/>
      </c>
    </row>
    <row r="15889" spans="27:27" x14ac:dyDescent="0.25">
      <c r="AA15889" s="85" t="str">
        <f t="shared" si="248"/>
        <v/>
      </c>
    </row>
    <row r="15890" spans="27:27" x14ac:dyDescent="0.25">
      <c r="AA15890" s="85" t="str">
        <f t="shared" si="248"/>
        <v/>
      </c>
    </row>
    <row r="15891" spans="27:27" x14ac:dyDescent="0.25">
      <c r="AA15891" s="85" t="str">
        <f t="shared" si="248"/>
        <v/>
      </c>
    </row>
    <row r="15892" spans="27:27" x14ac:dyDescent="0.25">
      <c r="AA15892" s="85" t="str">
        <f t="shared" si="248"/>
        <v/>
      </c>
    </row>
    <row r="15893" spans="27:27" x14ac:dyDescent="0.25">
      <c r="AA15893" s="85" t="str">
        <f t="shared" si="248"/>
        <v/>
      </c>
    </row>
    <row r="15894" spans="27:27" x14ac:dyDescent="0.25">
      <c r="AA15894" s="85" t="str">
        <f t="shared" si="248"/>
        <v/>
      </c>
    </row>
    <row r="15895" spans="27:27" x14ac:dyDescent="0.25">
      <c r="AA15895" s="85" t="str">
        <f t="shared" si="248"/>
        <v/>
      </c>
    </row>
    <row r="15896" spans="27:27" x14ac:dyDescent="0.25">
      <c r="AA15896" s="85" t="str">
        <f t="shared" si="248"/>
        <v/>
      </c>
    </row>
    <row r="15897" spans="27:27" x14ac:dyDescent="0.25">
      <c r="AA15897" s="85" t="str">
        <f t="shared" si="248"/>
        <v/>
      </c>
    </row>
    <row r="15898" spans="27:27" x14ac:dyDescent="0.25">
      <c r="AA15898" s="85" t="str">
        <f t="shared" si="248"/>
        <v/>
      </c>
    </row>
    <row r="15899" spans="27:27" x14ac:dyDescent="0.25">
      <c r="AA15899" s="85" t="str">
        <f t="shared" ref="AA15899:AA15962" si="249">C15899&amp;D15899</f>
        <v/>
      </c>
    </row>
    <row r="15900" spans="27:27" x14ac:dyDescent="0.25">
      <c r="AA15900" s="85" t="str">
        <f t="shared" si="249"/>
        <v/>
      </c>
    </row>
    <row r="15901" spans="27:27" x14ac:dyDescent="0.25">
      <c r="AA15901" s="85" t="str">
        <f t="shared" si="249"/>
        <v/>
      </c>
    </row>
    <row r="15902" spans="27:27" x14ac:dyDescent="0.25">
      <c r="AA15902" s="85" t="str">
        <f t="shared" si="249"/>
        <v/>
      </c>
    </row>
    <row r="15903" spans="27:27" x14ac:dyDescent="0.25">
      <c r="AA15903" s="85" t="str">
        <f t="shared" si="249"/>
        <v/>
      </c>
    </row>
    <row r="15904" spans="27:27" x14ac:dyDescent="0.25">
      <c r="AA15904" s="85" t="str">
        <f t="shared" si="249"/>
        <v/>
      </c>
    </row>
    <row r="15905" spans="27:27" x14ac:dyDescent="0.25">
      <c r="AA15905" s="85" t="str">
        <f t="shared" si="249"/>
        <v/>
      </c>
    </row>
    <row r="15906" spans="27:27" x14ac:dyDescent="0.25">
      <c r="AA15906" s="85" t="str">
        <f t="shared" si="249"/>
        <v/>
      </c>
    </row>
    <row r="15907" spans="27:27" x14ac:dyDescent="0.25">
      <c r="AA15907" s="85" t="str">
        <f t="shared" si="249"/>
        <v/>
      </c>
    </row>
    <row r="15908" spans="27:27" x14ac:dyDescent="0.25">
      <c r="AA15908" s="85" t="str">
        <f t="shared" si="249"/>
        <v/>
      </c>
    </row>
    <row r="15909" spans="27:27" x14ac:dyDescent="0.25">
      <c r="AA15909" s="85" t="str">
        <f t="shared" si="249"/>
        <v/>
      </c>
    </row>
    <row r="15910" spans="27:27" x14ac:dyDescent="0.25">
      <c r="AA15910" s="85" t="str">
        <f t="shared" si="249"/>
        <v/>
      </c>
    </row>
    <row r="15911" spans="27:27" x14ac:dyDescent="0.25">
      <c r="AA15911" s="85" t="str">
        <f t="shared" si="249"/>
        <v/>
      </c>
    </row>
    <row r="15912" spans="27:27" x14ac:dyDescent="0.25">
      <c r="AA15912" s="85" t="str">
        <f t="shared" si="249"/>
        <v/>
      </c>
    </row>
    <row r="15913" spans="27:27" x14ac:dyDescent="0.25">
      <c r="AA15913" s="85" t="str">
        <f t="shared" si="249"/>
        <v/>
      </c>
    </row>
    <row r="15914" spans="27:27" x14ac:dyDescent="0.25">
      <c r="AA15914" s="85" t="str">
        <f t="shared" si="249"/>
        <v/>
      </c>
    </row>
    <row r="15915" spans="27:27" x14ac:dyDescent="0.25">
      <c r="AA15915" s="85" t="str">
        <f t="shared" si="249"/>
        <v/>
      </c>
    </row>
    <row r="15916" spans="27:27" x14ac:dyDescent="0.25">
      <c r="AA15916" s="85" t="str">
        <f t="shared" si="249"/>
        <v/>
      </c>
    </row>
    <row r="15917" spans="27:27" x14ac:dyDescent="0.25">
      <c r="AA15917" s="85" t="str">
        <f t="shared" si="249"/>
        <v/>
      </c>
    </row>
    <row r="15918" spans="27:27" x14ac:dyDescent="0.25">
      <c r="AA15918" s="85" t="str">
        <f t="shared" si="249"/>
        <v/>
      </c>
    </row>
    <row r="15919" spans="27:27" x14ac:dyDescent="0.25">
      <c r="AA15919" s="85" t="str">
        <f t="shared" si="249"/>
        <v/>
      </c>
    </row>
    <row r="15920" spans="27:27" x14ac:dyDescent="0.25">
      <c r="AA15920" s="85" t="str">
        <f t="shared" si="249"/>
        <v/>
      </c>
    </row>
    <row r="15921" spans="27:27" x14ac:dyDescent="0.25">
      <c r="AA15921" s="85" t="str">
        <f t="shared" si="249"/>
        <v/>
      </c>
    </row>
    <row r="15922" spans="27:27" x14ac:dyDescent="0.25">
      <c r="AA15922" s="85" t="str">
        <f t="shared" si="249"/>
        <v/>
      </c>
    </row>
    <row r="15923" spans="27:27" x14ac:dyDescent="0.25">
      <c r="AA15923" s="85" t="str">
        <f t="shared" si="249"/>
        <v/>
      </c>
    </row>
    <row r="15924" spans="27:27" x14ac:dyDescent="0.25">
      <c r="AA15924" s="85" t="str">
        <f t="shared" si="249"/>
        <v/>
      </c>
    </row>
    <row r="15925" spans="27:27" x14ac:dyDescent="0.25">
      <c r="AA15925" s="85" t="str">
        <f t="shared" si="249"/>
        <v/>
      </c>
    </row>
    <row r="15926" spans="27:27" x14ac:dyDescent="0.25">
      <c r="AA15926" s="85" t="str">
        <f t="shared" si="249"/>
        <v/>
      </c>
    </row>
    <row r="15927" spans="27:27" x14ac:dyDescent="0.25">
      <c r="AA15927" s="85" t="str">
        <f t="shared" si="249"/>
        <v/>
      </c>
    </row>
    <row r="15928" spans="27:27" x14ac:dyDescent="0.25">
      <c r="AA15928" s="85" t="str">
        <f t="shared" si="249"/>
        <v/>
      </c>
    </row>
    <row r="15929" spans="27:27" x14ac:dyDescent="0.25">
      <c r="AA15929" s="85" t="str">
        <f t="shared" si="249"/>
        <v/>
      </c>
    </row>
    <row r="15930" spans="27:27" x14ac:dyDescent="0.25">
      <c r="AA15930" s="85" t="str">
        <f t="shared" si="249"/>
        <v/>
      </c>
    </row>
    <row r="15931" spans="27:27" x14ac:dyDescent="0.25">
      <c r="AA15931" s="85" t="str">
        <f t="shared" si="249"/>
        <v/>
      </c>
    </row>
    <row r="15932" spans="27:27" x14ac:dyDescent="0.25">
      <c r="AA15932" s="85" t="str">
        <f t="shared" si="249"/>
        <v/>
      </c>
    </row>
    <row r="15933" spans="27:27" x14ac:dyDescent="0.25">
      <c r="AA15933" s="85" t="str">
        <f t="shared" si="249"/>
        <v/>
      </c>
    </row>
    <row r="15934" spans="27:27" x14ac:dyDescent="0.25">
      <c r="AA15934" s="85" t="str">
        <f t="shared" si="249"/>
        <v/>
      </c>
    </row>
    <row r="15935" spans="27:27" x14ac:dyDescent="0.25">
      <c r="AA15935" s="85" t="str">
        <f t="shared" si="249"/>
        <v/>
      </c>
    </row>
    <row r="15936" spans="27:27" x14ac:dyDescent="0.25">
      <c r="AA15936" s="85" t="str">
        <f t="shared" si="249"/>
        <v/>
      </c>
    </row>
    <row r="15937" spans="27:27" x14ac:dyDescent="0.25">
      <c r="AA15937" s="85" t="str">
        <f t="shared" si="249"/>
        <v/>
      </c>
    </row>
    <row r="15938" spans="27:27" x14ac:dyDescent="0.25">
      <c r="AA15938" s="85" t="str">
        <f t="shared" si="249"/>
        <v/>
      </c>
    </row>
    <row r="15939" spans="27:27" x14ac:dyDescent="0.25">
      <c r="AA15939" s="85" t="str">
        <f t="shared" si="249"/>
        <v/>
      </c>
    </row>
    <row r="15940" spans="27:27" x14ac:dyDescent="0.25">
      <c r="AA15940" s="85" t="str">
        <f t="shared" si="249"/>
        <v/>
      </c>
    </row>
    <row r="15941" spans="27:27" x14ac:dyDescent="0.25">
      <c r="AA15941" s="85" t="str">
        <f t="shared" si="249"/>
        <v/>
      </c>
    </row>
    <row r="15942" spans="27:27" x14ac:dyDescent="0.25">
      <c r="AA15942" s="85" t="str">
        <f t="shared" si="249"/>
        <v/>
      </c>
    </row>
    <row r="15943" spans="27:27" x14ac:dyDescent="0.25">
      <c r="AA15943" s="85" t="str">
        <f t="shared" si="249"/>
        <v/>
      </c>
    </row>
    <row r="15944" spans="27:27" x14ac:dyDescent="0.25">
      <c r="AA15944" s="85" t="str">
        <f t="shared" si="249"/>
        <v/>
      </c>
    </row>
    <row r="15945" spans="27:27" x14ac:dyDescent="0.25">
      <c r="AA15945" s="85" t="str">
        <f t="shared" si="249"/>
        <v/>
      </c>
    </row>
    <row r="15946" spans="27:27" x14ac:dyDescent="0.25">
      <c r="AA15946" s="85" t="str">
        <f t="shared" si="249"/>
        <v/>
      </c>
    </row>
    <row r="15947" spans="27:27" x14ac:dyDescent="0.25">
      <c r="AA15947" s="85" t="str">
        <f t="shared" si="249"/>
        <v/>
      </c>
    </row>
    <row r="15948" spans="27:27" x14ac:dyDescent="0.25">
      <c r="AA15948" s="85" t="str">
        <f t="shared" si="249"/>
        <v/>
      </c>
    </row>
    <row r="15949" spans="27:27" x14ac:dyDescent="0.25">
      <c r="AA15949" s="85" t="str">
        <f t="shared" si="249"/>
        <v/>
      </c>
    </row>
    <row r="15950" spans="27:27" x14ac:dyDescent="0.25">
      <c r="AA15950" s="85" t="str">
        <f t="shared" si="249"/>
        <v/>
      </c>
    </row>
    <row r="15951" spans="27:27" x14ac:dyDescent="0.25">
      <c r="AA15951" s="85" t="str">
        <f t="shared" si="249"/>
        <v/>
      </c>
    </row>
    <row r="15952" spans="27:27" x14ac:dyDescent="0.25">
      <c r="AA15952" s="85" t="str">
        <f t="shared" si="249"/>
        <v/>
      </c>
    </row>
    <row r="15953" spans="27:27" x14ac:dyDescent="0.25">
      <c r="AA15953" s="85" t="str">
        <f t="shared" si="249"/>
        <v/>
      </c>
    </row>
    <row r="15954" spans="27:27" x14ac:dyDescent="0.25">
      <c r="AA15954" s="85" t="str">
        <f t="shared" si="249"/>
        <v/>
      </c>
    </row>
    <row r="15955" spans="27:27" x14ac:dyDescent="0.25">
      <c r="AA15955" s="85" t="str">
        <f t="shared" si="249"/>
        <v/>
      </c>
    </row>
    <row r="15956" spans="27:27" x14ac:dyDescent="0.25">
      <c r="AA15956" s="85" t="str">
        <f t="shared" si="249"/>
        <v/>
      </c>
    </row>
    <row r="15957" spans="27:27" x14ac:dyDescent="0.25">
      <c r="AA15957" s="85" t="str">
        <f t="shared" si="249"/>
        <v/>
      </c>
    </row>
    <row r="15958" spans="27:27" x14ac:dyDescent="0.25">
      <c r="AA15958" s="85" t="str">
        <f t="shared" si="249"/>
        <v/>
      </c>
    </row>
    <row r="15959" spans="27:27" x14ac:dyDescent="0.25">
      <c r="AA15959" s="85" t="str">
        <f t="shared" si="249"/>
        <v/>
      </c>
    </row>
    <row r="15960" spans="27:27" x14ac:dyDescent="0.25">
      <c r="AA15960" s="85" t="str">
        <f t="shared" si="249"/>
        <v/>
      </c>
    </row>
    <row r="15961" spans="27:27" x14ac:dyDescent="0.25">
      <c r="AA15961" s="85" t="str">
        <f t="shared" si="249"/>
        <v/>
      </c>
    </row>
    <row r="15962" spans="27:27" x14ac:dyDescent="0.25">
      <c r="AA15962" s="85" t="str">
        <f t="shared" si="249"/>
        <v/>
      </c>
    </row>
    <row r="15963" spans="27:27" x14ac:dyDescent="0.25">
      <c r="AA15963" s="85" t="str">
        <f t="shared" ref="AA15963:AA16026" si="250">C15963&amp;D15963</f>
        <v/>
      </c>
    </row>
    <row r="15964" spans="27:27" x14ac:dyDescent="0.25">
      <c r="AA15964" s="85" t="str">
        <f t="shared" si="250"/>
        <v/>
      </c>
    </row>
    <row r="15965" spans="27:27" x14ac:dyDescent="0.25">
      <c r="AA15965" s="85" t="str">
        <f t="shared" si="250"/>
        <v/>
      </c>
    </row>
    <row r="15966" spans="27:27" x14ac:dyDescent="0.25">
      <c r="AA15966" s="85" t="str">
        <f t="shared" si="250"/>
        <v/>
      </c>
    </row>
    <row r="15967" spans="27:27" x14ac:dyDescent="0.25">
      <c r="AA15967" s="85" t="str">
        <f t="shared" si="250"/>
        <v/>
      </c>
    </row>
    <row r="15968" spans="27:27" x14ac:dyDescent="0.25">
      <c r="AA15968" s="85" t="str">
        <f t="shared" si="250"/>
        <v/>
      </c>
    </row>
    <row r="15969" spans="27:27" x14ac:dyDescent="0.25">
      <c r="AA15969" s="85" t="str">
        <f t="shared" si="250"/>
        <v/>
      </c>
    </row>
    <row r="15970" spans="27:27" x14ac:dyDescent="0.25">
      <c r="AA15970" s="85" t="str">
        <f t="shared" si="250"/>
        <v/>
      </c>
    </row>
    <row r="15971" spans="27:27" x14ac:dyDescent="0.25">
      <c r="AA15971" s="85" t="str">
        <f t="shared" si="250"/>
        <v/>
      </c>
    </row>
    <row r="15972" spans="27:27" x14ac:dyDescent="0.25">
      <c r="AA15972" s="85" t="str">
        <f t="shared" si="250"/>
        <v/>
      </c>
    </row>
    <row r="15973" spans="27:27" x14ac:dyDescent="0.25">
      <c r="AA15973" s="85" t="str">
        <f t="shared" si="250"/>
        <v/>
      </c>
    </row>
    <row r="15974" spans="27:27" x14ac:dyDescent="0.25">
      <c r="AA15974" s="85" t="str">
        <f t="shared" si="250"/>
        <v/>
      </c>
    </row>
    <row r="15975" spans="27:27" x14ac:dyDescent="0.25">
      <c r="AA15975" s="85" t="str">
        <f t="shared" si="250"/>
        <v/>
      </c>
    </row>
    <row r="15976" spans="27:27" x14ac:dyDescent="0.25">
      <c r="AA15976" s="85" t="str">
        <f t="shared" si="250"/>
        <v/>
      </c>
    </row>
    <row r="15977" spans="27:27" x14ac:dyDescent="0.25">
      <c r="AA15977" s="85" t="str">
        <f t="shared" si="250"/>
        <v/>
      </c>
    </row>
    <row r="15978" spans="27:27" x14ac:dyDescent="0.25">
      <c r="AA15978" s="85" t="str">
        <f t="shared" si="250"/>
        <v/>
      </c>
    </row>
    <row r="15979" spans="27:27" x14ac:dyDescent="0.25">
      <c r="AA15979" s="85" t="str">
        <f t="shared" si="250"/>
        <v/>
      </c>
    </row>
    <row r="15980" spans="27:27" x14ac:dyDescent="0.25">
      <c r="AA15980" s="85" t="str">
        <f t="shared" si="250"/>
        <v/>
      </c>
    </row>
    <row r="15981" spans="27:27" x14ac:dyDescent="0.25">
      <c r="AA15981" s="85" t="str">
        <f t="shared" si="250"/>
        <v/>
      </c>
    </row>
    <row r="15982" spans="27:27" x14ac:dyDescent="0.25">
      <c r="AA15982" s="85" t="str">
        <f t="shared" si="250"/>
        <v/>
      </c>
    </row>
    <row r="15983" spans="27:27" x14ac:dyDescent="0.25">
      <c r="AA15983" s="85" t="str">
        <f t="shared" si="250"/>
        <v/>
      </c>
    </row>
    <row r="15984" spans="27:27" x14ac:dyDescent="0.25">
      <c r="AA15984" s="85" t="str">
        <f t="shared" si="250"/>
        <v/>
      </c>
    </row>
    <row r="15985" spans="27:27" x14ac:dyDescent="0.25">
      <c r="AA15985" s="85" t="str">
        <f t="shared" si="250"/>
        <v/>
      </c>
    </row>
    <row r="15986" spans="27:27" x14ac:dyDescent="0.25">
      <c r="AA15986" s="85" t="str">
        <f t="shared" si="250"/>
        <v/>
      </c>
    </row>
    <row r="15987" spans="27:27" x14ac:dyDescent="0.25">
      <c r="AA15987" s="85" t="str">
        <f t="shared" si="250"/>
        <v/>
      </c>
    </row>
    <row r="15988" spans="27:27" x14ac:dyDescent="0.25">
      <c r="AA15988" s="85" t="str">
        <f t="shared" si="250"/>
        <v/>
      </c>
    </row>
    <row r="15989" spans="27:27" x14ac:dyDescent="0.25">
      <c r="AA15989" s="85" t="str">
        <f t="shared" si="250"/>
        <v/>
      </c>
    </row>
    <row r="15990" spans="27:27" x14ac:dyDescent="0.25">
      <c r="AA15990" s="85" t="str">
        <f t="shared" si="250"/>
        <v/>
      </c>
    </row>
    <row r="15991" spans="27:27" x14ac:dyDescent="0.25">
      <c r="AA15991" s="85" t="str">
        <f t="shared" si="250"/>
        <v/>
      </c>
    </row>
    <row r="15992" spans="27:27" x14ac:dyDescent="0.25">
      <c r="AA15992" s="85" t="str">
        <f t="shared" si="250"/>
        <v/>
      </c>
    </row>
    <row r="15993" spans="27:27" x14ac:dyDescent="0.25">
      <c r="AA15993" s="85" t="str">
        <f t="shared" si="250"/>
        <v/>
      </c>
    </row>
    <row r="15994" spans="27:27" x14ac:dyDescent="0.25">
      <c r="AA15994" s="85" t="str">
        <f t="shared" si="250"/>
        <v/>
      </c>
    </row>
    <row r="15995" spans="27:27" x14ac:dyDescent="0.25">
      <c r="AA15995" s="85" t="str">
        <f t="shared" si="250"/>
        <v/>
      </c>
    </row>
    <row r="15996" spans="27:27" x14ac:dyDescent="0.25">
      <c r="AA15996" s="85" t="str">
        <f t="shared" si="250"/>
        <v/>
      </c>
    </row>
    <row r="15997" spans="27:27" x14ac:dyDescent="0.25">
      <c r="AA15997" s="85" t="str">
        <f t="shared" si="250"/>
        <v/>
      </c>
    </row>
    <row r="15998" spans="27:27" x14ac:dyDescent="0.25">
      <c r="AA15998" s="85" t="str">
        <f t="shared" si="250"/>
        <v/>
      </c>
    </row>
    <row r="15999" spans="27:27" x14ac:dyDescent="0.25">
      <c r="AA15999" s="85" t="str">
        <f t="shared" si="250"/>
        <v/>
      </c>
    </row>
    <row r="16000" spans="27:27" x14ac:dyDescent="0.25">
      <c r="AA16000" s="85" t="str">
        <f t="shared" si="250"/>
        <v/>
      </c>
    </row>
    <row r="16001" spans="27:27" x14ac:dyDescent="0.25">
      <c r="AA16001" s="85" t="str">
        <f t="shared" si="250"/>
        <v/>
      </c>
    </row>
    <row r="16002" spans="27:27" x14ac:dyDescent="0.25">
      <c r="AA16002" s="85" t="str">
        <f t="shared" si="250"/>
        <v/>
      </c>
    </row>
    <row r="16003" spans="27:27" x14ac:dyDescent="0.25">
      <c r="AA16003" s="85" t="str">
        <f t="shared" si="250"/>
        <v/>
      </c>
    </row>
    <row r="16004" spans="27:27" x14ac:dyDescent="0.25">
      <c r="AA16004" s="85" t="str">
        <f t="shared" si="250"/>
        <v/>
      </c>
    </row>
    <row r="16005" spans="27:27" x14ac:dyDescent="0.25">
      <c r="AA16005" s="85" t="str">
        <f t="shared" si="250"/>
        <v/>
      </c>
    </row>
    <row r="16006" spans="27:27" x14ac:dyDescent="0.25">
      <c r="AA16006" s="85" t="str">
        <f t="shared" si="250"/>
        <v/>
      </c>
    </row>
    <row r="16007" spans="27:27" x14ac:dyDescent="0.25">
      <c r="AA16007" s="85" t="str">
        <f t="shared" si="250"/>
        <v/>
      </c>
    </row>
    <row r="16008" spans="27:27" x14ac:dyDescent="0.25">
      <c r="AA16008" s="85" t="str">
        <f t="shared" si="250"/>
        <v/>
      </c>
    </row>
    <row r="16009" spans="27:27" x14ac:dyDescent="0.25">
      <c r="AA16009" s="85" t="str">
        <f t="shared" si="250"/>
        <v/>
      </c>
    </row>
    <row r="16010" spans="27:27" x14ac:dyDescent="0.25">
      <c r="AA16010" s="85" t="str">
        <f t="shared" si="250"/>
        <v/>
      </c>
    </row>
    <row r="16011" spans="27:27" x14ac:dyDescent="0.25">
      <c r="AA16011" s="85" t="str">
        <f t="shared" si="250"/>
        <v/>
      </c>
    </row>
    <row r="16012" spans="27:27" x14ac:dyDescent="0.25">
      <c r="AA16012" s="85" t="str">
        <f t="shared" si="250"/>
        <v/>
      </c>
    </row>
    <row r="16013" spans="27:27" x14ac:dyDescent="0.25">
      <c r="AA16013" s="85" t="str">
        <f t="shared" si="250"/>
        <v/>
      </c>
    </row>
    <row r="16014" spans="27:27" x14ac:dyDescent="0.25">
      <c r="AA16014" s="85" t="str">
        <f t="shared" si="250"/>
        <v/>
      </c>
    </row>
    <row r="16015" spans="27:27" x14ac:dyDescent="0.25">
      <c r="AA16015" s="85" t="str">
        <f t="shared" si="250"/>
        <v/>
      </c>
    </row>
    <row r="16016" spans="27:27" x14ac:dyDescent="0.25">
      <c r="AA16016" s="85" t="str">
        <f t="shared" si="250"/>
        <v/>
      </c>
    </row>
    <row r="16017" spans="27:27" x14ac:dyDescent="0.25">
      <c r="AA16017" s="85" t="str">
        <f t="shared" si="250"/>
        <v/>
      </c>
    </row>
    <row r="16018" spans="27:27" x14ac:dyDescent="0.25">
      <c r="AA16018" s="85" t="str">
        <f t="shared" si="250"/>
        <v/>
      </c>
    </row>
    <row r="16019" spans="27:27" x14ac:dyDescent="0.25">
      <c r="AA16019" s="85" t="str">
        <f t="shared" si="250"/>
        <v/>
      </c>
    </row>
    <row r="16020" spans="27:27" x14ac:dyDescent="0.25">
      <c r="AA16020" s="85" t="str">
        <f t="shared" si="250"/>
        <v/>
      </c>
    </row>
    <row r="16021" spans="27:27" x14ac:dyDescent="0.25">
      <c r="AA16021" s="85" t="str">
        <f t="shared" si="250"/>
        <v/>
      </c>
    </row>
    <row r="16022" spans="27:27" x14ac:dyDescent="0.25">
      <c r="AA16022" s="85" t="str">
        <f t="shared" si="250"/>
        <v/>
      </c>
    </row>
    <row r="16023" spans="27:27" x14ac:dyDescent="0.25">
      <c r="AA16023" s="85" t="str">
        <f t="shared" si="250"/>
        <v/>
      </c>
    </row>
    <row r="16024" spans="27:27" x14ac:dyDescent="0.25">
      <c r="AA16024" s="85" t="str">
        <f t="shared" si="250"/>
        <v/>
      </c>
    </row>
    <row r="16025" spans="27:27" x14ac:dyDescent="0.25">
      <c r="AA16025" s="85" t="str">
        <f t="shared" si="250"/>
        <v/>
      </c>
    </row>
    <row r="16026" spans="27:27" x14ac:dyDescent="0.25">
      <c r="AA16026" s="85" t="str">
        <f t="shared" si="250"/>
        <v/>
      </c>
    </row>
    <row r="16027" spans="27:27" x14ac:dyDescent="0.25">
      <c r="AA16027" s="85" t="str">
        <f t="shared" ref="AA16027:AA16090" si="251">C16027&amp;D16027</f>
        <v/>
      </c>
    </row>
    <row r="16028" spans="27:27" x14ac:dyDescent="0.25">
      <c r="AA16028" s="85" t="str">
        <f t="shared" si="251"/>
        <v/>
      </c>
    </row>
    <row r="16029" spans="27:27" x14ac:dyDescent="0.25">
      <c r="AA16029" s="85" t="str">
        <f t="shared" si="251"/>
        <v/>
      </c>
    </row>
    <row r="16030" spans="27:27" x14ac:dyDescent="0.25">
      <c r="AA16030" s="85" t="str">
        <f t="shared" si="251"/>
        <v/>
      </c>
    </row>
    <row r="16031" spans="27:27" x14ac:dyDescent="0.25">
      <c r="AA16031" s="85" t="str">
        <f t="shared" si="251"/>
        <v/>
      </c>
    </row>
    <row r="16032" spans="27:27" x14ac:dyDescent="0.25">
      <c r="AA16032" s="85" t="str">
        <f t="shared" si="251"/>
        <v/>
      </c>
    </row>
    <row r="16033" spans="27:27" x14ac:dyDescent="0.25">
      <c r="AA16033" s="85" t="str">
        <f t="shared" si="251"/>
        <v/>
      </c>
    </row>
    <row r="16034" spans="27:27" x14ac:dyDescent="0.25">
      <c r="AA16034" s="85" t="str">
        <f t="shared" si="251"/>
        <v/>
      </c>
    </row>
    <row r="16035" spans="27:27" x14ac:dyDescent="0.25">
      <c r="AA16035" s="85" t="str">
        <f t="shared" si="251"/>
        <v/>
      </c>
    </row>
    <row r="16036" spans="27:27" x14ac:dyDescent="0.25">
      <c r="AA16036" s="85" t="str">
        <f t="shared" si="251"/>
        <v/>
      </c>
    </row>
    <row r="16037" spans="27:27" x14ac:dyDescent="0.25">
      <c r="AA16037" s="85" t="str">
        <f t="shared" si="251"/>
        <v/>
      </c>
    </row>
    <row r="16038" spans="27:27" x14ac:dyDescent="0.25">
      <c r="AA16038" s="85" t="str">
        <f t="shared" si="251"/>
        <v/>
      </c>
    </row>
    <row r="16039" spans="27:27" x14ac:dyDescent="0.25">
      <c r="AA16039" s="85" t="str">
        <f t="shared" si="251"/>
        <v/>
      </c>
    </row>
    <row r="16040" spans="27:27" x14ac:dyDescent="0.25">
      <c r="AA16040" s="85" t="str">
        <f t="shared" si="251"/>
        <v/>
      </c>
    </row>
    <row r="16041" spans="27:27" x14ac:dyDescent="0.25">
      <c r="AA16041" s="85" t="str">
        <f t="shared" si="251"/>
        <v/>
      </c>
    </row>
    <row r="16042" spans="27:27" x14ac:dyDescent="0.25">
      <c r="AA16042" s="85" t="str">
        <f t="shared" si="251"/>
        <v/>
      </c>
    </row>
    <row r="16043" spans="27:27" x14ac:dyDescent="0.25">
      <c r="AA16043" s="85" t="str">
        <f t="shared" si="251"/>
        <v/>
      </c>
    </row>
    <row r="16044" spans="27:27" x14ac:dyDescent="0.25">
      <c r="AA16044" s="85" t="str">
        <f t="shared" si="251"/>
        <v/>
      </c>
    </row>
    <row r="16045" spans="27:27" x14ac:dyDescent="0.25">
      <c r="AA16045" s="85" t="str">
        <f t="shared" si="251"/>
        <v/>
      </c>
    </row>
    <row r="16046" spans="27:27" x14ac:dyDescent="0.25">
      <c r="AA16046" s="85" t="str">
        <f t="shared" si="251"/>
        <v/>
      </c>
    </row>
    <row r="16047" spans="27:27" x14ac:dyDescent="0.25">
      <c r="AA16047" s="85" t="str">
        <f t="shared" si="251"/>
        <v/>
      </c>
    </row>
    <row r="16048" spans="27:27" x14ac:dyDescent="0.25">
      <c r="AA16048" s="85" t="str">
        <f t="shared" si="251"/>
        <v/>
      </c>
    </row>
    <row r="16049" spans="27:27" x14ac:dyDescent="0.25">
      <c r="AA16049" s="85" t="str">
        <f t="shared" si="251"/>
        <v/>
      </c>
    </row>
    <row r="16050" spans="27:27" x14ac:dyDescent="0.25">
      <c r="AA16050" s="85" t="str">
        <f t="shared" si="251"/>
        <v/>
      </c>
    </row>
    <row r="16051" spans="27:27" x14ac:dyDescent="0.25">
      <c r="AA16051" s="85" t="str">
        <f t="shared" si="251"/>
        <v/>
      </c>
    </row>
    <row r="16052" spans="27:27" x14ac:dyDescent="0.25">
      <c r="AA16052" s="85" t="str">
        <f t="shared" si="251"/>
        <v/>
      </c>
    </row>
    <row r="16053" spans="27:27" x14ac:dyDescent="0.25">
      <c r="AA16053" s="85" t="str">
        <f t="shared" si="251"/>
        <v/>
      </c>
    </row>
    <row r="16054" spans="27:27" x14ac:dyDescent="0.25">
      <c r="AA16054" s="85" t="str">
        <f t="shared" si="251"/>
        <v/>
      </c>
    </row>
    <row r="16055" spans="27:27" x14ac:dyDescent="0.25">
      <c r="AA16055" s="85" t="str">
        <f t="shared" si="251"/>
        <v/>
      </c>
    </row>
    <row r="16056" spans="27:27" x14ac:dyDescent="0.25">
      <c r="AA16056" s="85" t="str">
        <f t="shared" si="251"/>
        <v/>
      </c>
    </row>
    <row r="16057" spans="27:27" x14ac:dyDescent="0.25">
      <c r="AA16057" s="85" t="str">
        <f t="shared" si="251"/>
        <v/>
      </c>
    </row>
    <row r="16058" spans="27:27" x14ac:dyDescent="0.25">
      <c r="AA16058" s="85" t="str">
        <f t="shared" si="251"/>
        <v/>
      </c>
    </row>
    <row r="16059" spans="27:27" x14ac:dyDescent="0.25">
      <c r="AA16059" s="85" t="str">
        <f t="shared" si="251"/>
        <v/>
      </c>
    </row>
    <row r="16060" spans="27:27" x14ac:dyDescent="0.25">
      <c r="AA16060" s="85" t="str">
        <f t="shared" si="251"/>
        <v/>
      </c>
    </row>
    <row r="16061" spans="27:27" x14ac:dyDescent="0.25">
      <c r="AA16061" s="85" t="str">
        <f t="shared" si="251"/>
        <v/>
      </c>
    </row>
    <row r="16062" spans="27:27" x14ac:dyDescent="0.25">
      <c r="AA16062" s="85" t="str">
        <f t="shared" si="251"/>
        <v/>
      </c>
    </row>
    <row r="16063" spans="27:27" x14ac:dyDescent="0.25">
      <c r="AA16063" s="85" t="str">
        <f t="shared" si="251"/>
        <v/>
      </c>
    </row>
    <row r="16064" spans="27:27" x14ac:dyDescent="0.25">
      <c r="AA16064" s="85" t="str">
        <f t="shared" si="251"/>
        <v/>
      </c>
    </row>
    <row r="16065" spans="27:27" x14ac:dyDescent="0.25">
      <c r="AA16065" s="85" t="str">
        <f t="shared" si="251"/>
        <v/>
      </c>
    </row>
    <row r="16066" spans="27:27" x14ac:dyDescent="0.25">
      <c r="AA16066" s="85" t="str">
        <f t="shared" si="251"/>
        <v/>
      </c>
    </row>
    <row r="16067" spans="27:27" x14ac:dyDescent="0.25">
      <c r="AA16067" s="85" t="str">
        <f t="shared" si="251"/>
        <v/>
      </c>
    </row>
    <row r="16068" spans="27:27" x14ac:dyDescent="0.25">
      <c r="AA16068" s="85" t="str">
        <f t="shared" si="251"/>
        <v/>
      </c>
    </row>
    <row r="16069" spans="27:27" x14ac:dyDescent="0.25">
      <c r="AA16069" s="85" t="str">
        <f t="shared" si="251"/>
        <v/>
      </c>
    </row>
    <row r="16070" spans="27:27" x14ac:dyDescent="0.25">
      <c r="AA16070" s="85" t="str">
        <f t="shared" si="251"/>
        <v/>
      </c>
    </row>
    <row r="16071" spans="27:27" x14ac:dyDescent="0.25">
      <c r="AA16071" s="85" t="str">
        <f t="shared" si="251"/>
        <v/>
      </c>
    </row>
    <row r="16072" spans="27:27" x14ac:dyDescent="0.25">
      <c r="AA16072" s="85" t="str">
        <f t="shared" si="251"/>
        <v/>
      </c>
    </row>
    <row r="16073" spans="27:27" x14ac:dyDescent="0.25">
      <c r="AA16073" s="85" t="str">
        <f t="shared" si="251"/>
        <v/>
      </c>
    </row>
    <row r="16074" spans="27:27" x14ac:dyDescent="0.25">
      <c r="AA16074" s="85" t="str">
        <f t="shared" si="251"/>
        <v/>
      </c>
    </row>
    <row r="16075" spans="27:27" x14ac:dyDescent="0.25">
      <c r="AA16075" s="85" t="str">
        <f t="shared" si="251"/>
        <v/>
      </c>
    </row>
    <row r="16076" spans="27:27" x14ac:dyDescent="0.25">
      <c r="AA16076" s="85" t="str">
        <f t="shared" si="251"/>
        <v/>
      </c>
    </row>
    <row r="16077" spans="27:27" x14ac:dyDescent="0.25">
      <c r="AA16077" s="85" t="str">
        <f t="shared" si="251"/>
        <v/>
      </c>
    </row>
    <row r="16078" spans="27:27" x14ac:dyDescent="0.25">
      <c r="AA16078" s="85" t="str">
        <f t="shared" si="251"/>
        <v/>
      </c>
    </row>
    <row r="16079" spans="27:27" x14ac:dyDescent="0.25">
      <c r="AA16079" s="85" t="str">
        <f t="shared" si="251"/>
        <v/>
      </c>
    </row>
    <row r="16080" spans="27:27" x14ac:dyDescent="0.25">
      <c r="AA16080" s="85" t="str">
        <f t="shared" si="251"/>
        <v/>
      </c>
    </row>
    <row r="16081" spans="27:27" x14ac:dyDescent="0.25">
      <c r="AA16081" s="85" t="str">
        <f t="shared" si="251"/>
        <v/>
      </c>
    </row>
    <row r="16082" spans="27:27" x14ac:dyDescent="0.25">
      <c r="AA16082" s="85" t="str">
        <f t="shared" si="251"/>
        <v/>
      </c>
    </row>
    <row r="16083" spans="27:27" x14ac:dyDescent="0.25">
      <c r="AA16083" s="85" t="str">
        <f t="shared" si="251"/>
        <v/>
      </c>
    </row>
    <row r="16084" spans="27:27" x14ac:dyDescent="0.25">
      <c r="AA16084" s="85" t="str">
        <f t="shared" si="251"/>
        <v/>
      </c>
    </row>
    <row r="16085" spans="27:27" x14ac:dyDescent="0.25">
      <c r="AA16085" s="85" t="str">
        <f t="shared" si="251"/>
        <v/>
      </c>
    </row>
    <row r="16086" spans="27:27" x14ac:dyDescent="0.25">
      <c r="AA16086" s="85" t="str">
        <f t="shared" si="251"/>
        <v/>
      </c>
    </row>
    <row r="16087" spans="27:27" x14ac:dyDescent="0.25">
      <c r="AA16087" s="85" t="str">
        <f t="shared" si="251"/>
        <v/>
      </c>
    </row>
    <row r="16088" spans="27:27" x14ac:dyDescent="0.25">
      <c r="AA16088" s="85" t="str">
        <f t="shared" si="251"/>
        <v/>
      </c>
    </row>
    <row r="16089" spans="27:27" x14ac:dyDescent="0.25">
      <c r="AA16089" s="85" t="str">
        <f t="shared" si="251"/>
        <v/>
      </c>
    </row>
    <row r="16090" spans="27:27" x14ac:dyDescent="0.25">
      <c r="AA16090" s="85" t="str">
        <f t="shared" si="251"/>
        <v/>
      </c>
    </row>
    <row r="16091" spans="27:27" x14ac:dyDescent="0.25">
      <c r="AA16091" s="85" t="str">
        <f t="shared" ref="AA16091:AA16154" si="252">C16091&amp;D16091</f>
        <v/>
      </c>
    </row>
    <row r="16092" spans="27:27" x14ac:dyDescent="0.25">
      <c r="AA16092" s="85" t="str">
        <f t="shared" si="252"/>
        <v/>
      </c>
    </row>
    <row r="16093" spans="27:27" x14ac:dyDescent="0.25">
      <c r="AA16093" s="85" t="str">
        <f t="shared" si="252"/>
        <v/>
      </c>
    </row>
    <row r="16094" spans="27:27" x14ac:dyDescent="0.25">
      <c r="AA16094" s="85" t="str">
        <f t="shared" si="252"/>
        <v/>
      </c>
    </row>
    <row r="16095" spans="27:27" x14ac:dyDescent="0.25">
      <c r="AA16095" s="85" t="str">
        <f t="shared" si="252"/>
        <v/>
      </c>
    </row>
    <row r="16096" spans="27:27" x14ac:dyDescent="0.25">
      <c r="AA16096" s="85" t="str">
        <f t="shared" si="252"/>
        <v/>
      </c>
    </row>
    <row r="16097" spans="27:27" x14ac:dyDescent="0.25">
      <c r="AA16097" s="85" t="str">
        <f t="shared" si="252"/>
        <v/>
      </c>
    </row>
    <row r="16098" spans="27:27" x14ac:dyDescent="0.25">
      <c r="AA16098" s="85" t="str">
        <f t="shared" si="252"/>
        <v/>
      </c>
    </row>
    <row r="16099" spans="27:27" x14ac:dyDescent="0.25">
      <c r="AA16099" s="85" t="str">
        <f t="shared" si="252"/>
        <v/>
      </c>
    </row>
    <row r="16100" spans="27:27" x14ac:dyDescent="0.25">
      <c r="AA16100" s="85" t="str">
        <f t="shared" si="252"/>
        <v/>
      </c>
    </row>
    <row r="16101" spans="27:27" x14ac:dyDescent="0.25">
      <c r="AA16101" s="85" t="str">
        <f t="shared" si="252"/>
        <v/>
      </c>
    </row>
    <row r="16102" spans="27:27" x14ac:dyDescent="0.25">
      <c r="AA16102" s="85" t="str">
        <f t="shared" si="252"/>
        <v/>
      </c>
    </row>
    <row r="16103" spans="27:27" x14ac:dyDescent="0.25">
      <c r="AA16103" s="85" t="str">
        <f t="shared" si="252"/>
        <v/>
      </c>
    </row>
    <row r="16104" spans="27:27" x14ac:dyDescent="0.25">
      <c r="AA16104" s="85" t="str">
        <f t="shared" si="252"/>
        <v/>
      </c>
    </row>
    <row r="16105" spans="27:27" x14ac:dyDescent="0.25">
      <c r="AA16105" s="85" t="str">
        <f t="shared" si="252"/>
        <v/>
      </c>
    </row>
    <row r="16106" spans="27:27" x14ac:dyDescent="0.25">
      <c r="AA16106" s="85" t="str">
        <f t="shared" si="252"/>
        <v/>
      </c>
    </row>
    <row r="16107" spans="27:27" x14ac:dyDescent="0.25">
      <c r="AA16107" s="85" t="str">
        <f t="shared" si="252"/>
        <v/>
      </c>
    </row>
    <row r="16108" spans="27:27" x14ac:dyDescent="0.25">
      <c r="AA16108" s="85" t="str">
        <f t="shared" si="252"/>
        <v/>
      </c>
    </row>
    <row r="16109" spans="27:27" x14ac:dyDescent="0.25">
      <c r="AA16109" s="85" t="str">
        <f t="shared" si="252"/>
        <v/>
      </c>
    </row>
    <row r="16110" spans="27:27" x14ac:dyDescent="0.25">
      <c r="AA16110" s="85" t="str">
        <f t="shared" si="252"/>
        <v/>
      </c>
    </row>
    <row r="16111" spans="27:27" x14ac:dyDescent="0.25">
      <c r="AA16111" s="85" t="str">
        <f t="shared" si="252"/>
        <v/>
      </c>
    </row>
    <row r="16112" spans="27:27" x14ac:dyDescent="0.25">
      <c r="AA16112" s="85" t="str">
        <f t="shared" si="252"/>
        <v/>
      </c>
    </row>
    <row r="16113" spans="27:27" x14ac:dyDescent="0.25">
      <c r="AA16113" s="85" t="str">
        <f t="shared" si="252"/>
        <v/>
      </c>
    </row>
    <row r="16114" spans="27:27" x14ac:dyDescent="0.25">
      <c r="AA16114" s="85" t="str">
        <f t="shared" si="252"/>
        <v/>
      </c>
    </row>
    <row r="16115" spans="27:27" x14ac:dyDescent="0.25">
      <c r="AA16115" s="85" t="str">
        <f t="shared" si="252"/>
        <v/>
      </c>
    </row>
    <row r="16116" spans="27:27" x14ac:dyDescent="0.25">
      <c r="AA16116" s="85" t="str">
        <f t="shared" si="252"/>
        <v/>
      </c>
    </row>
    <row r="16117" spans="27:27" x14ac:dyDescent="0.25">
      <c r="AA16117" s="85" t="str">
        <f t="shared" si="252"/>
        <v/>
      </c>
    </row>
    <row r="16118" spans="27:27" x14ac:dyDescent="0.25">
      <c r="AA16118" s="85" t="str">
        <f t="shared" si="252"/>
        <v/>
      </c>
    </row>
    <row r="16119" spans="27:27" x14ac:dyDescent="0.25">
      <c r="AA16119" s="85" t="str">
        <f t="shared" si="252"/>
        <v/>
      </c>
    </row>
    <row r="16120" spans="27:27" x14ac:dyDescent="0.25">
      <c r="AA16120" s="85" t="str">
        <f t="shared" si="252"/>
        <v/>
      </c>
    </row>
    <row r="16121" spans="27:27" x14ac:dyDescent="0.25">
      <c r="AA16121" s="85" t="str">
        <f t="shared" si="252"/>
        <v/>
      </c>
    </row>
    <row r="16122" spans="27:27" x14ac:dyDescent="0.25">
      <c r="AA16122" s="85" t="str">
        <f t="shared" si="252"/>
        <v/>
      </c>
    </row>
    <row r="16123" spans="27:27" x14ac:dyDescent="0.25">
      <c r="AA16123" s="85" t="str">
        <f t="shared" si="252"/>
        <v/>
      </c>
    </row>
    <row r="16124" spans="27:27" x14ac:dyDescent="0.25">
      <c r="AA16124" s="85" t="str">
        <f t="shared" si="252"/>
        <v/>
      </c>
    </row>
    <row r="16125" spans="27:27" x14ac:dyDescent="0.25">
      <c r="AA16125" s="85" t="str">
        <f t="shared" si="252"/>
        <v/>
      </c>
    </row>
    <row r="16126" spans="27:27" x14ac:dyDescent="0.25">
      <c r="AA16126" s="85" t="str">
        <f t="shared" si="252"/>
        <v/>
      </c>
    </row>
    <row r="16127" spans="27:27" x14ac:dyDescent="0.25">
      <c r="AA16127" s="85" t="str">
        <f t="shared" si="252"/>
        <v/>
      </c>
    </row>
    <row r="16128" spans="27:27" x14ac:dyDescent="0.25">
      <c r="AA16128" s="85" t="str">
        <f t="shared" si="252"/>
        <v/>
      </c>
    </row>
    <row r="16129" spans="27:27" x14ac:dyDescent="0.25">
      <c r="AA16129" s="85" t="str">
        <f t="shared" si="252"/>
        <v/>
      </c>
    </row>
    <row r="16130" spans="27:27" x14ac:dyDescent="0.25">
      <c r="AA16130" s="85" t="str">
        <f t="shared" si="252"/>
        <v/>
      </c>
    </row>
    <row r="16131" spans="27:27" x14ac:dyDescent="0.25">
      <c r="AA16131" s="85" t="str">
        <f t="shared" si="252"/>
        <v/>
      </c>
    </row>
    <row r="16132" spans="27:27" x14ac:dyDescent="0.25">
      <c r="AA16132" s="85" t="str">
        <f t="shared" si="252"/>
        <v/>
      </c>
    </row>
    <row r="16133" spans="27:27" x14ac:dyDescent="0.25">
      <c r="AA16133" s="85" t="str">
        <f t="shared" si="252"/>
        <v/>
      </c>
    </row>
    <row r="16134" spans="27:27" x14ac:dyDescent="0.25">
      <c r="AA16134" s="85" t="str">
        <f t="shared" si="252"/>
        <v/>
      </c>
    </row>
    <row r="16135" spans="27:27" x14ac:dyDescent="0.25">
      <c r="AA16135" s="85" t="str">
        <f t="shared" si="252"/>
        <v/>
      </c>
    </row>
    <row r="16136" spans="27:27" x14ac:dyDescent="0.25">
      <c r="AA16136" s="85" t="str">
        <f t="shared" si="252"/>
        <v/>
      </c>
    </row>
    <row r="16137" spans="27:27" x14ac:dyDescent="0.25">
      <c r="AA16137" s="85" t="str">
        <f t="shared" si="252"/>
        <v/>
      </c>
    </row>
    <row r="16138" spans="27:27" x14ac:dyDescent="0.25">
      <c r="AA16138" s="85" t="str">
        <f t="shared" si="252"/>
        <v/>
      </c>
    </row>
    <row r="16139" spans="27:27" x14ac:dyDescent="0.25">
      <c r="AA16139" s="85" t="str">
        <f t="shared" si="252"/>
        <v/>
      </c>
    </row>
    <row r="16140" spans="27:27" x14ac:dyDescent="0.25">
      <c r="AA16140" s="85" t="str">
        <f t="shared" si="252"/>
        <v/>
      </c>
    </row>
    <row r="16141" spans="27:27" x14ac:dyDescent="0.25">
      <c r="AA16141" s="85" t="str">
        <f t="shared" si="252"/>
        <v/>
      </c>
    </row>
    <row r="16142" spans="27:27" x14ac:dyDescent="0.25">
      <c r="AA16142" s="85" t="str">
        <f t="shared" si="252"/>
        <v/>
      </c>
    </row>
    <row r="16143" spans="27:27" x14ac:dyDescent="0.25">
      <c r="AA16143" s="85" t="str">
        <f t="shared" si="252"/>
        <v/>
      </c>
    </row>
    <row r="16144" spans="27:27" x14ac:dyDescent="0.25">
      <c r="AA16144" s="85" t="str">
        <f t="shared" si="252"/>
        <v/>
      </c>
    </row>
    <row r="16145" spans="27:27" x14ac:dyDescent="0.25">
      <c r="AA16145" s="85" t="str">
        <f t="shared" si="252"/>
        <v/>
      </c>
    </row>
    <row r="16146" spans="27:27" x14ac:dyDescent="0.25">
      <c r="AA16146" s="85" t="str">
        <f t="shared" si="252"/>
        <v/>
      </c>
    </row>
    <row r="16147" spans="27:27" x14ac:dyDescent="0.25">
      <c r="AA16147" s="85" t="str">
        <f t="shared" si="252"/>
        <v/>
      </c>
    </row>
    <row r="16148" spans="27:27" x14ac:dyDescent="0.25">
      <c r="AA16148" s="85" t="str">
        <f t="shared" si="252"/>
        <v/>
      </c>
    </row>
    <row r="16149" spans="27:27" x14ac:dyDescent="0.25">
      <c r="AA16149" s="85" t="str">
        <f t="shared" si="252"/>
        <v/>
      </c>
    </row>
    <row r="16150" spans="27:27" x14ac:dyDescent="0.25">
      <c r="AA16150" s="85" t="str">
        <f t="shared" si="252"/>
        <v/>
      </c>
    </row>
    <row r="16151" spans="27:27" x14ac:dyDescent="0.25">
      <c r="AA16151" s="85" t="str">
        <f t="shared" si="252"/>
        <v/>
      </c>
    </row>
    <row r="16152" spans="27:27" x14ac:dyDescent="0.25">
      <c r="AA16152" s="85" t="str">
        <f t="shared" si="252"/>
        <v/>
      </c>
    </row>
    <row r="16153" spans="27:27" x14ac:dyDescent="0.25">
      <c r="AA16153" s="85" t="str">
        <f t="shared" si="252"/>
        <v/>
      </c>
    </row>
    <row r="16154" spans="27:27" x14ac:dyDescent="0.25">
      <c r="AA16154" s="85" t="str">
        <f t="shared" si="252"/>
        <v/>
      </c>
    </row>
    <row r="16155" spans="27:27" x14ac:dyDescent="0.25">
      <c r="AA16155" s="85" t="str">
        <f t="shared" ref="AA16155:AA16218" si="253">C16155&amp;D16155</f>
        <v/>
      </c>
    </row>
    <row r="16156" spans="27:27" x14ac:dyDescent="0.25">
      <c r="AA16156" s="85" t="str">
        <f t="shared" si="253"/>
        <v/>
      </c>
    </row>
    <row r="16157" spans="27:27" x14ac:dyDescent="0.25">
      <c r="AA16157" s="85" t="str">
        <f t="shared" si="253"/>
        <v/>
      </c>
    </row>
    <row r="16158" spans="27:27" x14ac:dyDescent="0.25">
      <c r="AA16158" s="85" t="str">
        <f t="shared" si="253"/>
        <v/>
      </c>
    </row>
    <row r="16159" spans="27:27" x14ac:dyDescent="0.25">
      <c r="AA16159" s="85" t="str">
        <f t="shared" si="253"/>
        <v/>
      </c>
    </row>
    <row r="16160" spans="27:27" x14ac:dyDescent="0.25">
      <c r="AA16160" s="85" t="str">
        <f t="shared" si="253"/>
        <v/>
      </c>
    </row>
    <row r="16161" spans="27:27" x14ac:dyDescent="0.25">
      <c r="AA16161" s="85" t="str">
        <f t="shared" si="253"/>
        <v/>
      </c>
    </row>
    <row r="16162" spans="27:27" x14ac:dyDescent="0.25">
      <c r="AA16162" s="85" t="str">
        <f t="shared" si="253"/>
        <v/>
      </c>
    </row>
    <row r="16163" spans="27:27" x14ac:dyDescent="0.25">
      <c r="AA16163" s="85" t="str">
        <f t="shared" si="253"/>
        <v/>
      </c>
    </row>
    <row r="16164" spans="27:27" x14ac:dyDescent="0.25">
      <c r="AA16164" s="85" t="str">
        <f t="shared" si="253"/>
        <v/>
      </c>
    </row>
    <row r="16165" spans="27:27" x14ac:dyDescent="0.25">
      <c r="AA16165" s="85" t="str">
        <f t="shared" si="253"/>
        <v/>
      </c>
    </row>
    <row r="16166" spans="27:27" x14ac:dyDescent="0.25">
      <c r="AA16166" s="85" t="str">
        <f t="shared" si="253"/>
        <v/>
      </c>
    </row>
    <row r="16167" spans="27:27" x14ac:dyDescent="0.25">
      <c r="AA16167" s="85" t="str">
        <f t="shared" si="253"/>
        <v/>
      </c>
    </row>
    <row r="16168" spans="27:27" x14ac:dyDescent="0.25">
      <c r="AA16168" s="85" t="str">
        <f t="shared" si="253"/>
        <v/>
      </c>
    </row>
    <row r="16169" spans="27:27" x14ac:dyDescent="0.25">
      <c r="AA16169" s="85" t="str">
        <f t="shared" si="253"/>
        <v/>
      </c>
    </row>
    <row r="16170" spans="27:27" x14ac:dyDescent="0.25">
      <c r="AA16170" s="85" t="str">
        <f t="shared" si="253"/>
        <v/>
      </c>
    </row>
    <row r="16171" spans="27:27" x14ac:dyDescent="0.25">
      <c r="AA16171" s="85" t="str">
        <f t="shared" si="253"/>
        <v/>
      </c>
    </row>
    <row r="16172" spans="27:27" x14ac:dyDescent="0.25">
      <c r="AA16172" s="85" t="str">
        <f t="shared" si="253"/>
        <v/>
      </c>
    </row>
    <row r="16173" spans="27:27" x14ac:dyDescent="0.25">
      <c r="AA16173" s="85" t="str">
        <f t="shared" si="253"/>
        <v/>
      </c>
    </row>
    <row r="16174" spans="27:27" x14ac:dyDescent="0.25">
      <c r="AA16174" s="85" t="str">
        <f t="shared" si="253"/>
        <v/>
      </c>
    </row>
    <row r="16175" spans="27:27" x14ac:dyDescent="0.25">
      <c r="AA16175" s="85" t="str">
        <f t="shared" si="253"/>
        <v/>
      </c>
    </row>
    <row r="16176" spans="27:27" x14ac:dyDescent="0.25">
      <c r="AA16176" s="85" t="str">
        <f t="shared" si="253"/>
        <v/>
      </c>
    </row>
    <row r="16177" spans="27:27" x14ac:dyDescent="0.25">
      <c r="AA16177" s="85" t="str">
        <f t="shared" si="253"/>
        <v/>
      </c>
    </row>
    <row r="16178" spans="27:27" x14ac:dyDescent="0.25">
      <c r="AA16178" s="85" t="str">
        <f t="shared" si="253"/>
        <v/>
      </c>
    </row>
    <row r="16179" spans="27:27" x14ac:dyDescent="0.25">
      <c r="AA16179" s="85" t="str">
        <f t="shared" si="253"/>
        <v/>
      </c>
    </row>
    <row r="16180" spans="27:27" x14ac:dyDescent="0.25">
      <c r="AA16180" s="85" t="str">
        <f t="shared" si="253"/>
        <v/>
      </c>
    </row>
    <row r="16181" spans="27:27" x14ac:dyDescent="0.25">
      <c r="AA16181" s="85" t="str">
        <f t="shared" si="253"/>
        <v/>
      </c>
    </row>
    <row r="16182" spans="27:27" x14ac:dyDescent="0.25">
      <c r="AA16182" s="85" t="str">
        <f t="shared" si="253"/>
        <v/>
      </c>
    </row>
    <row r="16183" spans="27:27" x14ac:dyDescent="0.25">
      <c r="AA16183" s="85" t="str">
        <f t="shared" si="253"/>
        <v/>
      </c>
    </row>
    <row r="16184" spans="27:27" x14ac:dyDescent="0.25">
      <c r="AA16184" s="85" t="str">
        <f t="shared" si="253"/>
        <v/>
      </c>
    </row>
    <row r="16185" spans="27:27" x14ac:dyDescent="0.25">
      <c r="AA16185" s="85" t="str">
        <f t="shared" si="253"/>
        <v/>
      </c>
    </row>
    <row r="16186" spans="27:27" x14ac:dyDescent="0.25">
      <c r="AA16186" s="85" t="str">
        <f t="shared" si="253"/>
        <v/>
      </c>
    </row>
    <row r="16187" spans="27:27" x14ac:dyDescent="0.25">
      <c r="AA16187" s="85" t="str">
        <f t="shared" si="253"/>
        <v/>
      </c>
    </row>
    <row r="16188" spans="27:27" x14ac:dyDescent="0.25">
      <c r="AA16188" s="85" t="str">
        <f t="shared" si="253"/>
        <v/>
      </c>
    </row>
    <row r="16189" spans="27:27" x14ac:dyDescent="0.25">
      <c r="AA16189" s="85" t="str">
        <f t="shared" si="253"/>
        <v/>
      </c>
    </row>
    <row r="16190" spans="27:27" x14ac:dyDescent="0.25">
      <c r="AA16190" s="85" t="str">
        <f t="shared" si="253"/>
        <v/>
      </c>
    </row>
    <row r="16191" spans="27:27" x14ac:dyDescent="0.25">
      <c r="AA16191" s="85" t="str">
        <f t="shared" si="253"/>
        <v/>
      </c>
    </row>
    <row r="16192" spans="27:27" x14ac:dyDescent="0.25">
      <c r="AA16192" s="85" t="str">
        <f t="shared" si="253"/>
        <v/>
      </c>
    </row>
    <row r="16193" spans="27:27" x14ac:dyDescent="0.25">
      <c r="AA16193" s="85" t="str">
        <f t="shared" si="253"/>
        <v/>
      </c>
    </row>
    <row r="16194" spans="27:27" x14ac:dyDescent="0.25">
      <c r="AA16194" s="85" t="str">
        <f t="shared" si="253"/>
        <v/>
      </c>
    </row>
    <row r="16195" spans="27:27" x14ac:dyDescent="0.25">
      <c r="AA16195" s="85" t="str">
        <f t="shared" si="253"/>
        <v/>
      </c>
    </row>
    <row r="16196" spans="27:27" x14ac:dyDescent="0.25">
      <c r="AA16196" s="85" t="str">
        <f t="shared" si="253"/>
        <v/>
      </c>
    </row>
    <row r="16197" spans="27:27" x14ac:dyDescent="0.25">
      <c r="AA16197" s="85" t="str">
        <f t="shared" si="253"/>
        <v/>
      </c>
    </row>
    <row r="16198" spans="27:27" x14ac:dyDescent="0.25">
      <c r="AA16198" s="85" t="str">
        <f t="shared" si="253"/>
        <v/>
      </c>
    </row>
    <row r="16199" spans="27:27" x14ac:dyDescent="0.25">
      <c r="AA16199" s="85" t="str">
        <f t="shared" si="253"/>
        <v/>
      </c>
    </row>
    <row r="16200" spans="27:27" x14ac:dyDescent="0.25">
      <c r="AA16200" s="85" t="str">
        <f t="shared" si="253"/>
        <v/>
      </c>
    </row>
    <row r="16201" spans="27:27" x14ac:dyDescent="0.25">
      <c r="AA16201" s="85" t="str">
        <f t="shared" si="253"/>
        <v/>
      </c>
    </row>
    <row r="16202" spans="27:27" x14ac:dyDescent="0.25">
      <c r="AA16202" s="85" t="str">
        <f t="shared" si="253"/>
        <v/>
      </c>
    </row>
    <row r="16203" spans="27:27" x14ac:dyDescent="0.25">
      <c r="AA16203" s="85" t="str">
        <f t="shared" si="253"/>
        <v/>
      </c>
    </row>
    <row r="16204" spans="27:27" x14ac:dyDescent="0.25">
      <c r="AA16204" s="85" t="str">
        <f t="shared" si="253"/>
        <v/>
      </c>
    </row>
    <row r="16205" spans="27:27" x14ac:dyDescent="0.25">
      <c r="AA16205" s="85" t="str">
        <f t="shared" si="253"/>
        <v/>
      </c>
    </row>
    <row r="16206" spans="27:27" x14ac:dyDescent="0.25">
      <c r="AA16206" s="85" t="str">
        <f t="shared" si="253"/>
        <v/>
      </c>
    </row>
    <row r="16207" spans="27:27" x14ac:dyDescent="0.25">
      <c r="AA16207" s="85" t="str">
        <f t="shared" si="253"/>
        <v/>
      </c>
    </row>
    <row r="16208" spans="27:27" x14ac:dyDescent="0.25">
      <c r="AA16208" s="85" t="str">
        <f t="shared" si="253"/>
        <v/>
      </c>
    </row>
    <row r="16209" spans="27:27" x14ac:dyDescent="0.25">
      <c r="AA16209" s="85" t="str">
        <f t="shared" si="253"/>
        <v/>
      </c>
    </row>
    <row r="16210" spans="27:27" x14ac:dyDescent="0.25">
      <c r="AA16210" s="85" t="str">
        <f t="shared" si="253"/>
        <v/>
      </c>
    </row>
    <row r="16211" spans="27:27" x14ac:dyDescent="0.25">
      <c r="AA16211" s="85" t="str">
        <f t="shared" si="253"/>
        <v/>
      </c>
    </row>
    <row r="16212" spans="27:27" x14ac:dyDescent="0.25">
      <c r="AA16212" s="85" t="str">
        <f t="shared" si="253"/>
        <v/>
      </c>
    </row>
    <row r="16213" spans="27:27" x14ac:dyDescent="0.25">
      <c r="AA16213" s="85" t="str">
        <f t="shared" si="253"/>
        <v/>
      </c>
    </row>
    <row r="16214" spans="27:27" x14ac:dyDescent="0.25">
      <c r="AA16214" s="85" t="str">
        <f t="shared" si="253"/>
        <v/>
      </c>
    </row>
    <row r="16215" spans="27:27" x14ac:dyDescent="0.25">
      <c r="AA16215" s="85" t="str">
        <f t="shared" si="253"/>
        <v/>
      </c>
    </row>
    <row r="16216" spans="27:27" x14ac:dyDescent="0.25">
      <c r="AA16216" s="85" t="str">
        <f t="shared" si="253"/>
        <v/>
      </c>
    </row>
    <row r="16217" spans="27:27" x14ac:dyDescent="0.25">
      <c r="AA16217" s="85" t="str">
        <f t="shared" si="253"/>
        <v/>
      </c>
    </row>
    <row r="16218" spans="27:27" x14ac:dyDescent="0.25">
      <c r="AA16218" s="85" t="str">
        <f t="shared" si="253"/>
        <v/>
      </c>
    </row>
    <row r="16219" spans="27:27" x14ac:dyDescent="0.25">
      <c r="AA16219" s="85" t="str">
        <f t="shared" ref="AA16219:AA16282" si="254">C16219&amp;D16219</f>
        <v/>
      </c>
    </row>
    <row r="16220" spans="27:27" x14ac:dyDescent="0.25">
      <c r="AA16220" s="85" t="str">
        <f t="shared" si="254"/>
        <v/>
      </c>
    </row>
    <row r="16221" spans="27:27" x14ac:dyDescent="0.25">
      <c r="AA16221" s="85" t="str">
        <f t="shared" si="254"/>
        <v/>
      </c>
    </row>
    <row r="16222" spans="27:27" x14ac:dyDescent="0.25">
      <c r="AA16222" s="85" t="str">
        <f t="shared" si="254"/>
        <v/>
      </c>
    </row>
    <row r="16223" spans="27:27" x14ac:dyDescent="0.25">
      <c r="AA16223" s="85" t="str">
        <f t="shared" si="254"/>
        <v/>
      </c>
    </row>
    <row r="16224" spans="27:27" x14ac:dyDescent="0.25">
      <c r="AA16224" s="85" t="str">
        <f t="shared" si="254"/>
        <v/>
      </c>
    </row>
    <row r="16225" spans="27:27" x14ac:dyDescent="0.25">
      <c r="AA16225" s="85" t="str">
        <f t="shared" si="254"/>
        <v/>
      </c>
    </row>
    <row r="16226" spans="27:27" x14ac:dyDescent="0.25">
      <c r="AA16226" s="85" t="str">
        <f t="shared" si="254"/>
        <v/>
      </c>
    </row>
    <row r="16227" spans="27:27" x14ac:dyDescent="0.25">
      <c r="AA16227" s="85" t="str">
        <f t="shared" si="254"/>
        <v/>
      </c>
    </row>
    <row r="16228" spans="27:27" x14ac:dyDescent="0.25">
      <c r="AA16228" s="85" t="str">
        <f t="shared" si="254"/>
        <v/>
      </c>
    </row>
    <row r="16229" spans="27:27" x14ac:dyDescent="0.25">
      <c r="AA16229" s="85" t="str">
        <f t="shared" si="254"/>
        <v/>
      </c>
    </row>
    <row r="16230" spans="27:27" x14ac:dyDescent="0.25">
      <c r="AA16230" s="85" t="str">
        <f t="shared" si="254"/>
        <v/>
      </c>
    </row>
    <row r="16231" spans="27:27" x14ac:dyDescent="0.25">
      <c r="AA16231" s="85" t="str">
        <f t="shared" si="254"/>
        <v/>
      </c>
    </row>
    <row r="16232" spans="27:27" x14ac:dyDescent="0.25">
      <c r="AA16232" s="85" t="str">
        <f t="shared" si="254"/>
        <v/>
      </c>
    </row>
    <row r="16233" spans="27:27" x14ac:dyDescent="0.25">
      <c r="AA16233" s="85" t="str">
        <f t="shared" si="254"/>
        <v/>
      </c>
    </row>
    <row r="16234" spans="27:27" x14ac:dyDescent="0.25">
      <c r="AA16234" s="85" t="str">
        <f t="shared" si="254"/>
        <v/>
      </c>
    </row>
    <row r="16235" spans="27:27" x14ac:dyDescent="0.25">
      <c r="AA16235" s="85" t="str">
        <f t="shared" si="254"/>
        <v/>
      </c>
    </row>
    <row r="16236" spans="27:27" x14ac:dyDescent="0.25">
      <c r="AA16236" s="85" t="str">
        <f t="shared" si="254"/>
        <v/>
      </c>
    </row>
    <row r="16237" spans="27:27" x14ac:dyDescent="0.25">
      <c r="AA16237" s="85" t="str">
        <f t="shared" si="254"/>
        <v/>
      </c>
    </row>
    <row r="16238" spans="27:27" x14ac:dyDescent="0.25">
      <c r="AA16238" s="85" t="str">
        <f t="shared" si="254"/>
        <v/>
      </c>
    </row>
    <row r="16239" spans="27:27" x14ac:dyDescent="0.25">
      <c r="AA16239" s="85" t="str">
        <f t="shared" si="254"/>
        <v/>
      </c>
    </row>
    <row r="16240" spans="27:27" x14ac:dyDescent="0.25">
      <c r="AA16240" s="85" t="str">
        <f t="shared" si="254"/>
        <v/>
      </c>
    </row>
    <row r="16241" spans="27:27" x14ac:dyDescent="0.25">
      <c r="AA16241" s="85" t="str">
        <f t="shared" si="254"/>
        <v/>
      </c>
    </row>
    <row r="16242" spans="27:27" x14ac:dyDescent="0.25">
      <c r="AA16242" s="85" t="str">
        <f t="shared" si="254"/>
        <v/>
      </c>
    </row>
    <row r="16243" spans="27:27" x14ac:dyDescent="0.25">
      <c r="AA16243" s="85" t="str">
        <f t="shared" si="254"/>
        <v/>
      </c>
    </row>
    <row r="16244" spans="27:27" x14ac:dyDescent="0.25">
      <c r="AA16244" s="85" t="str">
        <f t="shared" si="254"/>
        <v/>
      </c>
    </row>
    <row r="16245" spans="27:27" x14ac:dyDescent="0.25">
      <c r="AA16245" s="85" t="str">
        <f t="shared" si="254"/>
        <v/>
      </c>
    </row>
    <row r="16246" spans="27:27" x14ac:dyDescent="0.25">
      <c r="AA16246" s="85" t="str">
        <f t="shared" si="254"/>
        <v/>
      </c>
    </row>
    <row r="16247" spans="27:27" x14ac:dyDescent="0.25">
      <c r="AA16247" s="85" t="str">
        <f t="shared" si="254"/>
        <v/>
      </c>
    </row>
    <row r="16248" spans="27:27" x14ac:dyDescent="0.25">
      <c r="AA16248" s="85" t="str">
        <f t="shared" si="254"/>
        <v/>
      </c>
    </row>
    <row r="16249" spans="27:27" x14ac:dyDescent="0.25">
      <c r="AA16249" s="85" t="str">
        <f t="shared" si="254"/>
        <v/>
      </c>
    </row>
    <row r="16250" spans="27:27" x14ac:dyDescent="0.25">
      <c r="AA16250" s="85" t="str">
        <f t="shared" si="254"/>
        <v/>
      </c>
    </row>
    <row r="16251" spans="27:27" x14ac:dyDescent="0.25">
      <c r="AA16251" s="85" t="str">
        <f t="shared" si="254"/>
        <v/>
      </c>
    </row>
    <row r="16252" spans="27:27" x14ac:dyDescent="0.25">
      <c r="AA16252" s="85" t="str">
        <f t="shared" si="254"/>
        <v/>
      </c>
    </row>
    <row r="16253" spans="27:27" x14ac:dyDescent="0.25">
      <c r="AA16253" s="85" t="str">
        <f t="shared" si="254"/>
        <v/>
      </c>
    </row>
    <row r="16254" spans="27:27" x14ac:dyDescent="0.25">
      <c r="AA16254" s="85" t="str">
        <f t="shared" si="254"/>
        <v/>
      </c>
    </row>
    <row r="16255" spans="27:27" x14ac:dyDescent="0.25">
      <c r="AA16255" s="85" t="str">
        <f t="shared" si="254"/>
        <v/>
      </c>
    </row>
    <row r="16256" spans="27:27" x14ac:dyDescent="0.25">
      <c r="AA16256" s="85" t="str">
        <f t="shared" si="254"/>
        <v/>
      </c>
    </row>
    <row r="16257" spans="27:27" x14ac:dyDescent="0.25">
      <c r="AA16257" s="85" t="str">
        <f t="shared" si="254"/>
        <v/>
      </c>
    </row>
    <row r="16258" spans="27:27" x14ac:dyDescent="0.25">
      <c r="AA16258" s="85" t="str">
        <f t="shared" si="254"/>
        <v/>
      </c>
    </row>
    <row r="16259" spans="27:27" x14ac:dyDescent="0.25">
      <c r="AA16259" s="85" t="str">
        <f t="shared" si="254"/>
        <v/>
      </c>
    </row>
    <row r="16260" spans="27:27" x14ac:dyDescent="0.25">
      <c r="AA16260" s="85" t="str">
        <f t="shared" si="254"/>
        <v/>
      </c>
    </row>
    <row r="16261" spans="27:27" x14ac:dyDescent="0.25">
      <c r="AA16261" s="85" t="str">
        <f t="shared" si="254"/>
        <v/>
      </c>
    </row>
    <row r="16262" spans="27:27" x14ac:dyDescent="0.25">
      <c r="AA16262" s="85" t="str">
        <f t="shared" si="254"/>
        <v/>
      </c>
    </row>
    <row r="16263" spans="27:27" x14ac:dyDescent="0.25">
      <c r="AA16263" s="85" t="str">
        <f t="shared" si="254"/>
        <v/>
      </c>
    </row>
    <row r="16264" spans="27:27" x14ac:dyDescent="0.25">
      <c r="AA16264" s="85" t="str">
        <f t="shared" si="254"/>
        <v/>
      </c>
    </row>
    <row r="16265" spans="27:27" x14ac:dyDescent="0.25">
      <c r="AA16265" s="85" t="str">
        <f t="shared" si="254"/>
        <v/>
      </c>
    </row>
    <row r="16266" spans="27:27" x14ac:dyDescent="0.25">
      <c r="AA16266" s="85" t="str">
        <f t="shared" si="254"/>
        <v/>
      </c>
    </row>
    <row r="16267" spans="27:27" x14ac:dyDescent="0.25">
      <c r="AA16267" s="85" t="str">
        <f t="shared" si="254"/>
        <v/>
      </c>
    </row>
    <row r="16268" spans="27:27" x14ac:dyDescent="0.25">
      <c r="AA16268" s="85" t="str">
        <f t="shared" si="254"/>
        <v/>
      </c>
    </row>
    <row r="16269" spans="27:27" x14ac:dyDescent="0.25">
      <c r="AA16269" s="85" t="str">
        <f t="shared" si="254"/>
        <v/>
      </c>
    </row>
    <row r="16270" spans="27:27" x14ac:dyDescent="0.25">
      <c r="AA16270" s="85" t="str">
        <f t="shared" si="254"/>
        <v/>
      </c>
    </row>
    <row r="16271" spans="27:27" x14ac:dyDescent="0.25">
      <c r="AA16271" s="85" t="str">
        <f t="shared" si="254"/>
        <v/>
      </c>
    </row>
    <row r="16272" spans="27:27" x14ac:dyDescent="0.25">
      <c r="AA16272" s="85" t="str">
        <f t="shared" si="254"/>
        <v/>
      </c>
    </row>
    <row r="16273" spans="27:27" x14ac:dyDescent="0.25">
      <c r="AA16273" s="85" t="str">
        <f t="shared" si="254"/>
        <v/>
      </c>
    </row>
    <row r="16274" spans="27:27" x14ac:dyDescent="0.25">
      <c r="AA16274" s="85" t="str">
        <f t="shared" si="254"/>
        <v/>
      </c>
    </row>
    <row r="16275" spans="27:27" x14ac:dyDescent="0.25">
      <c r="AA16275" s="85" t="str">
        <f t="shared" si="254"/>
        <v/>
      </c>
    </row>
    <row r="16276" spans="27:27" x14ac:dyDescent="0.25">
      <c r="AA16276" s="85" t="str">
        <f t="shared" si="254"/>
        <v/>
      </c>
    </row>
    <row r="16277" spans="27:27" x14ac:dyDescent="0.25">
      <c r="AA16277" s="85" t="str">
        <f t="shared" si="254"/>
        <v/>
      </c>
    </row>
    <row r="16278" spans="27:27" x14ac:dyDescent="0.25">
      <c r="AA16278" s="85" t="str">
        <f t="shared" si="254"/>
        <v/>
      </c>
    </row>
    <row r="16279" spans="27:27" x14ac:dyDescent="0.25">
      <c r="AA16279" s="85" t="str">
        <f t="shared" si="254"/>
        <v/>
      </c>
    </row>
    <row r="16280" spans="27:27" x14ac:dyDescent="0.25">
      <c r="AA16280" s="85" t="str">
        <f t="shared" si="254"/>
        <v/>
      </c>
    </row>
    <row r="16281" spans="27:27" x14ac:dyDescent="0.25">
      <c r="AA16281" s="85" t="str">
        <f t="shared" si="254"/>
        <v/>
      </c>
    </row>
    <row r="16282" spans="27:27" x14ac:dyDescent="0.25">
      <c r="AA16282" s="85" t="str">
        <f t="shared" si="254"/>
        <v/>
      </c>
    </row>
    <row r="16283" spans="27:27" x14ac:dyDescent="0.25">
      <c r="AA16283" s="85" t="str">
        <f t="shared" ref="AA16283:AA16346" si="255">C16283&amp;D16283</f>
        <v/>
      </c>
    </row>
    <row r="16284" spans="27:27" x14ac:dyDescent="0.25">
      <c r="AA16284" s="85" t="str">
        <f t="shared" si="255"/>
        <v/>
      </c>
    </row>
    <row r="16285" spans="27:27" x14ac:dyDescent="0.25">
      <c r="AA16285" s="85" t="str">
        <f t="shared" si="255"/>
        <v/>
      </c>
    </row>
    <row r="16286" spans="27:27" x14ac:dyDescent="0.25">
      <c r="AA16286" s="85" t="str">
        <f t="shared" si="255"/>
        <v/>
      </c>
    </row>
    <row r="16287" spans="27:27" x14ac:dyDescent="0.25">
      <c r="AA16287" s="85" t="str">
        <f t="shared" si="255"/>
        <v/>
      </c>
    </row>
    <row r="16288" spans="27:27" x14ac:dyDescent="0.25">
      <c r="AA16288" s="85" t="str">
        <f t="shared" si="255"/>
        <v/>
      </c>
    </row>
    <row r="16289" spans="27:27" x14ac:dyDescent="0.25">
      <c r="AA16289" s="85" t="str">
        <f t="shared" si="255"/>
        <v/>
      </c>
    </row>
    <row r="16290" spans="27:27" x14ac:dyDescent="0.25">
      <c r="AA16290" s="85" t="str">
        <f t="shared" si="255"/>
        <v/>
      </c>
    </row>
    <row r="16291" spans="27:27" x14ac:dyDescent="0.25">
      <c r="AA16291" s="85" t="str">
        <f t="shared" si="255"/>
        <v/>
      </c>
    </row>
    <row r="16292" spans="27:27" x14ac:dyDescent="0.25">
      <c r="AA16292" s="85" t="str">
        <f t="shared" si="255"/>
        <v/>
      </c>
    </row>
    <row r="16293" spans="27:27" x14ac:dyDescent="0.25">
      <c r="AA16293" s="85" t="str">
        <f t="shared" si="255"/>
        <v/>
      </c>
    </row>
    <row r="16294" spans="27:27" x14ac:dyDescent="0.25">
      <c r="AA16294" s="85" t="str">
        <f t="shared" si="255"/>
        <v/>
      </c>
    </row>
    <row r="16295" spans="27:27" x14ac:dyDescent="0.25">
      <c r="AA16295" s="85" t="str">
        <f t="shared" si="255"/>
        <v/>
      </c>
    </row>
    <row r="16296" spans="27:27" x14ac:dyDescent="0.25">
      <c r="AA16296" s="85" t="str">
        <f t="shared" si="255"/>
        <v/>
      </c>
    </row>
    <row r="16297" spans="27:27" x14ac:dyDescent="0.25">
      <c r="AA16297" s="85" t="str">
        <f t="shared" si="255"/>
        <v/>
      </c>
    </row>
    <row r="16298" spans="27:27" x14ac:dyDescent="0.25">
      <c r="AA16298" s="85" t="str">
        <f t="shared" si="255"/>
        <v/>
      </c>
    </row>
    <row r="16299" spans="27:27" x14ac:dyDescent="0.25">
      <c r="AA16299" s="85" t="str">
        <f t="shared" si="255"/>
        <v/>
      </c>
    </row>
    <row r="16300" spans="27:27" x14ac:dyDescent="0.25">
      <c r="AA16300" s="85" t="str">
        <f t="shared" si="255"/>
        <v/>
      </c>
    </row>
    <row r="16301" spans="27:27" x14ac:dyDescent="0.25">
      <c r="AA16301" s="85" t="str">
        <f t="shared" si="255"/>
        <v/>
      </c>
    </row>
    <row r="16302" spans="27:27" x14ac:dyDescent="0.25">
      <c r="AA16302" s="85" t="str">
        <f t="shared" si="255"/>
        <v/>
      </c>
    </row>
    <row r="16303" spans="27:27" x14ac:dyDescent="0.25">
      <c r="AA16303" s="85" t="str">
        <f t="shared" si="255"/>
        <v/>
      </c>
    </row>
    <row r="16304" spans="27:27" x14ac:dyDescent="0.25">
      <c r="AA16304" s="85" t="str">
        <f t="shared" si="255"/>
        <v/>
      </c>
    </row>
    <row r="16305" spans="27:27" x14ac:dyDescent="0.25">
      <c r="AA16305" s="85" t="str">
        <f t="shared" si="255"/>
        <v/>
      </c>
    </row>
    <row r="16306" spans="27:27" x14ac:dyDescent="0.25">
      <c r="AA16306" s="85" t="str">
        <f t="shared" si="255"/>
        <v/>
      </c>
    </row>
    <row r="16307" spans="27:27" x14ac:dyDescent="0.25">
      <c r="AA16307" s="85" t="str">
        <f t="shared" si="255"/>
        <v/>
      </c>
    </row>
    <row r="16308" spans="27:27" x14ac:dyDescent="0.25">
      <c r="AA16308" s="85" t="str">
        <f t="shared" si="255"/>
        <v/>
      </c>
    </row>
    <row r="16309" spans="27:27" x14ac:dyDescent="0.25">
      <c r="AA16309" s="85" t="str">
        <f t="shared" si="255"/>
        <v/>
      </c>
    </row>
    <row r="16310" spans="27:27" x14ac:dyDescent="0.25">
      <c r="AA16310" s="85" t="str">
        <f t="shared" si="255"/>
        <v/>
      </c>
    </row>
    <row r="16311" spans="27:27" x14ac:dyDescent="0.25">
      <c r="AA16311" s="85" t="str">
        <f t="shared" si="255"/>
        <v/>
      </c>
    </row>
    <row r="16312" spans="27:27" x14ac:dyDescent="0.25">
      <c r="AA16312" s="85" t="str">
        <f t="shared" si="255"/>
        <v/>
      </c>
    </row>
    <row r="16313" spans="27:27" x14ac:dyDescent="0.25">
      <c r="AA16313" s="85" t="str">
        <f t="shared" si="255"/>
        <v/>
      </c>
    </row>
    <row r="16314" spans="27:27" x14ac:dyDescent="0.25">
      <c r="AA16314" s="85" t="str">
        <f t="shared" si="255"/>
        <v/>
      </c>
    </row>
    <row r="16315" spans="27:27" x14ac:dyDescent="0.25">
      <c r="AA16315" s="85" t="str">
        <f t="shared" si="255"/>
        <v/>
      </c>
    </row>
    <row r="16316" spans="27:27" x14ac:dyDescent="0.25">
      <c r="AA16316" s="85" t="str">
        <f t="shared" si="255"/>
        <v/>
      </c>
    </row>
    <row r="16317" spans="27:27" x14ac:dyDescent="0.25">
      <c r="AA16317" s="85" t="str">
        <f t="shared" si="255"/>
        <v/>
      </c>
    </row>
    <row r="16318" spans="27:27" x14ac:dyDescent="0.25">
      <c r="AA16318" s="85" t="str">
        <f t="shared" si="255"/>
        <v/>
      </c>
    </row>
    <row r="16319" spans="27:27" x14ac:dyDescent="0.25">
      <c r="AA16319" s="85" t="str">
        <f t="shared" si="255"/>
        <v/>
      </c>
    </row>
    <row r="16320" spans="27:27" x14ac:dyDescent="0.25">
      <c r="AA16320" s="85" t="str">
        <f t="shared" si="255"/>
        <v/>
      </c>
    </row>
    <row r="16321" spans="27:27" x14ac:dyDescent="0.25">
      <c r="AA16321" s="85" t="str">
        <f t="shared" si="255"/>
        <v/>
      </c>
    </row>
    <row r="16322" spans="27:27" x14ac:dyDescent="0.25">
      <c r="AA16322" s="85" t="str">
        <f t="shared" si="255"/>
        <v/>
      </c>
    </row>
    <row r="16323" spans="27:27" x14ac:dyDescent="0.25">
      <c r="AA16323" s="85" t="str">
        <f t="shared" si="255"/>
        <v/>
      </c>
    </row>
    <row r="16324" spans="27:27" x14ac:dyDescent="0.25">
      <c r="AA16324" s="85" t="str">
        <f t="shared" si="255"/>
        <v/>
      </c>
    </row>
    <row r="16325" spans="27:27" x14ac:dyDescent="0.25">
      <c r="AA16325" s="85" t="str">
        <f t="shared" si="255"/>
        <v/>
      </c>
    </row>
    <row r="16326" spans="27:27" x14ac:dyDescent="0.25">
      <c r="AA16326" s="85" t="str">
        <f t="shared" si="255"/>
        <v/>
      </c>
    </row>
    <row r="16327" spans="27:27" x14ac:dyDescent="0.25">
      <c r="AA16327" s="85" t="str">
        <f t="shared" si="255"/>
        <v/>
      </c>
    </row>
    <row r="16328" spans="27:27" x14ac:dyDescent="0.25">
      <c r="AA16328" s="85" t="str">
        <f t="shared" si="255"/>
        <v/>
      </c>
    </row>
    <row r="16329" spans="27:27" x14ac:dyDescent="0.25">
      <c r="AA16329" s="85" t="str">
        <f t="shared" si="255"/>
        <v/>
      </c>
    </row>
    <row r="16330" spans="27:27" x14ac:dyDescent="0.25">
      <c r="AA16330" s="85" t="str">
        <f t="shared" si="255"/>
        <v/>
      </c>
    </row>
    <row r="16331" spans="27:27" x14ac:dyDescent="0.25">
      <c r="AA16331" s="85" t="str">
        <f t="shared" si="255"/>
        <v/>
      </c>
    </row>
    <row r="16332" spans="27:27" x14ac:dyDescent="0.25">
      <c r="AA16332" s="85" t="str">
        <f t="shared" si="255"/>
        <v/>
      </c>
    </row>
    <row r="16333" spans="27:27" x14ac:dyDescent="0.25">
      <c r="AA16333" s="85" t="str">
        <f t="shared" si="255"/>
        <v/>
      </c>
    </row>
    <row r="16334" spans="27:27" x14ac:dyDescent="0.25">
      <c r="AA16334" s="85" t="str">
        <f t="shared" si="255"/>
        <v/>
      </c>
    </row>
    <row r="16335" spans="27:27" x14ac:dyDescent="0.25">
      <c r="AA16335" s="85" t="str">
        <f t="shared" si="255"/>
        <v/>
      </c>
    </row>
    <row r="16336" spans="27:27" x14ac:dyDescent="0.25">
      <c r="AA16336" s="85" t="str">
        <f t="shared" si="255"/>
        <v/>
      </c>
    </row>
    <row r="16337" spans="27:27" x14ac:dyDescent="0.25">
      <c r="AA16337" s="85" t="str">
        <f t="shared" si="255"/>
        <v/>
      </c>
    </row>
    <row r="16338" spans="27:27" x14ac:dyDescent="0.25">
      <c r="AA16338" s="85" t="str">
        <f t="shared" si="255"/>
        <v/>
      </c>
    </row>
    <row r="16339" spans="27:27" x14ac:dyDescent="0.25">
      <c r="AA16339" s="85" t="str">
        <f t="shared" si="255"/>
        <v/>
      </c>
    </row>
    <row r="16340" spans="27:27" x14ac:dyDescent="0.25">
      <c r="AA16340" s="85" t="str">
        <f t="shared" si="255"/>
        <v/>
      </c>
    </row>
    <row r="16341" spans="27:27" x14ac:dyDescent="0.25">
      <c r="AA16341" s="85" t="str">
        <f t="shared" si="255"/>
        <v/>
      </c>
    </row>
    <row r="16342" spans="27:27" x14ac:dyDescent="0.25">
      <c r="AA16342" s="85" t="str">
        <f t="shared" si="255"/>
        <v/>
      </c>
    </row>
    <row r="16343" spans="27:27" x14ac:dyDescent="0.25">
      <c r="AA16343" s="85" t="str">
        <f t="shared" si="255"/>
        <v/>
      </c>
    </row>
    <row r="16344" spans="27:27" x14ac:dyDescent="0.25">
      <c r="AA16344" s="85" t="str">
        <f t="shared" si="255"/>
        <v/>
      </c>
    </row>
    <row r="16345" spans="27:27" x14ac:dyDescent="0.25">
      <c r="AA16345" s="85" t="str">
        <f t="shared" si="255"/>
        <v/>
      </c>
    </row>
    <row r="16346" spans="27:27" x14ac:dyDescent="0.25">
      <c r="AA16346" s="85" t="str">
        <f t="shared" si="255"/>
        <v/>
      </c>
    </row>
    <row r="16347" spans="27:27" x14ac:dyDescent="0.25">
      <c r="AA16347" s="85" t="str">
        <f t="shared" ref="AA16347:AA16410" si="256">C16347&amp;D16347</f>
        <v/>
      </c>
    </row>
    <row r="16348" spans="27:27" x14ac:dyDescent="0.25">
      <c r="AA16348" s="85" t="str">
        <f t="shared" si="256"/>
        <v/>
      </c>
    </row>
    <row r="16349" spans="27:27" x14ac:dyDescent="0.25">
      <c r="AA16349" s="85" t="str">
        <f t="shared" si="256"/>
        <v/>
      </c>
    </row>
    <row r="16350" spans="27:27" x14ac:dyDescent="0.25">
      <c r="AA16350" s="85" t="str">
        <f t="shared" si="256"/>
        <v/>
      </c>
    </row>
    <row r="16351" spans="27:27" x14ac:dyDescent="0.25">
      <c r="AA16351" s="85" t="str">
        <f t="shared" si="256"/>
        <v/>
      </c>
    </row>
    <row r="16352" spans="27:27" x14ac:dyDescent="0.25">
      <c r="AA16352" s="85" t="str">
        <f t="shared" si="256"/>
        <v/>
      </c>
    </row>
    <row r="16353" spans="27:27" x14ac:dyDescent="0.25">
      <c r="AA16353" s="85" t="str">
        <f t="shared" si="256"/>
        <v/>
      </c>
    </row>
    <row r="16354" spans="27:27" x14ac:dyDescent="0.25">
      <c r="AA16354" s="85" t="str">
        <f t="shared" si="256"/>
        <v/>
      </c>
    </row>
    <row r="16355" spans="27:27" x14ac:dyDescent="0.25">
      <c r="AA16355" s="85" t="str">
        <f t="shared" si="256"/>
        <v/>
      </c>
    </row>
    <row r="16356" spans="27:27" x14ac:dyDescent="0.25">
      <c r="AA16356" s="85" t="str">
        <f t="shared" si="256"/>
        <v/>
      </c>
    </row>
    <row r="16357" spans="27:27" x14ac:dyDescent="0.25">
      <c r="AA16357" s="85" t="str">
        <f t="shared" si="256"/>
        <v/>
      </c>
    </row>
    <row r="16358" spans="27:27" x14ac:dyDescent="0.25">
      <c r="AA16358" s="85" t="str">
        <f t="shared" si="256"/>
        <v/>
      </c>
    </row>
    <row r="16359" spans="27:27" x14ac:dyDescent="0.25">
      <c r="AA16359" s="85" t="str">
        <f t="shared" si="256"/>
        <v/>
      </c>
    </row>
    <row r="16360" spans="27:27" x14ac:dyDescent="0.25">
      <c r="AA16360" s="85" t="str">
        <f t="shared" si="256"/>
        <v/>
      </c>
    </row>
    <row r="16361" spans="27:27" x14ac:dyDescent="0.25">
      <c r="AA16361" s="85" t="str">
        <f t="shared" si="256"/>
        <v/>
      </c>
    </row>
    <row r="16362" spans="27:27" x14ac:dyDescent="0.25">
      <c r="AA16362" s="85" t="str">
        <f t="shared" si="256"/>
        <v/>
      </c>
    </row>
    <row r="16363" spans="27:27" x14ac:dyDescent="0.25">
      <c r="AA16363" s="85" t="str">
        <f t="shared" si="256"/>
        <v/>
      </c>
    </row>
    <row r="16364" spans="27:27" x14ac:dyDescent="0.25">
      <c r="AA16364" s="85" t="str">
        <f t="shared" si="256"/>
        <v/>
      </c>
    </row>
    <row r="16365" spans="27:27" x14ac:dyDescent="0.25">
      <c r="AA16365" s="85" t="str">
        <f t="shared" si="256"/>
        <v/>
      </c>
    </row>
    <row r="16366" spans="27:27" x14ac:dyDescent="0.25">
      <c r="AA16366" s="85" t="str">
        <f t="shared" si="256"/>
        <v/>
      </c>
    </row>
    <row r="16367" spans="27:27" x14ac:dyDescent="0.25">
      <c r="AA16367" s="85" t="str">
        <f t="shared" si="256"/>
        <v/>
      </c>
    </row>
    <row r="16368" spans="27:27" x14ac:dyDescent="0.25">
      <c r="AA16368" s="85" t="str">
        <f t="shared" si="256"/>
        <v/>
      </c>
    </row>
    <row r="16369" spans="27:27" x14ac:dyDescent="0.25">
      <c r="AA16369" s="85" t="str">
        <f t="shared" si="256"/>
        <v/>
      </c>
    </row>
    <row r="16370" spans="27:27" x14ac:dyDescent="0.25">
      <c r="AA16370" s="85" t="str">
        <f t="shared" si="256"/>
        <v/>
      </c>
    </row>
    <row r="16371" spans="27:27" x14ac:dyDescent="0.25">
      <c r="AA16371" s="85" t="str">
        <f t="shared" si="256"/>
        <v/>
      </c>
    </row>
    <row r="16372" spans="27:27" x14ac:dyDescent="0.25">
      <c r="AA16372" s="85" t="str">
        <f t="shared" si="256"/>
        <v/>
      </c>
    </row>
    <row r="16373" spans="27:27" x14ac:dyDescent="0.25">
      <c r="AA16373" s="85" t="str">
        <f t="shared" si="256"/>
        <v/>
      </c>
    </row>
    <row r="16374" spans="27:27" x14ac:dyDescent="0.25">
      <c r="AA16374" s="85" t="str">
        <f t="shared" si="256"/>
        <v/>
      </c>
    </row>
    <row r="16375" spans="27:27" x14ac:dyDescent="0.25">
      <c r="AA16375" s="85" t="str">
        <f t="shared" si="256"/>
        <v/>
      </c>
    </row>
    <row r="16376" spans="27:27" x14ac:dyDescent="0.25">
      <c r="AA16376" s="85" t="str">
        <f t="shared" si="256"/>
        <v/>
      </c>
    </row>
    <row r="16377" spans="27:27" x14ac:dyDescent="0.25">
      <c r="AA16377" s="85" t="str">
        <f t="shared" si="256"/>
        <v/>
      </c>
    </row>
    <row r="16378" spans="27:27" x14ac:dyDescent="0.25">
      <c r="AA16378" s="85" t="str">
        <f t="shared" si="256"/>
        <v/>
      </c>
    </row>
    <row r="16379" spans="27:27" x14ac:dyDescent="0.25">
      <c r="AA16379" s="85" t="str">
        <f t="shared" si="256"/>
        <v/>
      </c>
    </row>
    <row r="16380" spans="27:27" x14ac:dyDescent="0.25">
      <c r="AA16380" s="85" t="str">
        <f t="shared" si="256"/>
        <v/>
      </c>
    </row>
    <row r="16381" spans="27:27" x14ac:dyDescent="0.25">
      <c r="AA16381" s="85" t="str">
        <f t="shared" si="256"/>
        <v/>
      </c>
    </row>
    <row r="16382" spans="27:27" x14ac:dyDescent="0.25">
      <c r="AA16382" s="85" t="str">
        <f t="shared" si="256"/>
        <v/>
      </c>
    </row>
    <row r="16383" spans="27:27" x14ac:dyDescent="0.25">
      <c r="AA16383" s="85" t="str">
        <f t="shared" si="256"/>
        <v/>
      </c>
    </row>
    <row r="16384" spans="27:27" x14ac:dyDescent="0.25">
      <c r="AA16384" s="85" t="str">
        <f t="shared" si="256"/>
        <v/>
      </c>
    </row>
    <row r="16385" spans="27:27" x14ac:dyDescent="0.25">
      <c r="AA16385" s="85" t="str">
        <f t="shared" si="256"/>
        <v/>
      </c>
    </row>
    <row r="16386" spans="27:27" x14ac:dyDescent="0.25">
      <c r="AA16386" s="85" t="str">
        <f t="shared" si="256"/>
        <v/>
      </c>
    </row>
    <row r="16387" spans="27:27" x14ac:dyDescent="0.25">
      <c r="AA16387" s="85" t="str">
        <f t="shared" si="256"/>
        <v/>
      </c>
    </row>
    <row r="16388" spans="27:27" x14ac:dyDescent="0.25">
      <c r="AA16388" s="85" t="str">
        <f t="shared" si="256"/>
        <v/>
      </c>
    </row>
    <row r="16389" spans="27:27" x14ac:dyDescent="0.25">
      <c r="AA16389" s="85" t="str">
        <f t="shared" si="256"/>
        <v/>
      </c>
    </row>
    <row r="16390" spans="27:27" x14ac:dyDescent="0.25">
      <c r="AA16390" s="85" t="str">
        <f t="shared" si="256"/>
        <v/>
      </c>
    </row>
    <row r="16391" spans="27:27" x14ac:dyDescent="0.25">
      <c r="AA16391" s="85" t="str">
        <f t="shared" si="256"/>
        <v/>
      </c>
    </row>
    <row r="16392" spans="27:27" x14ac:dyDescent="0.25">
      <c r="AA16392" s="85" t="str">
        <f t="shared" si="256"/>
        <v/>
      </c>
    </row>
    <row r="16393" spans="27:27" x14ac:dyDescent="0.25">
      <c r="AA16393" s="85" t="str">
        <f t="shared" si="256"/>
        <v/>
      </c>
    </row>
    <row r="16394" spans="27:27" x14ac:dyDescent="0.25">
      <c r="AA16394" s="85" t="str">
        <f t="shared" si="256"/>
        <v/>
      </c>
    </row>
    <row r="16395" spans="27:27" x14ac:dyDescent="0.25">
      <c r="AA16395" s="85" t="str">
        <f t="shared" si="256"/>
        <v/>
      </c>
    </row>
    <row r="16396" spans="27:27" x14ac:dyDescent="0.25">
      <c r="AA16396" s="85" t="str">
        <f t="shared" si="256"/>
        <v/>
      </c>
    </row>
    <row r="16397" spans="27:27" x14ac:dyDescent="0.25">
      <c r="AA16397" s="85" t="str">
        <f t="shared" si="256"/>
        <v/>
      </c>
    </row>
    <row r="16398" spans="27:27" x14ac:dyDescent="0.25">
      <c r="AA16398" s="85" t="str">
        <f t="shared" si="256"/>
        <v/>
      </c>
    </row>
    <row r="16399" spans="27:27" x14ac:dyDescent="0.25">
      <c r="AA16399" s="85" t="str">
        <f t="shared" si="256"/>
        <v/>
      </c>
    </row>
    <row r="16400" spans="27:27" x14ac:dyDescent="0.25">
      <c r="AA16400" s="85" t="str">
        <f t="shared" si="256"/>
        <v/>
      </c>
    </row>
    <row r="16401" spans="27:27" x14ac:dyDescent="0.25">
      <c r="AA16401" s="85" t="str">
        <f t="shared" si="256"/>
        <v/>
      </c>
    </row>
    <row r="16402" spans="27:27" x14ac:dyDescent="0.25">
      <c r="AA16402" s="85" t="str">
        <f t="shared" si="256"/>
        <v/>
      </c>
    </row>
    <row r="16403" spans="27:27" x14ac:dyDescent="0.25">
      <c r="AA16403" s="85" t="str">
        <f t="shared" si="256"/>
        <v/>
      </c>
    </row>
    <row r="16404" spans="27:27" x14ac:dyDescent="0.25">
      <c r="AA16404" s="85" t="str">
        <f t="shared" si="256"/>
        <v/>
      </c>
    </row>
    <row r="16405" spans="27:27" x14ac:dyDescent="0.25">
      <c r="AA16405" s="85" t="str">
        <f t="shared" si="256"/>
        <v/>
      </c>
    </row>
    <row r="16406" spans="27:27" x14ac:dyDescent="0.25">
      <c r="AA16406" s="85" t="str">
        <f t="shared" si="256"/>
        <v/>
      </c>
    </row>
    <row r="16407" spans="27:27" x14ac:dyDescent="0.25">
      <c r="AA16407" s="85" t="str">
        <f t="shared" si="256"/>
        <v/>
      </c>
    </row>
    <row r="16408" spans="27:27" x14ac:dyDescent="0.25">
      <c r="AA16408" s="85" t="str">
        <f t="shared" si="256"/>
        <v/>
      </c>
    </row>
    <row r="16409" spans="27:27" x14ac:dyDescent="0.25">
      <c r="AA16409" s="85" t="str">
        <f t="shared" si="256"/>
        <v/>
      </c>
    </row>
    <row r="16410" spans="27:27" x14ac:dyDescent="0.25">
      <c r="AA16410" s="85" t="str">
        <f t="shared" si="256"/>
        <v/>
      </c>
    </row>
    <row r="16411" spans="27:27" x14ac:dyDescent="0.25">
      <c r="AA16411" s="85" t="str">
        <f t="shared" ref="AA16411:AA16474" si="257">C16411&amp;D16411</f>
        <v/>
      </c>
    </row>
    <row r="16412" spans="27:27" x14ac:dyDescent="0.25">
      <c r="AA16412" s="85" t="str">
        <f t="shared" si="257"/>
        <v/>
      </c>
    </row>
    <row r="16413" spans="27:27" x14ac:dyDescent="0.25">
      <c r="AA16413" s="85" t="str">
        <f t="shared" si="257"/>
        <v/>
      </c>
    </row>
    <row r="16414" spans="27:27" x14ac:dyDescent="0.25">
      <c r="AA16414" s="85" t="str">
        <f t="shared" si="257"/>
        <v/>
      </c>
    </row>
    <row r="16415" spans="27:27" x14ac:dyDescent="0.25">
      <c r="AA16415" s="85" t="str">
        <f t="shared" si="257"/>
        <v/>
      </c>
    </row>
    <row r="16416" spans="27:27" x14ac:dyDescent="0.25">
      <c r="AA16416" s="85" t="str">
        <f t="shared" si="257"/>
        <v/>
      </c>
    </row>
    <row r="16417" spans="27:27" x14ac:dyDescent="0.25">
      <c r="AA16417" s="85" t="str">
        <f t="shared" si="257"/>
        <v/>
      </c>
    </row>
    <row r="16418" spans="27:27" x14ac:dyDescent="0.25">
      <c r="AA16418" s="85" t="str">
        <f t="shared" si="257"/>
        <v/>
      </c>
    </row>
    <row r="16419" spans="27:27" x14ac:dyDescent="0.25">
      <c r="AA16419" s="85" t="str">
        <f t="shared" si="257"/>
        <v/>
      </c>
    </row>
    <row r="16420" spans="27:27" x14ac:dyDescent="0.25">
      <c r="AA16420" s="85" t="str">
        <f t="shared" si="257"/>
        <v/>
      </c>
    </row>
    <row r="16421" spans="27:27" x14ac:dyDescent="0.25">
      <c r="AA16421" s="85" t="str">
        <f t="shared" si="257"/>
        <v/>
      </c>
    </row>
    <row r="16422" spans="27:27" x14ac:dyDescent="0.25">
      <c r="AA16422" s="85" t="str">
        <f t="shared" si="257"/>
        <v/>
      </c>
    </row>
    <row r="16423" spans="27:27" x14ac:dyDescent="0.25">
      <c r="AA16423" s="85" t="str">
        <f t="shared" si="257"/>
        <v/>
      </c>
    </row>
    <row r="16424" spans="27:27" x14ac:dyDescent="0.25">
      <c r="AA16424" s="85" t="str">
        <f t="shared" si="257"/>
        <v/>
      </c>
    </row>
    <row r="16425" spans="27:27" x14ac:dyDescent="0.25">
      <c r="AA16425" s="85" t="str">
        <f t="shared" si="257"/>
        <v/>
      </c>
    </row>
    <row r="16426" spans="27:27" x14ac:dyDescent="0.25">
      <c r="AA16426" s="85" t="str">
        <f t="shared" si="257"/>
        <v/>
      </c>
    </row>
    <row r="16427" spans="27:27" x14ac:dyDescent="0.25">
      <c r="AA16427" s="85" t="str">
        <f t="shared" si="257"/>
        <v/>
      </c>
    </row>
    <row r="16428" spans="27:27" x14ac:dyDescent="0.25">
      <c r="AA16428" s="85" t="str">
        <f t="shared" si="257"/>
        <v/>
      </c>
    </row>
    <row r="16429" spans="27:27" x14ac:dyDescent="0.25">
      <c r="AA16429" s="85" t="str">
        <f t="shared" si="257"/>
        <v/>
      </c>
    </row>
    <row r="16430" spans="27:27" x14ac:dyDescent="0.25">
      <c r="AA16430" s="85" t="str">
        <f t="shared" si="257"/>
        <v/>
      </c>
    </row>
    <row r="16431" spans="27:27" x14ac:dyDescent="0.25">
      <c r="AA16431" s="85" t="str">
        <f t="shared" si="257"/>
        <v/>
      </c>
    </row>
    <row r="16432" spans="27:27" x14ac:dyDescent="0.25">
      <c r="AA16432" s="85" t="str">
        <f t="shared" si="257"/>
        <v/>
      </c>
    </row>
    <row r="16433" spans="27:27" x14ac:dyDescent="0.25">
      <c r="AA16433" s="85" t="str">
        <f t="shared" si="257"/>
        <v/>
      </c>
    </row>
    <row r="16434" spans="27:27" x14ac:dyDescent="0.25">
      <c r="AA16434" s="85" t="str">
        <f t="shared" si="257"/>
        <v/>
      </c>
    </row>
    <row r="16435" spans="27:27" x14ac:dyDescent="0.25">
      <c r="AA16435" s="85" t="str">
        <f t="shared" si="257"/>
        <v/>
      </c>
    </row>
    <row r="16436" spans="27:27" x14ac:dyDescent="0.25">
      <c r="AA16436" s="85" t="str">
        <f t="shared" si="257"/>
        <v/>
      </c>
    </row>
    <row r="16437" spans="27:27" x14ac:dyDescent="0.25">
      <c r="AA16437" s="85" t="str">
        <f t="shared" si="257"/>
        <v/>
      </c>
    </row>
    <row r="16438" spans="27:27" x14ac:dyDescent="0.25">
      <c r="AA16438" s="85" t="str">
        <f t="shared" si="257"/>
        <v/>
      </c>
    </row>
    <row r="16439" spans="27:27" x14ac:dyDescent="0.25">
      <c r="AA16439" s="85" t="str">
        <f t="shared" si="257"/>
        <v/>
      </c>
    </row>
    <row r="16440" spans="27:27" x14ac:dyDescent="0.25">
      <c r="AA16440" s="85" t="str">
        <f t="shared" si="257"/>
        <v/>
      </c>
    </row>
    <row r="16441" spans="27:27" x14ac:dyDescent="0.25">
      <c r="AA16441" s="85" t="str">
        <f t="shared" si="257"/>
        <v/>
      </c>
    </row>
    <row r="16442" spans="27:27" x14ac:dyDescent="0.25">
      <c r="AA16442" s="85" t="str">
        <f t="shared" si="257"/>
        <v/>
      </c>
    </row>
    <row r="16443" spans="27:27" x14ac:dyDescent="0.25">
      <c r="AA16443" s="85" t="str">
        <f t="shared" si="257"/>
        <v/>
      </c>
    </row>
    <row r="16444" spans="27:27" x14ac:dyDescent="0.25">
      <c r="AA16444" s="85" t="str">
        <f t="shared" si="257"/>
        <v/>
      </c>
    </row>
    <row r="16445" spans="27:27" x14ac:dyDescent="0.25">
      <c r="AA16445" s="85" t="str">
        <f t="shared" si="257"/>
        <v/>
      </c>
    </row>
    <row r="16446" spans="27:27" x14ac:dyDescent="0.25">
      <c r="AA16446" s="85" t="str">
        <f t="shared" si="257"/>
        <v/>
      </c>
    </row>
    <row r="16447" spans="27:27" x14ac:dyDescent="0.25">
      <c r="AA16447" s="85" t="str">
        <f t="shared" si="257"/>
        <v/>
      </c>
    </row>
    <row r="16448" spans="27:27" x14ac:dyDescent="0.25">
      <c r="AA16448" s="85" t="str">
        <f t="shared" si="257"/>
        <v/>
      </c>
    </row>
    <row r="16449" spans="27:27" x14ac:dyDescent="0.25">
      <c r="AA16449" s="85" t="str">
        <f t="shared" si="257"/>
        <v/>
      </c>
    </row>
    <row r="16450" spans="27:27" x14ac:dyDescent="0.25">
      <c r="AA16450" s="85" t="str">
        <f t="shared" si="257"/>
        <v/>
      </c>
    </row>
    <row r="16451" spans="27:27" x14ac:dyDescent="0.25">
      <c r="AA16451" s="85" t="str">
        <f t="shared" si="257"/>
        <v/>
      </c>
    </row>
    <row r="16452" spans="27:27" x14ac:dyDescent="0.25">
      <c r="AA16452" s="85" t="str">
        <f t="shared" si="257"/>
        <v/>
      </c>
    </row>
    <row r="16453" spans="27:27" x14ac:dyDescent="0.25">
      <c r="AA16453" s="85" t="str">
        <f t="shared" si="257"/>
        <v/>
      </c>
    </row>
    <row r="16454" spans="27:27" x14ac:dyDescent="0.25">
      <c r="AA16454" s="85" t="str">
        <f t="shared" si="257"/>
        <v/>
      </c>
    </row>
    <row r="16455" spans="27:27" x14ac:dyDescent="0.25">
      <c r="AA16455" s="85" t="str">
        <f t="shared" si="257"/>
        <v/>
      </c>
    </row>
    <row r="16456" spans="27:27" x14ac:dyDescent="0.25">
      <c r="AA16456" s="85" t="str">
        <f t="shared" si="257"/>
        <v/>
      </c>
    </row>
    <row r="16457" spans="27:27" x14ac:dyDescent="0.25">
      <c r="AA16457" s="85" t="str">
        <f t="shared" si="257"/>
        <v/>
      </c>
    </row>
    <row r="16458" spans="27:27" x14ac:dyDescent="0.25">
      <c r="AA16458" s="85" t="str">
        <f t="shared" si="257"/>
        <v/>
      </c>
    </row>
    <row r="16459" spans="27:27" x14ac:dyDescent="0.25">
      <c r="AA16459" s="85" t="str">
        <f t="shared" si="257"/>
        <v/>
      </c>
    </row>
    <row r="16460" spans="27:27" x14ac:dyDescent="0.25">
      <c r="AA16460" s="85" t="str">
        <f t="shared" si="257"/>
        <v/>
      </c>
    </row>
    <row r="16461" spans="27:27" x14ac:dyDescent="0.25">
      <c r="AA16461" s="85" t="str">
        <f t="shared" si="257"/>
        <v/>
      </c>
    </row>
    <row r="16462" spans="27:27" x14ac:dyDescent="0.25">
      <c r="AA16462" s="85" t="str">
        <f t="shared" si="257"/>
        <v/>
      </c>
    </row>
    <row r="16463" spans="27:27" x14ac:dyDescent="0.25">
      <c r="AA16463" s="85" t="str">
        <f t="shared" si="257"/>
        <v/>
      </c>
    </row>
    <row r="16464" spans="27:27" x14ac:dyDescent="0.25">
      <c r="AA16464" s="85" t="str">
        <f t="shared" si="257"/>
        <v/>
      </c>
    </row>
    <row r="16465" spans="27:27" x14ac:dyDescent="0.25">
      <c r="AA16465" s="85" t="str">
        <f t="shared" si="257"/>
        <v/>
      </c>
    </row>
    <row r="16466" spans="27:27" x14ac:dyDescent="0.25">
      <c r="AA16466" s="85" t="str">
        <f t="shared" si="257"/>
        <v/>
      </c>
    </row>
    <row r="16467" spans="27:27" x14ac:dyDescent="0.25">
      <c r="AA16467" s="85" t="str">
        <f t="shared" si="257"/>
        <v/>
      </c>
    </row>
    <row r="16468" spans="27:27" x14ac:dyDescent="0.25">
      <c r="AA16468" s="85" t="str">
        <f t="shared" si="257"/>
        <v/>
      </c>
    </row>
    <row r="16469" spans="27:27" x14ac:dyDescent="0.25">
      <c r="AA16469" s="85" t="str">
        <f t="shared" si="257"/>
        <v/>
      </c>
    </row>
    <row r="16470" spans="27:27" x14ac:dyDescent="0.25">
      <c r="AA16470" s="85" t="str">
        <f t="shared" si="257"/>
        <v/>
      </c>
    </row>
    <row r="16471" spans="27:27" x14ac:dyDescent="0.25">
      <c r="AA16471" s="85" t="str">
        <f t="shared" si="257"/>
        <v/>
      </c>
    </row>
    <row r="16472" spans="27:27" x14ac:dyDescent="0.25">
      <c r="AA16472" s="85" t="str">
        <f t="shared" si="257"/>
        <v/>
      </c>
    </row>
    <row r="16473" spans="27:27" x14ac:dyDescent="0.25">
      <c r="AA16473" s="85" t="str">
        <f t="shared" si="257"/>
        <v/>
      </c>
    </row>
    <row r="16474" spans="27:27" x14ac:dyDescent="0.25">
      <c r="AA16474" s="85" t="str">
        <f t="shared" si="257"/>
        <v/>
      </c>
    </row>
    <row r="16475" spans="27:27" x14ac:dyDescent="0.25">
      <c r="AA16475" s="85" t="str">
        <f t="shared" ref="AA16475:AA16538" si="258">C16475&amp;D16475</f>
        <v/>
      </c>
    </row>
    <row r="16476" spans="27:27" x14ac:dyDescent="0.25">
      <c r="AA16476" s="85" t="str">
        <f t="shared" si="258"/>
        <v/>
      </c>
    </row>
    <row r="16477" spans="27:27" x14ac:dyDescent="0.25">
      <c r="AA16477" s="85" t="str">
        <f t="shared" si="258"/>
        <v/>
      </c>
    </row>
    <row r="16478" spans="27:27" x14ac:dyDescent="0.25">
      <c r="AA16478" s="85" t="str">
        <f t="shared" si="258"/>
        <v/>
      </c>
    </row>
    <row r="16479" spans="27:27" x14ac:dyDescent="0.25">
      <c r="AA16479" s="85" t="str">
        <f t="shared" si="258"/>
        <v/>
      </c>
    </row>
    <row r="16480" spans="27:27" x14ac:dyDescent="0.25">
      <c r="AA16480" s="85" t="str">
        <f t="shared" si="258"/>
        <v/>
      </c>
    </row>
    <row r="16481" spans="27:27" x14ac:dyDescent="0.25">
      <c r="AA16481" s="85" t="str">
        <f t="shared" si="258"/>
        <v/>
      </c>
    </row>
    <row r="16482" spans="27:27" x14ac:dyDescent="0.25">
      <c r="AA16482" s="85" t="str">
        <f t="shared" si="258"/>
        <v/>
      </c>
    </row>
    <row r="16483" spans="27:27" x14ac:dyDescent="0.25">
      <c r="AA16483" s="85" t="str">
        <f t="shared" si="258"/>
        <v/>
      </c>
    </row>
    <row r="16484" spans="27:27" x14ac:dyDescent="0.25">
      <c r="AA16484" s="85" t="str">
        <f t="shared" si="258"/>
        <v/>
      </c>
    </row>
    <row r="16485" spans="27:27" x14ac:dyDescent="0.25">
      <c r="AA16485" s="85" t="str">
        <f t="shared" si="258"/>
        <v/>
      </c>
    </row>
    <row r="16486" spans="27:27" x14ac:dyDescent="0.25">
      <c r="AA16486" s="85" t="str">
        <f t="shared" si="258"/>
        <v/>
      </c>
    </row>
    <row r="16487" spans="27:27" x14ac:dyDescent="0.25">
      <c r="AA16487" s="85" t="str">
        <f t="shared" si="258"/>
        <v/>
      </c>
    </row>
    <row r="16488" spans="27:27" x14ac:dyDescent="0.25">
      <c r="AA16488" s="85" t="str">
        <f t="shared" si="258"/>
        <v/>
      </c>
    </row>
    <row r="16489" spans="27:27" x14ac:dyDescent="0.25">
      <c r="AA16489" s="85" t="str">
        <f t="shared" si="258"/>
        <v/>
      </c>
    </row>
    <row r="16490" spans="27:27" x14ac:dyDescent="0.25">
      <c r="AA16490" s="85" t="str">
        <f t="shared" si="258"/>
        <v/>
      </c>
    </row>
    <row r="16491" spans="27:27" x14ac:dyDescent="0.25">
      <c r="AA16491" s="85" t="str">
        <f t="shared" si="258"/>
        <v/>
      </c>
    </row>
    <row r="16492" spans="27:27" x14ac:dyDescent="0.25">
      <c r="AA16492" s="85" t="str">
        <f t="shared" si="258"/>
        <v/>
      </c>
    </row>
    <row r="16493" spans="27:27" x14ac:dyDescent="0.25">
      <c r="AA16493" s="85" t="str">
        <f t="shared" si="258"/>
        <v/>
      </c>
    </row>
    <row r="16494" spans="27:27" x14ac:dyDescent="0.25">
      <c r="AA16494" s="85" t="str">
        <f t="shared" si="258"/>
        <v/>
      </c>
    </row>
    <row r="16495" spans="27:27" x14ac:dyDescent="0.25">
      <c r="AA16495" s="85" t="str">
        <f t="shared" si="258"/>
        <v/>
      </c>
    </row>
    <row r="16496" spans="27:27" x14ac:dyDescent="0.25">
      <c r="AA16496" s="85" t="str">
        <f t="shared" si="258"/>
        <v/>
      </c>
    </row>
    <row r="16497" spans="27:27" x14ac:dyDescent="0.25">
      <c r="AA16497" s="85" t="str">
        <f t="shared" si="258"/>
        <v/>
      </c>
    </row>
    <row r="16498" spans="27:27" x14ac:dyDescent="0.25">
      <c r="AA16498" s="85" t="str">
        <f t="shared" si="258"/>
        <v/>
      </c>
    </row>
    <row r="16499" spans="27:27" x14ac:dyDescent="0.25">
      <c r="AA16499" s="85" t="str">
        <f t="shared" si="258"/>
        <v/>
      </c>
    </row>
    <row r="16500" spans="27:27" x14ac:dyDescent="0.25">
      <c r="AA16500" s="85" t="str">
        <f t="shared" si="258"/>
        <v/>
      </c>
    </row>
    <row r="16501" spans="27:27" x14ac:dyDescent="0.25">
      <c r="AA16501" s="85" t="str">
        <f t="shared" si="258"/>
        <v/>
      </c>
    </row>
    <row r="16502" spans="27:27" x14ac:dyDescent="0.25">
      <c r="AA16502" s="85" t="str">
        <f t="shared" si="258"/>
        <v/>
      </c>
    </row>
    <row r="16503" spans="27:27" x14ac:dyDescent="0.25">
      <c r="AA16503" s="85" t="str">
        <f t="shared" si="258"/>
        <v/>
      </c>
    </row>
    <row r="16504" spans="27:27" x14ac:dyDescent="0.25">
      <c r="AA16504" s="85" t="str">
        <f t="shared" si="258"/>
        <v/>
      </c>
    </row>
    <row r="16505" spans="27:27" x14ac:dyDescent="0.25">
      <c r="AA16505" s="85" t="str">
        <f t="shared" si="258"/>
        <v/>
      </c>
    </row>
    <row r="16506" spans="27:27" x14ac:dyDescent="0.25">
      <c r="AA16506" s="85" t="str">
        <f t="shared" si="258"/>
        <v/>
      </c>
    </row>
    <row r="16507" spans="27:27" x14ac:dyDescent="0.25">
      <c r="AA16507" s="85" t="str">
        <f t="shared" si="258"/>
        <v/>
      </c>
    </row>
    <row r="16508" spans="27:27" x14ac:dyDescent="0.25">
      <c r="AA16508" s="85" t="str">
        <f t="shared" si="258"/>
        <v/>
      </c>
    </row>
    <row r="16509" spans="27:27" x14ac:dyDescent="0.25">
      <c r="AA16509" s="85" t="str">
        <f t="shared" si="258"/>
        <v/>
      </c>
    </row>
    <row r="16510" spans="27:27" x14ac:dyDescent="0.25">
      <c r="AA16510" s="85" t="str">
        <f t="shared" si="258"/>
        <v/>
      </c>
    </row>
    <row r="16511" spans="27:27" x14ac:dyDescent="0.25">
      <c r="AA16511" s="85" t="str">
        <f t="shared" si="258"/>
        <v/>
      </c>
    </row>
    <row r="16512" spans="27:27" x14ac:dyDescent="0.25">
      <c r="AA16512" s="85" t="str">
        <f t="shared" si="258"/>
        <v/>
      </c>
    </row>
    <row r="16513" spans="27:27" x14ac:dyDescent="0.25">
      <c r="AA16513" s="85" t="str">
        <f t="shared" si="258"/>
        <v/>
      </c>
    </row>
    <row r="16514" spans="27:27" x14ac:dyDescent="0.25">
      <c r="AA16514" s="85" t="str">
        <f t="shared" si="258"/>
        <v/>
      </c>
    </row>
    <row r="16515" spans="27:27" x14ac:dyDescent="0.25">
      <c r="AA16515" s="85" t="str">
        <f t="shared" si="258"/>
        <v/>
      </c>
    </row>
    <row r="16516" spans="27:27" x14ac:dyDescent="0.25">
      <c r="AA16516" s="85" t="str">
        <f t="shared" si="258"/>
        <v/>
      </c>
    </row>
    <row r="16517" spans="27:27" x14ac:dyDescent="0.25">
      <c r="AA16517" s="85" t="str">
        <f t="shared" si="258"/>
        <v/>
      </c>
    </row>
    <row r="16518" spans="27:27" x14ac:dyDescent="0.25">
      <c r="AA16518" s="85" t="str">
        <f t="shared" si="258"/>
        <v/>
      </c>
    </row>
    <row r="16519" spans="27:27" x14ac:dyDescent="0.25">
      <c r="AA16519" s="85" t="str">
        <f t="shared" si="258"/>
        <v/>
      </c>
    </row>
    <row r="16520" spans="27:27" x14ac:dyDescent="0.25">
      <c r="AA16520" s="85" t="str">
        <f t="shared" si="258"/>
        <v/>
      </c>
    </row>
    <row r="16521" spans="27:27" x14ac:dyDescent="0.25">
      <c r="AA16521" s="85" t="str">
        <f t="shared" si="258"/>
        <v/>
      </c>
    </row>
    <row r="16522" spans="27:27" x14ac:dyDescent="0.25">
      <c r="AA16522" s="85" t="str">
        <f t="shared" si="258"/>
        <v/>
      </c>
    </row>
    <row r="16523" spans="27:27" x14ac:dyDescent="0.25">
      <c r="AA16523" s="85" t="str">
        <f t="shared" si="258"/>
        <v/>
      </c>
    </row>
    <row r="16524" spans="27:27" x14ac:dyDescent="0.25">
      <c r="AA16524" s="85" t="str">
        <f t="shared" si="258"/>
        <v/>
      </c>
    </row>
    <row r="16525" spans="27:27" x14ac:dyDescent="0.25">
      <c r="AA16525" s="85" t="str">
        <f t="shared" si="258"/>
        <v/>
      </c>
    </row>
    <row r="16526" spans="27:27" x14ac:dyDescent="0.25">
      <c r="AA16526" s="85" t="str">
        <f t="shared" si="258"/>
        <v/>
      </c>
    </row>
    <row r="16527" spans="27:27" x14ac:dyDescent="0.25">
      <c r="AA16527" s="85" t="str">
        <f t="shared" si="258"/>
        <v/>
      </c>
    </row>
    <row r="16528" spans="27:27" x14ac:dyDescent="0.25">
      <c r="AA16528" s="85" t="str">
        <f t="shared" si="258"/>
        <v/>
      </c>
    </row>
    <row r="16529" spans="27:27" x14ac:dyDescent="0.25">
      <c r="AA16529" s="85" t="str">
        <f t="shared" si="258"/>
        <v/>
      </c>
    </row>
    <row r="16530" spans="27:27" x14ac:dyDescent="0.25">
      <c r="AA16530" s="85" t="str">
        <f t="shared" si="258"/>
        <v/>
      </c>
    </row>
    <row r="16531" spans="27:27" x14ac:dyDescent="0.25">
      <c r="AA16531" s="85" t="str">
        <f t="shared" si="258"/>
        <v/>
      </c>
    </row>
    <row r="16532" spans="27:27" x14ac:dyDescent="0.25">
      <c r="AA16532" s="85" t="str">
        <f t="shared" si="258"/>
        <v/>
      </c>
    </row>
    <row r="16533" spans="27:27" x14ac:dyDescent="0.25">
      <c r="AA16533" s="85" t="str">
        <f t="shared" si="258"/>
        <v/>
      </c>
    </row>
    <row r="16534" spans="27:27" x14ac:dyDescent="0.25">
      <c r="AA16534" s="85" t="str">
        <f t="shared" si="258"/>
        <v/>
      </c>
    </row>
    <row r="16535" spans="27:27" x14ac:dyDescent="0.25">
      <c r="AA16535" s="85" t="str">
        <f t="shared" si="258"/>
        <v/>
      </c>
    </row>
    <row r="16536" spans="27:27" x14ac:dyDescent="0.25">
      <c r="AA16536" s="85" t="str">
        <f t="shared" si="258"/>
        <v/>
      </c>
    </row>
    <row r="16537" spans="27:27" x14ac:dyDescent="0.25">
      <c r="AA16537" s="85" t="str">
        <f t="shared" si="258"/>
        <v/>
      </c>
    </row>
    <row r="16538" spans="27:27" x14ac:dyDescent="0.25">
      <c r="AA16538" s="85" t="str">
        <f t="shared" si="258"/>
        <v/>
      </c>
    </row>
    <row r="16539" spans="27:27" x14ac:dyDescent="0.25">
      <c r="AA16539" s="85" t="str">
        <f t="shared" ref="AA16539:AA16602" si="259">C16539&amp;D16539</f>
        <v/>
      </c>
    </row>
    <row r="16540" spans="27:27" x14ac:dyDescent="0.25">
      <c r="AA16540" s="85" t="str">
        <f t="shared" si="259"/>
        <v/>
      </c>
    </row>
    <row r="16541" spans="27:27" x14ac:dyDescent="0.25">
      <c r="AA16541" s="85" t="str">
        <f t="shared" si="259"/>
        <v/>
      </c>
    </row>
    <row r="16542" spans="27:27" x14ac:dyDescent="0.25">
      <c r="AA16542" s="85" t="str">
        <f t="shared" si="259"/>
        <v/>
      </c>
    </row>
    <row r="16543" spans="27:27" x14ac:dyDescent="0.25">
      <c r="AA16543" s="85" t="str">
        <f t="shared" si="259"/>
        <v/>
      </c>
    </row>
    <row r="16544" spans="27:27" x14ac:dyDescent="0.25">
      <c r="AA16544" s="85" t="str">
        <f t="shared" si="259"/>
        <v/>
      </c>
    </row>
    <row r="16545" spans="27:27" x14ac:dyDescent="0.25">
      <c r="AA16545" s="85" t="str">
        <f t="shared" si="259"/>
        <v/>
      </c>
    </row>
    <row r="16546" spans="27:27" x14ac:dyDescent="0.25">
      <c r="AA16546" s="85" t="str">
        <f t="shared" si="259"/>
        <v/>
      </c>
    </row>
    <row r="16547" spans="27:27" x14ac:dyDescent="0.25">
      <c r="AA16547" s="85" t="str">
        <f t="shared" si="259"/>
        <v/>
      </c>
    </row>
    <row r="16548" spans="27:27" x14ac:dyDescent="0.25">
      <c r="AA16548" s="85" t="str">
        <f t="shared" si="259"/>
        <v/>
      </c>
    </row>
    <row r="16549" spans="27:27" x14ac:dyDescent="0.25">
      <c r="AA16549" s="85" t="str">
        <f t="shared" si="259"/>
        <v/>
      </c>
    </row>
    <row r="16550" spans="27:27" x14ac:dyDescent="0.25">
      <c r="AA16550" s="85" t="str">
        <f t="shared" si="259"/>
        <v/>
      </c>
    </row>
    <row r="16551" spans="27:27" x14ac:dyDescent="0.25">
      <c r="AA16551" s="85" t="str">
        <f t="shared" si="259"/>
        <v/>
      </c>
    </row>
    <row r="16552" spans="27:27" x14ac:dyDescent="0.25">
      <c r="AA16552" s="85" t="str">
        <f t="shared" si="259"/>
        <v/>
      </c>
    </row>
    <row r="16553" spans="27:27" x14ac:dyDescent="0.25">
      <c r="AA16553" s="85" t="str">
        <f t="shared" si="259"/>
        <v/>
      </c>
    </row>
    <row r="16554" spans="27:27" x14ac:dyDescent="0.25">
      <c r="AA16554" s="85" t="str">
        <f t="shared" si="259"/>
        <v/>
      </c>
    </row>
    <row r="16555" spans="27:27" x14ac:dyDescent="0.25">
      <c r="AA16555" s="85" t="str">
        <f t="shared" si="259"/>
        <v/>
      </c>
    </row>
    <row r="16556" spans="27:27" x14ac:dyDescent="0.25">
      <c r="AA16556" s="85" t="str">
        <f t="shared" si="259"/>
        <v/>
      </c>
    </row>
    <row r="16557" spans="27:27" x14ac:dyDescent="0.25">
      <c r="AA16557" s="85" t="str">
        <f t="shared" si="259"/>
        <v/>
      </c>
    </row>
    <row r="16558" spans="27:27" x14ac:dyDescent="0.25">
      <c r="AA16558" s="85" t="str">
        <f t="shared" si="259"/>
        <v/>
      </c>
    </row>
    <row r="16559" spans="27:27" x14ac:dyDescent="0.25">
      <c r="AA16559" s="85" t="str">
        <f t="shared" si="259"/>
        <v/>
      </c>
    </row>
    <row r="16560" spans="27:27" x14ac:dyDescent="0.25">
      <c r="AA16560" s="85" t="str">
        <f t="shared" si="259"/>
        <v/>
      </c>
    </row>
    <row r="16561" spans="27:27" x14ac:dyDescent="0.25">
      <c r="AA16561" s="85" t="str">
        <f t="shared" si="259"/>
        <v/>
      </c>
    </row>
    <row r="16562" spans="27:27" x14ac:dyDescent="0.25">
      <c r="AA16562" s="85" t="str">
        <f t="shared" si="259"/>
        <v/>
      </c>
    </row>
    <row r="16563" spans="27:27" x14ac:dyDescent="0.25">
      <c r="AA16563" s="85" t="str">
        <f t="shared" si="259"/>
        <v/>
      </c>
    </row>
    <row r="16564" spans="27:27" x14ac:dyDescent="0.25">
      <c r="AA16564" s="85" t="str">
        <f t="shared" si="259"/>
        <v/>
      </c>
    </row>
    <row r="16565" spans="27:27" x14ac:dyDescent="0.25">
      <c r="AA16565" s="85" t="str">
        <f t="shared" si="259"/>
        <v/>
      </c>
    </row>
    <row r="16566" spans="27:27" x14ac:dyDescent="0.25">
      <c r="AA16566" s="85" t="str">
        <f t="shared" si="259"/>
        <v/>
      </c>
    </row>
    <row r="16567" spans="27:27" x14ac:dyDescent="0.25">
      <c r="AA16567" s="85" t="str">
        <f t="shared" si="259"/>
        <v/>
      </c>
    </row>
    <row r="16568" spans="27:27" x14ac:dyDescent="0.25">
      <c r="AA16568" s="85" t="str">
        <f t="shared" si="259"/>
        <v/>
      </c>
    </row>
    <row r="16569" spans="27:27" x14ac:dyDescent="0.25">
      <c r="AA16569" s="85" t="str">
        <f t="shared" si="259"/>
        <v/>
      </c>
    </row>
    <row r="16570" spans="27:27" x14ac:dyDescent="0.25">
      <c r="AA16570" s="85" t="str">
        <f t="shared" si="259"/>
        <v/>
      </c>
    </row>
    <row r="16571" spans="27:27" x14ac:dyDescent="0.25">
      <c r="AA16571" s="85" t="str">
        <f t="shared" si="259"/>
        <v/>
      </c>
    </row>
    <row r="16572" spans="27:27" x14ac:dyDescent="0.25">
      <c r="AA16572" s="85" t="str">
        <f t="shared" si="259"/>
        <v/>
      </c>
    </row>
    <row r="16573" spans="27:27" x14ac:dyDescent="0.25">
      <c r="AA16573" s="85" t="str">
        <f t="shared" si="259"/>
        <v/>
      </c>
    </row>
    <row r="16574" spans="27:27" x14ac:dyDescent="0.25">
      <c r="AA16574" s="85" t="str">
        <f t="shared" si="259"/>
        <v/>
      </c>
    </row>
    <row r="16575" spans="27:27" x14ac:dyDescent="0.25">
      <c r="AA16575" s="85" t="str">
        <f t="shared" si="259"/>
        <v/>
      </c>
    </row>
    <row r="16576" spans="27:27" x14ac:dyDescent="0.25">
      <c r="AA16576" s="85" t="str">
        <f t="shared" si="259"/>
        <v/>
      </c>
    </row>
    <row r="16577" spans="27:27" x14ac:dyDescent="0.25">
      <c r="AA16577" s="85" t="str">
        <f t="shared" si="259"/>
        <v/>
      </c>
    </row>
    <row r="16578" spans="27:27" x14ac:dyDescent="0.25">
      <c r="AA16578" s="85" t="str">
        <f t="shared" si="259"/>
        <v/>
      </c>
    </row>
    <row r="16579" spans="27:27" x14ac:dyDescent="0.25">
      <c r="AA16579" s="85" t="str">
        <f t="shared" si="259"/>
        <v/>
      </c>
    </row>
    <row r="16580" spans="27:27" x14ac:dyDescent="0.25">
      <c r="AA16580" s="85" t="str">
        <f t="shared" si="259"/>
        <v/>
      </c>
    </row>
    <row r="16581" spans="27:27" x14ac:dyDescent="0.25">
      <c r="AA16581" s="85" t="str">
        <f t="shared" si="259"/>
        <v/>
      </c>
    </row>
    <row r="16582" spans="27:27" x14ac:dyDescent="0.25">
      <c r="AA16582" s="85" t="str">
        <f t="shared" si="259"/>
        <v/>
      </c>
    </row>
    <row r="16583" spans="27:27" x14ac:dyDescent="0.25">
      <c r="AA16583" s="85" t="str">
        <f t="shared" si="259"/>
        <v/>
      </c>
    </row>
    <row r="16584" spans="27:27" x14ac:dyDescent="0.25">
      <c r="AA16584" s="85" t="str">
        <f t="shared" si="259"/>
        <v/>
      </c>
    </row>
    <row r="16585" spans="27:27" x14ac:dyDescent="0.25">
      <c r="AA16585" s="85" t="str">
        <f t="shared" si="259"/>
        <v/>
      </c>
    </row>
    <row r="16586" spans="27:27" x14ac:dyDescent="0.25">
      <c r="AA16586" s="85" t="str">
        <f t="shared" si="259"/>
        <v/>
      </c>
    </row>
    <row r="16587" spans="27:27" x14ac:dyDescent="0.25">
      <c r="AA16587" s="85" t="str">
        <f t="shared" si="259"/>
        <v/>
      </c>
    </row>
    <row r="16588" spans="27:27" x14ac:dyDescent="0.25">
      <c r="AA16588" s="85" t="str">
        <f t="shared" si="259"/>
        <v/>
      </c>
    </row>
    <row r="16589" spans="27:27" x14ac:dyDescent="0.25">
      <c r="AA16589" s="85" t="str">
        <f t="shared" si="259"/>
        <v/>
      </c>
    </row>
    <row r="16590" spans="27:27" x14ac:dyDescent="0.25">
      <c r="AA16590" s="85" t="str">
        <f t="shared" si="259"/>
        <v/>
      </c>
    </row>
    <row r="16591" spans="27:27" x14ac:dyDescent="0.25">
      <c r="AA16591" s="85" t="str">
        <f t="shared" si="259"/>
        <v/>
      </c>
    </row>
    <row r="16592" spans="27:27" x14ac:dyDescent="0.25">
      <c r="AA16592" s="85" t="str">
        <f t="shared" si="259"/>
        <v/>
      </c>
    </row>
    <row r="16593" spans="27:27" x14ac:dyDescent="0.25">
      <c r="AA16593" s="85" t="str">
        <f t="shared" si="259"/>
        <v/>
      </c>
    </row>
    <row r="16594" spans="27:27" x14ac:dyDescent="0.25">
      <c r="AA16594" s="85" t="str">
        <f t="shared" si="259"/>
        <v/>
      </c>
    </row>
    <row r="16595" spans="27:27" x14ac:dyDescent="0.25">
      <c r="AA16595" s="85" t="str">
        <f t="shared" si="259"/>
        <v/>
      </c>
    </row>
    <row r="16596" spans="27:27" x14ac:dyDescent="0.25">
      <c r="AA16596" s="85" t="str">
        <f t="shared" si="259"/>
        <v/>
      </c>
    </row>
    <row r="16597" spans="27:27" x14ac:dyDescent="0.25">
      <c r="AA16597" s="85" t="str">
        <f t="shared" si="259"/>
        <v/>
      </c>
    </row>
    <row r="16598" spans="27:27" x14ac:dyDescent="0.25">
      <c r="AA16598" s="85" t="str">
        <f t="shared" si="259"/>
        <v/>
      </c>
    </row>
    <row r="16599" spans="27:27" x14ac:dyDescent="0.25">
      <c r="AA16599" s="85" t="str">
        <f t="shared" si="259"/>
        <v/>
      </c>
    </row>
    <row r="16600" spans="27:27" x14ac:dyDescent="0.25">
      <c r="AA16600" s="85" t="str">
        <f t="shared" si="259"/>
        <v/>
      </c>
    </row>
    <row r="16601" spans="27:27" x14ac:dyDescent="0.25">
      <c r="AA16601" s="85" t="str">
        <f t="shared" si="259"/>
        <v/>
      </c>
    </row>
    <row r="16602" spans="27:27" x14ac:dyDescent="0.25">
      <c r="AA16602" s="85" t="str">
        <f t="shared" si="259"/>
        <v/>
      </c>
    </row>
    <row r="16603" spans="27:27" x14ac:dyDescent="0.25">
      <c r="AA16603" s="85" t="str">
        <f t="shared" ref="AA16603:AA16666" si="260">C16603&amp;D16603</f>
        <v/>
      </c>
    </row>
    <row r="16604" spans="27:27" x14ac:dyDescent="0.25">
      <c r="AA16604" s="85" t="str">
        <f t="shared" si="260"/>
        <v/>
      </c>
    </row>
    <row r="16605" spans="27:27" x14ac:dyDescent="0.25">
      <c r="AA16605" s="85" t="str">
        <f t="shared" si="260"/>
        <v/>
      </c>
    </row>
    <row r="16606" spans="27:27" x14ac:dyDescent="0.25">
      <c r="AA16606" s="85" t="str">
        <f t="shared" si="260"/>
        <v/>
      </c>
    </row>
    <row r="16607" spans="27:27" x14ac:dyDescent="0.25">
      <c r="AA16607" s="85" t="str">
        <f t="shared" si="260"/>
        <v/>
      </c>
    </row>
    <row r="16608" spans="27:27" x14ac:dyDescent="0.25">
      <c r="AA16608" s="85" t="str">
        <f t="shared" si="260"/>
        <v/>
      </c>
    </row>
    <row r="16609" spans="27:27" x14ac:dyDescent="0.25">
      <c r="AA16609" s="85" t="str">
        <f t="shared" si="260"/>
        <v/>
      </c>
    </row>
    <row r="16610" spans="27:27" x14ac:dyDescent="0.25">
      <c r="AA16610" s="85" t="str">
        <f t="shared" si="260"/>
        <v/>
      </c>
    </row>
    <row r="16611" spans="27:27" x14ac:dyDescent="0.25">
      <c r="AA16611" s="85" t="str">
        <f t="shared" si="260"/>
        <v/>
      </c>
    </row>
    <row r="16612" spans="27:27" x14ac:dyDescent="0.25">
      <c r="AA16612" s="85" t="str">
        <f t="shared" si="260"/>
        <v/>
      </c>
    </row>
    <row r="16613" spans="27:27" x14ac:dyDescent="0.25">
      <c r="AA16613" s="85" t="str">
        <f t="shared" si="260"/>
        <v/>
      </c>
    </row>
    <row r="16614" spans="27:27" x14ac:dyDescent="0.25">
      <c r="AA16614" s="85" t="str">
        <f t="shared" si="260"/>
        <v/>
      </c>
    </row>
    <row r="16615" spans="27:27" x14ac:dyDescent="0.25">
      <c r="AA16615" s="85" t="str">
        <f t="shared" si="260"/>
        <v/>
      </c>
    </row>
    <row r="16616" spans="27:27" x14ac:dyDescent="0.25">
      <c r="AA16616" s="85" t="str">
        <f t="shared" si="260"/>
        <v/>
      </c>
    </row>
    <row r="16617" spans="27:27" x14ac:dyDescent="0.25">
      <c r="AA16617" s="85" t="str">
        <f t="shared" si="260"/>
        <v/>
      </c>
    </row>
    <row r="16618" spans="27:27" x14ac:dyDescent="0.25">
      <c r="AA16618" s="85" t="str">
        <f t="shared" si="260"/>
        <v/>
      </c>
    </row>
    <row r="16619" spans="27:27" x14ac:dyDescent="0.25">
      <c r="AA16619" s="85" t="str">
        <f t="shared" si="260"/>
        <v/>
      </c>
    </row>
    <row r="16620" spans="27:27" x14ac:dyDescent="0.25">
      <c r="AA16620" s="85" t="str">
        <f t="shared" si="260"/>
        <v/>
      </c>
    </row>
    <row r="16621" spans="27:27" x14ac:dyDescent="0.25">
      <c r="AA16621" s="85" t="str">
        <f t="shared" si="260"/>
        <v/>
      </c>
    </row>
    <row r="16622" spans="27:27" x14ac:dyDescent="0.25">
      <c r="AA16622" s="85" t="str">
        <f t="shared" si="260"/>
        <v/>
      </c>
    </row>
    <row r="16623" spans="27:27" x14ac:dyDescent="0.25">
      <c r="AA16623" s="85" t="str">
        <f t="shared" si="260"/>
        <v/>
      </c>
    </row>
    <row r="16624" spans="27:27" x14ac:dyDescent="0.25">
      <c r="AA16624" s="85" t="str">
        <f t="shared" si="260"/>
        <v/>
      </c>
    </row>
    <row r="16625" spans="27:27" x14ac:dyDescent="0.25">
      <c r="AA16625" s="85" t="str">
        <f t="shared" si="260"/>
        <v/>
      </c>
    </row>
    <row r="16626" spans="27:27" x14ac:dyDescent="0.25">
      <c r="AA16626" s="85" t="str">
        <f t="shared" si="260"/>
        <v/>
      </c>
    </row>
    <row r="16627" spans="27:27" x14ac:dyDescent="0.25">
      <c r="AA16627" s="85" t="str">
        <f t="shared" si="260"/>
        <v/>
      </c>
    </row>
    <row r="16628" spans="27:27" x14ac:dyDescent="0.25">
      <c r="AA16628" s="85" t="str">
        <f t="shared" si="260"/>
        <v/>
      </c>
    </row>
    <row r="16629" spans="27:27" x14ac:dyDescent="0.25">
      <c r="AA16629" s="85" t="str">
        <f t="shared" si="260"/>
        <v/>
      </c>
    </row>
    <row r="16630" spans="27:27" x14ac:dyDescent="0.25">
      <c r="AA16630" s="85" t="str">
        <f t="shared" si="260"/>
        <v/>
      </c>
    </row>
    <row r="16631" spans="27:27" x14ac:dyDescent="0.25">
      <c r="AA16631" s="85" t="str">
        <f t="shared" si="260"/>
        <v/>
      </c>
    </row>
    <row r="16632" spans="27:27" x14ac:dyDescent="0.25">
      <c r="AA16632" s="85" t="str">
        <f t="shared" si="260"/>
        <v/>
      </c>
    </row>
    <row r="16633" spans="27:27" x14ac:dyDescent="0.25">
      <c r="AA16633" s="85" t="str">
        <f t="shared" si="260"/>
        <v/>
      </c>
    </row>
    <row r="16634" spans="27:27" x14ac:dyDescent="0.25">
      <c r="AA16634" s="85" t="str">
        <f t="shared" si="260"/>
        <v/>
      </c>
    </row>
    <row r="16635" spans="27:27" x14ac:dyDescent="0.25">
      <c r="AA16635" s="85" t="str">
        <f t="shared" si="260"/>
        <v/>
      </c>
    </row>
    <row r="16636" spans="27:27" x14ac:dyDescent="0.25">
      <c r="AA16636" s="85" t="str">
        <f t="shared" si="260"/>
        <v/>
      </c>
    </row>
    <row r="16637" spans="27:27" x14ac:dyDescent="0.25">
      <c r="AA16637" s="85" t="str">
        <f t="shared" si="260"/>
        <v/>
      </c>
    </row>
    <row r="16638" spans="27:27" x14ac:dyDescent="0.25">
      <c r="AA16638" s="85" t="str">
        <f t="shared" si="260"/>
        <v/>
      </c>
    </row>
    <row r="16639" spans="27:27" x14ac:dyDescent="0.25">
      <c r="AA16639" s="85" t="str">
        <f t="shared" si="260"/>
        <v/>
      </c>
    </row>
    <row r="16640" spans="27:27" x14ac:dyDescent="0.25">
      <c r="AA16640" s="85" t="str">
        <f t="shared" si="260"/>
        <v/>
      </c>
    </row>
    <row r="16641" spans="27:27" x14ac:dyDescent="0.25">
      <c r="AA16641" s="85" t="str">
        <f t="shared" si="260"/>
        <v/>
      </c>
    </row>
    <row r="16642" spans="27:27" x14ac:dyDescent="0.25">
      <c r="AA16642" s="85" t="str">
        <f t="shared" si="260"/>
        <v/>
      </c>
    </row>
    <row r="16643" spans="27:27" x14ac:dyDescent="0.25">
      <c r="AA16643" s="85" t="str">
        <f t="shared" si="260"/>
        <v/>
      </c>
    </row>
    <row r="16644" spans="27:27" x14ac:dyDescent="0.25">
      <c r="AA16644" s="85" t="str">
        <f t="shared" si="260"/>
        <v/>
      </c>
    </row>
    <row r="16645" spans="27:27" x14ac:dyDescent="0.25">
      <c r="AA16645" s="85" t="str">
        <f t="shared" si="260"/>
        <v/>
      </c>
    </row>
    <row r="16646" spans="27:27" x14ac:dyDescent="0.25">
      <c r="AA16646" s="85" t="str">
        <f t="shared" si="260"/>
        <v/>
      </c>
    </row>
    <row r="16647" spans="27:27" x14ac:dyDescent="0.25">
      <c r="AA16647" s="85" t="str">
        <f t="shared" si="260"/>
        <v/>
      </c>
    </row>
    <row r="16648" spans="27:27" x14ac:dyDescent="0.25">
      <c r="AA16648" s="85" t="str">
        <f t="shared" si="260"/>
        <v/>
      </c>
    </row>
    <row r="16649" spans="27:27" x14ac:dyDescent="0.25">
      <c r="AA16649" s="85" t="str">
        <f t="shared" si="260"/>
        <v/>
      </c>
    </row>
    <row r="16650" spans="27:27" x14ac:dyDescent="0.25">
      <c r="AA16650" s="85" t="str">
        <f t="shared" si="260"/>
        <v/>
      </c>
    </row>
    <row r="16651" spans="27:27" x14ac:dyDescent="0.25">
      <c r="AA16651" s="85" t="str">
        <f t="shared" si="260"/>
        <v/>
      </c>
    </row>
    <row r="16652" spans="27:27" x14ac:dyDescent="0.25">
      <c r="AA16652" s="85" t="str">
        <f t="shared" si="260"/>
        <v/>
      </c>
    </row>
    <row r="16653" spans="27:27" x14ac:dyDescent="0.25">
      <c r="AA16653" s="85" t="str">
        <f t="shared" si="260"/>
        <v/>
      </c>
    </row>
    <row r="16654" spans="27:27" x14ac:dyDescent="0.25">
      <c r="AA16654" s="85" t="str">
        <f t="shared" si="260"/>
        <v/>
      </c>
    </row>
    <row r="16655" spans="27:27" x14ac:dyDescent="0.25">
      <c r="AA16655" s="85" t="str">
        <f t="shared" si="260"/>
        <v/>
      </c>
    </row>
    <row r="16656" spans="27:27" x14ac:dyDescent="0.25">
      <c r="AA16656" s="85" t="str">
        <f t="shared" si="260"/>
        <v/>
      </c>
    </row>
    <row r="16657" spans="27:27" x14ac:dyDescent="0.25">
      <c r="AA16657" s="85" t="str">
        <f t="shared" si="260"/>
        <v/>
      </c>
    </row>
    <row r="16658" spans="27:27" x14ac:dyDescent="0.25">
      <c r="AA16658" s="85" t="str">
        <f t="shared" si="260"/>
        <v/>
      </c>
    </row>
    <row r="16659" spans="27:27" x14ac:dyDescent="0.25">
      <c r="AA16659" s="85" t="str">
        <f t="shared" si="260"/>
        <v/>
      </c>
    </row>
    <row r="16660" spans="27:27" x14ac:dyDescent="0.25">
      <c r="AA16660" s="85" t="str">
        <f t="shared" si="260"/>
        <v/>
      </c>
    </row>
    <row r="16661" spans="27:27" x14ac:dyDescent="0.25">
      <c r="AA16661" s="85" t="str">
        <f t="shared" si="260"/>
        <v/>
      </c>
    </row>
    <row r="16662" spans="27:27" x14ac:dyDescent="0.25">
      <c r="AA16662" s="85" t="str">
        <f t="shared" si="260"/>
        <v/>
      </c>
    </row>
    <row r="16663" spans="27:27" x14ac:dyDescent="0.25">
      <c r="AA16663" s="85" t="str">
        <f t="shared" si="260"/>
        <v/>
      </c>
    </row>
    <row r="16664" spans="27:27" x14ac:dyDescent="0.25">
      <c r="AA16664" s="85" t="str">
        <f t="shared" si="260"/>
        <v/>
      </c>
    </row>
    <row r="16665" spans="27:27" x14ac:dyDescent="0.25">
      <c r="AA16665" s="85" t="str">
        <f t="shared" si="260"/>
        <v/>
      </c>
    </row>
    <row r="16666" spans="27:27" x14ac:dyDescent="0.25">
      <c r="AA16666" s="85" t="str">
        <f t="shared" si="260"/>
        <v/>
      </c>
    </row>
    <row r="16667" spans="27:27" x14ac:dyDescent="0.25">
      <c r="AA16667" s="85" t="str">
        <f t="shared" ref="AA16667:AA16730" si="261">C16667&amp;D16667</f>
        <v/>
      </c>
    </row>
    <row r="16668" spans="27:27" x14ac:dyDescent="0.25">
      <c r="AA16668" s="85" t="str">
        <f t="shared" si="261"/>
        <v/>
      </c>
    </row>
    <row r="16669" spans="27:27" x14ac:dyDescent="0.25">
      <c r="AA16669" s="85" t="str">
        <f t="shared" si="261"/>
        <v/>
      </c>
    </row>
    <row r="16670" spans="27:27" x14ac:dyDescent="0.25">
      <c r="AA16670" s="85" t="str">
        <f t="shared" si="261"/>
        <v/>
      </c>
    </row>
    <row r="16671" spans="27:27" x14ac:dyDescent="0.25">
      <c r="AA16671" s="85" t="str">
        <f t="shared" si="261"/>
        <v/>
      </c>
    </row>
    <row r="16672" spans="27:27" x14ac:dyDescent="0.25">
      <c r="AA16672" s="85" t="str">
        <f t="shared" si="261"/>
        <v/>
      </c>
    </row>
    <row r="16673" spans="27:27" x14ac:dyDescent="0.25">
      <c r="AA16673" s="85" t="str">
        <f t="shared" si="261"/>
        <v/>
      </c>
    </row>
    <row r="16674" spans="27:27" x14ac:dyDescent="0.25">
      <c r="AA16674" s="85" t="str">
        <f t="shared" si="261"/>
        <v/>
      </c>
    </row>
    <row r="16675" spans="27:27" x14ac:dyDescent="0.25">
      <c r="AA16675" s="85" t="str">
        <f t="shared" si="261"/>
        <v/>
      </c>
    </row>
    <row r="16676" spans="27:27" x14ac:dyDescent="0.25">
      <c r="AA16676" s="85" t="str">
        <f t="shared" si="261"/>
        <v/>
      </c>
    </row>
    <row r="16677" spans="27:27" x14ac:dyDescent="0.25">
      <c r="AA16677" s="85" t="str">
        <f t="shared" si="261"/>
        <v/>
      </c>
    </row>
    <row r="16678" spans="27:27" x14ac:dyDescent="0.25">
      <c r="AA16678" s="85" t="str">
        <f t="shared" si="261"/>
        <v/>
      </c>
    </row>
    <row r="16679" spans="27:27" x14ac:dyDescent="0.25">
      <c r="AA16679" s="85" t="str">
        <f t="shared" si="261"/>
        <v/>
      </c>
    </row>
    <row r="16680" spans="27:27" x14ac:dyDescent="0.25">
      <c r="AA16680" s="85" t="str">
        <f t="shared" si="261"/>
        <v/>
      </c>
    </row>
    <row r="16681" spans="27:27" x14ac:dyDescent="0.25">
      <c r="AA16681" s="85" t="str">
        <f t="shared" si="261"/>
        <v/>
      </c>
    </row>
    <row r="16682" spans="27:27" x14ac:dyDescent="0.25">
      <c r="AA16682" s="85" t="str">
        <f t="shared" si="261"/>
        <v/>
      </c>
    </row>
    <row r="16683" spans="27:27" x14ac:dyDescent="0.25">
      <c r="AA16683" s="85" t="str">
        <f t="shared" si="261"/>
        <v/>
      </c>
    </row>
    <row r="16684" spans="27:27" x14ac:dyDescent="0.25">
      <c r="AA16684" s="85" t="str">
        <f t="shared" si="261"/>
        <v/>
      </c>
    </row>
    <row r="16685" spans="27:27" x14ac:dyDescent="0.25">
      <c r="AA16685" s="85" t="str">
        <f t="shared" si="261"/>
        <v/>
      </c>
    </row>
    <row r="16686" spans="27:27" x14ac:dyDescent="0.25">
      <c r="AA16686" s="85" t="str">
        <f t="shared" si="261"/>
        <v/>
      </c>
    </row>
    <row r="16687" spans="27:27" x14ac:dyDescent="0.25">
      <c r="AA16687" s="85" t="str">
        <f t="shared" si="261"/>
        <v/>
      </c>
    </row>
    <row r="16688" spans="27:27" x14ac:dyDescent="0.25">
      <c r="AA16688" s="85" t="str">
        <f t="shared" si="261"/>
        <v/>
      </c>
    </row>
    <row r="16689" spans="27:27" x14ac:dyDescent="0.25">
      <c r="AA16689" s="85" t="str">
        <f t="shared" si="261"/>
        <v/>
      </c>
    </row>
    <row r="16690" spans="27:27" x14ac:dyDescent="0.25">
      <c r="AA16690" s="85" t="str">
        <f t="shared" si="261"/>
        <v/>
      </c>
    </row>
    <row r="16691" spans="27:27" x14ac:dyDescent="0.25">
      <c r="AA16691" s="85" t="str">
        <f t="shared" si="261"/>
        <v/>
      </c>
    </row>
    <row r="16692" spans="27:27" x14ac:dyDescent="0.25">
      <c r="AA16692" s="85" t="str">
        <f t="shared" si="261"/>
        <v/>
      </c>
    </row>
    <row r="16693" spans="27:27" x14ac:dyDescent="0.25">
      <c r="AA16693" s="85" t="str">
        <f t="shared" si="261"/>
        <v/>
      </c>
    </row>
    <row r="16694" spans="27:27" x14ac:dyDescent="0.25">
      <c r="AA16694" s="85" t="str">
        <f t="shared" si="261"/>
        <v/>
      </c>
    </row>
    <row r="16695" spans="27:27" x14ac:dyDescent="0.25">
      <c r="AA16695" s="85" t="str">
        <f t="shared" si="261"/>
        <v/>
      </c>
    </row>
    <row r="16696" spans="27:27" x14ac:dyDescent="0.25">
      <c r="AA16696" s="85" t="str">
        <f t="shared" si="261"/>
        <v/>
      </c>
    </row>
    <row r="16697" spans="27:27" x14ac:dyDescent="0.25">
      <c r="AA16697" s="85" t="str">
        <f t="shared" si="261"/>
        <v/>
      </c>
    </row>
    <row r="16698" spans="27:27" x14ac:dyDescent="0.25">
      <c r="AA16698" s="85" t="str">
        <f t="shared" si="261"/>
        <v/>
      </c>
    </row>
    <row r="16699" spans="27:27" x14ac:dyDescent="0.25">
      <c r="AA16699" s="85" t="str">
        <f t="shared" si="261"/>
        <v/>
      </c>
    </row>
    <row r="16700" spans="27:27" x14ac:dyDescent="0.25">
      <c r="AA16700" s="85" t="str">
        <f t="shared" si="261"/>
        <v/>
      </c>
    </row>
    <row r="16701" spans="27:27" x14ac:dyDescent="0.25">
      <c r="AA16701" s="85" t="str">
        <f t="shared" si="261"/>
        <v/>
      </c>
    </row>
    <row r="16702" spans="27:27" x14ac:dyDescent="0.25">
      <c r="AA16702" s="85" t="str">
        <f t="shared" si="261"/>
        <v/>
      </c>
    </row>
    <row r="16703" spans="27:27" x14ac:dyDescent="0.25">
      <c r="AA16703" s="85" t="str">
        <f t="shared" si="261"/>
        <v/>
      </c>
    </row>
    <row r="16704" spans="27:27" x14ac:dyDescent="0.25">
      <c r="AA16704" s="85" t="str">
        <f t="shared" si="261"/>
        <v/>
      </c>
    </row>
    <row r="16705" spans="27:27" x14ac:dyDescent="0.25">
      <c r="AA16705" s="85" t="str">
        <f t="shared" si="261"/>
        <v/>
      </c>
    </row>
    <row r="16706" spans="27:27" x14ac:dyDescent="0.25">
      <c r="AA16706" s="85" t="str">
        <f t="shared" si="261"/>
        <v/>
      </c>
    </row>
    <row r="16707" spans="27:27" x14ac:dyDescent="0.25">
      <c r="AA16707" s="85" t="str">
        <f t="shared" si="261"/>
        <v/>
      </c>
    </row>
    <row r="16708" spans="27:27" x14ac:dyDescent="0.25">
      <c r="AA16708" s="85" t="str">
        <f t="shared" si="261"/>
        <v/>
      </c>
    </row>
    <row r="16709" spans="27:27" x14ac:dyDescent="0.25">
      <c r="AA16709" s="85" t="str">
        <f t="shared" si="261"/>
        <v/>
      </c>
    </row>
    <row r="16710" spans="27:27" x14ac:dyDescent="0.25">
      <c r="AA16710" s="85" t="str">
        <f t="shared" si="261"/>
        <v/>
      </c>
    </row>
    <row r="16711" spans="27:27" x14ac:dyDescent="0.25">
      <c r="AA16711" s="85" t="str">
        <f t="shared" si="261"/>
        <v/>
      </c>
    </row>
    <row r="16712" spans="27:27" x14ac:dyDescent="0.25">
      <c r="AA16712" s="85" t="str">
        <f t="shared" si="261"/>
        <v/>
      </c>
    </row>
    <row r="16713" spans="27:27" x14ac:dyDescent="0.25">
      <c r="AA16713" s="85" t="str">
        <f t="shared" si="261"/>
        <v/>
      </c>
    </row>
    <row r="16714" spans="27:27" x14ac:dyDescent="0.25">
      <c r="AA16714" s="85" t="str">
        <f t="shared" si="261"/>
        <v/>
      </c>
    </row>
    <row r="16715" spans="27:27" x14ac:dyDescent="0.25">
      <c r="AA16715" s="85" t="str">
        <f t="shared" si="261"/>
        <v/>
      </c>
    </row>
    <row r="16716" spans="27:27" x14ac:dyDescent="0.25">
      <c r="AA16716" s="85" t="str">
        <f t="shared" si="261"/>
        <v/>
      </c>
    </row>
    <row r="16717" spans="27:27" x14ac:dyDescent="0.25">
      <c r="AA16717" s="85" t="str">
        <f t="shared" si="261"/>
        <v/>
      </c>
    </row>
    <row r="16718" spans="27:27" x14ac:dyDescent="0.25">
      <c r="AA16718" s="85" t="str">
        <f t="shared" si="261"/>
        <v/>
      </c>
    </row>
    <row r="16719" spans="27:27" x14ac:dyDescent="0.25">
      <c r="AA16719" s="85" t="str">
        <f t="shared" si="261"/>
        <v/>
      </c>
    </row>
    <row r="16720" spans="27:27" x14ac:dyDescent="0.25">
      <c r="AA16720" s="85" t="str">
        <f t="shared" si="261"/>
        <v/>
      </c>
    </row>
    <row r="16721" spans="27:27" x14ac:dyDescent="0.25">
      <c r="AA16721" s="85" t="str">
        <f t="shared" si="261"/>
        <v/>
      </c>
    </row>
    <row r="16722" spans="27:27" x14ac:dyDescent="0.25">
      <c r="AA16722" s="85" t="str">
        <f t="shared" si="261"/>
        <v/>
      </c>
    </row>
    <row r="16723" spans="27:27" x14ac:dyDescent="0.25">
      <c r="AA16723" s="85" t="str">
        <f t="shared" si="261"/>
        <v/>
      </c>
    </row>
    <row r="16724" spans="27:27" x14ac:dyDescent="0.25">
      <c r="AA16724" s="85" t="str">
        <f t="shared" si="261"/>
        <v/>
      </c>
    </row>
    <row r="16725" spans="27:27" x14ac:dyDescent="0.25">
      <c r="AA16725" s="85" t="str">
        <f t="shared" si="261"/>
        <v/>
      </c>
    </row>
    <row r="16726" spans="27:27" x14ac:dyDescent="0.25">
      <c r="AA16726" s="85" t="str">
        <f t="shared" si="261"/>
        <v/>
      </c>
    </row>
    <row r="16727" spans="27:27" x14ac:dyDescent="0.25">
      <c r="AA16727" s="85" t="str">
        <f t="shared" si="261"/>
        <v/>
      </c>
    </row>
    <row r="16728" spans="27:27" x14ac:dyDescent="0.25">
      <c r="AA16728" s="85" t="str">
        <f t="shared" si="261"/>
        <v/>
      </c>
    </row>
    <row r="16729" spans="27:27" x14ac:dyDescent="0.25">
      <c r="AA16729" s="85" t="str">
        <f t="shared" si="261"/>
        <v/>
      </c>
    </row>
    <row r="16730" spans="27:27" x14ac:dyDescent="0.25">
      <c r="AA16730" s="85" t="str">
        <f t="shared" si="261"/>
        <v/>
      </c>
    </row>
    <row r="16731" spans="27:27" x14ac:dyDescent="0.25">
      <c r="AA16731" s="85" t="str">
        <f t="shared" ref="AA16731:AA16794" si="262">C16731&amp;D16731</f>
        <v/>
      </c>
    </row>
    <row r="16732" spans="27:27" x14ac:dyDescent="0.25">
      <c r="AA16732" s="85" t="str">
        <f t="shared" si="262"/>
        <v/>
      </c>
    </row>
    <row r="16733" spans="27:27" x14ac:dyDescent="0.25">
      <c r="AA16733" s="85" t="str">
        <f t="shared" si="262"/>
        <v/>
      </c>
    </row>
    <row r="16734" spans="27:27" x14ac:dyDescent="0.25">
      <c r="AA16734" s="85" t="str">
        <f t="shared" si="262"/>
        <v/>
      </c>
    </row>
    <row r="16735" spans="27:27" x14ac:dyDescent="0.25">
      <c r="AA16735" s="85" t="str">
        <f t="shared" si="262"/>
        <v/>
      </c>
    </row>
    <row r="16736" spans="27:27" x14ac:dyDescent="0.25">
      <c r="AA16736" s="85" t="str">
        <f t="shared" si="262"/>
        <v/>
      </c>
    </row>
    <row r="16737" spans="27:27" x14ac:dyDescent="0.25">
      <c r="AA16737" s="85" t="str">
        <f t="shared" si="262"/>
        <v/>
      </c>
    </row>
    <row r="16738" spans="27:27" x14ac:dyDescent="0.25">
      <c r="AA16738" s="85" t="str">
        <f t="shared" si="262"/>
        <v/>
      </c>
    </row>
    <row r="16739" spans="27:27" x14ac:dyDescent="0.25">
      <c r="AA16739" s="85" t="str">
        <f t="shared" si="262"/>
        <v/>
      </c>
    </row>
    <row r="16740" spans="27:27" x14ac:dyDescent="0.25">
      <c r="AA16740" s="85" t="str">
        <f t="shared" si="262"/>
        <v/>
      </c>
    </row>
    <row r="16741" spans="27:27" x14ac:dyDescent="0.25">
      <c r="AA16741" s="85" t="str">
        <f t="shared" si="262"/>
        <v/>
      </c>
    </row>
    <row r="16742" spans="27:27" x14ac:dyDescent="0.25">
      <c r="AA16742" s="85" t="str">
        <f t="shared" si="262"/>
        <v/>
      </c>
    </row>
    <row r="16743" spans="27:27" x14ac:dyDescent="0.25">
      <c r="AA16743" s="85" t="str">
        <f t="shared" si="262"/>
        <v/>
      </c>
    </row>
    <row r="16744" spans="27:27" x14ac:dyDescent="0.25">
      <c r="AA16744" s="85" t="str">
        <f t="shared" si="262"/>
        <v/>
      </c>
    </row>
    <row r="16745" spans="27:27" x14ac:dyDescent="0.25">
      <c r="AA16745" s="85" t="str">
        <f t="shared" si="262"/>
        <v/>
      </c>
    </row>
    <row r="16746" spans="27:27" x14ac:dyDescent="0.25">
      <c r="AA16746" s="85" t="str">
        <f t="shared" si="262"/>
        <v/>
      </c>
    </row>
    <row r="16747" spans="27:27" x14ac:dyDescent="0.25">
      <c r="AA16747" s="85" t="str">
        <f t="shared" si="262"/>
        <v/>
      </c>
    </row>
    <row r="16748" spans="27:27" x14ac:dyDescent="0.25">
      <c r="AA16748" s="85" t="str">
        <f t="shared" si="262"/>
        <v/>
      </c>
    </row>
    <row r="16749" spans="27:27" x14ac:dyDescent="0.25">
      <c r="AA16749" s="85" t="str">
        <f t="shared" si="262"/>
        <v/>
      </c>
    </row>
    <row r="16750" spans="27:27" x14ac:dyDescent="0.25">
      <c r="AA16750" s="85" t="str">
        <f t="shared" si="262"/>
        <v/>
      </c>
    </row>
    <row r="16751" spans="27:27" x14ac:dyDescent="0.25">
      <c r="AA16751" s="85" t="str">
        <f t="shared" si="262"/>
        <v/>
      </c>
    </row>
    <row r="16752" spans="27:27" x14ac:dyDescent="0.25">
      <c r="AA16752" s="85" t="str">
        <f t="shared" si="262"/>
        <v/>
      </c>
    </row>
    <row r="16753" spans="27:27" x14ac:dyDescent="0.25">
      <c r="AA16753" s="85" t="str">
        <f t="shared" si="262"/>
        <v/>
      </c>
    </row>
    <row r="16754" spans="27:27" x14ac:dyDescent="0.25">
      <c r="AA16754" s="85" t="str">
        <f t="shared" si="262"/>
        <v/>
      </c>
    </row>
    <row r="16755" spans="27:27" x14ac:dyDescent="0.25">
      <c r="AA16755" s="85" t="str">
        <f t="shared" si="262"/>
        <v/>
      </c>
    </row>
    <row r="16756" spans="27:27" x14ac:dyDescent="0.25">
      <c r="AA16756" s="85" t="str">
        <f t="shared" si="262"/>
        <v/>
      </c>
    </row>
    <row r="16757" spans="27:27" x14ac:dyDescent="0.25">
      <c r="AA16757" s="85" t="str">
        <f t="shared" si="262"/>
        <v/>
      </c>
    </row>
    <row r="16758" spans="27:27" x14ac:dyDescent="0.25">
      <c r="AA16758" s="85" t="str">
        <f t="shared" si="262"/>
        <v/>
      </c>
    </row>
    <row r="16759" spans="27:27" x14ac:dyDescent="0.25">
      <c r="AA16759" s="85" t="str">
        <f t="shared" si="262"/>
        <v/>
      </c>
    </row>
    <row r="16760" spans="27:27" x14ac:dyDescent="0.25">
      <c r="AA16760" s="85" t="str">
        <f t="shared" si="262"/>
        <v/>
      </c>
    </row>
    <row r="16761" spans="27:27" x14ac:dyDescent="0.25">
      <c r="AA16761" s="85" t="str">
        <f t="shared" si="262"/>
        <v/>
      </c>
    </row>
    <row r="16762" spans="27:27" x14ac:dyDescent="0.25">
      <c r="AA16762" s="85" t="str">
        <f t="shared" si="262"/>
        <v/>
      </c>
    </row>
    <row r="16763" spans="27:27" x14ac:dyDescent="0.25">
      <c r="AA16763" s="85" t="str">
        <f t="shared" si="262"/>
        <v/>
      </c>
    </row>
    <row r="16764" spans="27:27" x14ac:dyDescent="0.25">
      <c r="AA16764" s="85" t="str">
        <f t="shared" si="262"/>
        <v/>
      </c>
    </row>
    <row r="16765" spans="27:27" x14ac:dyDescent="0.25">
      <c r="AA16765" s="85" t="str">
        <f t="shared" si="262"/>
        <v/>
      </c>
    </row>
    <row r="16766" spans="27:27" x14ac:dyDescent="0.25">
      <c r="AA16766" s="85" t="str">
        <f t="shared" si="262"/>
        <v/>
      </c>
    </row>
    <row r="16767" spans="27:27" x14ac:dyDescent="0.25">
      <c r="AA16767" s="85" t="str">
        <f t="shared" si="262"/>
        <v/>
      </c>
    </row>
    <row r="16768" spans="27:27" x14ac:dyDescent="0.25">
      <c r="AA16768" s="85" t="str">
        <f t="shared" si="262"/>
        <v/>
      </c>
    </row>
    <row r="16769" spans="27:27" x14ac:dyDescent="0.25">
      <c r="AA16769" s="85" t="str">
        <f t="shared" si="262"/>
        <v/>
      </c>
    </row>
    <row r="16770" spans="27:27" x14ac:dyDescent="0.25">
      <c r="AA16770" s="85" t="str">
        <f t="shared" si="262"/>
        <v/>
      </c>
    </row>
    <row r="16771" spans="27:27" x14ac:dyDescent="0.25">
      <c r="AA16771" s="85" t="str">
        <f t="shared" si="262"/>
        <v/>
      </c>
    </row>
    <row r="16772" spans="27:27" x14ac:dyDescent="0.25">
      <c r="AA16772" s="85" t="str">
        <f t="shared" si="262"/>
        <v/>
      </c>
    </row>
    <row r="16773" spans="27:27" x14ac:dyDescent="0.25">
      <c r="AA16773" s="85" t="str">
        <f t="shared" si="262"/>
        <v/>
      </c>
    </row>
    <row r="16774" spans="27:27" x14ac:dyDescent="0.25">
      <c r="AA16774" s="85" t="str">
        <f t="shared" si="262"/>
        <v/>
      </c>
    </row>
    <row r="16775" spans="27:27" x14ac:dyDescent="0.25">
      <c r="AA16775" s="85" t="str">
        <f t="shared" si="262"/>
        <v/>
      </c>
    </row>
    <row r="16776" spans="27:27" x14ac:dyDescent="0.25">
      <c r="AA16776" s="85" t="str">
        <f t="shared" si="262"/>
        <v/>
      </c>
    </row>
    <row r="16777" spans="27:27" x14ac:dyDescent="0.25">
      <c r="AA16777" s="85" t="str">
        <f t="shared" si="262"/>
        <v/>
      </c>
    </row>
    <row r="16778" spans="27:27" x14ac:dyDescent="0.25">
      <c r="AA16778" s="85" t="str">
        <f t="shared" si="262"/>
        <v/>
      </c>
    </row>
    <row r="16779" spans="27:27" x14ac:dyDescent="0.25">
      <c r="AA16779" s="85" t="str">
        <f t="shared" si="262"/>
        <v/>
      </c>
    </row>
    <row r="16780" spans="27:27" x14ac:dyDescent="0.25">
      <c r="AA16780" s="85" t="str">
        <f t="shared" si="262"/>
        <v/>
      </c>
    </row>
    <row r="16781" spans="27:27" x14ac:dyDescent="0.25">
      <c r="AA16781" s="85" t="str">
        <f t="shared" si="262"/>
        <v/>
      </c>
    </row>
    <row r="16782" spans="27:27" x14ac:dyDescent="0.25">
      <c r="AA16782" s="85" t="str">
        <f t="shared" si="262"/>
        <v/>
      </c>
    </row>
    <row r="16783" spans="27:27" x14ac:dyDescent="0.25">
      <c r="AA16783" s="85" t="str">
        <f t="shared" si="262"/>
        <v/>
      </c>
    </row>
    <row r="16784" spans="27:27" x14ac:dyDescent="0.25">
      <c r="AA16784" s="85" t="str">
        <f t="shared" si="262"/>
        <v/>
      </c>
    </row>
    <row r="16785" spans="27:27" x14ac:dyDescent="0.25">
      <c r="AA16785" s="85" t="str">
        <f t="shared" si="262"/>
        <v/>
      </c>
    </row>
    <row r="16786" spans="27:27" x14ac:dyDescent="0.25">
      <c r="AA16786" s="85" t="str">
        <f t="shared" si="262"/>
        <v/>
      </c>
    </row>
    <row r="16787" spans="27:27" x14ac:dyDescent="0.25">
      <c r="AA16787" s="85" t="str">
        <f t="shared" si="262"/>
        <v/>
      </c>
    </row>
    <row r="16788" spans="27:27" x14ac:dyDescent="0.25">
      <c r="AA16788" s="85" t="str">
        <f t="shared" si="262"/>
        <v/>
      </c>
    </row>
    <row r="16789" spans="27:27" x14ac:dyDescent="0.25">
      <c r="AA16789" s="85" t="str">
        <f t="shared" si="262"/>
        <v/>
      </c>
    </row>
    <row r="16790" spans="27:27" x14ac:dyDescent="0.25">
      <c r="AA16790" s="85" t="str">
        <f t="shared" si="262"/>
        <v/>
      </c>
    </row>
    <row r="16791" spans="27:27" x14ac:dyDescent="0.25">
      <c r="AA16791" s="85" t="str">
        <f t="shared" si="262"/>
        <v/>
      </c>
    </row>
    <row r="16792" spans="27:27" x14ac:dyDescent="0.25">
      <c r="AA16792" s="85" t="str">
        <f t="shared" si="262"/>
        <v/>
      </c>
    </row>
    <row r="16793" spans="27:27" x14ac:dyDescent="0.25">
      <c r="AA16793" s="85" t="str">
        <f t="shared" si="262"/>
        <v/>
      </c>
    </row>
    <row r="16794" spans="27:27" x14ac:dyDescent="0.25">
      <c r="AA16794" s="85" t="str">
        <f t="shared" si="262"/>
        <v/>
      </c>
    </row>
    <row r="16795" spans="27:27" x14ac:dyDescent="0.25">
      <c r="AA16795" s="85" t="str">
        <f t="shared" ref="AA16795:AA16858" si="263">C16795&amp;D16795</f>
        <v/>
      </c>
    </row>
    <row r="16796" spans="27:27" x14ac:dyDescent="0.25">
      <c r="AA16796" s="85" t="str">
        <f t="shared" si="263"/>
        <v/>
      </c>
    </row>
    <row r="16797" spans="27:27" x14ac:dyDescent="0.25">
      <c r="AA16797" s="85" t="str">
        <f t="shared" si="263"/>
        <v/>
      </c>
    </row>
    <row r="16798" spans="27:27" x14ac:dyDescent="0.25">
      <c r="AA16798" s="85" t="str">
        <f t="shared" si="263"/>
        <v/>
      </c>
    </row>
    <row r="16799" spans="27:27" x14ac:dyDescent="0.25">
      <c r="AA16799" s="85" t="str">
        <f t="shared" si="263"/>
        <v/>
      </c>
    </row>
    <row r="16800" spans="27:27" x14ac:dyDescent="0.25">
      <c r="AA16800" s="85" t="str">
        <f t="shared" si="263"/>
        <v/>
      </c>
    </row>
    <row r="16801" spans="27:27" x14ac:dyDescent="0.25">
      <c r="AA16801" s="85" t="str">
        <f t="shared" si="263"/>
        <v/>
      </c>
    </row>
    <row r="16802" spans="27:27" x14ac:dyDescent="0.25">
      <c r="AA16802" s="85" t="str">
        <f t="shared" si="263"/>
        <v/>
      </c>
    </row>
    <row r="16803" spans="27:27" x14ac:dyDescent="0.25">
      <c r="AA16803" s="85" t="str">
        <f t="shared" si="263"/>
        <v/>
      </c>
    </row>
    <row r="16804" spans="27:27" x14ac:dyDescent="0.25">
      <c r="AA16804" s="85" t="str">
        <f t="shared" si="263"/>
        <v/>
      </c>
    </row>
    <row r="16805" spans="27:27" x14ac:dyDescent="0.25">
      <c r="AA16805" s="85" t="str">
        <f t="shared" si="263"/>
        <v/>
      </c>
    </row>
    <row r="16806" spans="27:27" x14ac:dyDescent="0.25">
      <c r="AA16806" s="85" t="str">
        <f t="shared" si="263"/>
        <v/>
      </c>
    </row>
    <row r="16807" spans="27:27" x14ac:dyDescent="0.25">
      <c r="AA16807" s="85" t="str">
        <f t="shared" si="263"/>
        <v/>
      </c>
    </row>
    <row r="16808" spans="27:27" x14ac:dyDescent="0.25">
      <c r="AA16808" s="85" t="str">
        <f t="shared" si="263"/>
        <v/>
      </c>
    </row>
    <row r="16809" spans="27:27" x14ac:dyDescent="0.25">
      <c r="AA16809" s="85" t="str">
        <f t="shared" si="263"/>
        <v/>
      </c>
    </row>
    <row r="16810" spans="27:27" x14ac:dyDescent="0.25">
      <c r="AA16810" s="85" t="str">
        <f t="shared" si="263"/>
        <v/>
      </c>
    </row>
    <row r="16811" spans="27:27" x14ac:dyDescent="0.25">
      <c r="AA16811" s="85" t="str">
        <f t="shared" si="263"/>
        <v/>
      </c>
    </row>
    <row r="16812" spans="27:27" x14ac:dyDescent="0.25">
      <c r="AA16812" s="85" t="str">
        <f t="shared" si="263"/>
        <v/>
      </c>
    </row>
    <row r="16813" spans="27:27" x14ac:dyDescent="0.25">
      <c r="AA16813" s="85" t="str">
        <f t="shared" si="263"/>
        <v/>
      </c>
    </row>
    <row r="16814" spans="27:27" x14ac:dyDescent="0.25">
      <c r="AA16814" s="85" t="str">
        <f t="shared" si="263"/>
        <v/>
      </c>
    </row>
    <row r="16815" spans="27:27" x14ac:dyDescent="0.25">
      <c r="AA16815" s="85" t="str">
        <f t="shared" si="263"/>
        <v/>
      </c>
    </row>
    <row r="16816" spans="27:27" x14ac:dyDescent="0.25">
      <c r="AA16816" s="85" t="str">
        <f t="shared" si="263"/>
        <v/>
      </c>
    </row>
    <row r="16817" spans="27:27" x14ac:dyDescent="0.25">
      <c r="AA16817" s="85" t="str">
        <f t="shared" si="263"/>
        <v/>
      </c>
    </row>
    <row r="16818" spans="27:27" x14ac:dyDescent="0.25">
      <c r="AA16818" s="85" t="str">
        <f t="shared" si="263"/>
        <v/>
      </c>
    </row>
    <row r="16819" spans="27:27" x14ac:dyDescent="0.25">
      <c r="AA16819" s="85" t="str">
        <f t="shared" si="263"/>
        <v/>
      </c>
    </row>
    <row r="16820" spans="27:27" x14ac:dyDescent="0.25">
      <c r="AA16820" s="85" t="str">
        <f t="shared" si="263"/>
        <v/>
      </c>
    </row>
    <row r="16821" spans="27:27" x14ac:dyDescent="0.25">
      <c r="AA16821" s="85" t="str">
        <f t="shared" si="263"/>
        <v/>
      </c>
    </row>
    <row r="16822" spans="27:27" x14ac:dyDescent="0.25">
      <c r="AA16822" s="85" t="str">
        <f t="shared" si="263"/>
        <v/>
      </c>
    </row>
    <row r="16823" spans="27:27" x14ac:dyDescent="0.25">
      <c r="AA16823" s="85" t="str">
        <f t="shared" si="263"/>
        <v/>
      </c>
    </row>
    <row r="16824" spans="27:27" x14ac:dyDescent="0.25">
      <c r="AA16824" s="85" t="str">
        <f t="shared" si="263"/>
        <v/>
      </c>
    </row>
    <row r="16825" spans="27:27" x14ac:dyDescent="0.25">
      <c r="AA16825" s="85" t="str">
        <f t="shared" si="263"/>
        <v/>
      </c>
    </row>
    <row r="16826" spans="27:27" x14ac:dyDescent="0.25">
      <c r="AA16826" s="85" t="str">
        <f t="shared" si="263"/>
        <v/>
      </c>
    </row>
    <row r="16827" spans="27:27" x14ac:dyDescent="0.25">
      <c r="AA16827" s="85" t="str">
        <f t="shared" si="263"/>
        <v/>
      </c>
    </row>
    <row r="16828" spans="27:27" x14ac:dyDescent="0.25">
      <c r="AA16828" s="85" t="str">
        <f t="shared" si="263"/>
        <v/>
      </c>
    </row>
    <row r="16829" spans="27:27" x14ac:dyDescent="0.25">
      <c r="AA16829" s="85" t="str">
        <f t="shared" si="263"/>
        <v/>
      </c>
    </row>
    <row r="16830" spans="27:27" x14ac:dyDescent="0.25">
      <c r="AA16830" s="85" t="str">
        <f t="shared" si="263"/>
        <v/>
      </c>
    </row>
    <row r="16831" spans="27:27" x14ac:dyDescent="0.25">
      <c r="AA16831" s="85" t="str">
        <f t="shared" si="263"/>
        <v/>
      </c>
    </row>
    <row r="16832" spans="27:27" x14ac:dyDescent="0.25">
      <c r="AA16832" s="85" t="str">
        <f t="shared" si="263"/>
        <v/>
      </c>
    </row>
    <row r="16833" spans="27:27" x14ac:dyDescent="0.25">
      <c r="AA16833" s="85" t="str">
        <f t="shared" si="263"/>
        <v/>
      </c>
    </row>
    <row r="16834" spans="27:27" x14ac:dyDescent="0.25">
      <c r="AA16834" s="85" t="str">
        <f t="shared" si="263"/>
        <v/>
      </c>
    </row>
    <row r="16835" spans="27:27" x14ac:dyDescent="0.25">
      <c r="AA16835" s="85" t="str">
        <f t="shared" si="263"/>
        <v/>
      </c>
    </row>
    <row r="16836" spans="27:27" x14ac:dyDescent="0.25">
      <c r="AA16836" s="85" t="str">
        <f t="shared" si="263"/>
        <v/>
      </c>
    </row>
    <row r="16837" spans="27:27" x14ac:dyDescent="0.25">
      <c r="AA16837" s="85" t="str">
        <f t="shared" si="263"/>
        <v/>
      </c>
    </row>
    <row r="16838" spans="27:27" x14ac:dyDescent="0.25">
      <c r="AA16838" s="85" t="str">
        <f t="shared" si="263"/>
        <v/>
      </c>
    </row>
    <row r="16839" spans="27:27" x14ac:dyDescent="0.25">
      <c r="AA16839" s="85" t="str">
        <f t="shared" si="263"/>
        <v/>
      </c>
    </row>
    <row r="16840" spans="27:27" x14ac:dyDescent="0.25">
      <c r="AA16840" s="85" t="str">
        <f t="shared" si="263"/>
        <v/>
      </c>
    </row>
    <row r="16841" spans="27:27" x14ac:dyDescent="0.25">
      <c r="AA16841" s="85" t="str">
        <f t="shared" si="263"/>
        <v/>
      </c>
    </row>
    <row r="16842" spans="27:27" x14ac:dyDescent="0.25">
      <c r="AA16842" s="85" t="str">
        <f t="shared" si="263"/>
        <v/>
      </c>
    </row>
    <row r="16843" spans="27:27" x14ac:dyDescent="0.25">
      <c r="AA16843" s="85" t="str">
        <f t="shared" si="263"/>
        <v/>
      </c>
    </row>
    <row r="16844" spans="27:27" x14ac:dyDescent="0.25">
      <c r="AA16844" s="85" t="str">
        <f t="shared" si="263"/>
        <v/>
      </c>
    </row>
    <row r="16845" spans="27:27" x14ac:dyDescent="0.25">
      <c r="AA16845" s="85" t="str">
        <f t="shared" si="263"/>
        <v/>
      </c>
    </row>
    <row r="16846" spans="27:27" x14ac:dyDescent="0.25">
      <c r="AA16846" s="85" t="str">
        <f t="shared" si="263"/>
        <v/>
      </c>
    </row>
    <row r="16847" spans="27:27" x14ac:dyDescent="0.25">
      <c r="AA16847" s="85" t="str">
        <f t="shared" si="263"/>
        <v/>
      </c>
    </row>
    <row r="16848" spans="27:27" x14ac:dyDescent="0.25">
      <c r="AA16848" s="85" t="str">
        <f t="shared" si="263"/>
        <v/>
      </c>
    </row>
    <row r="16849" spans="27:27" x14ac:dyDescent="0.25">
      <c r="AA16849" s="85" t="str">
        <f t="shared" si="263"/>
        <v/>
      </c>
    </row>
    <row r="16850" spans="27:27" x14ac:dyDescent="0.25">
      <c r="AA16850" s="85" t="str">
        <f t="shared" si="263"/>
        <v/>
      </c>
    </row>
    <row r="16851" spans="27:27" x14ac:dyDescent="0.25">
      <c r="AA16851" s="85" t="str">
        <f t="shared" si="263"/>
        <v/>
      </c>
    </row>
    <row r="16852" spans="27:27" x14ac:dyDescent="0.25">
      <c r="AA16852" s="85" t="str">
        <f t="shared" si="263"/>
        <v/>
      </c>
    </row>
    <row r="16853" spans="27:27" x14ac:dyDescent="0.25">
      <c r="AA16853" s="85" t="str">
        <f t="shared" si="263"/>
        <v/>
      </c>
    </row>
    <row r="16854" spans="27:27" x14ac:dyDescent="0.25">
      <c r="AA16854" s="85" t="str">
        <f t="shared" si="263"/>
        <v/>
      </c>
    </row>
    <row r="16855" spans="27:27" x14ac:dyDescent="0.25">
      <c r="AA16855" s="85" t="str">
        <f t="shared" si="263"/>
        <v/>
      </c>
    </row>
    <row r="16856" spans="27:27" x14ac:dyDescent="0.25">
      <c r="AA16856" s="85" t="str">
        <f t="shared" si="263"/>
        <v/>
      </c>
    </row>
    <row r="16857" spans="27:27" x14ac:dyDescent="0.25">
      <c r="AA16857" s="85" t="str">
        <f t="shared" si="263"/>
        <v/>
      </c>
    </row>
    <row r="16858" spans="27:27" x14ac:dyDescent="0.25">
      <c r="AA16858" s="85" t="str">
        <f t="shared" si="263"/>
        <v/>
      </c>
    </row>
    <row r="16859" spans="27:27" x14ac:dyDescent="0.25">
      <c r="AA16859" s="85" t="str">
        <f t="shared" ref="AA16859:AA16922" si="264">C16859&amp;D16859</f>
        <v/>
      </c>
    </row>
    <row r="16860" spans="27:27" x14ac:dyDescent="0.25">
      <c r="AA16860" s="85" t="str">
        <f t="shared" si="264"/>
        <v/>
      </c>
    </row>
    <row r="16861" spans="27:27" x14ac:dyDescent="0.25">
      <c r="AA16861" s="85" t="str">
        <f t="shared" si="264"/>
        <v/>
      </c>
    </row>
    <row r="16862" spans="27:27" x14ac:dyDescent="0.25">
      <c r="AA16862" s="85" t="str">
        <f t="shared" si="264"/>
        <v/>
      </c>
    </row>
    <row r="16863" spans="27:27" x14ac:dyDescent="0.25">
      <c r="AA16863" s="85" t="str">
        <f t="shared" si="264"/>
        <v/>
      </c>
    </row>
    <row r="16864" spans="27:27" x14ac:dyDescent="0.25">
      <c r="AA16864" s="85" t="str">
        <f t="shared" si="264"/>
        <v/>
      </c>
    </row>
    <row r="16865" spans="27:27" x14ac:dyDescent="0.25">
      <c r="AA16865" s="85" t="str">
        <f t="shared" si="264"/>
        <v/>
      </c>
    </row>
    <row r="16866" spans="27:27" x14ac:dyDescent="0.25">
      <c r="AA16866" s="85" t="str">
        <f t="shared" si="264"/>
        <v/>
      </c>
    </row>
    <row r="16867" spans="27:27" x14ac:dyDescent="0.25">
      <c r="AA16867" s="85" t="str">
        <f t="shared" si="264"/>
        <v/>
      </c>
    </row>
    <row r="16868" spans="27:27" x14ac:dyDescent="0.25">
      <c r="AA16868" s="85" t="str">
        <f t="shared" si="264"/>
        <v/>
      </c>
    </row>
    <row r="16869" spans="27:27" x14ac:dyDescent="0.25">
      <c r="AA16869" s="85" t="str">
        <f t="shared" si="264"/>
        <v/>
      </c>
    </row>
    <row r="16870" spans="27:27" x14ac:dyDescent="0.25">
      <c r="AA16870" s="85" t="str">
        <f t="shared" si="264"/>
        <v/>
      </c>
    </row>
    <row r="16871" spans="27:27" x14ac:dyDescent="0.25">
      <c r="AA16871" s="85" t="str">
        <f t="shared" si="264"/>
        <v/>
      </c>
    </row>
    <row r="16872" spans="27:27" x14ac:dyDescent="0.25">
      <c r="AA16872" s="85" t="str">
        <f t="shared" si="264"/>
        <v/>
      </c>
    </row>
    <row r="16873" spans="27:27" x14ac:dyDescent="0.25">
      <c r="AA16873" s="85" t="str">
        <f t="shared" si="264"/>
        <v/>
      </c>
    </row>
    <row r="16874" spans="27:27" x14ac:dyDescent="0.25">
      <c r="AA16874" s="85" t="str">
        <f t="shared" si="264"/>
        <v/>
      </c>
    </row>
    <row r="16875" spans="27:27" x14ac:dyDescent="0.25">
      <c r="AA16875" s="85" t="str">
        <f t="shared" si="264"/>
        <v/>
      </c>
    </row>
    <row r="16876" spans="27:27" x14ac:dyDescent="0.25">
      <c r="AA16876" s="85" t="str">
        <f t="shared" si="264"/>
        <v/>
      </c>
    </row>
    <row r="16877" spans="27:27" x14ac:dyDescent="0.25">
      <c r="AA16877" s="85" t="str">
        <f t="shared" si="264"/>
        <v/>
      </c>
    </row>
    <row r="16878" spans="27:27" x14ac:dyDescent="0.25">
      <c r="AA16878" s="85" t="str">
        <f t="shared" si="264"/>
        <v/>
      </c>
    </row>
    <row r="16879" spans="27:27" x14ac:dyDescent="0.25">
      <c r="AA16879" s="85" t="str">
        <f t="shared" si="264"/>
        <v/>
      </c>
    </row>
    <row r="16880" spans="27:27" x14ac:dyDescent="0.25">
      <c r="AA16880" s="85" t="str">
        <f t="shared" si="264"/>
        <v/>
      </c>
    </row>
    <row r="16881" spans="27:27" x14ac:dyDescent="0.25">
      <c r="AA16881" s="85" t="str">
        <f t="shared" si="264"/>
        <v/>
      </c>
    </row>
    <row r="16882" spans="27:27" x14ac:dyDescent="0.25">
      <c r="AA16882" s="85" t="str">
        <f t="shared" si="264"/>
        <v/>
      </c>
    </row>
    <row r="16883" spans="27:27" x14ac:dyDescent="0.25">
      <c r="AA16883" s="85" t="str">
        <f t="shared" si="264"/>
        <v/>
      </c>
    </row>
    <row r="16884" spans="27:27" x14ac:dyDescent="0.25">
      <c r="AA16884" s="85" t="str">
        <f t="shared" si="264"/>
        <v/>
      </c>
    </row>
    <row r="16885" spans="27:27" x14ac:dyDescent="0.25">
      <c r="AA16885" s="85" t="str">
        <f t="shared" si="264"/>
        <v/>
      </c>
    </row>
    <row r="16886" spans="27:27" x14ac:dyDescent="0.25">
      <c r="AA16886" s="85" t="str">
        <f t="shared" si="264"/>
        <v/>
      </c>
    </row>
    <row r="16887" spans="27:27" x14ac:dyDescent="0.25">
      <c r="AA16887" s="85" t="str">
        <f t="shared" si="264"/>
        <v/>
      </c>
    </row>
    <row r="16888" spans="27:27" x14ac:dyDescent="0.25">
      <c r="AA16888" s="85" t="str">
        <f t="shared" si="264"/>
        <v/>
      </c>
    </row>
    <row r="16889" spans="27:27" x14ac:dyDescent="0.25">
      <c r="AA16889" s="85" t="str">
        <f t="shared" si="264"/>
        <v/>
      </c>
    </row>
    <row r="16890" spans="27:27" x14ac:dyDescent="0.25">
      <c r="AA16890" s="85" t="str">
        <f t="shared" si="264"/>
        <v/>
      </c>
    </row>
    <row r="16891" spans="27:27" x14ac:dyDescent="0.25">
      <c r="AA16891" s="85" t="str">
        <f t="shared" si="264"/>
        <v/>
      </c>
    </row>
    <row r="16892" spans="27:27" x14ac:dyDescent="0.25">
      <c r="AA16892" s="85" t="str">
        <f t="shared" si="264"/>
        <v/>
      </c>
    </row>
    <row r="16893" spans="27:27" x14ac:dyDescent="0.25">
      <c r="AA16893" s="85" t="str">
        <f t="shared" si="264"/>
        <v/>
      </c>
    </row>
    <row r="16894" spans="27:27" x14ac:dyDescent="0.25">
      <c r="AA16894" s="85" t="str">
        <f t="shared" si="264"/>
        <v/>
      </c>
    </row>
    <row r="16895" spans="27:27" x14ac:dyDescent="0.25">
      <c r="AA16895" s="85" t="str">
        <f t="shared" si="264"/>
        <v/>
      </c>
    </row>
    <row r="16896" spans="27:27" x14ac:dyDescent="0.25">
      <c r="AA16896" s="85" t="str">
        <f t="shared" si="264"/>
        <v/>
      </c>
    </row>
    <row r="16897" spans="27:27" x14ac:dyDescent="0.25">
      <c r="AA16897" s="85" t="str">
        <f t="shared" si="264"/>
        <v/>
      </c>
    </row>
    <row r="16898" spans="27:27" x14ac:dyDescent="0.25">
      <c r="AA16898" s="85" t="str">
        <f t="shared" si="264"/>
        <v/>
      </c>
    </row>
    <row r="16899" spans="27:27" x14ac:dyDescent="0.25">
      <c r="AA16899" s="85" t="str">
        <f t="shared" si="264"/>
        <v/>
      </c>
    </row>
    <row r="16900" spans="27:27" x14ac:dyDescent="0.25">
      <c r="AA16900" s="85" t="str">
        <f t="shared" si="264"/>
        <v/>
      </c>
    </row>
    <row r="16901" spans="27:27" x14ac:dyDescent="0.25">
      <c r="AA16901" s="85" t="str">
        <f t="shared" si="264"/>
        <v/>
      </c>
    </row>
    <row r="16902" spans="27:27" x14ac:dyDescent="0.25">
      <c r="AA16902" s="85" t="str">
        <f t="shared" si="264"/>
        <v/>
      </c>
    </row>
    <row r="16903" spans="27:27" x14ac:dyDescent="0.25">
      <c r="AA16903" s="85" t="str">
        <f t="shared" si="264"/>
        <v/>
      </c>
    </row>
    <row r="16904" spans="27:27" x14ac:dyDescent="0.25">
      <c r="AA16904" s="85" t="str">
        <f t="shared" si="264"/>
        <v/>
      </c>
    </row>
    <row r="16905" spans="27:27" x14ac:dyDescent="0.25">
      <c r="AA16905" s="85" t="str">
        <f t="shared" si="264"/>
        <v/>
      </c>
    </row>
    <row r="16906" spans="27:27" x14ac:dyDescent="0.25">
      <c r="AA16906" s="85" t="str">
        <f t="shared" si="264"/>
        <v/>
      </c>
    </row>
    <row r="16907" spans="27:27" x14ac:dyDescent="0.25">
      <c r="AA16907" s="85" t="str">
        <f t="shared" si="264"/>
        <v/>
      </c>
    </row>
    <row r="16908" spans="27:27" x14ac:dyDescent="0.25">
      <c r="AA16908" s="85" t="str">
        <f t="shared" si="264"/>
        <v/>
      </c>
    </row>
    <row r="16909" spans="27:27" x14ac:dyDescent="0.25">
      <c r="AA16909" s="85" t="str">
        <f t="shared" si="264"/>
        <v/>
      </c>
    </row>
    <row r="16910" spans="27:27" x14ac:dyDescent="0.25">
      <c r="AA16910" s="85" t="str">
        <f t="shared" si="264"/>
        <v/>
      </c>
    </row>
    <row r="16911" spans="27:27" x14ac:dyDescent="0.25">
      <c r="AA16911" s="85" t="str">
        <f t="shared" si="264"/>
        <v/>
      </c>
    </row>
    <row r="16912" spans="27:27" x14ac:dyDescent="0.25">
      <c r="AA16912" s="85" t="str">
        <f t="shared" si="264"/>
        <v/>
      </c>
    </row>
    <row r="16913" spans="27:27" x14ac:dyDescent="0.25">
      <c r="AA16913" s="85" t="str">
        <f t="shared" si="264"/>
        <v/>
      </c>
    </row>
    <row r="16914" spans="27:27" x14ac:dyDescent="0.25">
      <c r="AA16914" s="85" t="str">
        <f t="shared" si="264"/>
        <v/>
      </c>
    </row>
    <row r="16915" spans="27:27" x14ac:dyDescent="0.25">
      <c r="AA16915" s="85" t="str">
        <f t="shared" si="264"/>
        <v/>
      </c>
    </row>
    <row r="16916" spans="27:27" x14ac:dyDescent="0.25">
      <c r="AA16916" s="85" t="str">
        <f t="shared" si="264"/>
        <v/>
      </c>
    </row>
    <row r="16917" spans="27:27" x14ac:dyDescent="0.25">
      <c r="AA16917" s="85" t="str">
        <f t="shared" si="264"/>
        <v/>
      </c>
    </row>
    <row r="16918" spans="27:27" x14ac:dyDescent="0.25">
      <c r="AA16918" s="85" t="str">
        <f t="shared" si="264"/>
        <v/>
      </c>
    </row>
    <row r="16919" spans="27:27" x14ac:dyDescent="0.25">
      <c r="AA16919" s="85" t="str">
        <f t="shared" si="264"/>
        <v/>
      </c>
    </row>
    <row r="16920" spans="27:27" x14ac:dyDescent="0.25">
      <c r="AA16920" s="85" t="str">
        <f t="shared" si="264"/>
        <v/>
      </c>
    </row>
    <row r="16921" spans="27:27" x14ac:dyDescent="0.25">
      <c r="AA16921" s="85" t="str">
        <f t="shared" si="264"/>
        <v/>
      </c>
    </row>
    <row r="16922" spans="27:27" x14ac:dyDescent="0.25">
      <c r="AA16922" s="85" t="str">
        <f t="shared" si="264"/>
        <v/>
      </c>
    </row>
    <row r="16923" spans="27:27" x14ac:dyDescent="0.25">
      <c r="AA16923" s="85" t="str">
        <f t="shared" ref="AA16923:AA16986" si="265">C16923&amp;D16923</f>
        <v/>
      </c>
    </row>
    <row r="16924" spans="27:27" x14ac:dyDescent="0.25">
      <c r="AA16924" s="85" t="str">
        <f t="shared" si="265"/>
        <v/>
      </c>
    </row>
    <row r="16925" spans="27:27" x14ac:dyDescent="0.25">
      <c r="AA16925" s="85" t="str">
        <f t="shared" si="265"/>
        <v/>
      </c>
    </row>
    <row r="16926" spans="27:27" x14ac:dyDescent="0.25">
      <c r="AA16926" s="85" t="str">
        <f t="shared" si="265"/>
        <v/>
      </c>
    </row>
    <row r="16927" spans="27:27" x14ac:dyDescent="0.25">
      <c r="AA16927" s="85" t="str">
        <f t="shared" si="265"/>
        <v/>
      </c>
    </row>
    <row r="16928" spans="27:27" x14ac:dyDescent="0.25">
      <c r="AA16928" s="85" t="str">
        <f t="shared" si="265"/>
        <v/>
      </c>
    </row>
    <row r="16929" spans="27:27" x14ac:dyDescent="0.25">
      <c r="AA16929" s="85" t="str">
        <f t="shared" si="265"/>
        <v/>
      </c>
    </row>
    <row r="16930" spans="27:27" x14ac:dyDescent="0.25">
      <c r="AA16930" s="85" t="str">
        <f t="shared" si="265"/>
        <v/>
      </c>
    </row>
    <row r="16931" spans="27:27" x14ac:dyDescent="0.25">
      <c r="AA16931" s="85" t="str">
        <f t="shared" si="265"/>
        <v/>
      </c>
    </row>
    <row r="16932" spans="27:27" x14ac:dyDescent="0.25">
      <c r="AA16932" s="85" t="str">
        <f t="shared" si="265"/>
        <v/>
      </c>
    </row>
    <row r="16933" spans="27:27" x14ac:dyDescent="0.25">
      <c r="AA16933" s="85" t="str">
        <f t="shared" si="265"/>
        <v/>
      </c>
    </row>
    <row r="16934" spans="27:27" x14ac:dyDescent="0.25">
      <c r="AA16934" s="85" t="str">
        <f t="shared" si="265"/>
        <v/>
      </c>
    </row>
    <row r="16935" spans="27:27" x14ac:dyDescent="0.25">
      <c r="AA16935" s="85" t="str">
        <f t="shared" si="265"/>
        <v/>
      </c>
    </row>
    <row r="16936" spans="27:27" x14ac:dyDescent="0.25">
      <c r="AA16936" s="85" t="str">
        <f t="shared" si="265"/>
        <v/>
      </c>
    </row>
    <row r="16937" spans="27:27" x14ac:dyDescent="0.25">
      <c r="AA16937" s="85" t="str">
        <f t="shared" si="265"/>
        <v/>
      </c>
    </row>
    <row r="16938" spans="27:27" x14ac:dyDescent="0.25">
      <c r="AA16938" s="85" t="str">
        <f t="shared" si="265"/>
        <v/>
      </c>
    </row>
    <row r="16939" spans="27:27" x14ac:dyDescent="0.25">
      <c r="AA16939" s="85" t="str">
        <f t="shared" si="265"/>
        <v/>
      </c>
    </row>
    <row r="16940" spans="27:27" x14ac:dyDescent="0.25">
      <c r="AA16940" s="85" t="str">
        <f t="shared" si="265"/>
        <v/>
      </c>
    </row>
    <row r="16941" spans="27:27" x14ac:dyDescent="0.25">
      <c r="AA16941" s="85" t="str">
        <f t="shared" si="265"/>
        <v/>
      </c>
    </row>
    <row r="16942" spans="27:27" x14ac:dyDescent="0.25">
      <c r="AA16942" s="85" t="str">
        <f t="shared" si="265"/>
        <v/>
      </c>
    </row>
    <row r="16943" spans="27:27" x14ac:dyDescent="0.25">
      <c r="AA16943" s="85" t="str">
        <f t="shared" si="265"/>
        <v/>
      </c>
    </row>
    <row r="16944" spans="27:27" x14ac:dyDescent="0.25">
      <c r="AA16944" s="85" t="str">
        <f t="shared" si="265"/>
        <v/>
      </c>
    </row>
    <row r="16945" spans="27:27" x14ac:dyDescent="0.25">
      <c r="AA16945" s="85" t="str">
        <f t="shared" si="265"/>
        <v/>
      </c>
    </row>
    <row r="16946" spans="27:27" x14ac:dyDescent="0.25">
      <c r="AA16946" s="85" t="str">
        <f t="shared" si="265"/>
        <v/>
      </c>
    </row>
    <row r="16947" spans="27:27" x14ac:dyDescent="0.25">
      <c r="AA16947" s="85" t="str">
        <f t="shared" si="265"/>
        <v/>
      </c>
    </row>
    <row r="16948" spans="27:27" x14ac:dyDescent="0.25">
      <c r="AA16948" s="85" t="str">
        <f t="shared" si="265"/>
        <v/>
      </c>
    </row>
    <row r="16949" spans="27:27" x14ac:dyDescent="0.25">
      <c r="AA16949" s="85" t="str">
        <f t="shared" si="265"/>
        <v/>
      </c>
    </row>
    <row r="16950" spans="27:27" x14ac:dyDescent="0.25">
      <c r="AA16950" s="85" t="str">
        <f t="shared" si="265"/>
        <v/>
      </c>
    </row>
    <row r="16951" spans="27:27" x14ac:dyDescent="0.25">
      <c r="AA16951" s="85" t="str">
        <f t="shared" si="265"/>
        <v/>
      </c>
    </row>
    <row r="16952" spans="27:27" x14ac:dyDescent="0.25">
      <c r="AA16952" s="85" t="str">
        <f t="shared" si="265"/>
        <v/>
      </c>
    </row>
    <row r="16953" spans="27:27" x14ac:dyDescent="0.25">
      <c r="AA16953" s="85" t="str">
        <f t="shared" si="265"/>
        <v/>
      </c>
    </row>
    <row r="16954" spans="27:27" x14ac:dyDescent="0.25">
      <c r="AA16954" s="85" t="str">
        <f t="shared" si="265"/>
        <v/>
      </c>
    </row>
    <row r="16955" spans="27:27" x14ac:dyDescent="0.25">
      <c r="AA16955" s="85" t="str">
        <f t="shared" si="265"/>
        <v/>
      </c>
    </row>
    <row r="16956" spans="27:27" x14ac:dyDescent="0.25">
      <c r="AA16956" s="85" t="str">
        <f t="shared" si="265"/>
        <v/>
      </c>
    </row>
    <row r="16957" spans="27:27" x14ac:dyDescent="0.25">
      <c r="AA16957" s="85" t="str">
        <f t="shared" si="265"/>
        <v/>
      </c>
    </row>
    <row r="16958" spans="27:27" x14ac:dyDescent="0.25">
      <c r="AA16958" s="85" t="str">
        <f t="shared" si="265"/>
        <v/>
      </c>
    </row>
    <row r="16959" spans="27:27" x14ac:dyDescent="0.25">
      <c r="AA16959" s="85" t="str">
        <f t="shared" si="265"/>
        <v/>
      </c>
    </row>
    <row r="16960" spans="27:27" x14ac:dyDescent="0.25">
      <c r="AA16960" s="85" t="str">
        <f t="shared" si="265"/>
        <v/>
      </c>
    </row>
    <row r="16961" spans="27:27" x14ac:dyDescent="0.25">
      <c r="AA16961" s="85" t="str">
        <f t="shared" si="265"/>
        <v/>
      </c>
    </row>
    <row r="16962" spans="27:27" x14ac:dyDescent="0.25">
      <c r="AA16962" s="85" t="str">
        <f t="shared" si="265"/>
        <v/>
      </c>
    </row>
    <row r="16963" spans="27:27" x14ac:dyDescent="0.25">
      <c r="AA16963" s="85" t="str">
        <f t="shared" si="265"/>
        <v/>
      </c>
    </row>
    <row r="16964" spans="27:27" x14ac:dyDescent="0.25">
      <c r="AA16964" s="85" t="str">
        <f t="shared" si="265"/>
        <v/>
      </c>
    </row>
    <row r="16965" spans="27:27" x14ac:dyDescent="0.25">
      <c r="AA16965" s="85" t="str">
        <f t="shared" si="265"/>
        <v/>
      </c>
    </row>
    <row r="16966" spans="27:27" x14ac:dyDescent="0.25">
      <c r="AA16966" s="85" t="str">
        <f t="shared" si="265"/>
        <v/>
      </c>
    </row>
    <row r="16967" spans="27:27" x14ac:dyDescent="0.25">
      <c r="AA16967" s="85" t="str">
        <f t="shared" si="265"/>
        <v/>
      </c>
    </row>
    <row r="16968" spans="27:27" x14ac:dyDescent="0.25">
      <c r="AA16968" s="85" t="str">
        <f t="shared" si="265"/>
        <v/>
      </c>
    </row>
    <row r="16969" spans="27:27" x14ac:dyDescent="0.25">
      <c r="AA16969" s="85" t="str">
        <f t="shared" si="265"/>
        <v/>
      </c>
    </row>
    <row r="16970" spans="27:27" x14ac:dyDescent="0.25">
      <c r="AA16970" s="85" t="str">
        <f t="shared" si="265"/>
        <v/>
      </c>
    </row>
    <row r="16971" spans="27:27" x14ac:dyDescent="0.25">
      <c r="AA16971" s="85" t="str">
        <f t="shared" si="265"/>
        <v/>
      </c>
    </row>
    <row r="16972" spans="27:27" x14ac:dyDescent="0.25">
      <c r="AA16972" s="85" t="str">
        <f t="shared" si="265"/>
        <v/>
      </c>
    </row>
    <row r="16973" spans="27:27" x14ac:dyDescent="0.25">
      <c r="AA16973" s="85" t="str">
        <f t="shared" si="265"/>
        <v/>
      </c>
    </row>
    <row r="16974" spans="27:27" x14ac:dyDescent="0.25">
      <c r="AA16974" s="85" t="str">
        <f t="shared" si="265"/>
        <v/>
      </c>
    </row>
    <row r="16975" spans="27:27" x14ac:dyDescent="0.25">
      <c r="AA16975" s="85" t="str">
        <f t="shared" si="265"/>
        <v/>
      </c>
    </row>
    <row r="16976" spans="27:27" x14ac:dyDescent="0.25">
      <c r="AA16976" s="85" t="str">
        <f t="shared" si="265"/>
        <v/>
      </c>
    </row>
    <row r="16977" spans="27:27" x14ac:dyDescent="0.25">
      <c r="AA16977" s="85" t="str">
        <f t="shared" si="265"/>
        <v/>
      </c>
    </row>
    <row r="16978" spans="27:27" x14ac:dyDescent="0.25">
      <c r="AA16978" s="85" t="str">
        <f t="shared" si="265"/>
        <v/>
      </c>
    </row>
    <row r="16979" spans="27:27" x14ac:dyDescent="0.25">
      <c r="AA16979" s="85" t="str">
        <f t="shared" si="265"/>
        <v/>
      </c>
    </row>
    <row r="16980" spans="27:27" x14ac:dyDescent="0.25">
      <c r="AA16980" s="85" t="str">
        <f t="shared" si="265"/>
        <v/>
      </c>
    </row>
    <row r="16981" spans="27:27" x14ac:dyDescent="0.25">
      <c r="AA16981" s="85" t="str">
        <f t="shared" si="265"/>
        <v/>
      </c>
    </row>
    <row r="16982" spans="27:27" x14ac:dyDescent="0.25">
      <c r="AA16982" s="85" t="str">
        <f t="shared" si="265"/>
        <v/>
      </c>
    </row>
    <row r="16983" spans="27:27" x14ac:dyDescent="0.25">
      <c r="AA16983" s="85" t="str">
        <f t="shared" si="265"/>
        <v/>
      </c>
    </row>
    <row r="16984" spans="27:27" x14ac:dyDescent="0.25">
      <c r="AA16984" s="85" t="str">
        <f t="shared" si="265"/>
        <v/>
      </c>
    </row>
    <row r="16985" spans="27:27" x14ac:dyDescent="0.25">
      <c r="AA16985" s="85" t="str">
        <f t="shared" si="265"/>
        <v/>
      </c>
    </row>
    <row r="16986" spans="27:27" x14ac:dyDescent="0.25">
      <c r="AA16986" s="85" t="str">
        <f t="shared" si="265"/>
        <v/>
      </c>
    </row>
    <row r="16987" spans="27:27" x14ac:dyDescent="0.25">
      <c r="AA16987" s="85" t="str">
        <f t="shared" ref="AA16987:AA17050" si="266">C16987&amp;D16987</f>
        <v/>
      </c>
    </row>
    <row r="16988" spans="27:27" x14ac:dyDescent="0.25">
      <c r="AA16988" s="85" t="str">
        <f t="shared" si="266"/>
        <v/>
      </c>
    </row>
    <row r="16989" spans="27:27" x14ac:dyDescent="0.25">
      <c r="AA16989" s="85" t="str">
        <f t="shared" si="266"/>
        <v/>
      </c>
    </row>
    <row r="16990" spans="27:27" x14ac:dyDescent="0.25">
      <c r="AA16990" s="85" t="str">
        <f t="shared" si="266"/>
        <v/>
      </c>
    </row>
    <row r="16991" spans="27:27" x14ac:dyDescent="0.25">
      <c r="AA16991" s="85" t="str">
        <f t="shared" si="266"/>
        <v/>
      </c>
    </row>
    <row r="16992" spans="27:27" x14ac:dyDescent="0.25">
      <c r="AA16992" s="85" t="str">
        <f t="shared" si="266"/>
        <v/>
      </c>
    </row>
    <row r="16993" spans="27:27" x14ac:dyDescent="0.25">
      <c r="AA16993" s="85" t="str">
        <f t="shared" si="266"/>
        <v/>
      </c>
    </row>
    <row r="16994" spans="27:27" x14ac:dyDescent="0.25">
      <c r="AA16994" s="85" t="str">
        <f t="shared" si="266"/>
        <v/>
      </c>
    </row>
    <row r="16995" spans="27:27" x14ac:dyDescent="0.25">
      <c r="AA16995" s="85" t="str">
        <f t="shared" si="266"/>
        <v/>
      </c>
    </row>
    <row r="16996" spans="27:27" x14ac:dyDescent="0.25">
      <c r="AA16996" s="85" t="str">
        <f t="shared" si="266"/>
        <v/>
      </c>
    </row>
    <row r="16997" spans="27:27" x14ac:dyDescent="0.25">
      <c r="AA16997" s="85" t="str">
        <f t="shared" si="266"/>
        <v/>
      </c>
    </row>
    <row r="16998" spans="27:27" x14ac:dyDescent="0.25">
      <c r="AA16998" s="85" t="str">
        <f t="shared" si="266"/>
        <v/>
      </c>
    </row>
    <row r="16999" spans="27:27" x14ac:dyDescent="0.25">
      <c r="AA16999" s="85" t="str">
        <f t="shared" si="266"/>
        <v/>
      </c>
    </row>
    <row r="17000" spans="27:27" x14ac:dyDescent="0.25">
      <c r="AA17000" s="85" t="str">
        <f t="shared" si="266"/>
        <v/>
      </c>
    </row>
    <row r="17001" spans="27:27" x14ac:dyDescent="0.25">
      <c r="AA17001" s="85" t="str">
        <f t="shared" si="266"/>
        <v/>
      </c>
    </row>
    <row r="17002" spans="27:27" x14ac:dyDescent="0.25">
      <c r="AA17002" s="85" t="str">
        <f t="shared" si="266"/>
        <v/>
      </c>
    </row>
    <row r="17003" spans="27:27" x14ac:dyDescent="0.25">
      <c r="AA17003" s="85" t="str">
        <f t="shared" si="266"/>
        <v/>
      </c>
    </row>
    <row r="17004" spans="27:27" x14ac:dyDescent="0.25">
      <c r="AA17004" s="85" t="str">
        <f t="shared" si="266"/>
        <v/>
      </c>
    </row>
    <row r="17005" spans="27:27" x14ac:dyDescent="0.25">
      <c r="AA17005" s="85" t="str">
        <f t="shared" si="266"/>
        <v/>
      </c>
    </row>
    <row r="17006" spans="27:27" x14ac:dyDescent="0.25">
      <c r="AA17006" s="85" t="str">
        <f t="shared" si="266"/>
        <v/>
      </c>
    </row>
    <row r="17007" spans="27:27" x14ac:dyDescent="0.25">
      <c r="AA17007" s="85" t="str">
        <f t="shared" si="266"/>
        <v/>
      </c>
    </row>
    <row r="17008" spans="27:27" x14ac:dyDescent="0.25">
      <c r="AA17008" s="85" t="str">
        <f t="shared" si="266"/>
        <v/>
      </c>
    </row>
    <row r="17009" spans="27:27" x14ac:dyDescent="0.25">
      <c r="AA17009" s="85" t="str">
        <f t="shared" si="266"/>
        <v/>
      </c>
    </row>
    <row r="17010" spans="27:27" x14ac:dyDescent="0.25">
      <c r="AA17010" s="85" t="str">
        <f t="shared" si="266"/>
        <v/>
      </c>
    </row>
    <row r="17011" spans="27:27" x14ac:dyDescent="0.25">
      <c r="AA17011" s="85" t="str">
        <f t="shared" si="266"/>
        <v/>
      </c>
    </row>
    <row r="17012" spans="27:27" x14ac:dyDescent="0.25">
      <c r="AA17012" s="85" t="str">
        <f t="shared" si="266"/>
        <v/>
      </c>
    </row>
    <row r="17013" spans="27:27" x14ac:dyDescent="0.25">
      <c r="AA17013" s="85" t="str">
        <f t="shared" si="266"/>
        <v/>
      </c>
    </row>
    <row r="17014" spans="27:27" x14ac:dyDescent="0.25">
      <c r="AA17014" s="85" t="str">
        <f t="shared" si="266"/>
        <v/>
      </c>
    </row>
    <row r="17015" spans="27:27" x14ac:dyDescent="0.25">
      <c r="AA17015" s="85" t="str">
        <f t="shared" si="266"/>
        <v/>
      </c>
    </row>
    <row r="17016" spans="27:27" x14ac:dyDescent="0.25">
      <c r="AA17016" s="85" t="str">
        <f t="shared" si="266"/>
        <v/>
      </c>
    </row>
    <row r="17017" spans="27:27" x14ac:dyDescent="0.25">
      <c r="AA17017" s="85" t="str">
        <f t="shared" si="266"/>
        <v/>
      </c>
    </row>
    <row r="17018" spans="27:27" x14ac:dyDescent="0.25">
      <c r="AA17018" s="85" t="str">
        <f t="shared" si="266"/>
        <v/>
      </c>
    </row>
    <row r="17019" spans="27:27" x14ac:dyDescent="0.25">
      <c r="AA17019" s="85" t="str">
        <f t="shared" si="266"/>
        <v/>
      </c>
    </row>
    <row r="17020" spans="27:27" x14ac:dyDescent="0.25">
      <c r="AA17020" s="85" t="str">
        <f t="shared" si="266"/>
        <v/>
      </c>
    </row>
    <row r="17021" spans="27:27" x14ac:dyDescent="0.25">
      <c r="AA17021" s="85" t="str">
        <f t="shared" si="266"/>
        <v/>
      </c>
    </row>
    <row r="17022" spans="27:27" x14ac:dyDescent="0.25">
      <c r="AA17022" s="85" t="str">
        <f t="shared" si="266"/>
        <v/>
      </c>
    </row>
    <row r="17023" spans="27:27" x14ac:dyDescent="0.25">
      <c r="AA17023" s="85" t="str">
        <f t="shared" si="266"/>
        <v/>
      </c>
    </row>
    <row r="17024" spans="27:27" x14ac:dyDescent="0.25">
      <c r="AA17024" s="85" t="str">
        <f t="shared" si="266"/>
        <v/>
      </c>
    </row>
    <row r="17025" spans="27:27" x14ac:dyDescent="0.25">
      <c r="AA17025" s="85" t="str">
        <f t="shared" si="266"/>
        <v/>
      </c>
    </row>
    <row r="17026" spans="27:27" x14ac:dyDescent="0.25">
      <c r="AA17026" s="85" t="str">
        <f t="shared" si="266"/>
        <v/>
      </c>
    </row>
    <row r="17027" spans="27:27" x14ac:dyDescent="0.25">
      <c r="AA17027" s="85" t="str">
        <f t="shared" si="266"/>
        <v/>
      </c>
    </row>
    <row r="17028" spans="27:27" x14ac:dyDescent="0.25">
      <c r="AA17028" s="85" t="str">
        <f t="shared" si="266"/>
        <v/>
      </c>
    </row>
    <row r="17029" spans="27:27" x14ac:dyDescent="0.25">
      <c r="AA17029" s="85" t="str">
        <f t="shared" si="266"/>
        <v/>
      </c>
    </row>
    <row r="17030" spans="27:27" x14ac:dyDescent="0.25">
      <c r="AA17030" s="85" t="str">
        <f t="shared" si="266"/>
        <v/>
      </c>
    </row>
    <row r="17031" spans="27:27" x14ac:dyDescent="0.25">
      <c r="AA17031" s="85" t="str">
        <f t="shared" si="266"/>
        <v/>
      </c>
    </row>
    <row r="17032" spans="27:27" x14ac:dyDescent="0.25">
      <c r="AA17032" s="85" t="str">
        <f t="shared" si="266"/>
        <v/>
      </c>
    </row>
    <row r="17033" spans="27:27" x14ac:dyDescent="0.25">
      <c r="AA17033" s="85" t="str">
        <f t="shared" si="266"/>
        <v/>
      </c>
    </row>
    <row r="17034" spans="27:27" x14ac:dyDescent="0.25">
      <c r="AA17034" s="85" t="str">
        <f t="shared" si="266"/>
        <v/>
      </c>
    </row>
    <row r="17035" spans="27:27" x14ac:dyDescent="0.25">
      <c r="AA17035" s="85" t="str">
        <f t="shared" si="266"/>
        <v/>
      </c>
    </row>
    <row r="17036" spans="27:27" x14ac:dyDescent="0.25">
      <c r="AA17036" s="85" t="str">
        <f t="shared" si="266"/>
        <v/>
      </c>
    </row>
    <row r="17037" spans="27:27" x14ac:dyDescent="0.25">
      <c r="AA17037" s="85" t="str">
        <f t="shared" si="266"/>
        <v/>
      </c>
    </row>
    <row r="17038" spans="27:27" x14ac:dyDescent="0.25">
      <c r="AA17038" s="85" t="str">
        <f t="shared" si="266"/>
        <v/>
      </c>
    </row>
    <row r="17039" spans="27:27" x14ac:dyDescent="0.25">
      <c r="AA17039" s="85" t="str">
        <f t="shared" si="266"/>
        <v/>
      </c>
    </row>
    <row r="17040" spans="27:27" x14ac:dyDescent="0.25">
      <c r="AA17040" s="85" t="str">
        <f t="shared" si="266"/>
        <v/>
      </c>
    </row>
    <row r="17041" spans="27:27" x14ac:dyDescent="0.25">
      <c r="AA17041" s="85" t="str">
        <f t="shared" si="266"/>
        <v/>
      </c>
    </row>
    <row r="17042" spans="27:27" x14ac:dyDescent="0.25">
      <c r="AA17042" s="85" t="str">
        <f t="shared" si="266"/>
        <v/>
      </c>
    </row>
    <row r="17043" spans="27:27" x14ac:dyDescent="0.25">
      <c r="AA17043" s="85" t="str">
        <f t="shared" si="266"/>
        <v/>
      </c>
    </row>
    <row r="17044" spans="27:27" x14ac:dyDescent="0.25">
      <c r="AA17044" s="85" t="str">
        <f t="shared" si="266"/>
        <v/>
      </c>
    </row>
    <row r="17045" spans="27:27" x14ac:dyDescent="0.25">
      <c r="AA17045" s="85" t="str">
        <f t="shared" si="266"/>
        <v/>
      </c>
    </row>
    <row r="17046" spans="27:27" x14ac:dyDescent="0.25">
      <c r="AA17046" s="85" t="str">
        <f t="shared" si="266"/>
        <v/>
      </c>
    </row>
    <row r="17047" spans="27:27" x14ac:dyDescent="0.25">
      <c r="AA17047" s="85" t="str">
        <f t="shared" si="266"/>
        <v/>
      </c>
    </row>
    <row r="17048" spans="27:27" x14ac:dyDescent="0.25">
      <c r="AA17048" s="85" t="str">
        <f t="shared" si="266"/>
        <v/>
      </c>
    </row>
    <row r="17049" spans="27:27" x14ac:dyDescent="0.25">
      <c r="AA17049" s="85" t="str">
        <f t="shared" si="266"/>
        <v/>
      </c>
    </row>
    <row r="17050" spans="27:27" x14ac:dyDescent="0.25">
      <c r="AA17050" s="85" t="str">
        <f t="shared" si="266"/>
        <v/>
      </c>
    </row>
    <row r="17051" spans="27:27" x14ac:dyDescent="0.25">
      <c r="AA17051" s="85" t="str">
        <f t="shared" ref="AA17051:AA17114" si="267">C17051&amp;D17051</f>
        <v/>
      </c>
    </row>
    <row r="17052" spans="27:27" x14ac:dyDescent="0.25">
      <c r="AA17052" s="85" t="str">
        <f t="shared" si="267"/>
        <v/>
      </c>
    </row>
    <row r="17053" spans="27:27" x14ac:dyDescent="0.25">
      <c r="AA17053" s="85" t="str">
        <f t="shared" si="267"/>
        <v/>
      </c>
    </row>
    <row r="17054" spans="27:27" x14ac:dyDescent="0.25">
      <c r="AA17054" s="85" t="str">
        <f t="shared" si="267"/>
        <v/>
      </c>
    </row>
    <row r="17055" spans="27:27" x14ac:dyDescent="0.25">
      <c r="AA17055" s="85" t="str">
        <f t="shared" si="267"/>
        <v/>
      </c>
    </row>
    <row r="17056" spans="27:27" x14ac:dyDescent="0.25">
      <c r="AA17056" s="85" t="str">
        <f t="shared" si="267"/>
        <v/>
      </c>
    </row>
    <row r="17057" spans="27:27" x14ac:dyDescent="0.25">
      <c r="AA17057" s="85" t="str">
        <f t="shared" si="267"/>
        <v/>
      </c>
    </row>
    <row r="17058" spans="27:27" x14ac:dyDescent="0.25">
      <c r="AA17058" s="85" t="str">
        <f t="shared" si="267"/>
        <v/>
      </c>
    </row>
    <row r="17059" spans="27:27" x14ac:dyDescent="0.25">
      <c r="AA17059" s="85" t="str">
        <f t="shared" si="267"/>
        <v/>
      </c>
    </row>
    <row r="17060" spans="27:27" x14ac:dyDescent="0.25">
      <c r="AA17060" s="85" t="str">
        <f t="shared" si="267"/>
        <v/>
      </c>
    </row>
    <row r="17061" spans="27:27" x14ac:dyDescent="0.25">
      <c r="AA17061" s="85" t="str">
        <f t="shared" si="267"/>
        <v/>
      </c>
    </row>
    <row r="17062" spans="27:27" x14ac:dyDescent="0.25">
      <c r="AA17062" s="85" t="str">
        <f t="shared" si="267"/>
        <v/>
      </c>
    </row>
    <row r="17063" spans="27:27" x14ac:dyDescent="0.25">
      <c r="AA17063" s="85" t="str">
        <f t="shared" si="267"/>
        <v/>
      </c>
    </row>
    <row r="17064" spans="27:27" x14ac:dyDescent="0.25">
      <c r="AA17064" s="85" t="str">
        <f t="shared" si="267"/>
        <v/>
      </c>
    </row>
    <row r="17065" spans="27:27" x14ac:dyDescent="0.25">
      <c r="AA17065" s="85" t="str">
        <f t="shared" si="267"/>
        <v/>
      </c>
    </row>
    <row r="17066" spans="27:27" x14ac:dyDescent="0.25">
      <c r="AA17066" s="85" t="str">
        <f t="shared" si="267"/>
        <v/>
      </c>
    </row>
    <row r="17067" spans="27:27" x14ac:dyDescent="0.25">
      <c r="AA17067" s="85" t="str">
        <f t="shared" si="267"/>
        <v/>
      </c>
    </row>
    <row r="17068" spans="27:27" x14ac:dyDescent="0.25">
      <c r="AA17068" s="85" t="str">
        <f t="shared" si="267"/>
        <v/>
      </c>
    </row>
    <row r="17069" spans="27:27" x14ac:dyDescent="0.25">
      <c r="AA17069" s="85" t="str">
        <f t="shared" si="267"/>
        <v/>
      </c>
    </row>
    <row r="17070" spans="27:27" x14ac:dyDescent="0.25">
      <c r="AA17070" s="85" t="str">
        <f t="shared" si="267"/>
        <v/>
      </c>
    </row>
    <row r="17071" spans="27:27" x14ac:dyDescent="0.25">
      <c r="AA17071" s="85" t="str">
        <f t="shared" si="267"/>
        <v/>
      </c>
    </row>
    <row r="17072" spans="27:27" x14ac:dyDescent="0.25">
      <c r="AA17072" s="85" t="str">
        <f t="shared" si="267"/>
        <v/>
      </c>
    </row>
    <row r="17073" spans="27:27" x14ac:dyDescent="0.25">
      <c r="AA17073" s="85" t="str">
        <f t="shared" si="267"/>
        <v/>
      </c>
    </row>
    <row r="17074" spans="27:27" x14ac:dyDescent="0.25">
      <c r="AA17074" s="85" t="str">
        <f t="shared" si="267"/>
        <v/>
      </c>
    </row>
    <row r="17075" spans="27:27" x14ac:dyDescent="0.25">
      <c r="AA17075" s="85" t="str">
        <f t="shared" si="267"/>
        <v/>
      </c>
    </row>
    <row r="17076" spans="27:27" x14ac:dyDescent="0.25">
      <c r="AA17076" s="85" t="str">
        <f t="shared" si="267"/>
        <v/>
      </c>
    </row>
    <row r="17077" spans="27:27" x14ac:dyDescent="0.25">
      <c r="AA17077" s="85" t="str">
        <f t="shared" si="267"/>
        <v/>
      </c>
    </row>
    <row r="17078" spans="27:27" x14ac:dyDescent="0.25">
      <c r="AA17078" s="85" t="str">
        <f t="shared" si="267"/>
        <v/>
      </c>
    </row>
    <row r="17079" spans="27:27" x14ac:dyDescent="0.25">
      <c r="AA17079" s="85" t="str">
        <f t="shared" si="267"/>
        <v/>
      </c>
    </row>
    <row r="17080" spans="27:27" x14ac:dyDescent="0.25">
      <c r="AA17080" s="85" t="str">
        <f t="shared" si="267"/>
        <v/>
      </c>
    </row>
    <row r="17081" spans="27:27" x14ac:dyDescent="0.25">
      <c r="AA17081" s="85" t="str">
        <f t="shared" si="267"/>
        <v/>
      </c>
    </row>
    <row r="17082" spans="27:27" x14ac:dyDescent="0.25">
      <c r="AA17082" s="85" t="str">
        <f t="shared" si="267"/>
        <v/>
      </c>
    </row>
    <row r="17083" spans="27:27" x14ac:dyDescent="0.25">
      <c r="AA17083" s="85" t="str">
        <f t="shared" si="267"/>
        <v/>
      </c>
    </row>
    <row r="17084" spans="27:27" x14ac:dyDescent="0.25">
      <c r="AA17084" s="85" t="str">
        <f t="shared" si="267"/>
        <v/>
      </c>
    </row>
    <row r="17085" spans="27:27" x14ac:dyDescent="0.25">
      <c r="AA17085" s="85" t="str">
        <f t="shared" si="267"/>
        <v/>
      </c>
    </row>
    <row r="17086" spans="27:27" x14ac:dyDescent="0.25">
      <c r="AA17086" s="85" t="str">
        <f t="shared" si="267"/>
        <v/>
      </c>
    </row>
    <row r="17087" spans="27:27" x14ac:dyDescent="0.25">
      <c r="AA17087" s="85" t="str">
        <f t="shared" si="267"/>
        <v/>
      </c>
    </row>
    <row r="17088" spans="27:27" x14ac:dyDescent="0.25">
      <c r="AA17088" s="85" t="str">
        <f t="shared" si="267"/>
        <v/>
      </c>
    </row>
    <row r="17089" spans="27:27" x14ac:dyDescent="0.25">
      <c r="AA17089" s="85" t="str">
        <f t="shared" si="267"/>
        <v/>
      </c>
    </row>
    <row r="17090" spans="27:27" x14ac:dyDescent="0.25">
      <c r="AA17090" s="85" t="str">
        <f t="shared" si="267"/>
        <v/>
      </c>
    </row>
    <row r="17091" spans="27:27" x14ac:dyDescent="0.25">
      <c r="AA17091" s="85" t="str">
        <f t="shared" si="267"/>
        <v/>
      </c>
    </row>
    <row r="17092" spans="27:27" x14ac:dyDescent="0.25">
      <c r="AA17092" s="85" t="str">
        <f t="shared" si="267"/>
        <v/>
      </c>
    </row>
    <row r="17093" spans="27:27" x14ac:dyDescent="0.25">
      <c r="AA17093" s="85" t="str">
        <f t="shared" si="267"/>
        <v/>
      </c>
    </row>
    <row r="17094" spans="27:27" x14ac:dyDescent="0.25">
      <c r="AA17094" s="85" t="str">
        <f t="shared" si="267"/>
        <v/>
      </c>
    </row>
    <row r="17095" spans="27:27" x14ac:dyDescent="0.25">
      <c r="AA17095" s="85" t="str">
        <f t="shared" si="267"/>
        <v/>
      </c>
    </row>
    <row r="17096" spans="27:27" x14ac:dyDescent="0.25">
      <c r="AA17096" s="85" t="str">
        <f t="shared" si="267"/>
        <v/>
      </c>
    </row>
    <row r="17097" spans="27:27" x14ac:dyDescent="0.25">
      <c r="AA17097" s="85" t="str">
        <f t="shared" si="267"/>
        <v/>
      </c>
    </row>
    <row r="17098" spans="27:27" x14ac:dyDescent="0.25">
      <c r="AA17098" s="85" t="str">
        <f t="shared" si="267"/>
        <v/>
      </c>
    </row>
    <row r="17099" spans="27:27" x14ac:dyDescent="0.25">
      <c r="AA17099" s="85" t="str">
        <f t="shared" si="267"/>
        <v/>
      </c>
    </row>
    <row r="17100" spans="27:27" x14ac:dyDescent="0.25">
      <c r="AA17100" s="85" t="str">
        <f t="shared" si="267"/>
        <v/>
      </c>
    </row>
    <row r="17101" spans="27:27" x14ac:dyDescent="0.25">
      <c r="AA17101" s="85" t="str">
        <f t="shared" si="267"/>
        <v/>
      </c>
    </row>
    <row r="17102" spans="27:27" x14ac:dyDescent="0.25">
      <c r="AA17102" s="85" t="str">
        <f t="shared" si="267"/>
        <v/>
      </c>
    </row>
    <row r="17103" spans="27:27" x14ac:dyDescent="0.25">
      <c r="AA17103" s="85" t="str">
        <f t="shared" si="267"/>
        <v/>
      </c>
    </row>
    <row r="17104" spans="27:27" x14ac:dyDescent="0.25">
      <c r="AA17104" s="85" t="str">
        <f t="shared" si="267"/>
        <v/>
      </c>
    </row>
    <row r="17105" spans="27:27" x14ac:dyDescent="0.25">
      <c r="AA17105" s="85" t="str">
        <f t="shared" si="267"/>
        <v/>
      </c>
    </row>
    <row r="17106" spans="27:27" x14ac:dyDescent="0.25">
      <c r="AA17106" s="85" t="str">
        <f t="shared" si="267"/>
        <v/>
      </c>
    </row>
    <row r="17107" spans="27:27" x14ac:dyDescent="0.25">
      <c r="AA17107" s="85" t="str">
        <f t="shared" si="267"/>
        <v/>
      </c>
    </row>
    <row r="17108" spans="27:27" x14ac:dyDescent="0.25">
      <c r="AA17108" s="85" t="str">
        <f t="shared" si="267"/>
        <v/>
      </c>
    </row>
    <row r="17109" spans="27:27" x14ac:dyDescent="0.25">
      <c r="AA17109" s="85" t="str">
        <f t="shared" si="267"/>
        <v/>
      </c>
    </row>
    <row r="17110" spans="27:27" x14ac:dyDescent="0.25">
      <c r="AA17110" s="85" t="str">
        <f t="shared" si="267"/>
        <v/>
      </c>
    </row>
    <row r="17111" spans="27:27" x14ac:dyDescent="0.25">
      <c r="AA17111" s="85" t="str">
        <f t="shared" si="267"/>
        <v/>
      </c>
    </row>
    <row r="17112" spans="27:27" x14ac:dyDescent="0.25">
      <c r="AA17112" s="85" t="str">
        <f t="shared" si="267"/>
        <v/>
      </c>
    </row>
    <row r="17113" spans="27:27" x14ac:dyDescent="0.25">
      <c r="AA17113" s="85" t="str">
        <f t="shared" si="267"/>
        <v/>
      </c>
    </row>
    <row r="17114" spans="27:27" x14ac:dyDescent="0.25">
      <c r="AA17114" s="85" t="str">
        <f t="shared" si="267"/>
        <v/>
      </c>
    </row>
    <row r="17115" spans="27:27" x14ac:dyDescent="0.25">
      <c r="AA17115" s="85" t="str">
        <f t="shared" ref="AA17115:AA17178" si="268">C17115&amp;D17115</f>
        <v/>
      </c>
    </row>
    <row r="17116" spans="27:27" x14ac:dyDescent="0.25">
      <c r="AA17116" s="85" t="str">
        <f t="shared" si="268"/>
        <v/>
      </c>
    </row>
    <row r="17117" spans="27:27" x14ac:dyDescent="0.25">
      <c r="AA17117" s="85" t="str">
        <f t="shared" si="268"/>
        <v/>
      </c>
    </row>
    <row r="17118" spans="27:27" x14ac:dyDescent="0.25">
      <c r="AA17118" s="85" t="str">
        <f t="shared" si="268"/>
        <v/>
      </c>
    </row>
    <row r="17119" spans="27:27" x14ac:dyDescent="0.25">
      <c r="AA17119" s="85" t="str">
        <f t="shared" si="268"/>
        <v/>
      </c>
    </row>
    <row r="17120" spans="27:27" x14ac:dyDescent="0.25">
      <c r="AA17120" s="85" t="str">
        <f t="shared" si="268"/>
        <v/>
      </c>
    </row>
    <row r="17121" spans="27:27" x14ac:dyDescent="0.25">
      <c r="AA17121" s="85" t="str">
        <f t="shared" si="268"/>
        <v/>
      </c>
    </row>
    <row r="17122" spans="27:27" x14ac:dyDescent="0.25">
      <c r="AA17122" s="85" t="str">
        <f t="shared" si="268"/>
        <v/>
      </c>
    </row>
    <row r="17123" spans="27:27" x14ac:dyDescent="0.25">
      <c r="AA17123" s="85" t="str">
        <f t="shared" si="268"/>
        <v/>
      </c>
    </row>
    <row r="17124" spans="27:27" x14ac:dyDescent="0.25">
      <c r="AA17124" s="85" t="str">
        <f t="shared" si="268"/>
        <v/>
      </c>
    </row>
    <row r="17125" spans="27:27" x14ac:dyDescent="0.25">
      <c r="AA17125" s="85" t="str">
        <f t="shared" si="268"/>
        <v/>
      </c>
    </row>
    <row r="17126" spans="27:27" x14ac:dyDescent="0.25">
      <c r="AA17126" s="85" t="str">
        <f t="shared" si="268"/>
        <v/>
      </c>
    </row>
    <row r="17127" spans="27:27" x14ac:dyDescent="0.25">
      <c r="AA17127" s="85" t="str">
        <f t="shared" si="268"/>
        <v/>
      </c>
    </row>
    <row r="17128" spans="27:27" x14ac:dyDescent="0.25">
      <c r="AA17128" s="85" t="str">
        <f t="shared" si="268"/>
        <v/>
      </c>
    </row>
    <row r="17129" spans="27:27" x14ac:dyDescent="0.25">
      <c r="AA17129" s="85" t="str">
        <f t="shared" si="268"/>
        <v/>
      </c>
    </row>
    <row r="17130" spans="27:27" x14ac:dyDescent="0.25">
      <c r="AA17130" s="85" t="str">
        <f t="shared" si="268"/>
        <v/>
      </c>
    </row>
    <row r="17131" spans="27:27" x14ac:dyDescent="0.25">
      <c r="AA17131" s="85" t="str">
        <f t="shared" si="268"/>
        <v/>
      </c>
    </row>
    <row r="17132" spans="27:27" x14ac:dyDescent="0.25">
      <c r="AA17132" s="85" t="str">
        <f t="shared" si="268"/>
        <v/>
      </c>
    </row>
    <row r="17133" spans="27:27" x14ac:dyDescent="0.25">
      <c r="AA17133" s="85" t="str">
        <f t="shared" si="268"/>
        <v/>
      </c>
    </row>
    <row r="17134" spans="27:27" x14ac:dyDescent="0.25">
      <c r="AA17134" s="85" t="str">
        <f t="shared" si="268"/>
        <v/>
      </c>
    </row>
    <row r="17135" spans="27:27" x14ac:dyDescent="0.25">
      <c r="AA17135" s="85" t="str">
        <f t="shared" si="268"/>
        <v/>
      </c>
    </row>
    <row r="17136" spans="27:27" x14ac:dyDescent="0.25">
      <c r="AA17136" s="85" t="str">
        <f t="shared" si="268"/>
        <v/>
      </c>
    </row>
    <row r="17137" spans="27:27" x14ac:dyDescent="0.25">
      <c r="AA17137" s="85" t="str">
        <f t="shared" si="268"/>
        <v/>
      </c>
    </row>
    <row r="17138" spans="27:27" x14ac:dyDescent="0.25">
      <c r="AA17138" s="85" t="str">
        <f t="shared" si="268"/>
        <v/>
      </c>
    </row>
    <row r="17139" spans="27:27" x14ac:dyDescent="0.25">
      <c r="AA17139" s="85" t="str">
        <f t="shared" si="268"/>
        <v/>
      </c>
    </row>
    <row r="17140" spans="27:27" x14ac:dyDescent="0.25">
      <c r="AA17140" s="85" t="str">
        <f t="shared" si="268"/>
        <v/>
      </c>
    </row>
    <row r="17141" spans="27:27" x14ac:dyDescent="0.25">
      <c r="AA17141" s="85" t="str">
        <f t="shared" si="268"/>
        <v/>
      </c>
    </row>
    <row r="17142" spans="27:27" x14ac:dyDescent="0.25">
      <c r="AA17142" s="85" t="str">
        <f t="shared" si="268"/>
        <v/>
      </c>
    </row>
    <row r="17143" spans="27:27" x14ac:dyDescent="0.25">
      <c r="AA17143" s="85" t="str">
        <f t="shared" si="268"/>
        <v/>
      </c>
    </row>
    <row r="17144" spans="27:27" x14ac:dyDescent="0.25">
      <c r="AA17144" s="85" t="str">
        <f t="shared" si="268"/>
        <v/>
      </c>
    </row>
    <row r="17145" spans="27:27" x14ac:dyDescent="0.25">
      <c r="AA17145" s="85" t="str">
        <f t="shared" si="268"/>
        <v/>
      </c>
    </row>
    <row r="17146" spans="27:27" x14ac:dyDescent="0.25">
      <c r="AA17146" s="85" t="str">
        <f t="shared" si="268"/>
        <v/>
      </c>
    </row>
    <row r="17147" spans="27:27" x14ac:dyDescent="0.25">
      <c r="AA17147" s="85" t="str">
        <f t="shared" si="268"/>
        <v/>
      </c>
    </row>
    <row r="17148" spans="27:27" x14ac:dyDescent="0.25">
      <c r="AA17148" s="85" t="str">
        <f t="shared" si="268"/>
        <v/>
      </c>
    </row>
    <row r="17149" spans="27:27" x14ac:dyDescent="0.25">
      <c r="AA17149" s="85" t="str">
        <f t="shared" si="268"/>
        <v/>
      </c>
    </row>
    <row r="17150" spans="27:27" x14ac:dyDescent="0.25">
      <c r="AA17150" s="85" t="str">
        <f t="shared" si="268"/>
        <v/>
      </c>
    </row>
    <row r="17151" spans="27:27" x14ac:dyDescent="0.25">
      <c r="AA17151" s="85" t="str">
        <f t="shared" si="268"/>
        <v/>
      </c>
    </row>
    <row r="17152" spans="27:27" x14ac:dyDescent="0.25">
      <c r="AA17152" s="85" t="str">
        <f t="shared" si="268"/>
        <v/>
      </c>
    </row>
    <row r="17153" spans="27:27" x14ac:dyDescent="0.25">
      <c r="AA17153" s="85" t="str">
        <f t="shared" si="268"/>
        <v/>
      </c>
    </row>
    <row r="17154" spans="27:27" x14ac:dyDescent="0.25">
      <c r="AA17154" s="85" t="str">
        <f t="shared" si="268"/>
        <v/>
      </c>
    </row>
    <row r="17155" spans="27:27" x14ac:dyDescent="0.25">
      <c r="AA17155" s="85" t="str">
        <f t="shared" si="268"/>
        <v/>
      </c>
    </row>
    <row r="17156" spans="27:27" x14ac:dyDescent="0.25">
      <c r="AA17156" s="85" t="str">
        <f t="shared" si="268"/>
        <v/>
      </c>
    </row>
    <row r="17157" spans="27:27" x14ac:dyDescent="0.25">
      <c r="AA17157" s="85" t="str">
        <f t="shared" si="268"/>
        <v/>
      </c>
    </row>
    <row r="17158" spans="27:27" x14ac:dyDescent="0.25">
      <c r="AA17158" s="85" t="str">
        <f t="shared" si="268"/>
        <v/>
      </c>
    </row>
    <row r="17159" spans="27:27" x14ac:dyDescent="0.25">
      <c r="AA17159" s="85" t="str">
        <f t="shared" si="268"/>
        <v/>
      </c>
    </row>
    <row r="17160" spans="27:27" x14ac:dyDescent="0.25">
      <c r="AA17160" s="85" t="str">
        <f t="shared" si="268"/>
        <v/>
      </c>
    </row>
    <row r="17161" spans="27:27" x14ac:dyDescent="0.25">
      <c r="AA17161" s="85" t="str">
        <f t="shared" si="268"/>
        <v/>
      </c>
    </row>
    <row r="17162" spans="27:27" x14ac:dyDescent="0.25">
      <c r="AA17162" s="85" t="str">
        <f t="shared" si="268"/>
        <v/>
      </c>
    </row>
    <row r="17163" spans="27:27" x14ac:dyDescent="0.25">
      <c r="AA17163" s="85" t="str">
        <f t="shared" si="268"/>
        <v/>
      </c>
    </row>
    <row r="17164" spans="27:27" x14ac:dyDescent="0.25">
      <c r="AA17164" s="85" t="str">
        <f t="shared" si="268"/>
        <v/>
      </c>
    </row>
    <row r="17165" spans="27:27" x14ac:dyDescent="0.25">
      <c r="AA17165" s="85" t="str">
        <f t="shared" si="268"/>
        <v/>
      </c>
    </row>
    <row r="17166" spans="27:27" x14ac:dyDescent="0.25">
      <c r="AA17166" s="85" t="str">
        <f t="shared" si="268"/>
        <v/>
      </c>
    </row>
    <row r="17167" spans="27:27" x14ac:dyDescent="0.25">
      <c r="AA17167" s="85" t="str">
        <f t="shared" si="268"/>
        <v/>
      </c>
    </row>
    <row r="17168" spans="27:27" x14ac:dyDescent="0.25">
      <c r="AA17168" s="85" t="str">
        <f t="shared" si="268"/>
        <v/>
      </c>
    </row>
    <row r="17169" spans="27:27" x14ac:dyDescent="0.25">
      <c r="AA17169" s="85" t="str">
        <f t="shared" si="268"/>
        <v/>
      </c>
    </row>
    <row r="17170" spans="27:27" x14ac:dyDescent="0.25">
      <c r="AA17170" s="85" t="str">
        <f t="shared" si="268"/>
        <v/>
      </c>
    </row>
    <row r="17171" spans="27:27" x14ac:dyDescent="0.25">
      <c r="AA17171" s="85" t="str">
        <f t="shared" si="268"/>
        <v/>
      </c>
    </row>
    <row r="17172" spans="27:27" x14ac:dyDescent="0.25">
      <c r="AA17172" s="85" t="str">
        <f t="shared" si="268"/>
        <v/>
      </c>
    </row>
    <row r="17173" spans="27:27" x14ac:dyDescent="0.25">
      <c r="AA17173" s="85" t="str">
        <f t="shared" si="268"/>
        <v/>
      </c>
    </row>
    <row r="17174" spans="27:27" x14ac:dyDescent="0.25">
      <c r="AA17174" s="85" t="str">
        <f t="shared" si="268"/>
        <v/>
      </c>
    </row>
    <row r="17175" spans="27:27" x14ac:dyDescent="0.25">
      <c r="AA17175" s="85" t="str">
        <f t="shared" si="268"/>
        <v/>
      </c>
    </row>
    <row r="17176" spans="27:27" x14ac:dyDescent="0.25">
      <c r="AA17176" s="85" t="str">
        <f t="shared" si="268"/>
        <v/>
      </c>
    </row>
    <row r="17177" spans="27:27" x14ac:dyDescent="0.25">
      <c r="AA17177" s="85" t="str">
        <f t="shared" si="268"/>
        <v/>
      </c>
    </row>
    <row r="17178" spans="27:27" x14ac:dyDescent="0.25">
      <c r="AA17178" s="85" t="str">
        <f t="shared" si="268"/>
        <v/>
      </c>
    </row>
    <row r="17179" spans="27:27" x14ac:dyDescent="0.25">
      <c r="AA17179" s="85" t="str">
        <f t="shared" ref="AA17179:AA17242" si="269">C17179&amp;D17179</f>
        <v/>
      </c>
    </row>
    <row r="17180" spans="27:27" x14ac:dyDescent="0.25">
      <c r="AA17180" s="85" t="str">
        <f t="shared" si="269"/>
        <v/>
      </c>
    </row>
    <row r="17181" spans="27:27" x14ac:dyDescent="0.25">
      <c r="AA17181" s="85" t="str">
        <f t="shared" si="269"/>
        <v/>
      </c>
    </row>
    <row r="17182" spans="27:27" x14ac:dyDescent="0.25">
      <c r="AA17182" s="85" t="str">
        <f t="shared" si="269"/>
        <v/>
      </c>
    </row>
    <row r="17183" spans="27:27" x14ac:dyDescent="0.25">
      <c r="AA17183" s="85" t="str">
        <f t="shared" si="269"/>
        <v/>
      </c>
    </row>
    <row r="17184" spans="27:27" x14ac:dyDescent="0.25">
      <c r="AA17184" s="85" t="str">
        <f t="shared" si="269"/>
        <v/>
      </c>
    </row>
    <row r="17185" spans="27:27" x14ac:dyDescent="0.25">
      <c r="AA17185" s="85" t="str">
        <f t="shared" si="269"/>
        <v/>
      </c>
    </row>
    <row r="17186" spans="27:27" x14ac:dyDescent="0.25">
      <c r="AA17186" s="85" t="str">
        <f t="shared" si="269"/>
        <v/>
      </c>
    </row>
    <row r="17187" spans="27:27" x14ac:dyDescent="0.25">
      <c r="AA17187" s="85" t="str">
        <f t="shared" si="269"/>
        <v/>
      </c>
    </row>
    <row r="17188" spans="27:27" x14ac:dyDescent="0.25">
      <c r="AA17188" s="85" t="str">
        <f t="shared" si="269"/>
        <v/>
      </c>
    </row>
    <row r="17189" spans="27:27" x14ac:dyDescent="0.25">
      <c r="AA17189" s="85" t="str">
        <f t="shared" si="269"/>
        <v/>
      </c>
    </row>
    <row r="17190" spans="27:27" x14ac:dyDescent="0.25">
      <c r="AA17190" s="85" t="str">
        <f t="shared" si="269"/>
        <v/>
      </c>
    </row>
    <row r="17191" spans="27:27" x14ac:dyDescent="0.25">
      <c r="AA17191" s="85" t="str">
        <f t="shared" si="269"/>
        <v/>
      </c>
    </row>
    <row r="17192" spans="27:27" x14ac:dyDescent="0.25">
      <c r="AA17192" s="85" t="str">
        <f t="shared" si="269"/>
        <v/>
      </c>
    </row>
    <row r="17193" spans="27:27" x14ac:dyDescent="0.25">
      <c r="AA17193" s="85" t="str">
        <f t="shared" si="269"/>
        <v/>
      </c>
    </row>
    <row r="17194" spans="27:27" x14ac:dyDescent="0.25">
      <c r="AA17194" s="85" t="str">
        <f t="shared" si="269"/>
        <v/>
      </c>
    </row>
    <row r="17195" spans="27:27" x14ac:dyDescent="0.25">
      <c r="AA17195" s="85" t="str">
        <f t="shared" si="269"/>
        <v/>
      </c>
    </row>
    <row r="17196" spans="27:27" x14ac:dyDescent="0.25">
      <c r="AA17196" s="85" t="str">
        <f t="shared" si="269"/>
        <v/>
      </c>
    </row>
    <row r="17197" spans="27:27" x14ac:dyDescent="0.25">
      <c r="AA17197" s="85" t="str">
        <f t="shared" si="269"/>
        <v/>
      </c>
    </row>
    <row r="17198" spans="27:27" x14ac:dyDescent="0.25">
      <c r="AA17198" s="85" t="str">
        <f t="shared" si="269"/>
        <v/>
      </c>
    </row>
    <row r="17199" spans="27:27" x14ac:dyDescent="0.25">
      <c r="AA17199" s="85" t="str">
        <f t="shared" si="269"/>
        <v/>
      </c>
    </row>
    <row r="17200" spans="27:27" x14ac:dyDescent="0.25">
      <c r="AA17200" s="85" t="str">
        <f t="shared" si="269"/>
        <v/>
      </c>
    </row>
    <row r="17201" spans="27:27" x14ac:dyDescent="0.25">
      <c r="AA17201" s="85" t="str">
        <f t="shared" si="269"/>
        <v/>
      </c>
    </row>
    <row r="17202" spans="27:27" x14ac:dyDescent="0.25">
      <c r="AA17202" s="85" t="str">
        <f t="shared" si="269"/>
        <v/>
      </c>
    </row>
    <row r="17203" spans="27:27" x14ac:dyDescent="0.25">
      <c r="AA17203" s="85" t="str">
        <f t="shared" si="269"/>
        <v/>
      </c>
    </row>
    <row r="17204" spans="27:27" x14ac:dyDescent="0.25">
      <c r="AA17204" s="85" t="str">
        <f t="shared" si="269"/>
        <v/>
      </c>
    </row>
    <row r="17205" spans="27:27" x14ac:dyDescent="0.25">
      <c r="AA17205" s="85" t="str">
        <f t="shared" si="269"/>
        <v/>
      </c>
    </row>
    <row r="17206" spans="27:27" x14ac:dyDescent="0.25">
      <c r="AA17206" s="85" t="str">
        <f t="shared" si="269"/>
        <v/>
      </c>
    </row>
    <row r="17207" spans="27:27" x14ac:dyDescent="0.25">
      <c r="AA17207" s="85" t="str">
        <f t="shared" si="269"/>
        <v/>
      </c>
    </row>
    <row r="17208" spans="27:27" x14ac:dyDescent="0.25">
      <c r="AA17208" s="85" t="str">
        <f t="shared" si="269"/>
        <v/>
      </c>
    </row>
    <row r="17209" spans="27:27" x14ac:dyDescent="0.25">
      <c r="AA17209" s="85" t="str">
        <f t="shared" si="269"/>
        <v/>
      </c>
    </row>
    <row r="17210" spans="27:27" x14ac:dyDescent="0.25">
      <c r="AA17210" s="85" t="str">
        <f t="shared" si="269"/>
        <v/>
      </c>
    </row>
    <row r="17211" spans="27:27" x14ac:dyDescent="0.25">
      <c r="AA17211" s="85" t="str">
        <f t="shared" si="269"/>
        <v/>
      </c>
    </row>
    <row r="17212" spans="27:27" x14ac:dyDescent="0.25">
      <c r="AA17212" s="85" t="str">
        <f t="shared" si="269"/>
        <v/>
      </c>
    </row>
    <row r="17213" spans="27:27" x14ac:dyDescent="0.25">
      <c r="AA17213" s="85" t="str">
        <f t="shared" si="269"/>
        <v/>
      </c>
    </row>
    <row r="17214" spans="27:27" x14ac:dyDescent="0.25">
      <c r="AA17214" s="85" t="str">
        <f t="shared" si="269"/>
        <v/>
      </c>
    </row>
    <row r="17215" spans="27:27" x14ac:dyDescent="0.25">
      <c r="AA17215" s="85" t="str">
        <f t="shared" si="269"/>
        <v/>
      </c>
    </row>
    <row r="17216" spans="27:27" x14ac:dyDescent="0.25">
      <c r="AA17216" s="85" t="str">
        <f t="shared" si="269"/>
        <v/>
      </c>
    </row>
    <row r="17217" spans="27:27" x14ac:dyDescent="0.25">
      <c r="AA17217" s="85" t="str">
        <f t="shared" si="269"/>
        <v/>
      </c>
    </row>
    <row r="17218" spans="27:27" x14ac:dyDescent="0.25">
      <c r="AA17218" s="85" t="str">
        <f t="shared" si="269"/>
        <v/>
      </c>
    </row>
    <row r="17219" spans="27:27" x14ac:dyDescent="0.25">
      <c r="AA17219" s="85" t="str">
        <f t="shared" si="269"/>
        <v/>
      </c>
    </row>
    <row r="17220" spans="27:27" x14ac:dyDescent="0.25">
      <c r="AA17220" s="85" t="str">
        <f t="shared" si="269"/>
        <v/>
      </c>
    </row>
    <row r="17221" spans="27:27" x14ac:dyDescent="0.25">
      <c r="AA17221" s="85" t="str">
        <f t="shared" si="269"/>
        <v/>
      </c>
    </row>
    <row r="17222" spans="27:27" x14ac:dyDescent="0.25">
      <c r="AA17222" s="85" t="str">
        <f t="shared" si="269"/>
        <v/>
      </c>
    </row>
    <row r="17223" spans="27:27" x14ac:dyDescent="0.25">
      <c r="AA17223" s="85" t="str">
        <f t="shared" si="269"/>
        <v/>
      </c>
    </row>
    <row r="17224" spans="27:27" x14ac:dyDescent="0.25">
      <c r="AA17224" s="85" t="str">
        <f t="shared" si="269"/>
        <v/>
      </c>
    </row>
    <row r="17225" spans="27:27" x14ac:dyDescent="0.25">
      <c r="AA17225" s="85" t="str">
        <f t="shared" si="269"/>
        <v/>
      </c>
    </row>
    <row r="17226" spans="27:27" x14ac:dyDescent="0.25">
      <c r="AA17226" s="85" t="str">
        <f t="shared" si="269"/>
        <v/>
      </c>
    </row>
    <row r="17227" spans="27:27" x14ac:dyDescent="0.25">
      <c r="AA17227" s="85" t="str">
        <f t="shared" si="269"/>
        <v/>
      </c>
    </row>
    <row r="17228" spans="27:27" x14ac:dyDescent="0.25">
      <c r="AA17228" s="85" t="str">
        <f t="shared" si="269"/>
        <v/>
      </c>
    </row>
    <row r="17229" spans="27:27" x14ac:dyDescent="0.25">
      <c r="AA17229" s="85" t="str">
        <f t="shared" si="269"/>
        <v/>
      </c>
    </row>
    <row r="17230" spans="27:27" x14ac:dyDescent="0.25">
      <c r="AA17230" s="85" t="str">
        <f t="shared" si="269"/>
        <v/>
      </c>
    </row>
    <row r="17231" spans="27:27" x14ac:dyDescent="0.25">
      <c r="AA17231" s="85" t="str">
        <f t="shared" si="269"/>
        <v/>
      </c>
    </row>
    <row r="17232" spans="27:27" x14ac:dyDescent="0.25">
      <c r="AA17232" s="85" t="str">
        <f t="shared" si="269"/>
        <v/>
      </c>
    </row>
    <row r="17233" spans="27:27" x14ac:dyDescent="0.25">
      <c r="AA17233" s="85" t="str">
        <f t="shared" si="269"/>
        <v/>
      </c>
    </row>
    <row r="17234" spans="27:27" x14ac:dyDescent="0.25">
      <c r="AA17234" s="85" t="str">
        <f t="shared" si="269"/>
        <v/>
      </c>
    </row>
    <row r="17235" spans="27:27" x14ac:dyDescent="0.25">
      <c r="AA17235" s="85" t="str">
        <f t="shared" si="269"/>
        <v/>
      </c>
    </row>
    <row r="17236" spans="27:27" x14ac:dyDescent="0.25">
      <c r="AA17236" s="85" t="str">
        <f t="shared" si="269"/>
        <v/>
      </c>
    </row>
    <row r="17237" spans="27:27" x14ac:dyDescent="0.25">
      <c r="AA17237" s="85" t="str">
        <f t="shared" si="269"/>
        <v/>
      </c>
    </row>
    <row r="17238" spans="27:27" x14ac:dyDescent="0.25">
      <c r="AA17238" s="85" t="str">
        <f t="shared" si="269"/>
        <v/>
      </c>
    </row>
    <row r="17239" spans="27:27" x14ac:dyDescent="0.25">
      <c r="AA17239" s="85" t="str">
        <f t="shared" si="269"/>
        <v/>
      </c>
    </row>
    <row r="17240" spans="27:27" x14ac:dyDescent="0.25">
      <c r="AA17240" s="85" t="str">
        <f t="shared" si="269"/>
        <v/>
      </c>
    </row>
    <row r="17241" spans="27:27" x14ac:dyDescent="0.25">
      <c r="AA17241" s="85" t="str">
        <f t="shared" si="269"/>
        <v/>
      </c>
    </row>
    <row r="17242" spans="27:27" x14ac:dyDescent="0.25">
      <c r="AA17242" s="85" t="str">
        <f t="shared" si="269"/>
        <v/>
      </c>
    </row>
    <row r="17243" spans="27:27" x14ac:dyDescent="0.25">
      <c r="AA17243" s="85" t="str">
        <f t="shared" ref="AA17243:AA17306" si="270">C17243&amp;D17243</f>
        <v/>
      </c>
    </row>
    <row r="17244" spans="27:27" x14ac:dyDescent="0.25">
      <c r="AA17244" s="85" t="str">
        <f t="shared" si="270"/>
        <v/>
      </c>
    </row>
    <row r="17245" spans="27:27" x14ac:dyDescent="0.25">
      <c r="AA17245" s="85" t="str">
        <f t="shared" si="270"/>
        <v/>
      </c>
    </row>
    <row r="17246" spans="27:27" x14ac:dyDescent="0.25">
      <c r="AA17246" s="85" t="str">
        <f t="shared" si="270"/>
        <v/>
      </c>
    </row>
    <row r="17247" spans="27:27" x14ac:dyDescent="0.25">
      <c r="AA17247" s="85" t="str">
        <f t="shared" si="270"/>
        <v/>
      </c>
    </row>
    <row r="17248" spans="27:27" x14ac:dyDescent="0.25">
      <c r="AA17248" s="85" t="str">
        <f t="shared" si="270"/>
        <v/>
      </c>
    </row>
    <row r="17249" spans="27:27" x14ac:dyDescent="0.25">
      <c r="AA17249" s="85" t="str">
        <f t="shared" si="270"/>
        <v/>
      </c>
    </row>
    <row r="17250" spans="27:27" x14ac:dyDescent="0.25">
      <c r="AA17250" s="85" t="str">
        <f t="shared" si="270"/>
        <v/>
      </c>
    </row>
    <row r="17251" spans="27:27" x14ac:dyDescent="0.25">
      <c r="AA17251" s="85" t="str">
        <f t="shared" si="270"/>
        <v/>
      </c>
    </row>
    <row r="17252" spans="27:27" x14ac:dyDescent="0.25">
      <c r="AA17252" s="85" t="str">
        <f t="shared" si="270"/>
        <v/>
      </c>
    </row>
    <row r="17253" spans="27:27" x14ac:dyDescent="0.25">
      <c r="AA17253" s="85" t="str">
        <f t="shared" si="270"/>
        <v/>
      </c>
    </row>
    <row r="17254" spans="27:27" x14ac:dyDescent="0.25">
      <c r="AA17254" s="85" t="str">
        <f t="shared" si="270"/>
        <v/>
      </c>
    </row>
    <row r="17255" spans="27:27" x14ac:dyDescent="0.25">
      <c r="AA17255" s="85" t="str">
        <f t="shared" si="270"/>
        <v/>
      </c>
    </row>
    <row r="17256" spans="27:27" x14ac:dyDescent="0.25">
      <c r="AA17256" s="85" t="str">
        <f t="shared" si="270"/>
        <v/>
      </c>
    </row>
    <row r="17257" spans="27:27" x14ac:dyDescent="0.25">
      <c r="AA17257" s="85" t="str">
        <f t="shared" si="270"/>
        <v/>
      </c>
    </row>
    <row r="17258" spans="27:27" x14ac:dyDescent="0.25">
      <c r="AA17258" s="85" t="str">
        <f t="shared" si="270"/>
        <v/>
      </c>
    </row>
    <row r="17259" spans="27:27" x14ac:dyDescent="0.25">
      <c r="AA17259" s="85" t="str">
        <f t="shared" si="270"/>
        <v/>
      </c>
    </row>
    <row r="17260" spans="27:27" x14ac:dyDescent="0.25">
      <c r="AA17260" s="85" t="str">
        <f t="shared" si="270"/>
        <v/>
      </c>
    </row>
    <row r="17261" spans="27:27" x14ac:dyDescent="0.25">
      <c r="AA17261" s="85" t="str">
        <f t="shared" si="270"/>
        <v/>
      </c>
    </row>
    <row r="17262" spans="27:27" x14ac:dyDescent="0.25">
      <c r="AA17262" s="85" t="str">
        <f t="shared" si="270"/>
        <v/>
      </c>
    </row>
    <row r="17263" spans="27:27" x14ac:dyDescent="0.25">
      <c r="AA17263" s="85" t="str">
        <f t="shared" si="270"/>
        <v/>
      </c>
    </row>
    <row r="17264" spans="27:27" x14ac:dyDescent="0.25">
      <c r="AA17264" s="85" t="str">
        <f t="shared" si="270"/>
        <v/>
      </c>
    </row>
    <row r="17265" spans="27:27" x14ac:dyDescent="0.25">
      <c r="AA17265" s="85" t="str">
        <f t="shared" si="270"/>
        <v/>
      </c>
    </row>
    <row r="17266" spans="27:27" x14ac:dyDescent="0.25">
      <c r="AA17266" s="85" t="str">
        <f t="shared" si="270"/>
        <v/>
      </c>
    </row>
    <row r="17267" spans="27:27" x14ac:dyDescent="0.25">
      <c r="AA17267" s="85" t="str">
        <f t="shared" si="270"/>
        <v/>
      </c>
    </row>
    <row r="17268" spans="27:27" x14ac:dyDescent="0.25">
      <c r="AA17268" s="85" t="str">
        <f t="shared" si="270"/>
        <v/>
      </c>
    </row>
    <row r="17269" spans="27:27" x14ac:dyDescent="0.25">
      <c r="AA17269" s="85" t="str">
        <f t="shared" si="270"/>
        <v/>
      </c>
    </row>
    <row r="17270" spans="27:27" x14ac:dyDescent="0.25">
      <c r="AA17270" s="85" t="str">
        <f t="shared" si="270"/>
        <v/>
      </c>
    </row>
    <row r="17271" spans="27:27" x14ac:dyDescent="0.25">
      <c r="AA17271" s="85" t="str">
        <f t="shared" si="270"/>
        <v/>
      </c>
    </row>
    <row r="17272" spans="27:27" x14ac:dyDescent="0.25">
      <c r="AA17272" s="85" t="str">
        <f t="shared" si="270"/>
        <v/>
      </c>
    </row>
    <row r="17273" spans="27:27" x14ac:dyDescent="0.25">
      <c r="AA17273" s="85" t="str">
        <f t="shared" si="270"/>
        <v/>
      </c>
    </row>
    <row r="17274" spans="27:27" x14ac:dyDescent="0.25">
      <c r="AA17274" s="85" t="str">
        <f t="shared" si="270"/>
        <v/>
      </c>
    </row>
    <row r="17275" spans="27:27" x14ac:dyDescent="0.25">
      <c r="AA17275" s="85" t="str">
        <f t="shared" si="270"/>
        <v/>
      </c>
    </row>
    <row r="17276" spans="27:27" x14ac:dyDescent="0.25">
      <c r="AA17276" s="85" t="str">
        <f t="shared" si="270"/>
        <v/>
      </c>
    </row>
    <row r="17277" spans="27:27" x14ac:dyDescent="0.25">
      <c r="AA17277" s="85" t="str">
        <f t="shared" si="270"/>
        <v/>
      </c>
    </row>
    <row r="17278" spans="27:27" x14ac:dyDescent="0.25">
      <c r="AA17278" s="85" t="str">
        <f t="shared" si="270"/>
        <v/>
      </c>
    </row>
    <row r="17279" spans="27:27" x14ac:dyDescent="0.25">
      <c r="AA17279" s="85" t="str">
        <f t="shared" si="270"/>
        <v/>
      </c>
    </row>
    <row r="17280" spans="27:27" x14ac:dyDescent="0.25">
      <c r="AA17280" s="85" t="str">
        <f t="shared" si="270"/>
        <v/>
      </c>
    </row>
    <row r="17281" spans="27:27" x14ac:dyDescent="0.25">
      <c r="AA17281" s="85" t="str">
        <f t="shared" si="270"/>
        <v/>
      </c>
    </row>
    <row r="17282" spans="27:27" x14ac:dyDescent="0.25">
      <c r="AA17282" s="85" t="str">
        <f t="shared" si="270"/>
        <v/>
      </c>
    </row>
    <row r="17283" spans="27:27" x14ac:dyDescent="0.25">
      <c r="AA17283" s="85" t="str">
        <f t="shared" si="270"/>
        <v/>
      </c>
    </row>
    <row r="17284" spans="27:27" x14ac:dyDescent="0.25">
      <c r="AA17284" s="85" t="str">
        <f t="shared" si="270"/>
        <v/>
      </c>
    </row>
    <row r="17285" spans="27:27" x14ac:dyDescent="0.25">
      <c r="AA17285" s="85" t="str">
        <f t="shared" si="270"/>
        <v/>
      </c>
    </row>
    <row r="17286" spans="27:27" x14ac:dyDescent="0.25">
      <c r="AA17286" s="85" t="str">
        <f t="shared" si="270"/>
        <v/>
      </c>
    </row>
    <row r="17287" spans="27:27" x14ac:dyDescent="0.25">
      <c r="AA17287" s="85" t="str">
        <f t="shared" si="270"/>
        <v/>
      </c>
    </row>
    <row r="17288" spans="27:27" x14ac:dyDescent="0.25">
      <c r="AA17288" s="85" t="str">
        <f t="shared" si="270"/>
        <v/>
      </c>
    </row>
    <row r="17289" spans="27:27" x14ac:dyDescent="0.25">
      <c r="AA17289" s="85" t="str">
        <f t="shared" si="270"/>
        <v/>
      </c>
    </row>
    <row r="17290" spans="27:27" x14ac:dyDescent="0.25">
      <c r="AA17290" s="85" t="str">
        <f t="shared" si="270"/>
        <v/>
      </c>
    </row>
    <row r="17291" spans="27:27" x14ac:dyDescent="0.25">
      <c r="AA17291" s="85" t="str">
        <f t="shared" si="270"/>
        <v/>
      </c>
    </row>
    <row r="17292" spans="27:27" x14ac:dyDescent="0.25">
      <c r="AA17292" s="85" t="str">
        <f t="shared" si="270"/>
        <v/>
      </c>
    </row>
    <row r="17293" spans="27:27" x14ac:dyDescent="0.25">
      <c r="AA17293" s="85" t="str">
        <f t="shared" si="270"/>
        <v/>
      </c>
    </row>
    <row r="17294" spans="27:27" x14ac:dyDescent="0.25">
      <c r="AA17294" s="85" t="str">
        <f t="shared" si="270"/>
        <v/>
      </c>
    </row>
    <row r="17295" spans="27:27" x14ac:dyDescent="0.25">
      <c r="AA17295" s="85" t="str">
        <f t="shared" si="270"/>
        <v/>
      </c>
    </row>
    <row r="17296" spans="27:27" x14ac:dyDescent="0.25">
      <c r="AA17296" s="85" t="str">
        <f t="shared" si="270"/>
        <v/>
      </c>
    </row>
    <row r="17297" spans="27:27" x14ac:dyDescent="0.25">
      <c r="AA17297" s="85" t="str">
        <f t="shared" si="270"/>
        <v/>
      </c>
    </row>
    <row r="17298" spans="27:27" x14ac:dyDescent="0.25">
      <c r="AA17298" s="85" t="str">
        <f t="shared" si="270"/>
        <v/>
      </c>
    </row>
    <row r="17299" spans="27:27" x14ac:dyDescent="0.25">
      <c r="AA17299" s="85" t="str">
        <f t="shared" si="270"/>
        <v/>
      </c>
    </row>
    <row r="17300" spans="27:27" x14ac:dyDescent="0.25">
      <c r="AA17300" s="85" t="str">
        <f t="shared" si="270"/>
        <v/>
      </c>
    </row>
    <row r="17301" spans="27:27" x14ac:dyDescent="0.25">
      <c r="AA17301" s="85" t="str">
        <f t="shared" si="270"/>
        <v/>
      </c>
    </row>
    <row r="17302" spans="27:27" x14ac:dyDescent="0.25">
      <c r="AA17302" s="85" t="str">
        <f t="shared" si="270"/>
        <v/>
      </c>
    </row>
    <row r="17303" spans="27:27" x14ac:dyDescent="0.25">
      <c r="AA17303" s="85" t="str">
        <f t="shared" si="270"/>
        <v/>
      </c>
    </row>
    <row r="17304" spans="27:27" x14ac:dyDescent="0.25">
      <c r="AA17304" s="85" t="str">
        <f t="shared" si="270"/>
        <v/>
      </c>
    </row>
    <row r="17305" spans="27:27" x14ac:dyDescent="0.25">
      <c r="AA17305" s="85" t="str">
        <f t="shared" si="270"/>
        <v/>
      </c>
    </row>
    <row r="17306" spans="27:27" x14ac:dyDescent="0.25">
      <c r="AA17306" s="85" t="str">
        <f t="shared" si="270"/>
        <v/>
      </c>
    </row>
    <row r="17307" spans="27:27" x14ac:dyDescent="0.25">
      <c r="AA17307" s="85" t="str">
        <f t="shared" ref="AA17307:AA17370" si="271">C17307&amp;D17307</f>
        <v/>
      </c>
    </row>
    <row r="17308" spans="27:27" x14ac:dyDescent="0.25">
      <c r="AA17308" s="85" t="str">
        <f t="shared" si="271"/>
        <v/>
      </c>
    </row>
    <row r="17309" spans="27:27" x14ac:dyDescent="0.25">
      <c r="AA17309" s="85" t="str">
        <f t="shared" si="271"/>
        <v/>
      </c>
    </row>
    <row r="17310" spans="27:27" x14ac:dyDescent="0.25">
      <c r="AA17310" s="85" t="str">
        <f t="shared" si="271"/>
        <v/>
      </c>
    </row>
    <row r="17311" spans="27:27" x14ac:dyDescent="0.25">
      <c r="AA17311" s="85" t="str">
        <f t="shared" si="271"/>
        <v/>
      </c>
    </row>
    <row r="17312" spans="27:27" x14ac:dyDescent="0.25">
      <c r="AA17312" s="85" t="str">
        <f t="shared" si="271"/>
        <v/>
      </c>
    </row>
    <row r="17313" spans="27:27" x14ac:dyDescent="0.25">
      <c r="AA17313" s="85" t="str">
        <f t="shared" si="271"/>
        <v/>
      </c>
    </row>
    <row r="17314" spans="27:27" x14ac:dyDescent="0.25">
      <c r="AA17314" s="85" t="str">
        <f t="shared" si="271"/>
        <v/>
      </c>
    </row>
    <row r="17315" spans="27:27" x14ac:dyDescent="0.25">
      <c r="AA17315" s="85" t="str">
        <f t="shared" si="271"/>
        <v/>
      </c>
    </row>
    <row r="17316" spans="27:27" x14ac:dyDescent="0.25">
      <c r="AA17316" s="85" t="str">
        <f t="shared" si="271"/>
        <v/>
      </c>
    </row>
    <row r="17317" spans="27:27" x14ac:dyDescent="0.25">
      <c r="AA17317" s="85" t="str">
        <f t="shared" si="271"/>
        <v/>
      </c>
    </row>
    <row r="17318" spans="27:27" x14ac:dyDescent="0.25">
      <c r="AA17318" s="85" t="str">
        <f t="shared" si="271"/>
        <v/>
      </c>
    </row>
    <row r="17319" spans="27:27" x14ac:dyDescent="0.25">
      <c r="AA17319" s="85" t="str">
        <f t="shared" si="271"/>
        <v/>
      </c>
    </row>
    <row r="17320" spans="27:27" x14ac:dyDescent="0.25">
      <c r="AA17320" s="85" t="str">
        <f t="shared" si="271"/>
        <v/>
      </c>
    </row>
    <row r="17321" spans="27:27" x14ac:dyDescent="0.25">
      <c r="AA17321" s="85" t="str">
        <f t="shared" si="271"/>
        <v/>
      </c>
    </row>
    <row r="17322" spans="27:27" x14ac:dyDescent="0.25">
      <c r="AA17322" s="85" t="str">
        <f t="shared" si="271"/>
        <v/>
      </c>
    </row>
    <row r="17323" spans="27:27" x14ac:dyDescent="0.25">
      <c r="AA17323" s="85" t="str">
        <f t="shared" si="271"/>
        <v/>
      </c>
    </row>
    <row r="17324" spans="27:27" x14ac:dyDescent="0.25">
      <c r="AA17324" s="85" t="str">
        <f t="shared" si="271"/>
        <v/>
      </c>
    </row>
    <row r="17325" spans="27:27" x14ac:dyDescent="0.25">
      <c r="AA17325" s="85" t="str">
        <f t="shared" si="271"/>
        <v/>
      </c>
    </row>
    <row r="17326" spans="27:27" x14ac:dyDescent="0.25">
      <c r="AA17326" s="85" t="str">
        <f t="shared" si="271"/>
        <v/>
      </c>
    </row>
    <row r="17327" spans="27:27" x14ac:dyDescent="0.25">
      <c r="AA17327" s="85" t="str">
        <f t="shared" si="271"/>
        <v/>
      </c>
    </row>
    <row r="17328" spans="27:27" x14ac:dyDescent="0.25">
      <c r="AA17328" s="85" t="str">
        <f t="shared" si="271"/>
        <v/>
      </c>
    </row>
    <row r="17329" spans="27:27" x14ac:dyDescent="0.25">
      <c r="AA17329" s="85" t="str">
        <f t="shared" si="271"/>
        <v/>
      </c>
    </row>
    <row r="17330" spans="27:27" x14ac:dyDescent="0.25">
      <c r="AA17330" s="85" t="str">
        <f t="shared" si="271"/>
        <v/>
      </c>
    </row>
    <row r="17331" spans="27:27" x14ac:dyDescent="0.25">
      <c r="AA17331" s="85" t="str">
        <f t="shared" si="271"/>
        <v/>
      </c>
    </row>
    <row r="17332" spans="27:27" x14ac:dyDescent="0.25">
      <c r="AA17332" s="85" t="str">
        <f t="shared" si="271"/>
        <v/>
      </c>
    </row>
    <row r="17333" spans="27:27" x14ac:dyDescent="0.25">
      <c r="AA17333" s="85" t="str">
        <f t="shared" si="271"/>
        <v/>
      </c>
    </row>
    <row r="17334" spans="27:27" x14ac:dyDescent="0.25">
      <c r="AA17334" s="85" t="str">
        <f t="shared" si="271"/>
        <v/>
      </c>
    </row>
    <row r="17335" spans="27:27" x14ac:dyDescent="0.25">
      <c r="AA17335" s="85" t="str">
        <f t="shared" si="271"/>
        <v/>
      </c>
    </row>
    <row r="17336" spans="27:27" x14ac:dyDescent="0.25">
      <c r="AA17336" s="85" t="str">
        <f t="shared" si="271"/>
        <v/>
      </c>
    </row>
    <row r="17337" spans="27:27" x14ac:dyDescent="0.25">
      <c r="AA17337" s="85" t="str">
        <f t="shared" si="271"/>
        <v/>
      </c>
    </row>
    <row r="17338" spans="27:27" x14ac:dyDescent="0.25">
      <c r="AA17338" s="85" t="str">
        <f t="shared" si="271"/>
        <v/>
      </c>
    </row>
    <row r="17339" spans="27:27" x14ac:dyDescent="0.25">
      <c r="AA17339" s="85" t="str">
        <f t="shared" si="271"/>
        <v/>
      </c>
    </row>
    <row r="17340" spans="27:27" x14ac:dyDescent="0.25">
      <c r="AA17340" s="85" t="str">
        <f t="shared" si="271"/>
        <v/>
      </c>
    </row>
    <row r="17341" spans="27:27" x14ac:dyDescent="0.25">
      <c r="AA17341" s="85" t="str">
        <f t="shared" si="271"/>
        <v/>
      </c>
    </row>
    <row r="17342" spans="27:27" x14ac:dyDescent="0.25">
      <c r="AA17342" s="85" t="str">
        <f t="shared" si="271"/>
        <v/>
      </c>
    </row>
    <row r="17343" spans="27:27" x14ac:dyDescent="0.25">
      <c r="AA17343" s="85" t="str">
        <f t="shared" si="271"/>
        <v/>
      </c>
    </row>
    <row r="17344" spans="27:27" x14ac:dyDescent="0.25">
      <c r="AA17344" s="85" t="str">
        <f t="shared" si="271"/>
        <v/>
      </c>
    </row>
    <row r="17345" spans="27:27" x14ac:dyDescent="0.25">
      <c r="AA17345" s="85" t="str">
        <f t="shared" si="271"/>
        <v/>
      </c>
    </row>
    <row r="17346" spans="27:27" x14ac:dyDescent="0.25">
      <c r="AA17346" s="85" t="str">
        <f t="shared" si="271"/>
        <v/>
      </c>
    </row>
    <row r="17347" spans="27:27" x14ac:dyDescent="0.25">
      <c r="AA17347" s="85" t="str">
        <f t="shared" si="271"/>
        <v/>
      </c>
    </row>
    <row r="17348" spans="27:27" x14ac:dyDescent="0.25">
      <c r="AA17348" s="85" t="str">
        <f t="shared" si="271"/>
        <v/>
      </c>
    </row>
    <row r="17349" spans="27:27" x14ac:dyDescent="0.25">
      <c r="AA17349" s="85" t="str">
        <f t="shared" si="271"/>
        <v/>
      </c>
    </row>
    <row r="17350" spans="27:27" x14ac:dyDescent="0.25">
      <c r="AA17350" s="85" t="str">
        <f t="shared" si="271"/>
        <v/>
      </c>
    </row>
    <row r="17351" spans="27:27" x14ac:dyDescent="0.25">
      <c r="AA17351" s="85" t="str">
        <f t="shared" si="271"/>
        <v/>
      </c>
    </row>
    <row r="17352" spans="27:27" x14ac:dyDescent="0.25">
      <c r="AA17352" s="85" t="str">
        <f t="shared" si="271"/>
        <v/>
      </c>
    </row>
    <row r="17353" spans="27:27" x14ac:dyDescent="0.25">
      <c r="AA17353" s="85" t="str">
        <f t="shared" si="271"/>
        <v/>
      </c>
    </row>
    <row r="17354" spans="27:27" x14ac:dyDescent="0.25">
      <c r="AA17354" s="85" t="str">
        <f t="shared" si="271"/>
        <v/>
      </c>
    </row>
    <row r="17355" spans="27:27" x14ac:dyDescent="0.25">
      <c r="AA17355" s="85" t="str">
        <f t="shared" si="271"/>
        <v/>
      </c>
    </row>
    <row r="17356" spans="27:27" x14ac:dyDescent="0.25">
      <c r="AA17356" s="85" t="str">
        <f t="shared" si="271"/>
        <v/>
      </c>
    </row>
    <row r="17357" spans="27:27" x14ac:dyDescent="0.25">
      <c r="AA17357" s="85" t="str">
        <f t="shared" si="271"/>
        <v/>
      </c>
    </row>
    <row r="17358" spans="27:27" x14ac:dyDescent="0.25">
      <c r="AA17358" s="85" t="str">
        <f t="shared" si="271"/>
        <v/>
      </c>
    </row>
    <row r="17359" spans="27:27" x14ac:dyDescent="0.25">
      <c r="AA17359" s="85" t="str">
        <f t="shared" si="271"/>
        <v/>
      </c>
    </row>
    <row r="17360" spans="27:27" x14ac:dyDescent="0.25">
      <c r="AA17360" s="85" t="str">
        <f t="shared" si="271"/>
        <v/>
      </c>
    </row>
    <row r="17361" spans="27:27" x14ac:dyDescent="0.25">
      <c r="AA17361" s="85" t="str">
        <f t="shared" si="271"/>
        <v/>
      </c>
    </row>
    <row r="17362" spans="27:27" x14ac:dyDescent="0.25">
      <c r="AA17362" s="85" t="str">
        <f t="shared" si="271"/>
        <v/>
      </c>
    </row>
    <row r="17363" spans="27:27" x14ac:dyDescent="0.25">
      <c r="AA17363" s="85" t="str">
        <f t="shared" si="271"/>
        <v/>
      </c>
    </row>
    <row r="17364" spans="27:27" x14ac:dyDescent="0.25">
      <c r="AA17364" s="85" t="str">
        <f t="shared" si="271"/>
        <v/>
      </c>
    </row>
    <row r="17365" spans="27:27" x14ac:dyDescent="0.25">
      <c r="AA17365" s="85" t="str">
        <f t="shared" si="271"/>
        <v/>
      </c>
    </row>
    <row r="17366" spans="27:27" x14ac:dyDescent="0.25">
      <c r="AA17366" s="85" t="str">
        <f t="shared" si="271"/>
        <v/>
      </c>
    </row>
    <row r="17367" spans="27:27" x14ac:dyDescent="0.25">
      <c r="AA17367" s="85" t="str">
        <f t="shared" si="271"/>
        <v/>
      </c>
    </row>
    <row r="17368" spans="27:27" x14ac:dyDescent="0.25">
      <c r="AA17368" s="85" t="str">
        <f t="shared" si="271"/>
        <v/>
      </c>
    </row>
    <row r="17369" spans="27:27" x14ac:dyDescent="0.25">
      <c r="AA17369" s="85" t="str">
        <f t="shared" si="271"/>
        <v/>
      </c>
    </row>
    <row r="17370" spans="27:27" x14ac:dyDescent="0.25">
      <c r="AA17370" s="85" t="str">
        <f t="shared" si="271"/>
        <v/>
      </c>
    </row>
    <row r="17371" spans="27:27" x14ac:dyDescent="0.25">
      <c r="AA17371" s="85" t="str">
        <f t="shared" ref="AA17371:AA17434" si="272">C17371&amp;D17371</f>
        <v/>
      </c>
    </row>
    <row r="17372" spans="27:27" x14ac:dyDescent="0.25">
      <c r="AA17372" s="85" t="str">
        <f t="shared" si="272"/>
        <v/>
      </c>
    </row>
    <row r="17373" spans="27:27" x14ac:dyDescent="0.25">
      <c r="AA17373" s="85" t="str">
        <f t="shared" si="272"/>
        <v/>
      </c>
    </row>
    <row r="17374" spans="27:27" x14ac:dyDescent="0.25">
      <c r="AA17374" s="85" t="str">
        <f t="shared" si="272"/>
        <v/>
      </c>
    </row>
    <row r="17375" spans="27:27" x14ac:dyDescent="0.25">
      <c r="AA17375" s="85" t="str">
        <f t="shared" si="272"/>
        <v/>
      </c>
    </row>
    <row r="17376" spans="27:27" x14ac:dyDescent="0.25">
      <c r="AA17376" s="85" t="str">
        <f t="shared" si="272"/>
        <v/>
      </c>
    </row>
    <row r="17377" spans="27:27" x14ac:dyDescent="0.25">
      <c r="AA17377" s="85" t="str">
        <f t="shared" si="272"/>
        <v/>
      </c>
    </row>
    <row r="17378" spans="27:27" x14ac:dyDescent="0.25">
      <c r="AA17378" s="85" t="str">
        <f t="shared" si="272"/>
        <v/>
      </c>
    </row>
    <row r="17379" spans="27:27" x14ac:dyDescent="0.25">
      <c r="AA17379" s="85" t="str">
        <f t="shared" si="272"/>
        <v/>
      </c>
    </row>
    <row r="17380" spans="27:27" x14ac:dyDescent="0.25">
      <c r="AA17380" s="85" t="str">
        <f t="shared" si="272"/>
        <v/>
      </c>
    </row>
    <row r="17381" spans="27:27" x14ac:dyDescent="0.25">
      <c r="AA17381" s="85" t="str">
        <f t="shared" si="272"/>
        <v/>
      </c>
    </row>
    <row r="17382" spans="27:27" x14ac:dyDescent="0.25">
      <c r="AA17382" s="85" t="str">
        <f t="shared" si="272"/>
        <v/>
      </c>
    </row>
    <row r="17383" spans="27:27" x14ac:dyDescent="0.25">
      <c r="AA17383" s="85" t="str">
        <f t="shared" si="272"/>
        <v/>
      </c>
    </row>
    <row r="17384" spans="27:27" x14ac:dyDescent="0.25">
      <c r="AA17384" s="85" t="str">
        <f t="shared" si="272"/>
        <v/>
      </c>
    </row>
    <row r="17385" spans="27:27" x14ac:dyDescent="0.25">
      <c r="AA17385" s="85" t="str">
        <f t="shared" si="272"/>
        <v/>
      </c>
    </row>
    <row r="17386" spans="27:27" x14ac:dyDescent="0.25">
      <c r="AA17386" s="85" t="str">
        <f t="shared" si="272"/>
        <v/>
      </c>
    </row>
    <row r="17387" spans="27:27" x14ac:dyDescent="0.25">
      <c r="AA17387" s="85" t="str">
        <f t="shared" si="272"/>
        <v/>
      </c>
    </row>
    <row r="17388" spans="27:27" x14ac:dyDescent="0.25">
      <c r="AA17388" s="85" t="str">
        <f t="shared" si="272"/>
        <v/>
      </c>
    </row>
    <row r="17389" spans="27:27" x14ac:dyDescent="0.25">
      <c r="AA17389" s="85" t="str">
        <f t="shared" si="272"/>
        <v/>
      </c>
    </row>
    <row r="17390" spans="27:27" x14ac:dyDescent="0.25">
      <c r="AA17390" s="85" t="str">
        <f t="shared" si="272"/>
        <v/>
      </c>
    </row>
    <row r="17391" spans="27:27" x14ac:dyDescent="0.25">
      <c r="AA17391" s="85" t="str">
        <f t="shared" si="272"/>
        <v/>
      </c>
    </row>
    <row r="17392" spans="27:27" x14ac:dyDescent="0.25">
      <c r="AA17392" s="85" t="str">
        <f t="shared" si="272"/>
        <v/>
      </c>
    </row>
    <row r="17393" spans="27:27" x14ac:dyDescent="0.25">
      <c r="AA17393" s="85" t="str">
        <f t="shared" si="272"/>
        <v/>
      </c>
    </row>
    <row r="17394" spans="27:27" x14ac:dyDescent="0.25">
      <c r="AA17394" s="85" t="str">
        <f t="shared" si="272"/>
        <v/>
      </c>
    </row>
    <row r="17395" spans="27:27" x14ac:dyDescent="0.25">
      <c r="AA17395" s="85" t="str">
        <f t="shared" si="272"/>
        <v/>
      </c>
    </row>
    <row r="17396" spans="27:27" x14ac:dyDescent="0.25">
      <c r="AA17396" s="85" t="str">
        <f t="shared" si="272"/>
        <v/>
      </c>
    </row>
    <row r="17397" spans="27:27" x14ac:dyDescent="0.25">
      <c r="AA17397" s="85" t="str">
        <f t="shared" si="272"/>
        <v/>
      </c>
    </row>
    <row r="17398" spans="27:27" x14ac:dyDescent="0.25">
      <c r="AA17398" s="85" t="str">
        <f t="shared" si="272"/>
        <v/>
      </c>
    </row>
    <row r="17399" spans="27:27" x14ac:dyDescent="0.25">
      <c r="AA17399" s="85" t="str">
        <f t="shared" si="272"/>
        <v/>
      </c>
    </row>
    <row r="17400" spans="27:27" x14ac:dyDescent="0.25">
      <c r="AA17400" s="85" t="str">
        <f t="shared" si="272"/>
        <v/>
      </c>
    </row>
    <row r="17401" spans="27:27" x14ac:dyDescent="0.25">
      <c r="AA17401" s="85" t="str">
        <f t="shared" si="272"/>
        <v/>
      </c>
    </row>
    <row r="17402" spans="27:27" x14ac:dyDescent="0.25">
      <c r="AA17402" s="85" t="str">
        <f t="shared" si="272"/>
        <v/>
      </c>
    </row>
    <row r="17403" spans="27:27" x14ac:dyDescent="0.25">
      <c r="AA17403" s="85" t="str">
        <f t="shared" si="272"/>
        <v/>
      </c>
    </row>
    <row r="17404" spans="27:27" x14ac:dyDescent="0.25">
      <c r="AA17404" s="85" t="str">
        <f t="shared" si="272"/>
        <v/>
      </c>
    </row>
    <row r="17405" spans="27:27" x14ac:dyDescent="0.25">
      <c r="AA17405" s="85" t="str">
        <f t="shared" si="272"/>
        <v/>
      </c>
    </row>
    <row r="17406" spans="27:27" x14ac:dyDescent="0.25">
      <c r="AA17406" s="85" t="str">
        <f t="shared" si="272"/>
        <v/>
      </c>
    </row>
    <row r="17407" spans="27:27" x14ac:dyDescent="0.25">
      <c r="AA17407" s="85" t="str">
        <f t="shared" si="272"/>
        <v/>
      </c>
    </row>
    <row r="17408" spans="27:27" x14ac:dyDescent="0.25">
      <c r="AA17408" s="85" t="str">
        <f t="shared" si="272"/>
        <v/>
      </c>
    </row>
    <row r="17409" spans="27:27" x14ac:dyDescent="0.25">
      <c r="AA17409" s="85" t="str">
        <f t="shared" si="272"/>
        <v/>
      </c>
    </row>
    <row r="17410" spans="27:27" x14ac:dyDescent="0.25">
      <c r="AA17410" s="85" t="str">
        <f t="shared" si="272"/>
        <v/>
      </c>
    </row>
    <row r="17411" spans="27:27" x14ac:dyDescent="0.25">
      <c r="AA17411" s="85" t="str">
        <f t="shared" si="272"/>
        <v/>
      </c>
    </row>
    <row r="17412" spans="27:27" x14ac:dyDescent="0.25">
      <c r="AA17412" s="85" t="str">
        <f t="shared" si="272"/>
        <v/>
      </c>
    </row>
    <row r="17413" spans="27:27" x14ac:dyDescent="0.25">
      <c r="AA17413" s="85" t="str">
        <f t="shared" si="272"/>
        <v/>
      </c>
    </row>
    <row r="17414" spans="27:27" x14ac:dyDescent="0.25">
      <c r="AA17414" s="85" t="str">
        <f t="shared" si="272"/>
        <v/>
      </c>
    </row>
    <row r="17415" spans="27:27" x14ac:dyDescent="0.25">
      <c r="AA17415" s="85" t="str">
        <f t="shared" si="272"/>
        <v/>
      </c>
    </row>
    <row r="17416" spans="27:27" x14ac:dyDescent="0.25">
      <c r="AA17416" s="85" t="str">
        <f t="shared" si="272"/>
        <v/>
      </c>
    </row>
    <row r="17417" spans="27:27" x14ac:dyDescent="0.25">
      <c r="AA17417" s="85" t="str">
        <f t="shared" si="272"/>
        <v/>
      </c>
    </row>
    <row r="17418" spans="27:27" x14ac:dyDescent="0.25">
      <c r="AA17418" s="85" t="str">
        <f t="shared" si="272"/>
        <v/>
      </c>
    </row>
    <row r="17419" spans="27:27" x14ac:dyDescent="0.25">
      <c r="AA17419" s="85" t="str">
        <f t="shared" si="272"/>
        <v/>
      </c>
    </row>
    <row r="17420" spans="27:27" x14ac:dyDescent="0.25">
      <c r="AA17420" s="85" t="str">
        <f t="shared" si="272"/>
        <v/>
      </c>
    </row>
    <row r="17421" spans="27:27" x14ac:dyDescent="0.25">
      <c r="AA17421" s="85" t="str">
        <f t="shared" si="272"/>
        <v/>
      </c>
    </row>
    <row r="17422" spans="27:27" x14ac:dyDescent="0.25">
      <c r="AA17422" s="85" t="str">
        <f t="shared" si="272"/>
        <v/>
      </c>
    </row>
    <row r="17423" spans="27:27" x14ac:dyDescent="0.25">
      <c r="AA17423" s="85" t="str">
        <f t="shared" si="272"/>
        <v/>
      </c>
    </row>
    <row r="17424" spans="27:27" x14ac:dyDescent="0.25">
      <c r="AA17424" s="85" t="str">
        <f t="shared" si="272"/>
        <v/>
      </c>
    </row>
    <row r="17425" spans="27:27" x14ac:dyDescent="0.25">
      <c r="AA17425" s="85" t="str">
        <f t="shared" si="272"/>
        <v/>
      </c>
    </row>
    <row r="17426" spans="27:27" x14ac:dyDescent="0.25">
      <c r="AA17426" s="85" t="str">
        <f t="shared" si="272"/>
        <v/>
      </c>
    </row>
    <row r="17427" spans="27:27" x14ac:dyDescent="0.25">
      <c r="AA17427" s="85" t="str">
        <f t="shared" si="272"/>
        <v/>
      </c>
    </row>
    <row r="17428" spans="27:27" x14ac:dyDescent="0.25">
      <c r="AA17428" s="85" t="str">
        <f t="shared" si="272"/>
        <v/>
      </c>
    </row>
    <row r="17429" spans="27:27" x14ac:dyDescent="0.25">
      <c r="AA17429" s="85" t="str">
        <f t="shared" si="272"/>
        <v/>
      </c>
    </row>
    <row r="17430" spans="27:27" x14ac:dyDescent="0.25">
      <c r="AA17430" s="85" t="str">
        <f t="shared" si="272"/>
        <v/>
      </c>
    </row>
    <row r="17431" spans="27:27" x14ac:dyDescent="0.25">
      <c r="AA17431" s="85" t="str">
        <f t="shared" si="272"/>
        <v/>
      </c>
    </row>
    <row r="17432" spans="27:27" x14ac:dyDescent="0.25">
      <c r="AA17432" s="85" t="str">
        <f t="shared" si="272"/>
        <v/>
      </c>
    </row>
    <row r="17433" spans="27:27" x14ac:dyDescent="0.25">
      <c r="AA17433" s="85" t="str">
        <f t="shared" si="272"/>
        <v/>
      </c>
    </row>
    <row r="17434" spans="27:27" x14ac:dyDescent="0.25">
      <c r="AA17434" s="85" t="str">
        <f t="shared" si="272"/>
        <v/>
      </c>
    </row>
    <row r="17435" spans="27:27" x14ac:dyDescent="0.25">
      <c r="AA17435" s="85" t="str">
        <f t="shared" ref="AA17435:AA17498" si="273">C17435&amp;D17435</f>
        <v/>
      </c>
    </row>
    <row r="17436" spans="27:27" x14ac:dyDescent="0.25">
      <c r="AA17436" s="85" t="str">
        <f t="shared" si="273"/>
        <v/>
      </c>
    </row>
    <row r="17437" spans="27:27" x14ac:dyDescent="0.25">
      <c r="AA17437" s="85" t="str">
        <f t="shared" si="273"/>
        <v/>
      </c>
    </row>
    <row r="17438" spans="27:27" x14ac:dyDescent="0.25">
      <c r="AA17438" s="85" t="str">
        <f t="shared" si="273"/>
        <v/>
      </c>
    </row>
    <row r="17439" spans="27:27" x14ac:dyDescent="0.25">
      <c r="AA17439" s="85" t="str">
        <f t="shared" si="273"/>
        <v/>
      </c>
    </row>
    <row r="17440" spans="27:27" x14ac:dyDescent="0.25">
      <c r="AA17440" s="85" t="str">
        <f t="shared" si="273"/>
        <v/>
      </c>
    </row>
    <row r="17441" spans="27:27" x14ac:dyDescent="0.25">
      <c r="AA17441" s="85" t="str">
        <f t="shared" si="273"/>
        <v/>
      </c>
    </row>
    <row r="17442" spans="27:27" x14ac:dyDescent="0.25">
      <c r="AA17442" s="85" t="str">
        <f t="shared" si="273"/>
        <v/>
      </c>
    </row>
    <row r="17443" spans="27:27" x14ac:dyDescent="0.25">
      <c r="AA17443" s="85" t="str">
        <f t="shared" si="273"/>
        <v/>
      </c>
    </row>
    <row r="17444" spans="27:27" x14ac:dyDescent="0.25">
      <c r="AA17444" s="85" t="str">
        <f t="shared" si="273"/>
        <v/>
      </c>
    </row>
    <row r="17445" spans="27:27" x14ac:dyDescent="0.25">
      <c r="AA17445" s="85" t="str">
        <f t="shared" si="273"/>
        <v/>
      </c>
    </row>
    <row r="17446" spans="27:27" x14ac:dyDescent="0.25">
      <c r="AA17446" s="85" t="str">
        <f t="shared" si="273"/>
        <v/>
      </c>
    </row>
    <row r="17447" spans="27:27" x14ac:dyDescent="0.25">
      <c r="AA17447" s="85" t="str">
        <f t="shared" si="273"/>
        <v/>
      </c>
    </row>
    <row r="17448" spans="27:27" x14ac:dyDescent="0.25">
      <c r="AA17448" s="85" t="str">
        <f t="shared" si="273"/>
        <v/>
      </c>
    </row>
    <row r="17449" spans="27:27" x14ac:dyDescent="0.25">
      <c r="AA17449" s="85" t="str">
        <f t="shared" si="273"/>
        <v/>
      </c>
    </row>
    <row r="17450" spans="27:27" x14ac:dyDescent="0.25">
      <c r="AA17450" s="85" t="str">
        <f t="shared" si="273"/>
        <v/>
      </c>
    </row>
    <row r="17451" spans="27:27" x14ac:dyDescent="0.25">
      <c r="AA17451" s="85" t="str">
        <f t="shared" si="273"/>
        <v/>
      </c>
    </row>
    <row r="17452" spans="27:27" x14ac:dyDescent="0.25">
      <c r="AA17452" s="85" t="str">
        <f t="shared" si="273"/>
        <v/>
      </c>
    </row>
    <row r="17453" spans="27:27" x14ac:dyDescent="0.25">
      <c r="AA17453" s="85" t="str">
        <f t="shared" si="273"/>
        <v/>
      </c>
    </row>
    <row r="17454" spans="27:27" x14ac:dyDescent="0.25">
      <c r="AA17454" s="85" t="str">
        <f t="shared" si="273"/>
        <v/>
      </c>
    </row>
    <row r="17455" spans="27:27" x14ac:dyDescent="0.25">
      <c r="AA17455" s="85" t="str">
        <f t="shared" si="273"/>
        <v/>
      </c>
    </row>
    <row r="17456" spans="27:27" x14ac:dyDescent="0.25">
      <c r="AA17456" s="85" t="str">
        <f t="shared" si="273"/>
        <v/>
      </c>
    </row>
    <row r="17457" spans="27:27" x14ac:dyDescent="0.25">
      <c r="AA17457" s="85" t="str">
        <f t="shared" si="273"/>
        <v/>
      </c>
    </row>
    <row r="17458" spans="27:27" x14ac:dyDescent="0.25">
      <c r="AA17458" s="85" t="str">
        <f t="shared" si="273"/>
        <v/>
      </c>
    </row>
    <row r="17459" spans="27:27" x14ac:dyDescent="0.25">
      <c r="AA17459" s="85" t="str">
        <f t="shared" si="273"/>
        <v/>
      </c>
    </row>
    <row r="17460" spans="27:27" x14ac:dyDescent="0.25">
      <c r="AA17460" s="85" t="str">
        <f t="shared" si="273"/>
        <v/>
      </c>
    </row>
    <row r="17461" spans="27:27" x14ac:dyDescent="0.25">
      <c r="AA17461" s="85" t="str">
        <f t="shared" si="273"/>
        <v/>
      </c>
    </row>
    <row r="17462" spans="27:27" x14ac:dyDescent="0.25">
      <c r="AA17462" s="85" t="str">
        <f t="shared" si="273"/>
        <v/>
      </c>
    </row>
    <row r="17463" spans="27:27" x14ac:dyDescent="0.25">
      <c r="AA17463" s="85" t="str">
        <f t="shared" si="273"/>
        <v/>
      </c>
    </row>
    <row r="17464" spans="27:27" x14ac:dyDescent="0.25">
      <c r="AA17464" s="85" t="str">
        <f t="shared" si="273"/>
        <v/>
      </c>
    </row>
    <row r="17465" spans="27:27" x14ac:dyDescent="0.25">
      <c r="AA17465" s="85" t="str">
        <f t="shared" si="273"/>
        <v/>
      </c>
    </row>
    <row r="17466" spans="27:27" x14ac:dyDescent="0.25">
      <c r="AA17466" s="85" t="str">
        <f t="shared" si="273"/>
        <v/>
      </c>
    </row>
    <row r="17467" spans="27:27" x14ac:dyDescent="0.25">
      <c r="AA17467" s="85" t="str">
        <f t="shared" si="273"/>
        <v/>
      </c>
    </row>
    <row r="17468" spans="27:27" x14ac:dyDescent="0.25">
      <c r="AA17468" s="85" t="str">
        <f t="shared" si="273"/>
        <v/>
      </c>
    </row>
    <row r="17469" spans="27:27" x14ac:dyDescent="0.25">
      <c r="AA17469" s="85" t="str">
        <f t="shared" si="273"/>
        <v/>
      </c>
    </row>
    <row r="17470" spans="27:27" x14ac:dyDescent="0.25">
      <c r="AA17470" s="85" t="str">
        <f t="shared" si="273"/>
        <v/>
      </c>
    </row>
    <row r="17471" spans="27:27" x14ac:dyDescent="0.25">
      <c r="AA17471" s="85" t="str">
        <f t="shared" si="273"/>
        <v/>
      </c>
    </row>
    <row r="17472" spans="27:27" x14ac:dyDescent="0.25">
      <c r="AA17472" s="85" t="str">
        <f t="shared" si="273"/>
        <v/>
      </c>
    </row>
    <row r="17473" spans="27:27" x14ac:dyDescent="0.25">
      <c r="AA17473" s="85" t="str">
        <f t="shared" si="273"/>
        <v/>
      </c>
    </row>
    <row r="17474" spans="27:27" x14ac:dyDescent="0.25">
      <c r="AA17474" s="85" t="str">
        <f t="shared" si="273"/>
        <v/>
      </c>
    </row>
    <row r="17475" spans="27:27" x14ac:dyDescent="0.25">
      <c r="AA17475" s="85" t="str">
        <f t="shared" si="273"/>
        <v/>
      </c>
    </row>
    <row r="17476" spans="27:27" x14ac:dyDescent="0.25">
      <c r="AA17476" s="85" t="str">
        <f t="shared" si="273"/>
        <v/>
      </c>
    </row>
    <row r="17477" spans="27:27" x14ac:dyDescent="0.25">
      <c r="AA17477" s="85" t="str">
        <f t="shared" si="273"/>
        <v/>
      </c>
    </row>
    <row r="17478" spans="27:27" x14ac:dyDescent="0.25">
      <c r="AA17478" s="85" t="str">
        <f t="shared" si="273"/>
        <v/>
      </c>
    </row>
    <row r="17479" spans="27:27" x14ac:dyDescent="0.25">
      <c r="AA17479" s="85" t="str">
        <f t="shared" si="273"/>
        <v/>
      </c>
    </row>
    <row r="17480" spans="27:27" x14ac:dyDescent="0.25">
      <c r="AA17480" s="85" t="str">
        <f t="shared" si="273"/>
        <v/>
      </c>
    </row>
    <row r="17481" spans="27:27" x14ac:dyDescent="0.25">
      <c r="AA17481" s="85" t="str">
        <f t="shared" si="273"/>
        <v/>
      </c>
    </row>
    <row r="17482" spans="27:27" x14ac:dyDescent="0.25">
      <c r="AA17482" s="85" t="str">
        <f t="shared" si="273"/>
        <v/>
      </c>
    </row>
    <row r="17483" spans="27:27" x14ac:dyDescent="0.25">
      <c r="AA17483" s="85" t="str">
        <f t="shared" si="273"/>
        <v/>
      </c>
    </row>
    <row r="17484" spans="27:27" x14ac:dyDescent="0.25">
      <c r="AA17484" s="85" t="str">
        <f t="shared" si="273"/>
        <v/>
      </c>
    </row>
    <row r="17485" spans="27:27" x14ac:dyDescent="0.25">
      <c r="AA17485" s="85" t="str">
        <f t="shared" si="273"/>
        <v/>
      </c>
    </row>
    <row r="17486" spans="27:27" x14ac:dyDescent="0.25">
      <c r="AA17486" s="85" t="str">
        <f t="shared" si="273"/>
        <v/>
      </c>
    </row>
    <row r="17487" spans="27:27" x14ac:dyDescent="0.25">
      <c r="AA17487" s="85" t="str">
        <f t="shared" si="273"/>
        <v/>
      </c>
    </row>
    <row r="17488" spans="27:27" x14ac:dyDescent="0.25">
      <c r="AA17488" s="85" t="str">
        <f t="shared" si="273"/>
        <v/>
      </c>
    </row>
    <row r="17489" spans="27:27" x14ac:dyDescent="0.25">
      <c r="AA17489" s="85" t="str">
        <f t="shared" si="273"/>
        <v/>
      </c>
    </row>
    <row r="17490" spans="27:27" x14ac:dyDescent="0.25">
      <c r="AA17490" s="85" t="str">
        <f t="shared" si="273"/>
        <v/>
      </c>
    </row>
    <row r="17491" spans="27:27" x14ac:dyDescent="0.25">
      <c r="AA17491" s="85" t="str">
        <f t="shared" si="273"/>
        <v/>
      </c>
    </row>
    <row r="17492" spans="27:27" x14ac:dyDescent="0.25">
      <c r="AA17492" s="85" t="str">
        <f t="shared" si="273"/>
        <v/>
      </c>
    </row>
    <row r="17493" spans="27:27" x14ac:dyDescent="0.25">
      <c r="AA17493" s="85" t="str">
        <f t="shared" si="273"/>
        <v/>
      </c>
    </row>
    <row r="17494" spans="27:27" x14ac:dyDescent="0.25">
      <c r="AA17494" s="85" t="str">
        <f t="shared" si="273"/>
        <v/>
      </c>
    </row>
    <row r="17495" spans="27:27" x14ac:dyDescent="0.25">
      <c r="AA17495" s="85" t="str">
        <f t="shared" si="273"/>
        <v/>
      </c>
    </row>
    <row r="17496" spans="27:27" x14ac:dyDescent="0.25">
      <c r="AA17496" s="85" t="str">
        <f t="shared" si="273"/>
        <v/>
      </c>
    </row>
    <row r="17497" spans="27:27" x14ac:dyDescent="0.25">
      <c r="AA17497" s="85" t="str">
        <f t="shared" si="273"/>
        <v/>
      </c>
    </row>
    <row r="17498" spans="27:27" x14ac:dyDescent="0.25">
      <c r="AA17498" s="85" t="str">
        <f t="shared" si="273"/>
        <v/>
      </c>
    </row>
    <row r="17499" spans="27:27" x14ac:dyDescent="0.25">
      <c r="AA17499" s="85" t="str">
        <f t="shared" ref="AA17499:AA17562" si="274">C17499&amp;D17499</f>
        <v/>
      </c>
    </row>
    <row r="17500" spans="27:27" x14ac:dyDescent="0.25">
      <c r="AA17500" s="85" t="str">
        <f t="shared" si="274"/>
        <v/>
      </c>
    </row>
    <row r="17501" spans="27:27" x14ac:dyDescent="0.25">
      <c r="AA17501" s="85" t="str">
        <f t="shared" si="274"/>
        <v/>
      </c>
    </row>
    <row r="17502" spans="27:27" x14ac:dyDescent="0.25">
      <c r="AA17502" s="85" t="str">
        <f t="shared" si="274"/>
        <v/>
      </c>
    </row>
    <row r="17503" spans="27:27" x14ac:dyDescent="0.25">
      <c r="AA17503" s="85" t="str">
        <f t="shared" si="274"/>
        <v/>
      </c>
    </row>
    <row r="17504" spans="27:27" x14ac:dyDescent="0.25">
      <c r="AA17504" s="85" t="str">
        <f t="shared" si="274"/>
        <v/>
      </c>
    </row>
    <row r="17505" spans="27:27" x14ac:dyDescent="0.25">
      <c r="AA17505" s="85" t="str">
        <f t="shared" si="274"/>
        <v/>
      </c>
    </row>
    <row r="17506" spans="27:27" x14ac:dyDescent="0.25">
      <c r="AA17506" s="85" t="str">
        <f t="shared" si="274"/>
        <v/>
      </c>
    </row>
    <row r="17507" spans="27:27" x14ac:dyDescent="0.25">
      <c r="AA17507" s="85" t="str">
        <f t="shared" si="274"/>
        <v/>
      </c>
    </row>
    <row r="17508" spans="27:27" x14ac:dyDescent="0.25">
      <c r="AA17508" s="85" t="str">
        <f t="shared" si="274"/>
        <v/>
      </c>
    </row>
    <row r="17509" spans="27:27" x14ac:dyDescent="0.25">
      <c r="AA17509" s="85" t="str">
        <f t="shared" si="274"/>
        <v/>
      </c>
    </row>
    <row r="17510" spans="27:27" x14ac:dyDescent="0.25">
      <c r="AA17510" s="85" t="str">
        <f t="shared" si="274"/>
        <v/>
      </c>
    </row>
    <row r="17511" spans="27:27" x14ac:dyDescent="0.25">
      <c r="AA17511" s="85" t="str">
        <f t="shared" si="274"/>
        <v/>
      </c>
    </row>
    <row r="17512" spans="27:27" x14ac:dyDescent="0.25">
      <c r="AA17512" s="85" t="str">
        <f t="shared" si="274"/>
        <v/>
      </c>
    </row>
    <row r="17513" spans="27:27" x14ac:dyDescent="0.25">
      <c r="AA17513" s="85" t="str">
        <f t="shared" si="274"/>
        <v/>
      </c>
    </row>
    <row r="17514" spans="27:27" x14ac:dyDescent="0.25">
      <c r="AA17514" s="85" t="str">
        <f t="shared" si="274"/>
        <v/>
      </c>
    </row>
    <row r="17515" spans="27:27" x14ac:dyDescent="0.25">
      <c r="AA17515" s="85" t="str">
        <f t="shared" si="274"/>
        <v/>
      </c>
    </row>
    <row r="17516" spans="27:27" x14ac:dyDescent="0.25">
      <c r="AA17516" s="85" t="str">
        <f t="shared" si="274"/>
        <v/>
      </c>
    </row>
    <row r="17517" spans="27:27" x14ac:dyDescent="0.25">
      <c r="AA17517" s="85" t="str">
        <f t="shared" si="274"/>
        <v/>
      </c>
    </row>
    <row r="17518" spans="27:27" x14ac:dyDescent="0.25">
      <c r="AA17518" s="85" t="str">
        <f t="shared" si="274"/>
        <v/>
      </c>
    </row>
    <row r="17519" spans="27:27" x14ac:dyDescent="0.25">
      <c r="AA17519" s="85" t="str">
        <f t="shared" si="274"/>
        <v/>
      </c>
    </row>
    <row r="17520" spans="27:27" x14ac:dyDescent="0.25">
      <c r="AA17520" s="85" t="str">
        <f t="shared" si="274"/>
        <v/>
      </c>
    </row>
    <row r="17521" spans="27:27" x14ac:dyDescent="0.25">
      <c r="AA17521" s="85" t="str">
        <f t="shared" si="274"/>
        <v/>
      </c>
    </row>
    <row r="17522" spans="27:27" x14ac:dyDescent="0.25">
      <c r="AA17522" s="85" t="str">
        <f t="shared" si="274"/>
        <v/>
      </c>
    </row>
    <row r="17523" spans="27:27" x14ac:dyDescent="0.25">
      <c r="AA17523" s="85" t="str">
        <f t="shared" si="274"/>
        <v/>
      </c>
    </row>
    <row r="17524" spans="27:27" x14ac:dyDescent="0.25">
      <c r="AA17524" s="85" t="str">
        <f t="shared" si="274"/>
        <v/>
      </c>
    </row>
    <row r="17525" spans="27:27" x14ac:dyDescent="0.25">
      <c r="AA17525" s="85" t="str">
        <f t="shared" si="274"/>
        <v/>
      </c>
    </row>
    <row r="17526" spans="27:27" x14ac:dyDescent="0.25">
      <c r="AA17526" s="85" t="str">
        <f t="shared" si="274"/>
        <v/>
      </c>
    </row>
    <row r="17527" spans="27:27" x14ac:dyDescent="0.25">
      <c r="AA17527" s="85" t="str">
        <f t="shared" si="274"/>
        <v/>
      </c>
    </row>
    <row r="17528" spans="27:27" x14ac:dyDescent="0.25">
      <c r="AA17528" s="85" t="str">
        <f t="shared" si="274"/>
        <v/>
      </c>
    </row>
    <row r="17529" spans="27:27" x14ac:dyDescent="0.25">
      <c r="AA17529" s="85" t="str">
        <f t="shared" si="274"/>
        <v/>
      </c>
    </row>
    <row r="17530" spans="27:27" x14ac:dyDescent="0.25">
      <c r="AA17530" s="85" t="str">
        <f t="shared" si="274"/>
        <v/>
      </c>
    </row>
    <row r="17531" spans="27:27" x14ac:dyDescent="0.25">
      <c r="AA17531" s="85" t="str">
        <f t="shared" si="274"/>
        <v/>
      </c>
    </row>
    <row r="17532" spans="27:27" x14ac:dyDescent="0.25">
      <c r="AA17532" s="85" t="str">
        <f t="shared" si="274"/>
        <v/>
      </c>
    </row>
    <row r="17533" spans="27:27" x14ac:dyDescent="0.25">
      <c r="AA17533" s="85" t="str">
        <f t="shared" si="274"/>
        <v/>
      </c>
    </row>
    <row r="17534" spans="27:27" x14ac:dyDescent="0.25">
      <c r="AA17534" s="85" t="str">
        <f t="shared" si="274"/>
        <v/>
      </c>
    </row>
    <row r="17535" spans="27:27" x14ac:dyDescent="0.25">
      <c r="AA17535" s="85" t="str">
        <f t="shared" si="274"/>
        <v/>
      </c>
    </row>
    <row r="17536" spans="27:27" x14ac:dyDescent="0.25">
      <c r="AA17536" s="85" t="str">
        <f t="shared" si="274"/>
        <v/>
      </c>
    </row>
    <row r="17537" spans="27:27" x14ac:dyDescent="0.25">
      <c r="AA17537" s="85" t="str">
        <f t="shared" si="274"/>
        <v/>
      </c>
    </row>
    <row r="17538" spans="27:27" x14ac:dyDescent="0.25">
      <c r="AA17538" s="85" t="str">
        <f t="shared" si="274"/>
        <v/>
      </c>
    </row>
    <row r="17539" spans="27:27" x14ac:dyDescent="0.25">
      <c r="AA17539" s="85" t="str">
        <f t="shared" si="274"/>
        <v/>
      </c>
    </row>
    <row r="17540" spans="27:27" x14ac:dyDescent="0.25">
      <c r="AA17540" s="85" t="str">
        <f t="shared" si="274"/>
        <v/>
      </c>
    </row>
    <row r="17541" spans="27:27" x14ac:dyDescent="0.25">
      <c r="AA17541" s="85" t="str">
        <f t="shared" si="274"/>
        <v/>
      </c>
    </row>
    <row r="17542" spans="27:27" x14ac:dyDescent="0.25">
      <c r="AA17542" s="85" t="str">
        <f t="shared" si="274"/>
        <v/>
      </c>
    </row>
    <row r="17543" spans="27:27" x14ac:dyDescent="0.25">
      <c r="AA17543" s="85" t="str">
        <f t="shared" si="274"/>
        <v/>
      </c>
    </row>
    <row r="17544" spans="27:27" x14ac:dyDescent="0.25">
      <c r="AA17544" s="85" t="str">
        <f t="shared" si="274"/>
        <v/>
      </c>
    </row>
    <row r="17545" spans="27:27" x14ac:dyDescent="0.25">
      <c r="AA17545" s="85" t="str">
        <f t="shared" si="274"/>
        <v/>
      </c>
    </row>
    <row r="17546" spans="27:27" x14ac:dyDescent="0.25">
      <c r="AA17546" s="85" t="str">
        <f t="shared" si="274"/>
        <v/>
      </c>
    </row>
    <row r="17547" spans="27:27" x14ac:dyDescent="0.25">
      <c r="AA17547" s="85" t="str">
        <f t="shared" si="274"/>
        <v/>
      </c>
    </row>
    <row r="17548" spans="27:27" x14ac:dyDescent="0.25">
      <c r="AA17548" s="85" t="str">
        <f t="shared" si="274"/>
        <v/>
      </c>
    </row>
    <row r="17549" spans="27:27" x14ac:dyDescent="0.25">
      <c r="AA17549" s="85" t="str">
        <f t="shared" si="274"/>
        <v/>
      </c>
    </row>
    <row r="17550" spans="27:27" x14ac:dyDescent="0.25">
      <c r="AA17550" s="85" t="str">
        <f t="shared" si="274"/>
        <v/>
      </c>
    </row>
    <row r="17551" spans="27:27" x14ac:dyDescent="0.25">
      <c r="AA17551" s="85" t="str">
        <f t="shared" si="274"/>
        <v/>
      </c>
    </row>
    <row r="17552" spans="27:27" x14ac:dyDescent="0.25">
      <c r="AA17552" s="85" t="str">
        <f t="shared" si="274"/>
        <v/>
      </c>
    </row>
    <row r="17553" spans="27:27" x14ac:dyDescent="0.25">
      <c r="AA17553" s="85" t="str">
        <f t="shared" si="274"/>
        <v/>
      </c>
    </row>
    <row r="17554" spans="27:27" x14ac:dyDescent="0.25">
      <c r="AA17554" s="85" t="str">
        <f t="shared" si="274"/>
        <v/>
      </c>
    </row>
    <row r="17555" spans="27:27" x14ac:dyDescent="0.25">
      <c r="AA17555" s="85" t="str">
        <f t="shared" si="274"/>
        <v/>
      </c>
    </row>
    <row r="17556" spans="27:27" x14ac:dyDescent="0.25">
      <c r="AA17556" s="85" t="str">
        <f t="shared" si="274"/>
        <v/>
      </c>
    </row>
    <row r="17557" spans="27:27" x14ac:dyDescent="0.25">
      <c r="AA17557" s="85" t="str">
        <f t="shared" si="274"/>
        <v/>
      </c>
    </row>
    <row r="17558" spans="27:27" x14ac:dyDescent="0.25">
      <c r="AA17558" s="85" t="str">
        <f t="shared" si="274"/>
        <v/>
      </c>
    </row>
    <row r="17559" spans="27:27" x14ac:dyDescent="0.25">
      <c r="AA17559" s="85" t="str">
        <f t="shared" si="274"/>
        <v/>
      </c>
    </row>
    <row r="17560" spans="27:27" x14ac:dyDescent="0.25">
      <c r="AA17560" s="85" t="str">
        <f t="shared" si="274"/>
        <v/>
      </c>
    </row>
    <row r="17561" spans="27:27" x14ac:dyDescent="0.25">
      <c r="AA17561" s="85" t="str">
        <f t="shared" si="274"/>
        <v/>
      </c>
    </row>
    <row r="17562" spans="27:27" x14ac:dyDescent="0.25">
      <c r="AA17562" s="85" t="str">
        <f t="shared" si="274"/>
        <v/>
      </c>
    </row>
    <row r="17563" spans="27:27" x14ac:dyDescent="0.25">
      <c r="AA17563" s="85" t="str">
        <f t="shared" ref="AA17563:AA17626" si="275">C17563&amp;D17563</f>
        <v/>
      </c>
    </row>
    <row r="17564" spans="27:27" x14ac:dyDescent="0.25">
      <c r="AA17564" s="85" t="str">
        <f t="shared" si="275"/>
        <v/>
      </c>
    </row>
    <row r="17565" spans="27:27" x14ac:dyDescent="0.25">
      <c r="AA17565" s="85" t="str">
        <f t="shared" si="275"/>
        <v/>
      </c>
    </row>
    <row r="17566" spans="27:27" x14ac:dyDescent="0.25">
      <c r="AA17566" s="85" t="str">
        <f t="shared" si="275"/>
        <v/>
      </c>
    </row>
    <row r="17567" spans="27:27" x14ac:dyDescent="0.25">
      <c r="AA17567" s="85" t="str">
        <f t="shared" si="275"/>
        <v/>
      </c>
    </row>
    <row r="17568" spans="27:27" x14ac:dyDescent="0.25">
      <c r="AA17568" s="85" t="str">
        <f t="shared" si="275"/>
        <v/>
      </c>
    </row>
    <row r="17569" spans="27:27" x14ac:dyDescent="0.25">
      <c r="AA17569" s="85" t="str">
        <f t="shared" si="275"/>
        <v/>
      </c>
    </row>
    <row r="17570" spans="27:27" x14ac:dyDescent="0.25">
      <c r="AA17570" s="85" t="str">
        <f t="shared" si="275"/>
        <v/>
      </c>
    </row>
    <row r="17571" spans="27:27" x14ac:dyDescent="0.25">
      <c r="AA17571" s="85" t="str">
        <f t="shared" si="275"/>
        <v/>
      </c>
    </row>
    <row r="17572" spans="27:27" x14ac:dyDescent="0.25">
      <c r="AA17572" s="85" t="str">
        <f t="shared" si="275"/>
        <v/>
      </c>
    </row>
    <row r="17573" spans="27:27" x14ac:dyDescent="0.25">
      <c r="AA17573" s="85" t="str">
        <f t="shared" si="275"/>
        <v/>
      </c>
    </row>
    <row r="17574" spans="27:27" x14ac:dyDescent="0.25">
      <c r="AA17574" s="85" t="str">
        <f t="shared" si="275"/>
        <v/>
      </c>
    </row>
    <row r="17575" spans="27:27" x14ac:dyDescent="0.25">
      <c r="AA17575" s="85" t="str">
        <f t="shared" si="275"/>
        <v/>
      </c>
    </row>
    <row r="17576" spans="27:27" x14ac:dyDescent="0.25">
      <c r="AA17576" s="85" t="str">
        <f t="shared" si="275"/>
        <v/>
      </c>
    </row>
    <row r="17577" spans="27:27" x14ac:dyDescent="0.25">
      <c r="AA17577" s="85" t="str">
        <f t="shared" si="275"/>
        <v/>
      </c>
    </row>
    <row r="17578" spans="27:27" x14ac:dyDescent="0.25">
      <c r="AA17578" s="85" t="str">
        <f t="shared" si="275"/>
        <v/>
      </c>
    </row>
    <row r="17579" spans="27:27" x14ac:dyDescent="0.25">
      <c r="AA17579" s="85" t="str">
        <f t="shared" si="275"/>
        <v/>
      </c>
    </row>
    <row r="17580" spans="27:27" x14ac:dyDescent="0.25">
      <c r="AA17580" s="85" t="str">
        <f t="shared" si="275"/>
        <v/>
      </c>
    </row>
    <row r="17581" spans="27:27" x14ac:dyDescent="0.25">
      <c r="AA17581" s="85" t="str">
        <f t="shared" si="275"/>
        <v/>
      </c>
    </row>
    <row r="17582" spans="27:27" x14ac:dyDescent="0.25">
      <c r="AA17582" s="85" t="str">
        <f t="shared" si="275"/>
        <v/>
      </c>
    </row>
    <row r="17583" spans="27:27" x14ac:dyDescent="0.25">
      <c r="AA17583" s="85" t="str">
        <f t="shared" si="275"/>
        <v/>
      </c>
    </row>
    <row r="17584" spans="27:27" x14ac:dyDescent="0.25">
      <c r="AA17584" s="85" t="str">
        <f t="shared" si="275"/>
        <v/>
      </c>
    </row>
    <row r="17585" spans="27:27" x14ac:dyDescent="0.25">
      <c r="AA17585" s="85" t="str">
        <f t="shared" si="275"/>
        <v/>
      </c>
    </row>
    <row r="17586" spans="27:27" x14ac:dyDescent="0.25">
      <c r="AA17586" s="85" t="str">
        <f t="shared" si="275"/>
        <v/>
      </c>
    </row>
    <row r="17587" spans="27:27" x14ac:dyDescent="0.25">
      <c r="AA17587" s="85" t="str">
        <f t="shared" si="275"/>
        <v/>
      </c>
    </row>
    <row r="17588" spans="27:27" x14ac:dyDescent="0.25">
      <c r="AA17588" s="85" t="str">
        <f t="shared" si="275"/>
        <v/>
      </c>
    </row>
    <row r="17589" spans="27:27" x14ac:dyDescent="0.25">
      <c r="AA17589" s="85" t="str">
        <f t="shared" si="275"/>
        <v/>
      </c>
    </row>
    <row r="17590" spans="27:27" x14ac:dyDescent="0.25">
      <c r="AA17590" s="85" t="str">
        <f t="shared" si="275"/>
        <v/>
      </c>
    </row>
    <row r="17591" spans="27:27" x14ac:dyDescent="0.25">
      <c r="AA17591" s="85" t="str">
        <f t="shared" si="275"/>
        <v/>
      </c>
    </row>
    <row r="17592" spans="27:27" x14ac:dyDescent="0.25">
      <c r="AA17592" s="85" t="str">
        <f t="shared" si="275"/>
        <v/>
      </c>
    </row>
    <row r="17593" spans="27:27" x14ac:dyDescent="0.25">
      <c r="AA17593" s="85" t="str">
        <f t="shared" si="275"/>
        <v/>
      </c>
    </row>
    <row r="17594" spans="27:27" x14ac:dyDescent="0.25">
      <c r="AA17594" s="85" t="str">
        <f t="shared" si="275"/>
        <v/>
      </c>
    </row>
    <row r="17595" spans="27:27" x14ac:dyDescent="0.25">
      <c r="AA17595" s="85" t="str">
        <f t="shared" si="275"/>
        <v/>
      </c>
    </row>
    <row r="17596" spans="27:27" x14ac:dyDescent="0.25">
      <c r="AA17596" s="85" t="str">
        <f t="shared" si="275"/>
        <v/>
      </c>
    </row>
    <row r="17597" spans="27:27" x14ac:dyDescent="0.25">
      <c r="AA17597" s="85" t="str">
        <f t="shared" si="275"/>
        <v/>
      </c>
    </row>
    <row r="17598" spans="27:27" x14ac:dyDescent="0.25">
      <c r="AA17598" s="85" t="str">
        <f t="shared" si="275"/>
        <v/>
      </c>
    </row>
    <row r="17599" spans="27:27" x14ac:dyDescent="0.25">
      <c r="AA17599" s="85" t="str">
        <f t="shared" si="275"/>
        <v/>
      </c>
    </row>
    <row r="17600" spans="27:27" x14ac:dyDescent="0.25">
      <c r="AA17600" s="85" t="str">
        <f t="shared" si="275"/>
        <v/>
      </c>
    </row>
    <row r="17601" spans="27:27" x14ac:dyDescent="0.25">
      <c r="AA17601" s="85" t="str">
        <f t="shared" si="275"/>
        <v/>
      </c>
    </row>
    <row r="17602" spans="27:27" x14ac:dyDescent="0.25">
      <c r="AA17602" s="85" t="str">
        <f t="shared" si="275"/>
        <v/>
      </c>
    </row>
    <row r="17603" spans="27:27" x14ac:dyDescent="0.25">
      <c r="AA17603" s="85" t="str">
        <f t="shared" si="275"/>
        <v/>
      </c>
    </row>
    <row r="17604" spans="27:27" x14ac:dyDescent="0.25">
      <c r="AA17604" s="85" t="str">
        <f t="shared" si="275"/>
        <v/>
      </c>
    </row>
    <row r="17605" spans="27:27" x14ac:dyDescent="0.25">
      <c r="AA17605" s="85" t="str">
        <f t="shared" si="275"/>
        <v/>
      </c>
    </row>
    <row r="17606" spans="27:27" x14ac:dyDescent="0.25">
      <c r="AA17606" s="85" t="str">
        <f t="shared" si="275"/>
        <v/>
      </c>
    </row>
    <row r="17607" spans="27:27" x14ac:dyDescent="0.25">
      <c r="AA17607" s="85" t="str">
        <f t="shared" si="275"/>
        <v/>
      </c>
    </row>
    <row r="17608" spans="27:27" x14ac:dyDescent="0.25">
      <c r="AA17608" s="85" t="str">
        <f t="shared" si="275"/>
        <v/>
      </c>
    </row>
    <row r="17609" spans="27:27" x14ac:dyDescent="0.25">
      <c r="AA17609" s="85" t="str">
        <f t="shared" si="275"/>
        <v/>
      </c>
    </row>
    <row r="17610" spans="27:27" x14ac:dyDescent="0.25">
      <c r="AA17610" s="85" t="str">
        <f t="shared" si="275"/>
        <v/>
      </c>
    </row>
    <row r="17611" spans="27:27" x14ac:dyDescent="0.25">
      <c r="AA17611" s="85" t="str">
        <f t="shared" si="275"/>
        <v/>
      </c>
    </row>
    <row r="17612" spans="27:27" x14ac:dyDescent="0.25">
      <c r="AA17612" s="85" t="str">
        <f t="shared" si="275"/>
        <v/>
      </c>
    </row>
    <row r="17613" spans="27:27" x14ac:dyDescent="0.25">
      <c r="AA17613" s="85" t="str">
        <f t="shared" si="275"/>
        <v/>
      </c>
    </row>
    <row r="17614" spans="27:27" x14ac:dyDescent="0.25">
      <c r="AA17614" s="85" t="str">
        <f t="shared" si="275"/>
        <v/>
      </c>
    </row>
    <row r="17615" spans="27:27" x14ac:dyDescent="0.25">
      <c r="AA17615" s="85" t="str">
        <f t="shared" si="275"/>
        <v/>
      </c>
    </row>
    <row r="17616" spans="27:27" x14ac:dyDescent="0.25">
      <c r="AA17616" s="85" t="str">
        <f t="shared" si="275"/>
        <v/>
      </c>
    </row>
    <row r="17617" spans="27:27" x14ac:dyDescent="0.25">
      <c r="AA17617" s="85" t="str">
        <f t="shared" si="275"/>
        <v/>
      </c>
    </row>
    <row r="17618" spans="27:27" x14ac:dyDescent="0.25">
      <c r="AA17618" s="85" t="str">
        <f t="shared" si="275"/>
        <v/>
      </c>
    </row>
    <row r="17619" spans="27:27" x14ac:dyDescent="0.25">
      <c r="AA17619" s="85" t="str">
        <f t="shared" si="275"/>
        <v/>
      </c>
    </row>
    <row r="17620" spans="27:27" x14ac:dyDescent="0.25">
      <c r="AA17620" s="85" t="str">
        <f t="shared" si="275"/>
        <v/>
      </c>
    </row>
    <row r="17621" spans="27:27" x14ac:dyDescent="0.25">
      <c r="AA17621" s="85" t="str">
        <f t="shared" si="275"/>
        <v/>
      </c>
    </row>
    <row r="17622" spans="27:27" x14ac:dyDescent="0.25">
      <c r="AA17622" s="85" t="str">
        <f t="shared" si="275"/>
        <v/>
      </c>
    </row>
    <row r="17623" spans="27:27" x14ac:dyDescent="0.25">
      <c r="AA17623" s="85" t="str">
        <f t="shared" si="275"/>
        <v/>
      </c>
    </row>
    <row r="17624" spans="27:27" x14ac:dyDescent="0.25">
      <c r="AA17624" s="85" t="str">
        <f t="shared" si="275"/>
        <v/>
      </c>
    </row>
    <row r="17625" spans="27:27" x14ac:dyDescent="0.25">
      <c r="AA17625" s="85" t="str">
        <f t="shared" si="275"/>
        <v/>
      </c>
    </row>
    <row r="17626" spans="27:27" x14ac:dyDescent="0.25">
      <c r="AA17626" s="85" t="str">
        <f t="shared" si="275"/>
        <v/>
      </c>
    </row>
    <row r="17627" spans="27:27" x14ac:dyDescent="0.25">
      <c r="AA17627" s="85" t="str">
        <f t="shared" ref="AA17627:AA17690" si="276">C17627&amp;D17627</f>
        <v/>
      </c>
    </row>
    <row r="17628" spans="27:27" x14ac:dyDescent="0.25">
      <c r="AA17628" s="85" t="str">
        <f t="shared" si="276"/>
        <v/>
      </c>
    </row>
    <row r="17629" spans="27:27" x14ac:dyDescent="0.25">
      <c r="AA17629" s="85" t="str">
        <f t="shared" si="276"/>
        <v/>
      </c>
    </row>
    <row r="17630" spans="27:27" x14ac:dyDescent="0.25">
      <c r="AA17630" s="85" t="str">
        <f t="shared" si="276"/>
        <v/>
      </c>
    </row>
    <row r="17631" spans="27:27" x14ac:dyDescent="0.25">
      <c r="AA17631" s="85" t="str">
        <f t="shared" si="276"/>
        <v/>
      </c>
    </row>
    <row r="17632" spans="27:27" x14ac:dyDescent="0.25">
      <c r="AA17632" s="85" t="str">
        <f t="shared" si="276"/>
        <v/>
      </c>
    </row>
    <row r="17633" spans="27:27" x14ac:dyDescent="0.25">
      <c r="AA17633" s="85" t="str">
        <f t="shared" si="276"/>
        <v/>
      </c>
    </row>
    <row r="17634" spans="27:27" x14ac:dyDescent="0.25">
      <c r="AA17634" s="85" t="str">
        <f t="shared" si="276"/>
        <v/>
      </c>
    </row>
    <row r="17635" spans="27:27" x14ac:dyDescent="0.25">
      <c r="AA17635" s="85" t="str">
        <f t="shared" si="276"/>
        <v/>
      </c>
    </row>
    <row r="17636" spans="27:27" x14ac:dyDescent="0.25">
      <c r="AA17636" s="85" t="str">
        <f t="shared" si="276"/>
        <v/>
      </c>
    </row>
    <row r="17637" spans="27:27" x14ac:dyDescent="0.25">
      <c r="AA17637" s="85" t="str">
        <f t="shared" si="276"/>
        <v/>
      </c>
    </row>
    <row r="17638" spans="27:27" x14ac:dyDescent="0.25">
      <c r="AA17638" s="85" t="str">
        <f t="shared" si="276"/>
        <v/>
      </c>
    </row>
    <row r="17639" spans="27:27" x14ac:dyDescent="0.25">
      <c r="AA17639" s="85" t="str">
        <f t="shared" si="276"/>
        <v/>
      </c>
    </row>
    <row r="17640" spans="27:27" x14ac:dyDescent="0.25">
      <c r="AA17640" s="85" t="str">
        <f t="shared" si="276"/>
        <v/>
      </c>
    </row>
    <row r="17641" spans="27:27" x14ac:dyDescent="0.25">
      <c r="AA17641" s="85" t="str">
        <f t="shared" si="276"/>
        <v/>
      </c>
    </row>
    <row r="17642" spans="27:27" x14ac:dyDescent="0.25">
      <c r="AA17642" s="85" t="str">
        <f t="shared" si="276"/>
        <v/>
      </c>
    </row>
    <row r="17643" spans="27:27" x14ac:dyDescent="0.25">
      <c r="AA17643" s="85" t="str">
        <f t="shared" si="276"/>
        <v/>
      </c>
    </row>
    <row r="17644" spans="27:27" x14ac:dyDescent="0.25">
      <c r="AA17644" s="85" t="str">
        <f t="shared" si="276"/>
        <v/>
      </c>
    </row>
    <row r="17645" spans="27:27" x14ac:dyDescent="0.25">
      <c r="AA17645" s="85" t="str">
        <f t="shared" si="276"/>
        <v/>
      </c>
    </row>
    <row r="17646" spans="27:27" x14ac:dyDescent="0.25">
      <c r="AA17646" s="85" t="str">
        <f t="shared" si="276"/>
        <v/>
      </c>
    </row>
    <row r="17647" spans="27:27" x14ac:dyDescent="0.25">
      <c r="AA17647" s="85" t="str">
        <f t="shared" si="276"/>
        <v/>
      </c>
    </row>
    <row r="17648" spans="27:27" x14ac:dyDescent="0.25">
      <c r="AA17648" s="85" t="str">
        <f t="shared" si="276"/>
        <v/>
      </c>
    </row>
    <row r="17649" spans="27:27" x14ac:dyDescent="0.25">
      <c r="AA17649" s="85" t="str">
        <f t="shared" si="276"/>
        <v/>
      </c>
    </row>
    <row r="17650" spans="27:27" x14ac:dyDescent="0.25">
      <c r="AA17650" s="85" t="str">
        <f t="shared" si="276"/>
        <v/>
      </c>
    </row>
    <row r="17651" spans="27:27" x14ac:dyDescent="0.25">
      <c r="AA17651" s="85" t="str">
        <f t="shared" si="276"/>
        <v/>
      </c>
    </row>
    <row r="17652" spans="27:27" x14ac:dyDescent="0.25">
      <c r="AA17652" s="85" t="str">
        <f t="shared" si="276"/>
        <v/>
      </c>
    </row>
    <row r="17653" spans="27:27" x14ac:dyDescent="0.25">
      <c r="AA17653" s="85" t="str">
        <f t="shared" si="276"/>
        <v/>
      </c>
    </row>
    <row r="17654" spans="27:27" x14ac:dyDescent="0.25">
      <c r="AA17654" s="85" t="str">
        <f t="shared" si="276"/>
        <v/>
      </c>
    </row>
    <row r="17655" spans="27:27" x14ac:dyDescent="0.25">
      <c r="AA17655" s="85" t="str">
        <f t="shared" si="276"/>
        <v/>
      </c>
    </row>
    <row r="17656" spans="27:27" x14ac:dyDescent="0.25">
      <c r="AA17656" s="85" t="str">
        <f t="shared" si="276"/>
        <v/>
      </c>
    </row>
    <row r="17657" spans="27:27" x14ac:dyDescent="0.25">
      <c r="AA17657" s="85" t="str">
        <f t="shared" si="276"/>
        <v/>
      </c>
    </row>
    <row r="17658" spans="27:27" x14ac:dyDescent="0.25">
      <c r="AA17658" s="85" t="str">
        <f t="shared" si="276"/>
        <v/>
      </c>
    </row>
    <row r="17659" spans="27:27" x14ac:dyDescent="0.25">
      <c r="AA17659" s="85" t="str">
        <f t="shared" si="276"/>
        <v/>
      </c>
    </row>
    <row r="17660" spans="27:27" x14ac:dyDescent="0.25">
      <c r="AA17660" s="85" t="str">
        <f t="shared" si="276"/>
        <v/>
      </c>
    </row>
    <row r="17661" spans="27:27" x14ac:dyDescent="0.25">
      <c r="AA17661" s="85" t="str">
        <f t="shared" si="276"/>
        <v/>
      </c>
    </row>
    <row r="17662" spans="27:27" x14ac:dyDescent="0.25">
      <c r="AA17662" s="85" t="str">
        <f t="shared" si="276"/>
        <v/>
      </c>
    </row>
    <row r="17663" spans="27:27" x14ac:dyDescent="0.25">
      <c r="AA17663" s="85" t="str">
        <f t="shared" si="276"/>
        <v/>
      </c>
    </row>
    <row r="17664" spans="27:27" x14ac:dyDescent="0.25">
      <c r="AA17664" s="85" t="str">
        <f t="shared" si="276"/>
        <v/>
      </c>
    </row>
    <row r="17665" spans="27:27" x14ac:dyDescent="0.25">
      <c r="AA17665" s="85" t="str">
        <f t="shared" si="276"/>
        <v/>
      </c>
    </row>
    <row r="17666" spans="27:27" x14ac:dyDescent="0.25">
      <c r="AA17666" s="85" t="str">
        <f t="shared" si="276"/>
        <v/>
      </c>
    </row>
    <row r="17667" spans="27:27" x14ac:dyDescent="0.25">
      <c r="AA17667" s="85" t="str">
        <f t="shared" si="276"/>
        <v/>
      </c>
    </row>
    <row r="17668" spans="27:27" x14ac:dyDescent="0.25">
      <c r="AA17668" s="85" t="str">
        <f t="shared" si="276"/>
        <v/>
      </c>
    </row>
    <row r="17669" spans="27:27" x14ac:dyDescent="0.25">
      <c r="AA17669" s="85" t="str">
        <f t="shared" si="276"/>
        <v/>
      </c>
    </row>
    <row r="17670" spans="27:27" x14ac:dyDescent="0.25">
      <c r="AA17670" s="85" t="str">
        <f t="shared" si="276"/>
        <v/>
      </c>
    </row>
    <row r="17671" spans="27:27" x14ac:dyDescent="0.25">
      <c r="AA17671" s="85" t="str">
        <f t="shared" si="276"/>
        <v/>
      </c>
    </row>
    <row r="17672" spans="27:27" x14ac:dyDescent="0.25">
      <c r="AA17672" s="85" t="str">
        <f t="shared" si="276"/>
        <v/>
      </c>
    </row>
    <row r="17673" spans="27:27" x14ac:dyDescent="0.25">
      <c r="AA17673" s="85" t="str">
        <f t="shared" si="276"/>
        <v/>
      </c>
    </row>
    <row r="17674" spans="27:27" x14ac:dyDescent="0.25">
      <c r="AA17674" s="85" t="str">
        <f t="shared" si="276"/>
        <v/>
      </c>
    </row>
    <row r="17675" spans="27:27" x14ac:dyDescent="0.25">
      <c r="AA17675" s="85" t="str">
        <f t="shared" si="276"/>
        <v/>
      </c>
    </row>
    <row r="17676" spans="27:27" x14ac:dyDescent="0.25">
      <c r="AA17676" s="85" t="str">
        <f t="shared" si="276"/>
        <v/>
      </c>
    </row>
    <row r="17677" spans="27:27" x14ac:dyDescent="0.25">
      <c r="AA17677" s="85" t="str">
        <f t="shared" si="276"/>
        <v/>
      </c>
    </row>
    <row r="17678" spans="27:27" x14ac:dyDescent="0.25">
      <c r="AA17678" s="85" t="str">
        <f t="shared" si="276"/>
        <v/>
      </c>
    </row>
    <row r="17679" spans="27:27" x14ac:dyDescent="0.25">
      <c r="AA17679" s="85" t="str">
        <f t="shared" si="276"/>
        <v/>
      </c>
    </row>
    <row r="17680" spans="27:27" x14ac:dyDescent="0.25">
      <c r="AA17680" s="85" t="str">
        <f t="shared" si="276"/>
        <v/>
      </c>
    </row>
    <row r="17681" spans="27:27" x14ac:dyDescent="0.25">
      <c r="AA17681" s="85" t="str">
        <f t="shared" si="276"/>
        <v/>
      </c>
    </row>
    <row r="17682" spans="27:27" x14ac:dyDescent="0.25">
      <c r="AA17682" s="85" t="str">
        <f t="shared" si="276"/>
        <v/>
      </c>
    </row>
    <row r="17683" spans="27:27" x14ac:dyDescent="0.25">
      <c r="AA17683" s="85" t="str">
        <f t="shared" si="276"/>
        <v/>
      </c>
    </row>
    <row r="17684" spans="27:27" x14ac:dyDescent="0.25">
      <c r="AA17684" s="85" t="str">
        <f t="shared" si="276"/>
        <v/>
      </c>
    </row>
    <row r="17685" spans="27:27" x14ac:dyDescent="0.25">
      <c r="AA17685" s="85" t="str">
        <f t="shared" si="276"/>
        <v/>
      </c>
    </row>
    <row r="17686" spans="27:27" x14ac:dyDescent="0.25">
      <c r="AA17686" s="85" t="str">
        <f t="shared" si="276"/>
        <v/>
      </c>
    </row>
    <row r="17687" spans="27:27" x14ac:dyDescent="0.25">
      <c r="AA17687" s="85" t="str">
        <f t="shared" si="276"/>
        <v/>
      </c>
    </row>
    <row r="17688" spans="27:27" x14ac:dyDescent="0.25">
      <c r="AA17688" s="85" t="str">
        <f t="shared" si="276"/>
        <v/>
      </c>
    </row>
    <row r="17689" spans="27:27" x14ac:dyDescent="0.25">
      <c r="AA17689" s="85" t="str">
        <f t="shared" si="276"/>
        <v/>
      </c>
    </row>
    <row r="17690" spans="27:27" x14ac:dyDescent="0.25">
      <c r="AA17690" s="85" t="str">
        <f t="shared" si="276"/>
        <v/>
      </c>
    </row>
    <row r="17691" spans="27:27" x14ac:dyDescent="0.25">
      <c r="AA17691" s="85" t="str">
        <f t="shared" ref="AA17691:AA17754" si="277">C17691&amp;D17691</f>
        <v/>
      </c>
    </row>
    <row r="17692" spans="27:27" x14ac:dyDescent="0.25">
      <c r="AA17692" s="85" t="str">
        <f t="shared" si="277"/>
        <v/>
      </c>
    </row>
    <row r="17693" spans="27:27" x14ac:dyDescent="0.25">
      <c r="AA17693" s="85" t="str">
        <f t="shared" si="277"/>
        <v/>
      </c>
    </row>
    <row r="17694" spans="27:27" x14ac:dyDescent="0.25">
      <c r="AA17694" s="85" t="str">
        <f t="shared" si="277"/>
        <v/>
      </c>
    </row>
    <row r="17695" spans="27:27" x14ac:dyDescent="0.25">
      <c r="AA17695" s="85" t="str">
        <f t="shared" si="277"/>
        <v/>
      </c>
    </row>
    <row r="17696" spans="27:27" x14ac:dyDescent="0.25">
      <c r="AA17696" s="85" t="str">
        <f t="shared" si="277"/>
        <v/>
      </c>
    </row>
    <row r="17697" spans="27:27" x14ac:dyDescent="0.25">
      <c r="AA17697" s="85" t="str">
        <f t="shared" si="277"/>
        <v/>
      </c>
    </row>
    <row r="17698" spans="27:27" x14ac:dyDescent="0.25">
      <c r="AA17698" s="85" t="str">
        <f t="shared" si="277"/>
        <v/>
      </c>
    </row>
    <row r="17699" spans="27:27" x14ac:dyDescent="0.25">
      <c r="AA17699" s="85" t="str">
        <f t="shared" si="277"/>
        <v/>
      </c>
    </row>
    <row r="17700" spans="27:27" x14ac:dyDescent="0.25">
      <c r="AA17700" s="85" t="str">
        <f t="shared" si="277"/>
        <v/>
      </c>
    </row>
    <row r="17701" spans="27:27" x14ac:dyDescent="0.25">
      <c r="AA17701" s="85" t="str">
        <f t="shared" si="277"/>
        <v/>
      </c>
    </row>
    <row r="17702" spans="27:27" x14ac:dyDescent="0.25">
      <c r="AA17702" s="85" t="str">
        <f t="shared" si="277"/>
        <v/>
      </c>
    </row>
    <row r="17703" spans="27:27" x14ac:dyDescent="0.25">
      <c r="AA17703" s="85" t="str">
        <f t="shared" si="277"/>
        <v/>
      </c>
    </row>
    <row r="17704" spans="27:27" x14ac:dyDescent="0.25">
      <c r="AA17704" s="85" t="str">
        <f t="shared" si="277"/>
        <v/>
      </c>
    </row>
    <row r="17705" spans="27:27" x14ac:dyDescent="0.25">
      <c r="AA17705" s="85" t="str">
        <f t="shared" si="277"/>
        <v/>
      </c>
    </row>
    <row r="17706" spans="27:27" x14ac:dyDescent="0.25">
      <c r="AA17706" s="85" t="str">
        <f t="shared" si="277"/>
        <v/>
      </c>
    </row>
    <row r="17707" spans="27:27" x14ac:dyDescent="0.25">
      <c r="AA17707" s="85" t="str">
        <f t="shared" si="277"/>
        <v/>
      </c>
    </row>
    <row r="17708" spans="27:27" x14ac:dyDescent="0.25">
      <c r="AA17708" s="85" t="str">
        <f t="shared" si="277"/>
        <v/>
      </c>
    </row>
    <row r="17709" spans="27:27" x14ac:dyDescent="0.25">
      <c r="AA17709" s="85" t="str">
        <f t="shared" si="277"/>
        <v/>
      </c>
    </row>
    <row r="17710" spans="27:27" x14ac:dyDescent="0.25">
      <c r="AA17710" s="85" t="str">
        <f t="shared" si="277"/>
        <v/>
      </c>
    </row>
    <row r="17711" spans="27:27" x14ac:dyDescent="0.25">
      <c r="AA17711" s="85" t="str">
        <f t="shared" si="277"/>
        <v/>
      </c>
    </row>
    <row r="17712" spans="27:27" x14ac:dyDescent="0.25">
      <c r="AA17712" s="85" t="str">
        <f t="shared" si="277"/>
        <v/>
      </c>
    </row>
    <row r="17713" spans="27:27" x14ac:dyDescent="0.25">
      <c r="AA17713" s="85" t="str">
        <f t="shared" si="277"/>
        <v/>
      </c>
    </row>
    <row r="17714" spans="27:27" x14ac:dyDescent="0.25">
      <c r="AA17714" s="85" t="str">
        <f t="shared" si="277"/>
        <v/>
      </c>
    </row>
    <row r="17715" spans="27:27" x14ac:dyDescent="0.25">
      <c r="AA17715" s="85" t="str">
        <f t="shared" si="277"/>
        <v/>
      </c>
    </row>
    <row r="17716" spans="27:27" x14ac:dyDescent="0.25">
      <c r="AA17716" s="85" t="str">
        <f t="shared" si="277"/>
        <v/>
      </c>
    </row>
    <row r="17717" spans="27:27" x14ac:dyDescent="0.25">
      <c r="AA17717" s="85" t="str">
        <f t="shared" si="277"/>
        <v/>
      </c>
    </row>
    <row r="17718" spans="27:27" x14ac:dyDescent="0.25">
      <c r="AA17718" s="85" t="str">
        <f t="shared" si="277"/>
        <v/>
      </c>
    </row>
    <row r="17719" spans="27:27" x14ac:dyDescent="0.25">
      <c r="AA17719" s="85" t="str">
        <f t="shared" si="277"/>
        <v/>
      </c>
    </row>
    <row r="17720" spans="27:27" x14ac:dyDescent="0.25">
      <c r="AA17720" s="85" t="str">
        <f t="shared" si="277"/>
        <v/>
      </c>
    </row>
    <row r="17721" spans="27:27" x14ac:dyDescent="0.25">
      <c r="AA17721" s="85" t="str">
        <f t="shared" si="277"/>
        <v/>
      </c>
    </row>
    <row r="17722" spans="27:27" x14ac:dyDescent="0.25">
      <c r="AA17722" s="85" t="str">
        <f t="shared" si="277"/>
        <v/>
      </c>
    </row>
    <row r="17723" spans="27:27" x14ac:dyDescent="0.25">
      <c r="AA17723" s="85" t="str">
        <f t="shared" si="277"/>
        <v/>
      </c>
    </row>
    <row r="17724" spans="27:27" x14ac:dyDescent="0.25">
      <c r="AA17724" s="85" t="str">
        <f t="shared" si="277"/>
        <v/>
      </c>
    </row>
    <row r="17725" spans="27:27" x14ac:dyDescent="0.25">
      <c r="AA17725" s="85" t="str">
        <f t="shared" si="277"/>
        <v/>
      </c>
    </row>
    <row r="17726" spans="27:27" x14ac:dyDescent="0.25">
      <c r="AA17726" s="85" t="str">
        <f t="shared" si="277"/>
        <v/>
      </c>
    </row>
    <row r="17727" spans="27:27" x14ac:dyDescent="0.25">
      <c r="AA17727" s="85" t="str">
        <f t="shared" si="277"/>
        <v/>
      </c>
    </row>
    <row r="17728" spans="27:27" x14ac:dyDescent="0.25">
      <c r="AA17728" s="85" t="str">
        <f t="shared" si="277"/>
        <v/>
      </c>
    </row>
    <row r="17729" spans="27:27" x14ac:dyDescent="0.25">
      <c r="AA17729" s="85" t="str">
        <f t="shared" si="277"/>
        <v/>
      </c>
    </row>
    <row r="17730" spans="27:27" x14ac:dyDescent="0.25">
      <c r="AA17730" s="85" t="str">
        <f t="shared" si="277"/>
        <v/>
      </c>
    </row>
    <row r="17731" spans="27:27" x14ac:dyDescent="0.25">
      <c r="AA17731" s="85" t="str">
        <f t="shared" si="277"/>
        <v/>
      </c>
    </row>
    <row r="17732" spans="27:27" x14ac:dyDescent="0.25">
      <c r="AA17732" s="85" t="str">
        <f t="shared" si="277"/>
        <v/>
      </c>
    </row>
    <row r="17733" spans="27:27" x14ac:dyDescent="0.25">
      <c r="AA17733" s="85" t="str">
        <f t="shared" si="277"/>
        <v/>
      </c>
    </row>
    <row r="17734" spans="27:27" x14ac:dyDescent="0.25">
      <c r="AA17734" s="85" t="str">
        <f t="shared" si="277"/>
        <v/>
      </c>
    </row>
    <row r="17735" spans="27:27" x14ac:dyDescent="0.25">
      <c r="AA17735" s="85" t="str">
        <f t="shared" si="277"/>
        <v/>
      </c>
    </row>
    <row r="17736" spans="27:27" x14ac:dyDescent="0.25">
      <c r="AA17736" s="85" t="str">
        <f t="shared" si="277"/>
        <v/>
      </c>
    </row>
    <row r="17737" spans="27:27" x14ac:dyDescent="0.25">
      <c r="AA17737" s="85" t="str">
        <f t="shared" si="277"/>
        <v/>
      </c>
    </row>
    <row r="17738" spans="27:27" x14ac:dyDescent="0.25">
      <c r="AA17738" s="85" t="str">
        <f t="shared" si="277"/>
        <v/>
      </c>
    </row>
    <row r="17739" spans="27:27" x14ac:dyDescent="0.25">
      <c r="AA17739" s="85" t="str">
        <f t="shared" si="277"/>
        <v/>
      </c>
    </row>
    <row r="17740" spans="27:27" x14ac:dyDescent="0.25">
      <c r="AA17740" s="85" t="str">
        <f t="shared" si="277"/>
        <v/>
      </c>
    </row>
    <row r="17741" spans="27:27" x14ac:dyDescent="0.25">
      <c r="AA17741" s="85" t="str">
        <f t="shared" si="277"/>
        <v/>
      </c>
    </row>
    <row r="17742" spans="27:27" x14ac:dyDescent="0.25">
      <c r="AA17742" s="85" t="str">
        <f t="shared" si="277"/>
        <v/>
      </c>
    </row>
    <row r="17743" spans="27:27" x14ac:dyDescent="0.25">
      <c r="AA17743" s="85" t="str">
        <f t="shared" si="277"/>
        <v/>
      </c>
    </row>
    <row r="17744" spans="27:27" x14ac:dyDescent="0.25">
      <c r="AA17744" s="85" t="str">
        <f t="shared" si="277"/>
        <v/>
      </c>
    </row>
    <row r="17745" spans="27:27" x14ac:dyDescent="0.25">
      <c r="AA17745" s="85" t="str">
        <f t="shared" si="277"/>
        <v/>
      </c>
    </row>
    <row r="17746" spans="27:27" x14ac:dyDescent="0.25">
      <c r="AA17746" s="85" t="str">
        <f t="shared" si="277"/>
        <v/>
      </c>
    </row>
    <row r="17747" spans="27:27" x14ac:dyDescent="0.25">
      <c r="AA17747" s="85" t="str">
        <f t="shared" si="277"/>
        <v/>
      </c>
    </row>
    <row r="17748" spans="27:27" x14ac:dyDescent="0.25">
      <c r="AA17748" s="85" t="str">
        <f t="shared" si="277"/>
        <v/>
      </c>
    </row>
    <row r="17749" spans="27:27" x14ac:dyDescent="0.25">
      <c r="AA17749" s="85" t="str">
        <f t="shared" si="277"/>
        <v/>
      </c>
    </row>
    <row r="17750" spans="27:27" x14ac:dyDescent="0.25">
      <c r="AA17750" s="85" t="str">
        <f t="shared" si="277"/>
        <v/>
      </c>
    </row>
    <row r="17751" spans="27:27" x14ac:dyDescent="0.25">
      <c r="AA17751" s="85" t="str">
        <f t="shared" si="277"/>
        <v/>
      </c>
    </row>
    <row r="17752" spans="27:27" x14ac:dyDescent="0.25">
      <c r="AA17752" s="85" t="str">
        <f t="shared" si="277"/>
        <v/>
      </c>
    </row>
    <row r="17753" spans="27:27" x14ac:dyDescent="0.25">
      <c r="AA17753" s="85" t="str">
        <f t="shared" si="277"/>
        <v/>
      </c>
    </row>
    <row r="17754" spans="27:27" x14ac:dyDescent="0.25">
      <c r="AA17754" s="85" t="str">
        <f t="shared" si="277"/>
        <v/>
      </c>
    </row>
    <row r="17755" spans="27:27" x14ac:dyDescent="0.25">
      <c r="AA17755" s="85" t="str">
        <f t="shared" ref="AA17755:AA17818" si="278">C17755&amp;D17755</f>
        <v/>
      </c>
    </row>
    <row r="17756" spans="27:27" x14ac:dyDescent="0.25">
      <c r="AA17756" s="85" t="str">
        <f t="shared" si="278"/>
        <v/>
      </c>
    </row>
    <row r="17757" spans="27:27" x14ac:dyDescent="0.25">
      <c r="AA17757" s="85" t="str">
        <f t="shared" si="278"/>
        <v/>
      </c>
    </row>
    <row r="17758" spans="27:27" x14ac:dyDescent="0.25">
      <c r="AA17758" s="85" t="str">
        <f t="shared" si="278"/>
        <v/>
      </c>
    </row>
    <row r="17759" spans="27:27" x14ac:dyDescent="0.25">
      <c r="AA17759" s="85" t="str">
        <f t="shared" si="278"/>
        <v/>
      </c>
    </row>
    <row r="17760" spans="27:27" x14ac:dyDescent="0.25">
      <c r="AA17760" s="85" t="str">
        <f t="shared" si="278"/>
        <v/>
      </c>
    </row>
    <row r="17761" spans="27:27" x14ac:dyDescent="0.25">
      <c r="AA17761" s="85" t="str">
        <f t="shared" si="278"/>
        <v/>
      </c>
    </row>
    <row r="17762" spans="27:27" x14ac:dyDescent="0.25">
      <c r="AA17762" s="85" t="str">
        <f t="shared" si="278"/>
        <v/>
      </c>
    </row>
    <row r="17763" spans="27:27" x14ac:dyDescent="0.25">
      <c r="AA17763" s="85" t="str">
        <f t="shared" si="278"/>
        <v/>
      </c>
    </row>
    <row r="17764" spans="27:27" x14ac:dyDescent="0.25">
      <c r="AA17764" s="85" t="str">
        <f t="shared" si="278"/>
        <v/>
      </c>
    </row>
    <row r="17765" spans="27:27" x14ac:dyDescent="0.25">
      <c r="AA17765" s="85" t="str">
        <f t="shared" si="278"/>
        <v/>
      </c>
    </row>
    <row r="17766" spans="27:27" x14ac:dyDescent="0.25">
      <c r="AA17766" s="85" t="str">
        <f t="shared" si="278"/>
        <v/>
      </c>
    </row>
    <row r="17767" spans="27:27" x14ac:dyDescent="0.25">
      <c r="AA17767" s="85" t="str">
        <f t="shared" si="278"/>
        <v/>
      </c>
    </row>
    <row r="17768" spans="27:27" x14ac:dyDescent="0.25">
      <c r="AA17768" s="85" t="str">
        <f t="shared" si="278"/>
        <v/>
      </c>
    </row>
    <row r="17769" spans="27:27" x14ac:dyDescent="0.25">
      <c r="AA17769" s="85" t="str">
        <f t="shared" si="278"/>
        <v/>
      </c>
    </row>
    <row r="17770" spans="27:27" x14ac:dyDescent="0.25">
      <c r="AA17770" s="85" t="str">
        <f t="shared" si="278"/>
        <v/>
      </c>
    </row>
    <row r="17771" spans="27:27" x14ac:dyDescent="0.25">
      <c r="AA17771" s="85" t="str">
        <f t="shared" si="278"/>
        <v/>
      </c>
    </row>
    <row r="17772" spans="27:27" x14ac:dyDescent="0.25">
      <c r="AA17772" s="85" t="str">
        <f t="shared" si="278"/>
        <v/>
      </c>
    </row>
    <row r="17773" spans="27:27" x14ac:dyDescent="0.25">
      <c r="AA17773" s="85" t="str">
        <f t="shared" si="278"/>
        <v/>
      </c>
    </row>
    <row r="17774" spans="27:27" x14ac:dyDescent="0.25">
      <c r="AA17774" s="85" t="str">
        <f t="shared" si="278"/>
        <v/>
      </c>
    </row>
    <row r="17775" spans="27:27" x14ac:dyDescent="0.25">
      <c r="AA17775" s="85" t="str">
        <f t="shared" si="278"/>
        <v/>
      </c>
    </row>
    <row r="17776" spans="27:27" x14ac:dyDescent="0.25">
      <c r="AA17776" s="85" t="str">
        <f t="shared" si="278"/>
        <v/>
      </c>
    </row>
    <row r="17777" spans="27:27" x14ac:dyDescent="0.25">
      <c r="AA17777" s="85" t="str">
        <f t="shared" si="278"/>
        <v/>
      </c>
    </row>
    <row r="17778" spans="27:27" x14ac:dyDescent="0.25">
      <c r="AA17778" s="85" t="str">
        <f t="shared" si="278"/>
        <v/>
      </c>
    </row>
    <row r="17779" spans="27:27" x14ac:dyDescent="0.25">
      <c r="AA17779" s="85" t="str">
        <f t="shared" si="278"/>
        <v/>
      </c>
    </row>
    <row r="17780" spans="27:27" x14ac:dyDescent="0.25">
      <c r="AA17780" s="85" t="str">
        <f t="shared" si="278"/>
        <v/>
      </c>
    </row>
    <row r="17781" spans="27:27" x14ac:dyDescent="0.25">
      <c r="AA17781" s="85" t="str">
        <f t="shared" si="278"/>
        <v/>
      </c>
    </row>
    <row r="17782" spans="27:27" x14ac:dyDescent="0.25">
      <c r="AA17782" s="85" t="str">
        <f t="shared" si="278"/>
        <v/>
      </c>
    </row>
    <row r="17783" spans="27:27" x14ac:dyDescent="0.25">
      <c r="AA17783" s="85" t="str">
        <f t="shared" si="278"/>
        <v/>
      </c>
    </row>
    <row r="17784" spans="27:27" x14ac:dyDescent="0.25">
      <c r="AA17784" s="85" t="str">
        <f t="shared" si="278"/>
        <v/>
      </c>
    </row>
    <row r="17785" spans="27:27" x14ac:dyDescent="0.25">
      <c r="AA17785" s="85" t="str">
        <f t="shared" si="278"/>
        <v/>
      </c>
    </row>
    <row r="17786" spans="27:27" x14ac:dyDescent="0.25">
      <c r="AA17786" s="85" t="str">
        <f t="shared" si="278"/>
        <v/>
      </c>
    </row>
    <row r="17787" spans="27:27" x14ac:dyDescent="0.25">
      <c r="AA17787" s="85" t="str">
        <f t="shared" si="278"/>
        <v/>
      </c>
    </row>
    <row r="17788" spans="27:27" x14ac:dyDescent="0.25">
      <c r="AA17788" s="85" t="str">
        <f t="shared" si="278"/>
        <v/>
      </c>
    </row>
    <row r="17789" spans="27:27" x14ac:dyDescent="0.25">
      <c r="AA17789" s="85" t="str">
        <f t="shared" si="278"/>
        <v/>
      </c>
    </row>
    <row r="17790" spans="27:27" x14ac:dyDescent="0.25">
      <c r="AA17790" s="85" t="str">
        <f t="shared" si="278"/>
        <v/>
      </c>
    </row>
    <row r="17791" spans="27:27" x14ac:dyDescent="0.25">
      <c r="AA17791" s="85" t="str">
        <f t="shared" si="278"/>
        <v/>
      </c>
    </row>
    <row r="17792" spans="27:27" x14ac:dyDescent="0.25">
      <c r="AA17792" s="85" t="str">
        <f t="shared" si="278"/>
        <v/>
      </c>
    </row>
    <row r="17793" spans="27:27" x14ac:dyDescent="0.25">
      <c r="AA17793" s="85" t="str">
        <f t="shared" si="278"/>
        <v/>
      </c>
    </row>
    <row r="17794" spans="27:27" x14ac:dyDescent="0.25">
      <c r="AA17794" s="85" t="str">
        <f t="shared" si="278"/>
        <v/>
      </c>
    </row>
    <row r="17795" spans="27:27" x14ac:dyDescent="0.25">
      <c r="AA17795" s="85" t="str">
        <f t="shared" si="278"/>
        <v/>
      </c>
    </row>
    <row r="17796" spans="27:27" x14ac:dyDescent="0.25">
      <c r="AA17796" s="85" t="str">
        <f t="shared" si="278"/>
        <v/>
      </c>
    </row>
    <row r="17797" spans="27:27" x14ac:dyDescent="0.25">
      <c r="AA17797" s="85" t="str">
        <f t="shared" si="278"/>
        <v/>
      </c>
    </row>
    <row r="17798" spans="27:27" x14ac:dyDescent="0.25">
      <c r="AA17798" s="85" t="str">
        <f t="shared" si="278"/>
        <v/>
      </c>
    </row>
    <row r="17799" spans="27:27" x14ac:dyDescent="0.25">
      <c r="AA17799" s="85" t="str">
        <f t="shared" si="278"/>
        <v/>
      </c>
    </row>
    <row r="17800" spans="27:27" x14ac:dyDescent="0.25">
      <c r="AA17800" s="85" t="str">
        <f t="shared" si="278"/>
        <v/>
      </c>
    </row>
    <row r="17801" spans="27:27" x14ac:dyDescent="0.25">
      <c r="AA17801" s="85" t="str">
        <f t="shared" si="278"/>
        <v/>
      </c>
    </row>
    <row r="17802" spans="27:27" x14ac:dyDescent="0.25">
      <c r="AA17802" s="85" t="str">
        <f t="shared" si="278"/>
        <v/>
      </c>
    </row>
    <row r="17803" spans="27:27" x14ac:dyDescent="0.25">
      <c r="AA17803" s="85" t="str">
        <f t="shared" si="278"/>
        <v/>
      </c>
    </row>
    <row r="17804" spans="27:27" x14ac:dyDescent="0.25">
      <c r="AA17804" s="85" t="str">
        <f t="shared" si="278"/>
        <v/>
      </c>
    </row>
    <row r="17805" spans="27:27" x14ac:dyDescent="0.25">
      <c r="AA17805" s="85" t="str">
        <f t="shared" si="278"/>
        <v/>
      </c>
    </row>
    <row r="17806" spans="27:27" x14ac:dyDescent="0.25">
      <c r="AA17806" s="85" t="str">
        <f t="shared" si="278"/>
        <v/>
      </c>
    </row>
    <row r="17807" spans="27:27" x14ac:dyDescent="0.25">
      <c r="AA17807" s="85" t="str">
        <f t="shared" si="278"/>
        <v/>
      </c>
    </row>
    <row r="17808" spans="27:27" x14ac:dyDescent="0.25">
      <c r="AA17808" s="85" t="str">
        <f t="shared" si="278"/>
        <v/>
      </c>
    </row>
    <row r="17809" spans="27:27" x14ac:dyDescent="0.25">
      <c r="AA17809" s="85" t="str">
        <f t="shared" si="278"/>
        <v/>
      </c>
    </row>
    <row r="17810" spans="27:27" x14ac:dyDescent="0.25">
      <c r="AA17810" s="85" t="str">
        <f t="shared" si="278"/>
        <v/>
      </c>
    </row>
    <row r="17811" spans="27:27" x14ac:dyDescent="0.25">
      <c r="AA17811" s="85" t="str">
        <f t="shared" si="278"/>
        <v/>
      </c>
    </row>
    <row r="17812" spans="27:27" x14ac:dyDescent="0.25">
      <c r="AA17812" s="85" t="str">
        <f t="shared" si="278"/>
        <v/>
      </c>
    </row>
    <row r="17813" spans="27:27" x14ac:dyDescent="0.25">
      <c r="AA17813" s="85" t="str">
        <f t="shared" si="278"/>
        <v/>
      </c>
    </row>
    <row r="17814" spans="27:27" x14ac:dyDescent="0.25">
      <c r="AA17814" s="85" t="str">
        <f t="shared" si="278"/>
        <v/>
      </c>
    </row>
    <row r="17815" spans="27:27" x14ac:dyDescent="0.25">
      <c r="AA17815" s="85" t="str">
        <f t="shared" si="278"/>
        <v/>
      </c>
    </row>
    <row r="17816" spans="27:27" x14ac:dyDescent="0.25">
      <c r="AA17816" s="85" t="str">
        <f t="shared" si="278"/>
        <v/>
      </c>
    </row>
    <row r="17817" spans="27:27" x14ac:dyDescent="0.25">
      <c r="AA17817" s="85" t="str">
        <f t="shared" si="278"/>
        <v/>
      </c>
    </row>
    <row r="17818" spans="27:27" x14ac:dyDescent="0.25">
      <c r="AA17818" s="85" t="str">
        <f t="shared" si="278"/>
        <v/>
      </c>
    </row>
    <row r="17819" spans="27:27" x14ac:dyDescent="0.25">
      <c r="AA17819" s="85" t="str">
        <f t="shared" ref="AA17819:AA17882" si="279">C17819&amp;D17819</f>
        <v/>
      </c>
    </row>
    <row r="17820" spans="27:27" x14ac:dyDescent="0.25">
      <c r="AA17820" s="85" t="str">
        <f t="shared" si="279"/>
        <v/>
      </c>
    </row>
    <row r="17821" spans="27:27" x14ac:dyDescent="0.25">
      <c r="AA17821" s="85" t="str">
        <f t="shared" si="279"/>
        <v/>
      </c>
    </row>
    <row r="17822" spans="27:27" x14ac:dyDescent="0.25">
      <c r="AA17822" s="85" t="str">
        <f t="shared" si="279"/>
        <v/>
      </c>
    </row>
    <row r="17823" spans="27:27" x14ac:dyDescent="0.25">
      <c r="AA17823" s="85" t="str">
        <f t="shared" si="279"/>
        <v/>
      </c>
    </row>
    <row r="17824" spans="27:27" x14ac:dyDescent="0.25">
      <c r="AA17824" s="85" t="str">
        <f t="shared" si="279"/>
        <v/>
      </c>
    </row>
    <row r="17825" spans="27:27" x14ac:dyDescent="0.25">
      <c r="AA17825" s="85" t="str">
        <f t="shared" si="279"/>
        <v/>
      </c>
    </row>
    <row r="17826" spans="27:27" x14ac:dyDescent="0.25">
      <c r="AA17826" s="85" t="str">
        <f t="shared" si="279"/>
        <v/>
      </c>
    </row>
    <row r="17827" spans="27:27" x14ac:dyDescent="0.25">
      <c r="AA17827" s="85" t="str">
        <f t="shared" si="279"/>
        <v/>
      </c>
    </row>
    <row r="17828" spans="27:27" x14ac:dyDescent="0.25">
      <c r="AA17828" s="85" t="str">
        <f t="shared" si="279"/>
        <v/>
      </c>
    </row>
    <row r="17829" spans="27:27" x14ac:dyDescent="0.25">
      <c r="AA17829" s="85" t="str">
        <f t="shared" si="279"/>
        <v/>
      </c>
    </row>
    <row r="17830" spans="27:27" x14ac:dyDescent="0.25">
      <c r="AA17830" s="85" t="str">
        <f t="shared" si="279"/>
        <v/>
      </c>
    </row>
    <row r="17831" spans="27:27" x14ac:dyDescent="0.25">
      <c r="AA17831" s="85" t="str">
        <f t="shared" si="279"/>
        <v/>
      </c>
    </row>
    <row r="17832" spans="27:27" x14ac:dyDescent="0.25">
      <c r="AA17832" s="85" t="str">
        <f t="shared" si="279"/>
        <v/>
      </c>
    </row>
    <row r="17833" spans="27:27" x14ac:dyDescent="0.25">
      <c r="AA17833" s="85" t="str">
        <f t="shared" si="279"/>
        <v/>
      </c>
    </row>
    <row r="17834" spans="27:27" x14ac:dyDescent="0.25">
      <c r="AA17834" s="85" t="str">
        <f t="shared" si="279"/>
        <v/>
      </c>
    </row>
    <row r="17835" spans="27:27" x14ac:dyDescent="0.25">
      <c r="AA17835" s="85" t="str">
        <f t="shared" si="279"/>
        <v/>
      </c>
    </row>
    <row r="17836" spans="27:27" x14ac:dyDescent="0.25">
      <c r="AA17836" s="85" t="str">
        <f t="shared" si="279"/>
        <v/>
      </c>
    </row>
    <row r="17837" spans="27:27" x14ac:dyDescent="0.25">
      <c r="AA17837" s="85" t="str">
        <f t="shared" si="279"/>
        <v/>
      </c>
    </row>
    <row r="17838" spans="27:27" x14ac:dyDescent="0.25">
      <c r="AA17838" s="85" t="str">
        <f t="shared" si="279"/>
        <v/>
      </c>
    </row>
    <row r="17839" spans="27:27" x14ac:dyDescent="0.25">
      <c r="AA17839" s="85" t="str">
        <f t="shared" si="279"/>
        <v/>
      </c>
    </row>
    <row r="17840" spans="27:27" x14ac:dyDescent="0.25">
      <c r="AA17840" s="85" t="str">
        <f t="shared" si="279"/>
        <v/>
      </c>
    </row>
    <row r="17841" spans="27:27" x14ac:dyDescent="0.25">
      <c r="AA17841" s="85" t="str">
        <f t="shared" si="279"/>
        <v/>
      </c>
    </row>
    <row r="17842" spans="27:27" x14ac:dyDescent="0.25">
      <c r="AA17842" s="85" t="str">
        <f t="shared" si="279"/>
        <v/>
      </c>
    </row>
    <row r="17843" spans="27:27" x14ac:dyDescent="0.25">
      <c r="AA17843" s="85" t="str">
        <f t="shared" si="279"/>
        <v/>
      </c>
    </row>
    <row r="17844" spans="27:27" x14ac:dyDescent="0.25">
      <c r="AA17844" s="85" t="str">
        <f t="shared" si="279"/>
        <v/>
      </c>
    </row>
    <row r="17845" spans="27:27" x14ac:dyDescent="0.25">
      <c r="AA17845" s="85" t="str">
        <f t="shared" si="279"/>
        <v/>
      </c>
    </row>
    <row r="17846" spans="27:27" x14ac:dyDescent="0.25">
      <c r="AA17846" s="85" t="str">
        <f t="shared" si="279"/>
        <v/>
      </c>
    </row>
    <row r="17847" spans="27:27" x14ac:dyDescent="0.25">
      <c r="AA17847" s="85" t="str">
        <f t="shared" si="279"/>
        <v/>
      </c>
    </row>
    <row r="17848" spans="27:27" x14ac:dyDescent="0.25">
      <c r="AA17848" s="85" t="str">
        <f t="shared" si="279"/>
        <v/>
      </c>
    </row>
    <row r="17849" spans="27:27" x14ac:dyDescent="0.25">
      <c r="AA17849" s="85" t="str">
        <f t="shared" si="279"/>
        <v/>
      </c>
    </row>
    <row r="17850" spans="27:27" x14ac:dyDescent="0.25">
      <c r="AA17850" s="85" t="str">
        <f t="shared" si="279"/>
        <v/>
      </c>
    </row>
    <row r="17851" spans="27:27" x14ac:dyDescent="0.25">
      <c r="AA17851" s="85" t="str">
        <f t="shared" si="279"/>
        <v/>
      </c>
    </row>
    <row r="17852" spans="27:27" x14ac:dyDescent="0.25">
      <c r="AA17852" s="85" t="str">
        <f t="shared" si="279"/>
        <v/>
      </c>
    </row>
    <row r="17853" spans="27:27" x14ac:dyDescent="0.25">
      <c r="AA17853" s="85" t="str">
        <f t="shared" si="279"/>
        <v/>
      </c>
    </row>
    <row r="17854" spans="27:27" x14ac:dyDescent="0.25">
      <c r="AA17854" s="85" t="str">
        <f t="shared" si="279"/>
        <v/>
      </c>
    </row>
    <row r="17855" spans="27:27" x14ac:dyDescent="0.25">
      <c r="AA17855" s="85" t="str">
        <f t="shared" si="279"/>
        <v/>
      </c>
    </row>
    <row r="17856" spans="27:27" x14ac:dyDescent="0.25">
      <c r="AA17856" s="85" t="str">
        <f t="shared" si="279"/>
        <v/>
      </c>
    </row>
    <row r="17857" spans="27:27" x14ac:dyDescent="0.25">
      <c r="AA17857" s="85" t="str">
        <f t="shared" si="279"/>
        <v/>
      </c>
    </row>
    <row r="17858" spans="27:27" x14ac:dyDescent="0.25">
      <c r="AA17858" s="85" t="str">
        <f t="shared" si="279"/>
        <v/>
      </c>
    </row>
    <row r="17859" spans="27:27" x14ac:dyDescent="0.25">
      <c r="AA17859" s="85" t="str">
        <f t="shared" si="279"/>
        <v/>
      </c>
    </row>
    <row r="17860" spans="27:27" x14ac:dyDescent="0.25">
      <c r="AA17860" s="85" t="str">
        <f t="shared" si="279"/>
        <v/>
      </c>
    </row>
    <row r="17861" spans="27:27" x14ac:dyDescent="0.25">
      <c r="AA17861" s="85" t="str">
        <f t="shared" si="279"/>
        <v/>
      </c>
    </row>
    <row r="17862" spans="27:27" x14ac:dyDescent="0.25">
      <c r="AA17862" s="85" t="str">
        <f t="shared" si="279"/>
        <v/>
      </c>
    </row>
    <row r="17863" spans="27:27" x14ac:dyDescent="0.25">
      <c r="AA17863" s="85" t="str">
        <f t="shared" si="279"/>
        <v/>
      </c>
    </row>
    <row r="17864" spans="27:27" x14ac:dyDescent="0.25">
      <c r="AA17864" s="85" t="str">
        <f t="shared" si="279"/>
        <v/>
      </c>
    </row>
    <row r="17865" spans="27:27" x14ac:dyDescent="0.25">
      <c r="AA17865" s="85" t="str">
        <f t="shared" si="279"/>
        <v/>
      </c>
    </row>
    <row r="17866" spans="27:27" x14ac:dyDescent="0.25">
      <c r="AA17866" s="85" t="str">
        <f t="shared" si="279"/>
        <v/>
      </c>
    </row>
    <row r="17867" spans="27:27" x14ac:dyDescent="0.25">
      <c r="AA17867" s="85" t="str">
        <f t="shared" si="279"/>
        <v/>
      </c>
    </row>
    <row r="17868" spans="27:27" x14ac:dyDescent="0.25">
      <c r="AA17868" s="85" t="str">
        <f t="shared" si="279"/>
        <v/>
      </c>
    </row>
    <row r="17869" spans="27:27" x14ac:dyDescent="0.25">
      <c r="AA17869" s="85" t="str">
        <f t="shared" si="279"/>
        <v/>
      </c>
    </row>
    <row r="17870" spans="27:27" x14ac:dyDescent="0.25">
      <c r="AA17870" s="85" t="str">
        <f t="shared" si="279"/>
        <v/>
      </c>
    </row>
    <row r="17871" spans="27:27" x14ac:dyDescent="0.25">
      <c r="AA17871" s="85" t="str">
        <f t="shared" si="279"/>
        <v/>
      </c>
    </row>
    <row r="17872" spans="27:27" x14ac:dyDescent="0.25">
      <c r="AA17872" s="85" t="str">
        <f t="shared" si="279"/>
        <v/>
      </c>
    </row>
    <row r="17873" spans="27:27" x14ac:dyDescent="0.25">
      <c r="AA17873" s="85" t="str">
        <f t="shared" si="279"/>
        <v/>
      </c>
    </row>
    <row r="17874" spans="27:27" x14ac:dyDescent="0.25">
      <c r="AA17874" s="85" t="str">
        <f t="shared" si="279"/>
        <v/>
      </c>
    </row>
    <row r="17875" spans="27:27" x14ac:dyDescent="0.25">
      <c r="AA17875" s="85" t="str">
        <f t="shared" si="279"/>
        <v/>
      </c>
    </row>
    <row r="17876" spans="27:27" x14ac:dyDescent="0.25">
      <c r="AA17876" s="85" t="str">
        <f t="shared" si="279"/>
        <v/>
      </c>
    </row>
    <row r="17877" spans="27:27" x14ac:dyDescent="0.25">
      <c r="AA17877" s="85" t="str">
        <f t="shared" si="279"/>
        <v/>
      </c>
    </row>
    <row r="17878" spans="27:27" x14ac:dyDescent="0.25">
      <c r="AA17878" s="85" t="str">
        <f t="shared" si="279"/>
        <v/>
      </c>
    </row>
    <row r="17879" spans="27:27" x14ac:dyDescent="0.25">
      <c r="AA17879" s="85" t="str">
        <f t="shared" si="279"/>
        <v/>
      </c>
    </row>
    <row r="17880" spans="27:27" x14ac:dyDescent="0.25">
      <c r="AA17880" s="85" t="str">
        <f t="shared" si="279"/>
        <v/>
      </c>
    </row>
    <row r="17881" spans="27:27" x14ac:dyDescent="0.25">
      <c r="AA17881" s="85" t="str">
        <f t="shared" si="279"/>
        <v/>
      </c>
    </row>
    <row r="17882" spans="27:27" x14ac:dyDescent="0.25">
      <c r="AA17882" s="85" t="str">
        <f t="shared" si="279"/>
        <v/>
      </c>
    </row>
    <row r="17883" spans="27:27" x14ac:dyDescent="0.25">
      <c r="AA17883" s="85" t="str">
        <f t="shared" ref="AA17883:AA17946" si="280">C17883&amp;D17883</f>
        <v/>
      </c>
    </row>
    <row r="17884" spans="27:27" x14ac:dyDescent="0.25">
      <c r="AA17884" s="85" t="str">
        <f t="shared" si="280"/>
        <v/>
      </c>
    </row>
    <row r="17885" spans="27:27" x14ac:dyDescent="0.25">
      <c r="AA17885" s="85" t="str">
        <f t="shared" si="280"/>
        <v/>
      </c>
    </row>
    <row r="17886" spans="27:27" x14ac:dyDescent="0.25">
      <c r="AA17886" s="85" t="str">
        <f t="shared" si="280"/>
        <v/>
      </c>
    </row>
    <row r="17887" spans="27:27" x14ac:dyDescent="0.25">
      <c r="AA17887" s="85" t="str">
        <f t="shared" si="280"/>
        <v/>
      </c>
    </row>
    <row r="17888" spans="27:27" x14ac:dyDescent="0.25">
      <c r="AA17888" s="85" t="str">
        <f t="shared" si="280"/>
        <v/>
      </c>
    </row>
    <row r="17889" spans="27:27" x14ac:dyDescent="0.25">
      <c r="AA17889" s="85" t="str">
        <f t="shared" si="280"/>
        <v/>
      </c>
    </row>
    <row r="17890" spans="27:27" x14ac:dyDescent="0.25">
      <c r="AA17890" s="85" t="str">
        <f t="shared" si="280"/>
        <v/>
      </c>
    </row>
    <row r="17891" spans="27:27" x14ac:dyDescent="0.25">
      <c r="AA17891" s="85" t="str">
        <f t="shared" si="280"/>
        <v/>
      </c>
    </row>
    <row r="17892" spans="27:27" x14ac:dyDescent="0.25">
      <c r="AA17892" s="85" t="str">
        <f t="shared" si="280"/>
        <v/>
      </c>
    </row>
    <row r="17893" spans="27:27" x14ac:dyDescent="0.25">
      <c r="AA17893" s="85" t="str">
        <f t="shared" si="280"/>
        <v/>
      </c>
    </row>
    <row r="17894" spans="27:27" x14ac:dyDescent="0.25">
      <c r="AA17894" s="85" t="str">
        <f t="shared" si="280"/>
        <v/>
      </c>
    </row>
    <row r="17895" spans="27:27" x14ac:dyDescent="0.25">
      <c r="AA17895" s="85" t="str">
        <f t="shared" si="280"/>
        <v/>
      </c>
    </row>
    <row r="17896" spans="27:27" x14ac:dyDescent="0.25">
      <c r="AA17896" s="85" t="str">
        <f t="shared" si="280"/>
        <v/>
      </c>
    </row>
    <row r="17897" spans="27:27" x14ac:dyDescent="0.25">
      <c r="AA17897" s="85" t="str">
        <f t="shared" si="280"/>
        <v/>
      </c>
    </row>
    <row r="17898" spans="27:27" x14ac:dyDescent="0.25">
      <c r="AA17898" s="85" t="str">
        <f t="shared" si="280"/>
        <v/>
      </c>
    </row>
    <row r="17899" spans="27:27" x14ac:dyDescent="0.25">
      <c r="AA17899" s="85" t="str">
        <f t="shared" si="280"/>
        <v/>
      </c>
    </row>
    <row r="17900" spans="27:27" x14ac:dyDescent="0.25">
      <c r="AA17900" s="85" t="str">
        <f t="shared" si="280"/>
        <v/>
      </c>
    </row>
    <row r="17901" spans="27:27" x14ac:dyDescent="0.25">
      <c r="AA17901" s="85" t="str">
        <f t="shared" si="280"/>
        <v/>
      </c>
    </row>
    <row r="17902" spans="27:27" x14ac:dyDescent="0.25">
      <c r="AA17902" s="85" t="str">
        <f t="shared" si="280"/>
        <v/>
      </c>
    </row>
    <row r="17903" spans="27:27" x14ac:dyDescent="0.25">
      <c r="AA17903" s="85" t="str">
        <f t="shared" si="280"/>
        <v/>
      </c>
    </row>
    <row r="17904" spans="27:27" x14ac:dyDescent="0.25">
      <c r="AA17904" s="85" t="str">
        <f t="shared" si="280"/>
        <v/>
      </c>
    </row>
    <row r="17905" spans="27:27" x14ac:dyDescent="0.25">
      <c r="AA17905" s="85" t="str">
        <f t="shared" si="280"/>
        <v/>
      </c>
    </row>
    <row r="17906" spans="27:27" x14ac:dyDescent="0.25">
      <c r="AA17906" s="85" t="str">
        <f t="shared" si="280"/>
        <v/>
      </c>
    </row>
    <row r="17907" spans="27:27" x14ac:dyDescent="0.25">
      <c r="AA17907" s="85" t="str">
        <f t="shared" si="280"/>
        <v/>
      </c>
    </row>
    <row r="17908" spans="27:27" x14ac:dyDescent="0.25">
      <c r="AA17908" s="85" t="str">
        <f t="shared" si="280"/>
        <v/>
      </c>
    </row>
    <row r="17909" spans="27:27" x14ac:dyDescent="0.25">
      <c r="AA17909" s="85" t="str">
        <f t="shared" si="280"/>
        <v/>
      </c>
    </row>
    <row r="17910" spans="27:27" x14ac:dyDescent="0.25">
      <c r="AA17910" s="85" t="str">
        <f t="shared" si="280"/>
        <v/>
      </c>
    </row>
    <row r="17911" spans="27:27" x14ac:dyDescent="0.25">
      <c r="AA17911" s="85" t="str">
        <f t="shared" si="280"/>
        <v/>
      </c>
    </row>
    <row r="17912" spans="27:27" x14ac:dyDescent="0.25">
      <c r="AA17912" s="85" t="str">
        <f t="shared" si="280"/>
        <v/>
      </c>
    </row>
    <row r="17913" spans="27:27" x14ac:dyDescent="0.25">
      <c r="AA17913" s="85" t="str">
        <f t="shared" si="280"/>
        <v/>
      </c>
    </row>
    <row r="17914" spans="27:27" x14ac:dyDescent="0.25">
      <c r="AA17914" s="85" t="str">
        <f t="shared" si="280"/>
        <v/>
      </c>
    </row>
    <row r="17915" spans="27:27" x14ac:dyDescent="0.25">
      <c r="AA17915" s="85" t="str">
        <f t="shared" si="280"/>
        <v/>
      </c>
    </row>
    <row r="17916" spans="27:27" x14ac:dyDescent="0.25">
      <c r="AA17916" s="85" t="str">
        <f t="shared" si="280"/>
        <v/>
      </c>
    </row>
    <row r="17917" spans="27:27" x14ac:dyDescent="0.25">
      <c r="AA17917" s="85" t="str">
        <f t="shared" si="280"/>
        <v/>
      </c>
    </row>
    <row r="17918" spans="27:27" x14ac:dyDescent="0.25">
      <c r="AA17918" s="85" t="str">
        <f t="shared" si="280"/>
        <v/>
      </c>
    </row>
    <row r="17919" spans="27:27" x14ac:dyDescent="0.25">
      <c r="AA17919" s="85" t="str">
        <f t="shared" si="280"/>
        <v/>
      </c>
    </row>
    <row r="17920" spans="27:27" x14ac:dyDescent="0.25">
      <c r="AA17920" s="85" t="str">
        <f t="shared" si="280"/>
        <v/>
      </c>
    </row>
    <row r="17921" spans="27:27" x14ac:dyDescent="0.25">
      <c r="AA17921" s="85" t="str">
        <f t="shared" si="280"/>
        <v/>
      </c>
    </row>
    <row r="17922" spans="27:27" x14ac:dyDescent="0.25">
      <c r="AA17922" s="85" t="str">
        <f t="shared" si="280"/>
        <v/>
      </c>
    </row>
    <row r="17923" spans="27:27" x14ac:dyDescent="0.25">
      <c r="AA17923" s="85" t="str">
        <f t="shared" si="280"/>
        <v/>
      </c>
    </row>
    <row r="17924" spans="27:27" x14ac:dyDescent="0.25">
      <c r="AA17924" s="85" t="str">
        <f t="shared" si="280"/>
        <v/>
      </c>
    </row>
    <row r="17925" spans="27:27" x14ac:dyDescent="0.25">
      <c r="AA17925" s="85" t="str">
        <f t="shared" si="280"/>
        <v/>
      </c>
    </row>
    <row r="17926" spans="27:27" x14ac:dyDescent="0.25">
      <c r="AA17926" s="85" t="str">
        <f t="shared" si="280"/>
        <v/>
      </c>
    </row>
    <row r="17927" spans="27:27" x14ac:dyDescent="0.25">
      <c r="AA17927" s="85" t="str">
        <f t="shared" si="280"/>
        <v/>
      </c>
    </row>
    <row r="17928" spans="27:27" x14ac:dyDescent="0.25">
      <c r="AA17928" s="85" t="str">
        <f t="shared" si="280"/>
        <v/>
      </c>
    </row>
    <row r="17929" spans="27:27" x14ac:dyDescent="0.25">
      <c r="AA17929" s="85" t="str">
        <f t="shared" si="280"/>
        <v/>
      </c>
    </row>
    <row r="17930" spans="27:27" x14ac:dyDescent="0.25">
      <c r="AA17930" s="85" t="str">
        <f t="shared" si="280"/>
        <v/>
      </c>
    </row>
    <row r="17931" spans="27:27" x14ac:dyDescent="0.25">
      <c r="AA17931" s="85" t="str">
        <f t="shared" si="280"/>
        <v/>
      </c>
    </row>
    <row r="17932" spans="27:27" x14ac:dyDescent="0.25">
      <c r="AA17932" s="85" t="str">
        <f t="shared" si="280"/>
        <v/>
      </c>
    </row>
    <row r="17933" spans="27:27" x14ac:dyDescent="0.25">
      <c r="AA17933" s="85" t="str">
        <f t="shared" si="280"/>
        <v/>
      </c>
    </row>
    <row r="17934" spans="27:27" x14ac:dyDescent="0.25">
      <c r="AA17934" s="85" t="str">
        <f t="shared" si="280"/>
        <v/>
      </c>
    </row>
    <row r="17935" spans="27:27" x14ac:dyDescent="0.25">
      <c r="AA17935" s="85" t="str">
        <f t="shared" si="280"/>
        <v/>
      </c>
    </row>
    <row r="17936" spans="27:27" x14ac:dyDescent="0.25">
      <c r="AA17936" s="85" t="str">
        <f t="shared" si="280"/>
        <v/>
      </c>
    </row>
    <row r="17937" spans="27:27" x14ac:dyDescent="0.25">
      <c r="AA17937" s="85" t="str">
        <f t="shared" si="280"/>
        <v/>
      </c>
    </row>
    <row r="17938" spans="27:27" x14ac:dyDescent="0.25">
      <c r="AA17938" s="85" t="str">
        <f t="shared" si="280"/>
        <v/>
      </c>
    </row>
    <row r="17939" spans="27:27" x14ac:dyDescent="0.25">
      <c r="AA17939" s="85" t="str">
        <f t="shared" si="280"/>
        <v/>
      </c>
    </row>
    <row r="17940" spans="27:27" x14ac:dyDescent="0.25">
      <c r="AA17940" s="85" t="str">
        <f t="shared" si="280"/>
        <v/>
      </c>
    </row>
    <row r="17941" spans="27:27" x14ac:dyDescent="0.25">
      <c r="AA17941" s="85" t="str">
        <f t="shared" si="280"/>
        <v/>
      </c>
    </row>
    <row r="17942" spans="27:27" x14ac:dyDescent="0.25">
      <c r="AA17942" s="85" t="str">
        <f t="shared" si="280"/>
        <v/>
      </c>
    </row>
    <row r="17943" spans="27:27" x14ac:dyDescent="0.25">
      <c r="AA17943" s="85" t="str">
        <f t="shared" si="280"/>
        <v/>
      </c>
    </row>
    <row r="17944" spans="27:27" x14ac:dyDescent="0.25">
      <c r="AA17944" s="85" t="str">
        <f t="shared" si="280"/>
        <v/>
      </c>
    </row>
    <row r="17945" spans="27:27" x14ac:dyDescent="0.25">
      <c r="AA17945" s="85" t="str">
        <f t="shared" si="280"/>
        <v/>
      </c>
    </row>
    <row r="17946" spans="27:27" x14ac:dyDescent="0.25">
      <c r="AA17946" s="85" t="str">
        <f t="shared" si="280"/>
        <v/>
      </c>
    </row>
    <row r="17947" spans="27:27" x14ac:dyDescent="0.25">
      <c r="AA17947" s="85" t="str">
        <f t="shared" ref="AA17947:AA18010" si="281">C17947&amp;D17947</f>
        <v/>
      </c>
    </row>
    <row r="17948" spans="27:27" x14ac:dyDescent="0.25">
      <c r="AA17948" s="85" t="str">
        <f t="shared" si="281"/>
        <v/>
      </c>
    </row>
    <row r="17949" spans="27:27" x14ac:dyDescent="0.25">
      <c r="AA17949" s="85" t="str">
        <f t="shared" si="281"/>
        <v/>
      </c>
    </row>
    <row r="17950" spans="27:27" x14ac:dyDescent="0.25">
      <c r="AA17950" s="85" t="str">
        <f t="shared" si="281"/>
        <v/>
      </c>
    </row>
    <row r="17951" spans="27:27" x14ac:dyDescent="0.25">
      <c r="AA17951" s="85" t="str">
        <f t="shared" si="281"/>
        <v/>
      </c>
    </row>
    <row r="17952" spans="27:27" x14ac:dyDescent="0.25">
      <c r="AA17952" s="85" t="str">
        <f t="shared" si="281"/>
        <v/>
      </c>
    </row>
    <row r="17953" spans="27:27" x14ac:dyDescent="0.25">
      <c r="AA17953" s="85" t="str">
        <f t="shared" si="281"/>
        <v/>
      </c>
    </row>
    <row r="17954" spans="27:27" x14ac:dyDescent="0.25">
      <c r="AA17954" s="85" t="str">
        <f t="shared" si="281"/>
        <v/>
      </c>
    </row>
    <row r="17955" spans="27:27" x14ac:dyDescent="0.25">
      <c r="AA17955" s="85" t="str">
        <f t="shared" si="281"/>
        <v/>
      </c>
    </row>
    <row r="17956" spans="27:27" x14ac:dyDescent="0.25">
      <c r="AA17956" s="85" t="str">
        <f t="shared" si="281"/>
        <v/>
      </c>
    </row>
    <row r="17957" spans="27:27" x14ac:dyDescent="0.25">
      <c r="AA17957" s="85" t="str">
        <f t="shared" si="281"/>
        <v/>
      </c>
    </row>
    <row r="17958" spans="27:27" x14ac:dyDescent="0.25">
      <c r="AA17958" s="85" t="str">
        <f t="shared" si="281"/>
        <v/>
      </c>
    </row>
    <row r="17959" spans="27:27" x14ac:dyDescent="0.25">
      <c r="AA17959" s="85" t="str">
        <f t="shared" si="281"/>
        <v/>
      </c>
    </row>
    <row r="17960" spans="27:27" x14ac:dyDescent="0.25">
      <c r="AA17960" s="85" t="str">
        <f t="shared" si="281"/>
        <v/>
      </c>
    </row>
    <row r="17961" spans="27:27" x14ac:dyDescent="0.25">
      <c r="AA17961" s="85" t="str">
        <f t="shared" si="281"/>
        <v/>
      </c>
    </row>
    <row r="17962" spans="27:27" x14ac:dyDescent="0.25">
      <c r="AA17962" s="85" t="str">
        <f t="shared" si="281"/>
        <v/>
      </c>
    </row>
    <row r="17963" spans="27:27" x14ac:dyDescent="0.25">
      <c r="AA17963" s="85" t="str">
        <f t="shared" si="281"/>
        <v/>
      </c>
    </row>
    <row r="17964" spans="27:27" x14ac:dyDescent="0.25">
      <c r="AA17964" s="85" t="str">
        <f t="shared" si="281"/>
        <v/>
      </c>
    </row>
    <row r="17965" spans="27:27" x14ac:dyDescent="0.25">
      <c r="AA17965" s="85" t="str">
        <f t="shared" si="281"/>
        <v/>
      </c>
    </row>
    <row r="17966" spans="27:27" x14ac:dyDescent="0.25">
      <c r="AA17966" s="85" t="str">
        <f t="shared" si="281"/>
        <v/>
      </c>
    </row>
    <row r="17967" spans="27:27" x14ac:dyDescent="0.25">
      <c r="AA17967" s="85" t="str">
        <f t="shared" si="281"/>
        <v/>
      </c>
    </row>
    <row r="17968" spans="27:27" x14ac:dyDescent="0.25">
      <c r="AA17968" s="85" t="str">
        <f t="shared" si="281"/>
        <v/>
      </c>
    </row>
    <row r="17969" spans="27:27" x14ac:dyDescent="0.25">
      <c r="AA17969" s="85" t="str">
        <f t="shared" si="281"/>
        <v/>
      </c>
    </row>
    <row r="17970" spans="27:27" x14ac:dyDescent="0.25">
      <c r="AA17970" s="85" t="str">
        <f t="shared" si="281"/>
        <v/>
      </c>
    </row>
    <row r="17971" spans="27:27" x14ac:dyDescent="0.25">
      <c r="AA17971" s="85" t="str">
        <f t="shared" si="281"/>
        <v/>
      </c>
    </row>
    <row r="17972" spans="27:27" x14ac:dyDescent="0.25">
      <c r="AA17972" s="85" t="str">
        <f t="shared" si="281"/>
        <v/>
      </c>
    </row>
    <row r="17973" spans="27:27" x14ac:dyDescent="0.25">
      <c r="AA17973" s="85" t="str">
        <f t="shared" si="281"/>
        <v/>
      </c>
    </row>
    <row r="17974" spans="27:27" x14ac:dyDescent="0.25">
      <c r="AA17974" s="85" t="str">
        <f t="shared" si="281"/>
        <v/>
      </c>
    </row>
    <row r="17975" spans="27:27" x14ac:dyDescent="0.25">
      <c r="AA17975" s="85" t="str">
        <f t="shared" si="281"/>
        <v/>
      </c>
    </row>
    <row r="17976" spans="27:27" x14ac:dyDescent="0.25">
      <c r="AA17976" s="85" t="str">
        <f t="shared" si="281"/>
        <v/>
      </c>
    </row>
    <row r="17977" spans="27:27" x14ac:dyDescent="0.25">
      <c r="AA17977" s="85" t="str">
        <f t="shared" si="281"/>
        <v/>
      </c>
    </row>
    <row r="17978" spans="27:27" x14ac:dyDescent="0.25">
      <c r="AA17978" s="85" t="str">
        <f t="shared" si="281"/>
        <v/>
      </c>
    </row>
    <row r="17979" spans="27:27" x14ac:dyDescent="0.25">
      <c r="AA17979" s="85" t="str">
        <f t="shared" si="281"/>
        <v/>
      </c>
    </row>
    <row r="17980" spans="27:27" x14ac:dyDescent="0.25">
      <c r="AA17980" s="85" t="str">
        <f t="shared" si="281"/>
        <v/>
      </c>
    </row>
    <row r="17981" spans="27:27" x14ac:dyDescent="0.25">
      <c r="AA17981" s="85" t="str">
        <f t="shared" si="281"/>
        <v/>
      </c>
    </row>
    <row r="17982" spans="27:27" x14ac:dyDescent="0.25">
      <c r="AA17982" s="85" t="str">
        <f t="shared" si="281"/>
        <v/>
      </c>
    </row>
    <row r="17983" spans="27:27" x14ac:dyDescent="0.25">
      <c r="AA17983" s="85" t="str">
        <f t="shared" si="281"/>
        <v/>
      </c>
    </row>
    <row r="17984" spans="27:27" x14ac:dyDescent="0.25">
      <c r="AA17984" s="85" t="str">
        <f t="shared" si="281"/>
        <v/>
      </c>
    </row>
    <row r="17985" spans="27:27" x14ac:dyDescent="0.25">
      <c r="AA17985" s="85" t="str">
        <f t="shared" si="281"/>
        <v/>
      </c>
    </row>
    <row r="17986" spans="27:27" x14ac:dyDescent="0.25">
      <c r="AA17986" s="85" t="str">
        <f t="shared" si="281"/>
        <v/>
      </c>
    </row>
    <row r="17987" spans="27:27" x14ac:dyDescent="0.25">
      <c r="AA17987" s="85" t="str">
        <f t="shared" si="281"/>
        <v/>
      </c>
    </row>
    <row r="17988" spans="27:27" x14ac:dyDescent="0.25">
      <c r="AA17988" s="85" t="str">
        <f t="shared" si="281"/>
        <v/>
      </c>
    </row>
    <row r="17989" spans="27:27" x14ac:dyDescent="0.25">
      <c r="AA17989" s="85" t="str">
        <f t="shared" si="281"/>
        <v/>
      </c>
    </row>
    <row r="17990" spans="27:27" x14ac:dyDescent="0.25">
      <c r="AA17990" s="85" t="str">
        <f t="shared" si="281"/>
        <v/>
      </c>
    </row>
    <row r="17991" spans="27:27" x14ac:dyDescent="0.25">
      <c r="AA17991" s="85" t="str">
        <f t="shared" si="281"/>
        <v/>
      </c>
    </row>
    <row r="17992" spans="27:27" x14ac:dyDescent="0.25">
      <c r="AA17992" s="85" t="str">
        <f t="shared" si="281"/>
        <v/>
      </c>
    </row>
    <row r="17993" spans="27:27" x14ac:dyDescent="0.25">
      <c r="AA17993" s="85" t="str">
        <f t="shared" si="281"/>
        <v/>
      </c>
    </row>
    <row r="17994" spans="27:27" x14ac:dyDescent="0.25">
      <c r="AA17994" s="85" t="str">
        <f t="shared" si="281"/>
        <v/>
      </c>
    </row>
    <row r="17995" spans="27:27" x14ac:dyDescent="0.25">
      <c r="AA17995" s="85" t="str">
        <f t="shared" si="281"/>
        <v/>
      </c>
    </row>
    <row r="17996" spans="27:27" x14ac:dyDescent="0.25">
      <c r="AA17996" s="85" t="str">
        <f t="shared" si="281"/>
        <v/>
      </c>
    </row>
    <row r="17997" spans="27:27" x14ac:dyDescent="0.25">
      <c r="AA17997" s="85" t="str">
        <f t="shared" si="281"/>
        <v/>
      </c>
    </row>
    <row r="17998" spans="27:27" x14ac:dyDescent="0.25">
      <c r="AA17998" s="85" t="str">
        <f t="shared" si="281"/>
        <v/>
      </c>
    </row>
    <row r="17999" spans="27:27" x14ac:dyDescent="0.25">
      <c r="AA17999" s="85" t="str">
        <f t="shared" si="281"/>
        <v/>
      </c>
    </row>
    <row r="18000" spans="27:27" x14ac:dyDescent="0.25">
      <c r="AA18000" s="85" t="str">
        <f t="shared" si="281"/>
        <v/>
      </c>
    </row>
    <row r="18001" spans="27:27" x14ac:dyDescent="0.25">
      <c r="AA18001" s="85" t="str">
        <f t="shared" si="281"/>
        <v/>
      </c>
    </row>
    <row r="18002" spans="27:27" x14ac:dyDescent="0.25">
      <c r="AA18002" s="85" t="str">
        <f t="shared" si="281"/>
        <v/>
      </c>
    </row>
    <row r="18003" spans="27:27" x14ac:dyDescent="0.25">
      <c r="AA18003" s="85" t="str">
        <f t="shared" si="281"/>
        <v/>
      </c>
    </row>
    <row r="18004" spans="27:27" x14ac:dyDescent="0.25">
      <c r="AA18004" s="85" t="str">
        <f t="shared" si="281"/>
        <v/>
      </c>
    </row>
    <row r="18005" spans="27:27" x14ac:dyDescent="0.25">
      <c r="AA18005" s="85" t="str">
        <f t="shared" si="281"/>
        <v/>
      </c>
    </row>
    <row r="18006" spans="27:27" x14ac:dyDescent="0.25">
      <c r="AA18006" s="85" t="str">
        <f t="shared" si="281"/>
        <v/>
      </c>
    </row>
    <row r="18007" spans="27:27" x14ac:dyDescent="0.25">
      <c r="AA18007" s="85" t="str">
        <f t="shared" si="281"/>
        <v/>
      </c>
    </row>
    <row r="18008" spans="27:27" x14ac:dyDescent="0.25">
      <c r="AA18008" s="85" t="str">
        <f t="shared" si="281"/>
        <v/>
      </c>
    </row>
    <row r="18009" spans="27:27" x14ac:dyDescent="0.25">
      <c r="AA18009" s="85" t="str">
        <f t="shared" si="281"/>
        <v/>
      </c>
    </row>
    <row r="18010" spans="27:27" x14ac:dyDescent="0.25">
      <c r="AA18010" s="85" t="str">
        <f t="shared" si="281"/>
        <v/>
      </c>
    </row>
    <row r="18011" spans="27:27" x14ac:dyDescent="0.25">
      <c r="AA18011" s="85" t="str">
        <f t="shared" ref="AA18011:AA18074" si="282">C18011&amp;D18011</f>
        <v/>
      </c>
    </row>
    <row r="18012" spans="27:27" x14ac:dyDescent="0.25">
      <c r="AA18012" s="85" t="str">
        <f t="shared" si="282"/>
        <v/>
      </c>
    </row>
    <row r="18013" spans="27:27" x14ac:dyDescent="0.25">
      <c r="AA18013" s="85" t="str">
        <f t="shared" si="282"/>
        <v/>
      </c>
    </row>
    <row r="18014" spans="27:27" x14ac:dyDescent="0.25">
      <c r="AA18014" s="85" t="str">
        <f t="shared" si="282"/>
        <v/>
      </c>
    </row>
    <row r="18015" spans="27:27" x14ac:dyDescent="0.25">
      <c r="AA18015" s="85" t="str">
        <f t="shared" si="282"/>
        <v/>
      </c>
    </row>
    <row r="18016" spans="27:27" x14ac:dyDescent="0.25">
      <c r="AA18016" s="85" t="str">
        <f t="shared" si="282"/>
        <v/>
      </c>
    </row>
    <row r="18017" spans="27:27" x14ac:dyDescent="0.25">
      <c r="AA18017" s="85" t="str">
        <f t="shared" si="282"/>
        <v/>
      </c>
    </row>
    <row r="18018" spans="27:27" x14ac:dyDescent="0.25">
      <c r="AA18018" s="85" t="str">
        <f t="shared" si="282"/>
        <v/>
      </c>
    </row>
    <row r="18019" spans="27:27" x14ac:dyDescent="0.25">
      <c r="AA18019" s="85" t="str">
        <f t="shared" si="282"/>
        <v/>
      </c>
    </row>
    <row r="18020" spans="27:27" x14ac:dyDescent="0.25">
      <c r="AA18020" s="85" t="str">
        <f t="shared" si="282"/>
        <v/>
      </c>
    </row>
    <row r="18021" spans="27:27" x14ac:dyDescent="0.25">
      <c r="AA18021" s="85" t="str">
        <f t="shared" si="282"/>
        <v/>
      </c>
    </row>
    <row r="18022" spans="27:27" x14ac:dyDescent="0.25">
      <c r="AA18022" s="85" t="str">
        <f t="shared" si="282"/>
        <v/>
      </c>
    </row>
    <row r="18023" spans="27:27" x14ac:dyDescent="0.25">
      <c r="AA18023" s="85" t="str">
        <f t="shared" si="282"/>
        <v/>
      </c>
    </row>
    <row r="18024" spans="27:27" x14ac:dyDescent="0.25">
      <c r="AA18024" s="85" t="str">
        <f t="shared" si="282"/>
        <v/>
      </c>
    </row>
    <row r="18025" spans="27:27" x14ac:dyDescent="0.25">
      <c r="AA18025" s="85" t="str">
        <f t="shared" si="282"/>
        <v/>
      </c>
    </row>
    <row r="18026" spans="27:27" x14ac:dyDescent="0.25">
      <c r="AA18026" s="85" t="str">
        <f t="shared" si="282"/>
        <v/>
      </c>
    </row>
    <row r="18027" spans="27:27" x14ac:dyDescent="0.25">
      <c r="AA18027" s="85" t="str">
        <f t="shared" si="282"/>
        <v/>
      </c>
    </row>
    <row r="18028" spans="27:27" x14ac:dyDescent="0.25">
      <c r="AA18028" s="85" t="str">
        <f t="shared" si="282"/>
        <v/>
      </c>
    </row>
    <row r="18029" spans="27:27" x14ac:dyDescent="0.25">
      <c r="AA18029" s="85" t="str">
        <f t="shared" si="282"/>
        <v/>
      </c>
    </row>
    <row r="18030" spans="27:27" x14ac:dyDescent="0.25">
      <c r="AA18030" s="85" t="str">
        <f t="shared" si="282"/>
        <v/>
      </c>
    </row>
    <row r="18031" spans="27:27" x14ac:dyDescent="0.25">
      <c r="AA18031" s="85" t="str">
        <f t="shared" si="282"/>
        <v/>
      </c>
    </row>
    <row r="18032" spans="27:27" x14ac:dyDescent="0.25">
      <c r="AA18032" s="85" t="str">
        <f t="shared" si="282"/>
        <v/>
      </c>
    </row>
    <row r="18033" spans="27:27" x14ac:dyDescent="0.25">
      <c r="AA18033" s="85" t="str">
        <f t="shared" si="282"/>
        <v/>
      </c>
    </row>
    <row r="18034" spans="27:27" x14ac:dyDescent="0.25">
      <c r="AA18034" s="85" t="str">
        <f t="shared" si="282"/>
        <v/>
      </c>
    </row>
    <row r="18035" spans="27:27" x14ac:dyDescent="0.25">
      <c r="AA18035" s="85" t="str">
        <f t="shared" si="282"/>
        <v/>
      </c>
    </row>
    <row r="18036" spans="27:27" x14ac:dyDescent="0.25">
      <c r="AA18036" s="85" t="str">
        <f t="shared" si="282"/>
        <v/>
      </c>
    </row>
    <row r="18037" spans="27:27" x14ac:dyDescent="0.25">
      <c r="AA18037" s="85" t="str">
        <f t="shared" si="282"/>
        <v/>
      </c>
    </row>
    <row r="18038" spans="27:27" x14ac:dyDescent="0.25">
      <c r="AA18038" s="85" t="str">
        <f t="shared" si="282"/>
        <v/>
      </c>
    </row>
    <row r="18039" spans="27:27" x14ac:dyDescent="0.25">
      <c r="AA18039" s="85" t="str">
        <f t="shared" si="282"/>
        <v/>
      </c>
    </row>
    <row r="18040" spans="27:27" x14ac:dyDescent="0.25">
      <c r="AA18040" s="85" t="str">
        <f t="shared" si="282"/>
        <v/>
      </c>
    </row>
    <row r="18041" spans="27:27" x14ac:dyDescent="0.25">
      <c r="AA18041" s="85" t="str">
        <f t="shared" si="282"/>
        <v/>
      </c>
    </row>
    <row r="18042" spans="27:27" x14ac:dyDescent="0.25">
      <c r="AA18042" s="85" t="str">
        <f t="shared" si="282"/>
        <v/>
      </c>
    </row>
    <row r="18043" spans="27:27" x14ac:dyDescent="0.25">
      <c r="AA18043" s="85" t="str">
        <f t="shared" si="282"/>
        <v/>
      </c>
    </row>
    <row r="18044" spans="27:27" x14ac:dyDescent="0.25">
      <c r="AA18044" s="85" t="str">
        <f t="shared" si="282"/>
        <v/>
      </c>
    </row>
    <row r="18045" spans="27:27" x14ac:dyDescent="0.25">
      <c r="AA18045" s="85" t="str">
        <f t="shared" si="282"/>
        <v/>
      </c>
    </row>
    <row r="18046" spans="27:27" x14ac:dyDescent="0.25">
      <c r="AA18046" s="85" t="str">
        <f t="shared" si="282"/>
        <v/>
      </c>
    </row>
    <row r="18047" spans="27:27" x14ac:dyDescent="0.25">
      <c r="AA18047" s="85" t="str">
        <f t="shared" si="282"/>
        <v/>
      </c>
    </row>
    <row r="18048" spans="27:27" x14ac:dyDescent="0.25">
      <c r="AA18048" s="85" t="str">
        <f t="shared" si="282"/>
        <v/>
      </c>
    </row>
    <row r="18049" spans="27:27" x14ac:dyDescent="0.25">
      <c r="AA18049" s="85" t="str">
        <f t="shared" si="282"/>
        <v/>
      </c>
    </row>
    <row r="18050" spans="27:27" x14ac:dyDescent="0.25">
      <c r="AA18050" s="85" t="str">
        <f t="shared" si="282"/>
        <v/>
      </c>
    </row>
    <row r="18051" spans="27:27" x14ac:dyDescent="0.25">
      <c r="AA18051" s="85" t="str">
        <f t="shared" si="282"/>
        <v/>
      </c>
    </row>
    <row r="18052" spans="27:27" x14ac:dyDescent="0.25">
      <c r="AA18052" s="85" t="str">
        <f t="shared" si="282"/>
        <v/>
      </c>
    </row>
    <row r="18053" spans="27:27" x14ac:dyDescent="0.25">
      <c r="AA18053" s="85" t="str">
        <f t="shared" si="282"/>
        <v/>
      </c>
    </row>
    <row r="18054" spans="27:27" x14ac:dyDescent="0.25">
      <c r="AA18054" s="85" t="str">
        <f t="shared" si="282"/>
        <v/>
      </c>
    </row>
    <row r="18055" spans="27:27" x14ac:dyDescent="0.25">
      <c r="AA18055" s="85" t="str">
        <f t="shared" si="282"/>
        <v/>
      </c>
    </row>
    <row r="18056" spans="27:27" x14ac:dyDescent="0.25">
      <c r="AA18056" s="85" t="str">
        <f t="shared" si="282"/>
        <v/>
      </c>
    </row>
    <row r="18057" spans="27:27" x14ac:dyDescent="0.25">
      <c r="AA18057" s="85" t="str">
        <f t="shared" si="282"/>
        <v/>
      </c>
    </row>
    <row r="18058" spans="27:27" x14ac:dyDescent="0.25">
      <c r="AA18058" s="85" t="str">
        <f t="shared" si="282"/>
        <v/>
      </c>
    </row>
    <row r="18059" spans="27:27" x14ac:dyDescent="0.25">
      <c r="AA18059" s="85" t="str">
        <f t="shared" si="282"/>
        <v/>
      </c>
    </row>
    <row r="18060" spans="27:27" x14ac:dyDescent="0.25">
      <c r="AA18060" s="85" t="str">
        <f t="shared" si="282"/>
        <v/>
      </c>
    </row>
    <row r="18061" spans="27:27" x14ac:dyDescent="0.25">
      <c r="AA18061" s="85" t="str">
        <f t="shared" si="282"/>
        <v/>
      </c>
    </row>
    <row r="18062" spans="27:27" x14ac:dyDescent="0.25">
      <c r="AA18062" s="85" t="str">
        <f t="shared" si="282"/>
        <v/>
      </c>
    </row>
    <row r="18063" spans="27:27" x14ac:dyDescent="0.25">
      <c r="AA18063" s="85" t="str">
        <f t="shared" si="282"/>
        <v/>
      </c>
    </row>
    <row r="18064" spans="27:27" x14ac:dyDescent="0.25">
      <c r="AA18064" s="85" t="str">
        <f t="shared" si="282"/>
        <v/>
      </c>
    </row>
    <row r="18065" spans="27:27" x14ac:dyDescent="0.25">
      <c r="AA18065" s="85" t="str">
        <f t="shared" si="282"/>
        <v/>
      </c>
    </row>
    <row r="18066" spans="27:27" x14ac:dyDescent="0.25">
      <c r="AA18066" s="85" t="str">
        <f t="shared" si="282"/>
        <v/>
      </c>
    </row>
    <row r="18067" spans="27:27" x14ac:dyDescent="0.25">
      <c r="AA18067" s="85" t="str">
        <f t="shared" si="282"/>
        <v/>
      </c>
    </row>
    <row r="18068" spans="27:27" x14ac:dyDescent="0.25">
      <c r="AA18068" s="85" t="str">
        <f t="shared" si="282"/>
        <v/>
      </c>
    </row>
    <row r="18069" spans="27:27" x14ac:dyDescent="0.25">
      <c r="AA18069" s="85" t="str">
        <f t="shared" si="282"/>
        <v/>
      </c>
    </row>
    <row r="18070" spans="27:27" x14ac:dyDescent="0.25">
      <c r="AA18070" s="85" t="str">
        <f t="shared" si="282"/>
        <v/>
      </c>
    </row>
    <row r="18071" spans="27:27" x14ac:dyDescent="0.25">
      <c r="AA18071" s="85" t="str">
        <f t="shared" si="282"/>
        <v/>
      </c>
    </row>
    <row r="18072" spans="27:27" x14ac:dyDescent="0.25">
      <c r="AA18072" s="85" t="str">
        <f t="shared" si="282"/>
        <v/>
      </c>
    </row>
    <row r="18073" spans="27:27" x14ac:dyDescent="0.25">
      <c r="AA18073" s="85" t="str">
        <f t="shared" si="282"/>
        <v/>
      </c>
    </row>
    <row r="18074" spans="27:27" x14ac:dyDescent="0.25">
      <c r="AA18074" s="85" t="str">
        <f t="shared" si="282"/>
        <v/>
      </c>
    </row>
    <row r="18075" spans="27:27" x14ac:dyDescent="0.25">
      <c r="AA18075" s="85" t="str">
        <f t="shared" ref="AA18075:AA18138" si="283">C18075&amp;D18075</f>
        <v/>
      </c>
    </row>
    <row r="18076" spans="27:27" x14ac:dyDescent="0.25">
      <c r="AA18076" s="85" t="str">
        <f t="shared" si="283"/>
        <v/>
      </c>
    </row>
    <row r="18077" spans="27:27" x14ac:dyDescent="0.25">
      <c r="AA18077" s="85" t="str">
        <f t="shared" si="283"/>
        <v/>
      </c>
    </row>
    <row r="18078" spans="27:27" x14ac:dyDescent="0.25">
      <c r="AA18078" s="85" t="str">
        <f t="shared" si="283"/>
        <v/>
      </c>
    </row>
    <row r="18079" spans="27:27" x14ac:dyDescent="0.25">
      <c r="AA18079" s="85" t="str">
        <f t="shared" si="283"/>
        <v/>
      </c>
    </row>
    <row r="18080" spans="27:27" x14ac:dyDescent="0.25">
      <c r="AA18080" s="85" t="str">
        <f t="shared" si="283"/>
        <v/>
      </c>
    </row>
    <row r="18081" spans="27:27" x14ac:dyDescent="0.25">
      <c r="AA18081" s="85" t="str">
        <f t="shared" si="283"/>
        <v/>
      </c>
    </row>
    <row r="18082" spans="27:27" x14ac:dyDescent="0.25">
      <c r="AA18082" s="85" t="str">
        <f t="shared" si="283"/>
        <v/>
      </c>
    </row>
    <row r="18083" spans="27:27" x14ac:dyDescent="0.25">
      <c r="AA18083" s="85" t="str">
        <f t="shared" si="283"/>
        <v/>
      </c>
    </row>
    <row r="18084" spans="27:27" x14ac:dyDescent="0.25">
      <c r="AA18084" s="85" t="str">
        <f t="shared" si="283"/>
        <v/>
      </c>
    </row>
    <row r="18085" spans="27:27" x14ac:dyDescent="0.25">
      <c r="AA18085" s="85" t="str">
        <f t="shared" si="283"/>
        <v/>
      </c>
    </row>
    <row r="18086" spans="27:27" x14ac:dyDescent="0.25">
      <c r="AA18086" s="85" t="str">
        <f t="shared" si="283"/>
        <v/>
      </c>
    </row>
    <row r="18087" spans="27:27" x14ac:dyDescent="0.25">
      <c r="AA18087" s="85" t="str">
        <f t="shared" si="283"/>
        <v/>
      </c>
    </row>
    <row r="18088" spans="27:27" x14ac:dyDescent="0.25">
      <c r="AA18088" s="85" t="str">
        <f t="shared" si="283"/>
        <v/>
      </c>
    </row>
    <row r="18089" spans="27:27" x14ac:dyDescent="0.25">
      <c r="AA18089" s="85" t="str">
        <f t="shared" si="283"/>
        <v/>
      </c>
    </row>
    <row r="18090" spans="27:27" x14ac:dyDescent="0.25">
      <c r="AA18090" s="85" t="str">
        <f t="shared" si="283"/>
        <v/>
      </c>
    </row>
    <row r="18091" spans="27:27" x14ac:dyDescent="0.25">
      <c r="AA18091" s="85" t="str">
        <f t="shared" si="283"/>
        <v/>
      </c>
    </row>
    <row r="18092" spans="27:27" x14ac:dyDescent="0.25">
      <c r="AA18092" s="85" t="str">
        <f t="shared" si="283"/>
        <v/>
      </c>
    </row>
    <row r="18093" spans="27:27" x14ac:dyDescent="0.25">
      <c r="AA18093" s="85" t="str">
        <f t="shared" si="283"/>
        <v/>
      </c>
    </row>
    <row r="18094" spans="27:27" x14ac:dyDescent="0.25">
      <c r="AA18094" s="85" t="str">
        <f t="shared" si="283"/>
        <v/>
      </c>
    </row>
    <row r="18095" spans="27:27" x14ac:dyDescent="0.25">
      <c r="AA18095" s="85" t="str">
        <f t="shared" si="283"/>
        <v/>
      </c>
    </row>
    <row r="18096" spans="27:27" x14ac:dyDescent="0.25">
      <c r="AA18096" s="85" t="str">
        <f t="shared" si="283"/>
        <v/>
      </c>
    </row>
    <row r="18097" spans="27:27" x14ac:dyDescent="0.25">
      <c r="AA18097" s="85" t="str">
        <f t="shared" si="283"/>
        <v/>
      </c>
    </row>
    <row r="18098" spans="27:27" x14ac:dyDescent="0.25">
      <c r="AA18098" s="85" t="str">
        <f t="shared" si="283"/>
        <v/>
      </c>
    </row>
    <row r="18099" spans="27:27" x14ac:dyDescent="0.25">
      <c r="AA18099" s="85" t="str">
        <f t="shared" si="283"/>
        <v/>
      </c>
    </row>
    <row r="18100" spans="27:27" x14ac:dyDescent="0.25">
      <c r="AA18100" s="85" t="str">
        <f t="shared" si="283"/>
        <v/>
      </c>
    </row>
    <row r="18101" spans="27:27" x14ac:dyDescent="0.25">
      <c r="AA18101" s="85" t="str">
        <f t="shared" si="283"/>
        <v/>
      </c>
    </row>
    <row r="18102" spans="27:27" x14ac:dyDescent="0.25">
      <c r="AA18102" s="85" t="str">
        <f t="shared" si="283"/>
        <v/>
      </c>
    </row>
    <row r="18103" spans="27:27" x14ac:dyDescent="0.25">
      <c r="AA18103" s="85" t="str">
        <f t="shared" si="283"/>
        <v/>
      </c>
    </row>
    <row r="18104" spans="27:27" x14ac:dyDescent="0.25">
      <c r="AA18104" s="85" t="str">
        <f t="shared" si="283"/>
        <v/>
      </c>
    </row>
    <row r="18105" spans="27:27" x14ac:dyDescent="0.25">
      <c r="AA18105" s="85" t="str">
        <f t="shared" si="283"/>
        <v/>
      </c>
    </row>
    <row r="18106" spans="27:27" x14ac:dyDescent="0.25">
      <c r="AA18106" s="85" t="str">
        <f t="shared" si="283"/>
        <v/>
      </c>
    </row>
    <row r="18107" spans="27:27" x14ac:dyDescent="0.25">
      <c r="AA18107" s="85" t="str">
        <f t="shared" si="283"/>
        <v/>
      </c>
    </row>
    <row r="18108" spans="27:27" x14ac:dyDescent="0.25">
      <c r="AA18108" s="85" t="str">
        <f t="shared" si="283"/>
        <v/>
      </c>
    </row>
    <row r="18109" spans="27:27" x14ac:dyDescent="0.25">
      <c r="AA18109" s="85" t="str">
        <f t="shared" si="283"/>
        <v/>
      </c>
    </row>
    <row r="18110" spans="27:27" x14ac:dyDescent="0.25">
      <c r="AA18110" s="85" t="str">
        <f t="shared" si="283"/>
        <v/>
      </c>
    </row>
    <row r="18111" spans="27:27" x14ac:dyDescent="0.25">
      <c r="AA18111" s="85" t="str">
        <f t="shared" si="283"/>
        <v/>
      </c>
    </row>
    <row r="18112" spans="27:27" x14ac:dyDescent="0.25">
      <c r="AA18112" s="85" t="str">
        <f t="shared" si="283"/>
        <v/>
      </c>
    </row>
    <row r="18113" spans="27:27" x14ac:dyDescent="0.25">
      <c r="AA18113" s="85" t="str">
        <f t="shared" si="283"/>
        <v/>
      </c>
    </row>
    <row r="18114" spans="27:27" x14ac:dyDescent="0.25">
      <c r="AA18114" s="85" t="str">
        <f t="shared" si="283"/>
        <v/>
      </c>
    </row>
    <row r="18115" spans="27:27" x14ac:dyDescent="0.25">
      <c r="AA18115" s="85" t="str">
        <f t="shared" si="283"/>
        <v/>
      </c>
    </row>
    <row r="18116" spans="27:27" x14ac:dyDescent="0.25">
      <c r="AA18116" s="85" t="str">
        <f t="shared" si="283"/>
        <v/>
      </c>
    </row>
    <row r="18117" spans="27:27" x14ac:dyDescent="0.25">
      <c r="AA18117" s="85" t="str">
        <f t="shared" si="283"/>
        <v/>
      </c>
    </row>
    <row r="18118" spans="27:27" x14ac:dyDescent="0.25">
      <c r="AA18118" s="85" t="str">
        <f t="shared" si="283"/>
        <v/>
      </c>
    </row>
    <row r="18119" spans="27:27" x14ac:dyDescent="0.25">
      <c r="AA18119" s="85" t="str">
        <f t="shared" si="283"/>
        <v/>
      </c>
    </row>
    <row r="18120" spans="27:27" x14ac:dyDescent="0.25">
      <c r="AA18120" s="85" t="str">
        <f t="shared" si="283"/>
        <v/>
      </c>
    </row>
    <row r="18121" spans="27:27" x14ac:dyDescent="0.25">
      <c r="AA18121" s="85" t="str">
        <f t="shared" si="283"/>
        <v/>
      </c>
    </row>
    <row r="18122" spans="27:27" x14ac:dyDescent="0.25">
      <c r="AA18122" s="85" t="str">
        <f t="shared" si="283"/>
        <v/>
      </c>
    </row>
    <row r="18123" spans="27:27" x14ac:dyDescent="0.25">
      <c r="AA18123" s="85" t="str">
        <f t="shared" si="283"/>
        <v/>
      </c>
    </row>
    <row r="18124" spans="27:27" x14ac:dyDescent="0.25">
      <c r="AA18124" s="85" t="str">
        <f t="shared" si="283"/>
        <v/>
      </c>
    </row>
    <row r="18125" spans="27:27" x14ac:dyDescent="0.25">
      <c r="AA18125" s="85" t="str">
        <f t="shared" si="283"/>
        <v/>
      </c>
    </row>
    <row r="18126" spans="27:27" x14ac:dyDescent="0.25">
      <c r="AA18126" s="85" t="str">
        <f t="shared" si="283"/>
        <v/>
      </c>
    </row>
    <row r="18127" spans="27:27" x14ac:dyDescent="0.25">
      <c r="AA18127" s="85" t="str">
        <f t="shared" si="283"/>
        <v/>
      </c>
    </row>
    <row r="18128" spans="27:27" x14ac:dyDescent="0.25">
      <c r="AA18128" s="85" t="str">
        <f t="shared" si="283"/>
        <v/>
      </c>
    </row>
    <row r="18129" spans="27:27" x14ac:dyDescent="0.25">
      <c r="AA18129" s="85" t="str">
        <f t="shared" si="283"/>
        <v/>
      </c>
    </row>
    <row r="18130" spans="27:27" x14ac:dyDescent="0.25">
      <c r="AA18130" s="85" t="str">
        <f t="shared" si="283"/>
        <v/>
      </c>
    </row>
    <row r="18131" spans="27:27" x14ac:dyDescent="0.25">
      <c r="AA18131" s="85" t="str">
        <f t="shared" si="283"/>
        <v/>
      </c>
    </row>
    <row r="18132" spans="27:27" x14ac:dyDescent="0.25">
      <c r="AA18132" s="85" t="str">
        <f t="shared" si="283"/>
        <v/>
      </c>
    </row>
    <row r="18133" spans="27:27" x14ac:dyDescent="0.25">
      <c r="AA18133" s="85" t="str">
        <f t="shared" si="283"/>
        <v/>
      </c>
    </row>
    <row r="18134" spans="27:27" x14ac:dyDescent="0.25">
      <c r="AA18134" s="85" t="str">
        <f t="shared" si="283"/>
        <v/>
      </c>
    </row>
    <row r="18135" spans="27:27" x14ac:dyDescent="0.25">
      <c r="AA18135" s="85" t="str">
        <f t="shared" si="283"/>
        <v/>
      </c>
    </row>
    <row r="18136" spans="27:27" x14ac:dyDescent="0.25">
      <c r="AA18136" s="85" t="str">
        <f t="shared" si="283"/>
        <v/>
      </c>
    </row>
    <row r="18137" spans="27:27" x14ac:dyDescent="0.25">
      <c r="AA18137" s="85" t="str">
        <f t="shared" si="283"/>
        <v/>
      </c>
    </row>
    <row r="18138" spans="27:27" x14ac:dyDescent="0.25">
      <c r="AA18138" s="85" t="str">
        <f t="shared" si="283"/>
        <v/>
      </c>
    </row>
    <row r="18139" spans="27:27" x14ac:dyDescent="0.25">
      <c r="AA18139" s="85" t="str">
        <f t="shared" ref="AA18139:AA18202" si="284">C18139&amp;D18139</f>
        <v/>
      </c>
    </row>
    <row r="18140" spans="27:27" x14ac:dyDescent="0.25">
      <c r="AA18140" s="85" t="str">
        <f t="shared" si="284"/>
        <v/>
      </c>
    </row>
    <row r="18141" spans="27:27" x14ac:dyDescent="0.25">
      <c r="AA18141" s="85" t="str">
        <f t="shared" si="284"/>
        <v/>
      </c>
    </row>
    <row r="18142" spans="27:27" x14ac:dyDescent="0.25">
      <c r="AA18142" s="85" t="str">
        <f t="shared" si="284"/>
        <v/>
      </c>
    </row>
    <row r="18143" spans="27:27" x14ac:dyDescent="0.25">
      <c r="AA18143" s="85" t="str">
        <f t="shared" si="284"/>
        <v/>
      </c>
    </row>
    <row r="18144" spans="27:27" x14ac:dyDescent="0.25">
      <c r="AA18144" s="85" t="str">
        <f t="shared" si="284"/>
        <v/>
      </c>
    </row>
    <row r="18145" spans="27:27" x14ac:dyDescent="0.25">
      <c r="AA18145" s="85" t="str">
        <f t="shared" si="284"/>
        <v/>
      </c>
    </row>
    <row r="18146" spans="27:27" x14ac:dyDescent="0.25">
      <c r="AA18146" s="85" t="str">
        <f t="shared" si="284"/>
        <v/>
      </c>
    </row>
    <row r="18147" spans="27:27" x14ac:dyDescent="0.25">
      <c r="AA18147" s="85" t="str">
        <f t="shared" si="284"/>
        <v/>
      </c>
    </row>
    <row r="18148" spans="27:27" x14ac:dyDescent="0.25">
      <c r="AA18148" s="85" t="str">
        <f t="shared" si="284"/>
        <v/>
      </c>
    </row>
    <row r="18149" spans="27:27" x14ac:dyDescent="0.25">
      <c r="AA18149" s="85" t="str">
        <f t="shared" si="284"/>
        <v/>
      </c>
    </row>
    <row r="18150" spans="27:27" x14ac:dyDescent="0.25">
      <c r="AA18150" s="85" t="str">
        <f t="shared" si="284"/>
        <v/>
      </c>
    </row>
    <row r="18151" spans="27:27" x14ac:dyDescent="0.25">
      <c r="AA18151" s="85" t="str">
        <f t="shared" si="284"/>
        <v/>
      </c>
    </row>
    <row r="18152" spans="27:27" x14ac:dyDescent="0.25">
      <c r="AA18152" s="85" t="str">
        <f t="shared" si="284"/>
        <v/>
      </c>
    </row>
    <row r="18153" spans="27:27" x14ac:dyDescent="0.25">
      <c r="AA18153" s="85" t="str">
        <f t="shared" si="284"/>
        <v/>
      </c>
    </row>
    <row r="18154" spans="27:27" x14ac:dyDescent="0.25">
      <c r="AA18154" s="85" t="str">
        <f t="shared" si="284"/>
        <v/>
      </c>
    </row>
    <row r="18155" spans="27:27" x14ac:dyDescent="0.25">
      <c r="AA18155" s="85" t="str">
        <f t="shared" si="284"/>
        <v/>
      </c>
    </row>
    <row r="18156" spans="27:27" x14ac:dyDescent="0.25">
      <c r="AA18156" s="85" t="str">
        <f t="shared" si="284"/>
        <v/>
      </c>
    </row>
    <row r="18157" spans="27:27" x14ac:dyDescent="0.25">
      <c r="AA18157" s="85" t="str">
        <f t="shared" si="284"/>
        <v/>
      </c>
    </row>
    <row r="18158" spans="27:27" x14ac:dyDescent="0.25">
      <c r="AA18158" s="85" t="str">
        <f t="shared" si="284"/>
        <v/>
      </c>
    </row>
    <row r="18159" spans="27:27" x14ac:dyDescent="0.25">
      <c r="AA18159" s="85" t="str">
        <f t="shared" si="284"/>
        <v/>
      </c>
    </row>
    <row r="18160" spans="27:27" x14ac:dyDescent="0.25">
      <c r="AA18160" s="85" t="str">
        <f t="shared" si="284"/>
        <v/>
      </c>
    </row>
    <row r="18161" spans="27:27" x14ac:dyDescent="0.25">
      <c r="AA18161" s="85" t="str">
        <f t="shared" si="284"/>
        <v/>
      </c>
    </row>
    <row r="18162" spans="27:27" x14ac:dyDescent="0.25">
      <c r="AA18162" s="85" t="str">
        <f t="shared" si="284"/>
        <v/>
      </c>
    </row>
    <row r="18163" spans="27:27" x14ac:dyDescent="0.25">
      <c r="AA18163" s="85" t="str">
        <f t="shared" si="284"/>
        <v/>
      </c>
    </row>
    <row r="18164" spans="27:27" x14ac:dyDescent="0.25">
      <c r="AA18164" s="85" t="str">
        <f t="shared" si="284"/>
        <v/>
      </c>
    </row>
    <row r="18165" spans="27:27" x14ac:dyDescent="0.25">
      <c r="AA18165" s="85" t="str">
        <f t="shared" si="284"/>
        <v/>
      </c>
    </row>
    <row r="18166" spans="27:27" x14ac:dyDescent="0.25">
      <c r="AA18166" s="85" t="str">
        <f t="shared" si="284"/>
        <v/>
      </c>
    </row>
    <row r="18167" spans="27:27" x14ac:dyDescent="0.25">
      <c r="AA18167" s="85" t="str">
        <f t="shared" si="284"/>
        <v/>
      </c>
    </row>
    <row r="18168" spans="27:27" x14ac:dyDescent="0.25">
      <c r="AA18168" s="85" t="str">
        <f t="shared" si="284"/>
        <v/>
      </c>
    </row>
    <row r="18169" spans="27:27" x14ac:dyDescent="0.25">
      <c r="AA18169" s="85" t="str">
        <f t="shared" si="284"/>
        <v/>
      </c>
    </row>
    <row r="18170" spans="27:27" x14ac:dyDescent="0.25">
      <c r="AA18170" s="85" t="str">
        <f t="shared" si="284"/>
        <v/>
      </c>
    </row>
    <row r="18171" spans="27:27" x14ac:dyDescent="0.25">
      <c r="AA18171" s="85" t="str">
        <f t="shared" si="284"/>
        <v/>
      </c>
    </row>
    <row r="18172" spans="27:27" x14ac:dyDescent="0.25">
      <c r="AA18172" s="85" t="str">
        <f t="shared" si="284"/>
        <v/>
      </c>
    </row>
    <row r="18173" spans="27:27" x14ac:dyDescent="0.25">
      <c r="AA18173" s="85" t="str">
        <f t="shared" si="284"/>
        <v/>
      </c>
    </row>
    <row r="18174" spans="27:27" x14ac:dyDescent="0.25">
      <c r="AA18174" s="85" t="str">
        <f t="shared" si="284"/>
        <v/>
      </c>
    </row>
    <row r="18175" spans="27:27" x14ac:dyDescent="0.25">
      <c r="AA18175" s="85" t="str">
        <f t="shared" si="284"/>
        <v/>
      </c>
    </row>
    <row r="18176" spans="27:27" x14ac:dyDescent="0.25">
      <c r="AA18176" s="85" t="str">
        <f t="shared" si="284"/>
        <v/>
      </c>
    </row>
    <row r="18177" spans="27:27" x14ac:dyDescent="0.25">
      <c r="AA18177" s="85" t="str">
        <f t="shared" si="284"/>
        <v/>
      </c>
    </row>
    <row r="18178" spans="27:27" x14ac:dyDescent="0.25">
      <c r="AA18178" s="85" t="str">
        <f t="shared" si="284"/>
        <v/>
      </c>
    </row>
    <row r="18179" spans="27:27" x14ac:dyDescent="0.25">
      <c r="AA18179" s="85" t="str">
        <f t="shared" si="284"/>
        <v/>
      </c>
    </row>
    <row r="18180" spans="27:27" x14ac:dyDescent="0.25">
      <c r="AA18180" s="85" t="str">
        <f t="shared" si="284"/>
        <v/>
      </c>
    </row>
    <row r="18181" spans="27:27" x14ac:dyDescent="0.25">
      <c r="AA18181" s="85" t="str">
        <f t="shared" si="284"/>
        <v/>
      </c>
    </row>
    <row r="18182" spans="27:27" x14ac:dyDescent="0.25">
      <c r="AA18182" s="85" t="str">
        <f t="shared" si="284"/>
        <v/>
      </c>
    </row>
    <row r="18183" spans="27:27" x14ac:dyDescent="0.25">
      <c r="AA18183" s="85" t="str">
        <f t="shared" si="284"/>
        <v/>
      </c>
    </row>
    <row r="18184" spans="27:27" x14ac:dyDescent="0.25">
      <c r="AA18184" s="85" t="str">
        <f t="shared" si="284"/>
        <v/>
      </c>
    </row>
    <row r="18185" spans="27:27" x14ac:dyDescent="0.25">
      <c r="AA18185" s="85" t="str">
        <f t="shared" si="284"/>
        <v/>
      </c>
    </row>
    <row r="18186" spans="27:27" x14ac:dyDescent="0.25">
      <c r="AA18186" s="85" t="str">
        <f t="shared" si="284"/>
        <v/>
      </c>
    </row>
    <row r="18187" spans="27:27" x14ac:dyDescent="0.25">
      <c r="AA18187" s="85" t="str">
        <f t="shared" si="284"/>
        <v/>
      </c>
    </row>
    <row r="18188" spans="27:27" x14ac:dyDescent="0.25">
      <c r="AA18188" s="85" t="str">
        <f t="shared" si="284"/>
        <v/>
      </c>
    </row>
    <row r="18189" spans="27:27" x14ac:dyDescent="0.25">
      <c r="AA18189" s="85" t="str">
        <f t="shared" si="284"/>
        <v/>
      </c>
    </row>
    <row r="18190" spans="27:27" x14ac:dyDescent="0.25">
      <c r="AA18190" s="85" t="str">
        <f t="shared" si="284"/>
        <v/>
      </c>
    </row>
    <row r="18191" spans="27:27" x14ac:dyDescent="0.25">
      <c r="AA18191" s="85" t="str">
        <f t="shared" si="284"/>
        <v/>
      </c>
    </row>
    <row r="18192" spans="27:27" x14ac:dyDescent="0.25">
      <c r="AA18192" s="85" t="str">
        <f t="shared" si="284"/>
        <v/>
      </c>
    </row>
    <row r="18193" spans="27:27" x14ac:dyDescent="0.25">
      <c r="AA18193" s="85" t="str">
        <f t="shared" si="284"/>
        <v/>
      </c>
    </row>
    <row r="18194" spans="27:27" x14ac:dyDescent="0.25">
      <c r="AA18194" s="85" t="str">
        <f t="shared" si="284"/>
        <v/>
      </c>
    </row>
    <row r="18195" spans="27:27" x14ac:dyDescent="0.25">
      <c r="AA18195" s="85" t="str">
        <f t="shared" si="284"/>
        <v/>
      </c>
    </row>
    <row r="18196" spans="27:27" x14ac:dyDescent="0.25">
      <c r="AA18196" s="85" t="str">
        <f t="shared" si="284"/>
        <v/>
      </c>
    </row>
    <row r="18197" spans="27:27" x14ac:dyDescent="0.25">
      <c r="AA18197" s="85" t="str">
        <f t="shared" si="284"/>
        <v/>
      </c>
    </row>
    <row r="18198" spans="27:27" x14ac:dyDescent="0.25">
      <c r="AA18198" s="85" t="str">
        <f t="shared" si="284"/>
        <v/>
      </c>
    </row>
    <row r="18199" spans="27:27" x14ac:dyDescent="0.25">
      <c r="AA18199" s="85" t="str">
        <f t="shared" si="284"/>
        <v/>
      </c>
    </row>
    <row r="18200" spans="27:27" x14ac:dyDescent="0.25">
      <c r="AA18200" s="85" t="str">
        <f t="shared" si="284"/>
        <v/>
      </c>
    </row>
    <row r="18201" spans="27:27" x14ac:dyDescent="0.25">
      <c r="AA18201" s="85" t="str">
        <f t="shared" si="284"/>
        <v/>
      </c>
    </row>
    <row r="18202" spans="27:27" x14ac:dyDescent="0.25">
      <c r="AA18202" s="85" t="str">
        <f t="shared" si="284"/>
        <v/>
      </c>
    </row>
    <row r="18203" spans="27:27" x14ac:dyDescent="0.25">
      <c r="AA18203" s="85" t="str">
        <f t="shared" ref="AA18203:AA18266" si="285">C18203&amp;D18203</f>
        <v/>
      </c>
    </row>
    <row r="18204" spans="27:27" x14ac:dyDescent="0.25">
      <c r="AA18204" s="85" t="str">
        <f t="shared" si="285"/>
        <v/>
      </c>
    </row>
    <row r="18205" spans="27:27" x14ac:dyDescent="0.25">
      <c r="AA18205" s="85" t="str">
        <f t="shared" si="285"/>
        <v/>
      </c>
    </row>
    <row r="18206" spans="27:27" x14ac:dyDescent="0.25">
      <c r="AA18206" s="85" t="str">
        <f t="shared" si="285"/>
        <v/>
      </c>
    </row>
    <row r="18207" spans="27:27" x14ac:dyDescent="0.25">
      <c r="AA18207" s="85" t="str">
        <f t="shared" si="285"/>
        <v/>
      </c>
    </row>
    <row r="18208" spans="27:27" x14ac:dyDescent="0.25">
      <c r="AA18208" s="85" t="str">
        <f t="shared" si="285"/>
        <v/>
      </c>
    </row>
    <row r="18209" spans="27:27" x14ac:dyDescent="0.25">
      <c r="AA18209" s="85" t="str">
        <f t="shared" si="285"/>
        <v/>
      </c>
    </row>
    <row r="18210" spans="27:27" x14ac:dyDescent="0.25">
      <c r="AA18210" s="85" t="str">
        <f t="shared" si="285"/>
        <v/>
      </c>
    </row>
    <row r="18211" spans="27:27" x14ac:dyDescent="0.25">
      <c r="AA18211" s="85" t="str">
        <f t="shared" si="285"/>
        <v/>
      </c>
    </row>
    <row r="18212" spans="27:27" x14ac:dyDescent="0.25">
      <c r="AA18212" s="85" t="str">
        <f t="shared" si="285"/>
        <v/>
      </c>
    </row>
    <row r="18213" spans="27:27" x14ac:dyDescent="0.25">
      <c r="AA18213" s="85" t="str">
        <f t="shared" si="285"/>
        <v/>
      </c>
    </row>
    <row r="18214" spans="27:27" x14ac:dyDescent="0.25">
      <c r="AA18214" s="85" t="str">
        <f t="shared" si="285"/>
        <v/>
      </c>
    </row>
    <row r="18215" spans="27:27" x14ac:dyDescent="0.25">
      <c r="AA18215" s="85" t="str">
        <f t="shared" si="285"/>
        <v/>
      </c>
    </row>
    <row r="18216" spans="27:27" x14ac:dyDescent="0.25">
      <c r="AA18216" s="85" t="str">
        <f t="shared" si="285"/>
        <v/>
      </c>
    </row>
    <row r="18217" spans="27:27" x14ac:dyDescent="0.25">
      <c r="AA18217" s="85" t="str">
        <f t="shared" si="285"/>
        <v/>
      </c>
    </row>
    <row r="18218" spans="27:27" x14ac:dyDescent="0.25">
      <c r="AA18218" s="85" t="str">
        <f t="shared" si="285"/>
        <v/>
      </c>
    </row>
    <row r="18219" spans="27:27" x14ac:dyDescent="0.25">
      <c r="AA18219" s="85" t="str">
        <f t="shared" si="285"/>
        <v/>
      </c>
    </row>
    <row r="18220" spans="27:27" x14ac:dyDescent="0.25">
      <c r="AA18220" s="85" t="str">
        <f t="shared" si="285"/>
        <v/>
      </c>
    </row>
    <row r="18221" spans="27:27" x14ac:dyDescent="0.25">
      <c r="AA18221" s="85" t="str">
        <f t="shared" si="285"/>
        <v/>
      </c>
    </row>
    <row r="18222" spans="27:27" x14ac:dyDescent="0.25">
      <c r="AA18222" s="85" t="str">
        <f t="shared" si="285"/>
        <v/>
      </c>
    </row>
    <row r="18223" spans="27:27" x14ac:dyDescent="0.25">
      <c r="AA18223" s="85" t="str">
        <f t="shared" si="285"/>
        <v/>
      </c>
    </row>
    <row r="18224" spans="27:27" x14ac:dyDescent="0.25">
      <c r="AA18224" s="85" t="str">
        <f t="shared" si="285"/>
        <v/>
      </c>
    </row>
    <row r="18225" spans="27:27" x14ac:dyDescent="0.25">
      <c r="AA18225" s="85" t="str">
        <f t="shared" si="285"/>
        <v/>
      </c>
    </row>
    <row r="18226" spans="27:27" x14ac:dyDescent="0.25">
      <c r="AA18226" s="85" t="str">
        <f t="shared" si="285"/>
        <v/>
      </c>
    </row>
    <row r="18227" spans="27:27" x14ac:dyDescent="0.25">
      <c r="AA18227" s="85" t="str">
        <f t="shared" si="285"/>
        <v/>
      </c>
    </row>
    <row r="18228" spans="27:27" x14ac:dyDescent="0.25">
      <c r="AA18228" s="85" t="str">
        <f t="shared" si="285"/>
        <v/>
      </c>
    </row>
    <row r="18229" spans="27:27" x14ac:dyDescent="0.25">
      <c r="AA18229" s="85" t="str">
        <f t="shared" si="285"/>
        <v/>
      </c>
    </row>
    <row r="18230" spans="27:27" x14ac:dyDescent="0.25">
      <c r="AA18230" s="85" t="str">
        <f t="shared" si="285"/>
        <v/>
      </c>
    </row>
    <row r="18231" spans="27:27" x14ac:dyDescent="0.25">
      <c r="AA18231" s="85" t="str">
        <f t="shared" si="285"/>
        <v/>
      </c>
    </row>
    <row r="18232" spans="27:27" x14ac:dyDescent="0.25">
      <c r="AA18232" s="85" t="str">
        <f t="shared" si="285"/>
        <v/>
      </c>
    </row>
    <row r="18233" spans="27:27" x14ac:dyDescent="0.25">
      <c r="AA18233" s="85" t="str">
        <f t="shared" si="285"/>
        <v/>
      </c>
    </row>
    <row r="18234" spans="27:27" x14ac:dyDescent="0.25">
      <c r="AA18234" s="85" t="str">
        <f t="shared" si="285"/>
        <v/>
      </c>
    </row>
    <row r="18235" spans="27:27" x14ac:dyDescent="0.25">
      <c r="AA18235" s="85" t="str">
        <f t="shared" si="285"/>
        <v/>
      </c>
    </row>
    <row r="18236" spans="27:27" x14ac:dyDescent="0.25">
      <c r="AA18236" s="85" t="str">
        <f t="shared" si="285"/>
        <v/>
      </c>
    </row>
    <row r="18237" spans="27:27" x14ac:dyDescent="0.25">
      <c r="AA18237" s="85" t="str">
        <f t="shared" si="285"/>
        <v/>
      </c>
    </row>
    <row r="18238" spans="27:27" x14ac:dyDescent="0.25">
      <c r="AA18238" s="85" t="str">
        <f t="shared" si="285"/>
        <v/>
      </c>
    </row>
    <row r="18239" spans="27:27" x14ac:dyDescent="0.25">
      <c r="AA18239" s="85" t="str">
        <f t="shared" si="285"/>
        <v/>
      </c>
    </row>
    <row r="18240" spans="27:27" x14ac:dyDescent="0.25">
      <c r="AA18240" s="85" t="str">
        <f t="shared" si="285"/>
        <v/>
      </c>
    </row>
    <row r="18241" spans="27:27" x14ac:dyDescent="0.25">
      <c r="AA18241" s="85" t="str">
        <f t="shared" si="285"/>
        <v/>
      </c>
    </row>
    <row r="18242" spans="27:27" x14ac:dyDescent="0.25">
      <c r="AA18242" s="85" t="str">
        <f t="shared" si="285"/>
        <v/>
      </c>
    </row>
    <row r="18243" spans="27:27" x14ac:dyDescent="0.25">
      <c r="AA18243" s="85" t="str">
        <f t="shared" si="285"/>
        <v/>
      </c>
    </row>
    <row r="18244" spans="27:27" x14ac:dyDescent="0.25">
      <c r="AA18244" s="85" t="str">
        <f t="shared" si="285"/>
        <v/>
      </c>
    </row>
    <row r="18245" spans="27:27" x14ac:dyDescent="0.25">
      <c r="AA18245" s="85" t="str">
        <f t="shared" si="285"/>
        <v/>
      </c>
    </row>
    <row r="18246" spans="27:27" x14ac:dyDescent="0.25">
      <c r="AA18246" s="85" t="str">
        <f t="shared" si="285"/>
        <v/>
      </c>
    </row>
    <row r="18247" spans="27:27" x14ac:dyDescent="0.25">
      <c r="AA18247" s="85" t="str">
        <f t="shared" si="285"/>
        <v/>
      </c>
    </row>
    <row r="18248" spans="27:27" x14ac:dyDescent="0.25">
      <c r="AA18248" s="85" t="str">
        <f t="shared" si="285"/>
        <v/>
      </c>
    </row>
    <row r="18249" spans="27:27" x14ac:dyDescent="0.25">
      <c r="AA18249" s="85" t="str">
        <f t="shared" si="285"/>
        <v/>
      </c>
    </row>
    <row r="18250" spans="27:27" x14ac:dyDescent="0.25">
      <c r="AA18250" s="85" t="str">
        <f t="shared" si="285"/>
        <v/>
      </c>
    </row>
    <row r="18251" spans="27:27" x14ac:dyDescent="0.25">
      <c r="AA18251" s="85" t="str">
        <f t="shared" si="285"/>
        <v/>
      </c>
    </row>
    <row r="18252" spans="27:27" x14ac:dyDescent="0.25">
      <c r="AA18252" s="85" t="str">
        <f t="shared" si="285"/>
        <v/>
      </c>
    </row>
    <row r="18253" spans="27:27" x14ac:dyDescent="0.25">
      <c r="AA18253" s="85" t="str">
        <f t="shared" si="285"/>
        <v/>
      </c>
    </row>
    <row r="18254" spans="27:27" x14ac:dyDescent="0.25">
      <c r="AA18254" s="85" t="str">
        <f t="shared" si="285"/>
        <v/>
      </c>
    </row>
    <row r="18255" spans="27:27" x14ac:dyDescent="0.25">
      <c r="AA18255" s="85" t="str">
        <f t="shared" si="285"/>
        <v/>
      </c>
    </row>
    <row r="18256" spans="27:27" x14ac:dyDescent="0.25">
      <c r="AA18256" s="85" t="str">
        <f t="shared" si="285"/>
        <v/>
      </c>
    </row>
    <row r="18257" spans="27:27" x14ac:dyDescent="0.25">
      <c r="AA18257" s="85" t="str">
        <f t="shared" si="285"/>
        <v/>
      </c>
    </row>
    <row r="18258" spans="27:27" x14ac:dyDescent="0.25">
      <c r="AA18258" s="85" t="str">
        <f t="shared" si="285"/>
        <v/>
      </c>
    </row>
    <row r="18259" spans="27:27" x14ac:dyDescent="0.25">
      <c r="AA18259" s="85" t="str">
        <f t="shared" si="285"/>
        <v/>
      </c>
    </row>
    <row r="18260" spans="27:27" x14ac:dyDescent="0.25">
      <c r="AA18260" s="85" t="str">
        <f t="shared" si="285"/>
        <v/>
      </c>
    </row>
    <row r="18261" spans="27:27" x14ac:dyDescent="0.25">
      <c r="AA18261" s="85" t="str">
        <f t="shared" si="285"/>
        <v/>
      </c>
    </row>
    <row r="18262" spans="27:27" x14ac:dyDescent="0.25">
      <c r="AA18262" s="85" t="str">
        <f t="shared" si="285"/>
        <v/>
      </c>
    </row>
    <row r="18263" spans="27:27" x14ac:dyDescent="0.25">
      <c r="AA18263" s="85" t="str">
        <f t="shared" si="285"/>
        <v/>
      </c>
    </row>
    <row r="18264" spans="27:27" x14ac:dyDescent="0.25">
      <c r="AA18264" s="85" t="str">
        <f t="shared" si="285"/>
        <v/>
      </c>
    </row>
    <row r="18265" spans="27:27" x14ac:dyDescent="0.25">
      <c r="AA18265" s="85" t="str">
        <f t="shared" si="285"/>
        <v/>
      </c>
    </row>
    <row r="18266" spans="27:27" x14ac:dyDescent="0.25">
      <c r="AA18266" s="85" t="str">
        <f t="shared" si="285"/>
        <v/>
      </c>
    </row>
    <row r="18267" spans="27:27" x14ac:dyDescent="0.25">
      <c r="AA18267" s="85" t="str">
        <f t="shared" ref="AA18267:AA18330" si="286">C18267&amp;D18267</f>
        <v/>
      </c>
    </row>
    <row r="18268" spans="27:27" x14ac:dyDescent="0.25">
      <c r="AA18268" s="85" t="str">
        <f t="shared" si="286"/>
        <v/>
      </c>
    </row>
    <row r="18269" spans="27:27" x14ac:dyDescent="0.25">
      <c r="AA18269" s="85" t="str">
        <f t="shared" si="286"/>
        <v/>
      </c>
    </row>
    <row r="18270" spans="27:27" x14ac:dyDescent="0.25">
      <c r="AA18270" s="85" t="str">
        <f t="shared" si="286"/>
        <v/>
      </c>
    </row>
    <row r="18271" spans="27:27" x14ac:dyDescent="0.25">
      <c r="AA18271" s="85" t="str">
        <f t="shared" si="286"/>
        <v/>
      </c>
    </row>
    <row r="18272" spans="27:27" x14ac:dyDescent="0.25">
      <c r="AA18272" s="85" t="str">
        <f t="shared" si="286"/>
        <v/>
      </c>
    </row>
    <row r="18273" spans="27:27" x14ac:dyDescent="0.25">
      <c r="AA18273" s="85" t="str">
        <f t="shared" si="286"/>
        <v/>
      </c>
    </row>
    <row r="18274" spans="27:27" x14ac:dyDescent="0.25">
      <c r="AA18274" s="85" t="str">
        <f t="shared" si="286"/>
        <v/>
      </c>
    </row>
    <row r="18275" spans="27:27" x14ac:dyDescent="0.25">
      <c r="AA18275" s="85" t="str">
        <f t="shared" si="286"/>
        <v/>
      </c>
    </row>
    <row r="18276" spans="27:27" x14ac:dyDescent="0.25">
      <c r="AA18276" s="85" t="str">
        <f t="shared" si="286"/>
        <v/>
      </c>
    </row>
    <row r="18277" spans="27:27" x14ac:dyDescent="0.25">
      <c r="AA18277" s="85" t="str">
        <f t="shared" si="286"/>
        <v/>
      </c>
    </row>
    <row r="18278" spans="27:27" x14ac:dyDescent="0.25">
      <c r="AA18278" s="85" t="str">
        <f t="shared" si="286"/>
        <v/>
      </c>
    </row>
    <row r="18279" spans="27:27" x14ac:dyDescent="0.25">
      <c r="AA18279" s="85" t="str">
        <f t="shared" si="286"/>
        <v/>
      </c>
    </row>
    <row r="18280" spans="27:27" x14ac:dyDescent="0.25">
      <c r="AA18280" s="85" t="str">
        <f t="shared" si="286"/>
        <v/>
      </c>
    </row>
    <row r="18281" spans="27:27" x14ac:dyDescent="0.25">
      <c r="AA18281" s="85" t="str">
        <f t="shared" si="286"/>
        <v/>
      </c>
    </row>
    <row r="18282" spans="27:27" x14ac:dyDescent="0.25">
      <c r="AA18282" s="85" t="str">
        <f t="shared" si="286"/>
        <v/>
      </c>
    </row>
    <row r="18283" spans="27:27" x14ac:dyDescent="0.25">
      <c r="AA18283" s="85" t="str">
        <f t="shared" si="286"/>
        <v/>
      </c>
    </row>
    <row r="18284" spans="27:27" x14ac:dyDescent="0.25">
      <c r="AA18284" s="85" t="str">
        <f t="shared" si="286"/>
        <v/>
      </c>
    </row>
    <row r="18285" spans="27:27" x14ac:dyDescent="0.25">
      <c r="AA18285" s="85" t="str">
        <f t="shared" si="286"/>
        <v/>
      </c>
    </row>
    <row r="18286" spans="27:27" x14ac:dyDescent="0.25">
      <c r="AA18286" s="85" t="str">
        <f t="shared" si="286"/>
        <v/>
      </c>
    </row>
    <row r="18287" spans="27:27" x14ac:dyDescent="0.25">
      <c r="AA18287" s="85" t="str">
        <f t="shared" si="286"/>
        <v/>
      </c>
    </row>
    <row r="18288" spans="27:27" x14ac:dyDescent="0.25">
      <c r="AA18288" s="85" t="str">
        <f t="shared" si="286"/>
        <v/>
      </c>
    </row>
    <row r="18289" spans="27:27" x14ac:dyDescent="0.25">
      <c r="AA18289" s="85" t="str">
        <f t="shared" si="286"/>
        <v/>
      </c>
    </row>
    <row r="18290" spans="27:27" x14ac:dyDescent="0.25">
      <c r="AA18290" s="85" t="str">
        <f t="shared" si="286"/>
        <v/>
      </c>
    </row>
    <row r="18291" spans="27:27" x14ac:dyDescent="0.25">
      <c r="AA18291" s="85" t="str">
        <f t="shared" si="286"/>
        <v/>
      </c>
    </row>
    <row r="18292" spans="27:27" x14ac:dyDescent="0.25">
      <c r="AA18292" s="85" t="str">
        <f t="shared" si="286"/>
        <v/>
      </c>
    </row>
    <row r="18293" spans="27:27" x14ac:dyDescent="0.25">
      <c r="AA18293" s="85" t="str">
        <f t="shared" si="286"/>
        <v/>
      </c>
    </row>
    <row r="18294" spans="27:27" x14ac:dyDescent="0.25">
      <c r="AA18294" s="85" t="str">
        <f t="shared" si="286"/>
        <v/>
      </c>
    </row>
    <row r="18295" spans="27:27" x14ac:dyDescent="0.25">
      <c r="AA18295" s="85" t="str">
        <f t="shared" si="286"/>
        <v/>
      </c>
    </row>
    <row r="18296" spans="27:27" x14ac:dyDescent="0.25">
      <c r="AA18296" s="85" t="str">
        <f t="shared" si="286"/>
        <v/>
      </c>
    </row>
    <row r="18297" spans="27:27" x14ac:dyDescent="0.25">
      <c r="AA18297" s="85" t="str">
        <f t="shared" si="286"/>
        <v/>
      </c>
    </row>
    <row r="18298" spans="27:27" x14ac:dyDescent="0.25">
      <c r="AA18298" s="85" t="str">
        <f t="shared" si="286"/>
        <v/>
      </c>
    </row>
    <row r="18299" spans="27:27" x14ac:dyDescent="0.25">
      <c r="AA18299" s="85" t="str">
        <f t="shared" si="286"/>
        <v/>
      </c>
    </row>
    <row r="18300" spans="27:27" x14ac:dyDescent="0.25">
      <c r="AA18300" s="85" t="str">
        <f t="shared" si="286"/>
        <v/>
      </c>
    </row>
    <row r="18301" spans="27:27" x14ac:dyDescent="0.25">
      <c r="AA18301" s="85" t="str">
        <f t="shared" si="286"/>
        <v/>
      </c>
    </row>
    <row r="18302" spans="27:27" x14ac:dyDescent="0.25">
      <c r="AA18302" s="85" t="str">
        <f t="shared" si="286"/>
        <v/>
      </c>
    </row>
    <row r="18303" spans="27:27" x14ac:dyDescent="0.25">
      <c r="AA18303" s="85" t="str">
        <f t="shared" si="286"/>
        <v/>
      </c>
    </row>
    <row r="18304" spans="27:27" x14ac:dyDescent="0.25">
      <c r="AA18304" s="85" t="str">
        <f t="shared" si="286"/>
        <v/>
      </c>
    </row>
    <row r="18305" spans="27:27" x14ac:dyDescent="0.25">
      <c r="AA18305" s="85" t="str">
        <f t="shared" si="286"/>
        <v/>
      </c>
    </row>
    <row r="18306" spans="27:27" x14ac:dyDescent="0.25">
      <c r="AA18306" s="85" t="str">
        <f t="shared" si="286"/>
        <v/>
      </c>
    </row>
    <row r="18307" spans="27:27" x14ac:dyDescent="0.25">
      <c r="AA18307" s="85" t="str">
        <f t="shared" si="286"/>
        <v/>
      </c>
    </row>
    <row r="18308" spans="27:27" x14ac:dyDescent="0.25">
      <c r="AA18308" s="85" t="str">
        <f t="shared" si="286"/>
        <v/>
      </c>
    </row>
    <row r="18309" spans="27:27" x14ac:dyDescent="0.25">
      <c r="AA18309" s="85" t="str">
        <f t="shared" si="286"/>
        <v/>
      </c>
    </row>
    <row r="18310" spans="27:27" x14ac:dyDescent="0.25">
      <c r="AA18310" s="85" t="str">
        <f t="shared" si="286"/>
        <v/>
      </c>
    </row>
    <row r="18311" spans="27:27" x14ac:dyDescent="0.25">
      <c r="AA18311" s="85" t="str">
        <f t="shared" si="286"/>
        <v/>
      </c>
    </row>
    <row r="18312" spans="27:27" x14ac:dyDescent="0.25">
      <c r="AA18312" s="85" t="str">
        <f t="shared" si="286"/>
        <v/>
      </c>
    </row>
    <row r="18313" spans="27:27" x14ac:dyDescent="0.25">
      <c r="AA18313" s="85" t="str">
        <f t="shared" si="286"/>
        <v/>
      </c>
    </row>
    <row r="18314" spans="27:27" x14ac:dyDescent="0.25">
      <c r="AA18314" s="85" t="str">
        <f t="shared" si="286"/>
        <v/>
      </c>
    </row>
    <row r="18315" spans="27:27" x14ac:dyDescent="0.25">
      <c r="AA18315" s="85" t="str">
        <f t="shared" si="286"/>
        <v/>
      </c>
    </row>
    <row r="18316" spans="27:27" x14ac:dyDescent="0.25">
      <c r="AA18316" s="85" t="str">
        <f t="shared" si="286"/>
        <v/>
      </c>
    </row>
    <row r="18317" spans="27:27" x14ac:dyDescent="0.25">
      <c r="AA18317" s="85" t="str">
        <f t="shared" si="286"/>
        <v/>
      </c>
    </row>
    <row r="18318" spans="27:27" x14ac:dyDescent="0.25">
      <c r="AA18318" s="85" t="str">
        <f t="shared" si="286"/>
        <v/>
      </c>
    </row>
    <row r="18319" spans="27:27" x14ac:dyDescent="0.25">
      <c r="AA18319" s="85" t="str">
        <f t="shared" si="286"/>
        <v/>
      </c>
    </row>
    <row r="18320" spans="27:27" x14ac:dyDescent="0.25">
      <c r="AA18320" s="85" t="str">
        <f t="shared" si="286"/>
        <v/>
      </c>
    </row>
    <row r="18321" spans="27:27" x14ac:dyDescent="0.25">
      <c r="AA18321" s="85" t="str">
        <f t="shared" si="286"/>
        <v/>
      </c>
    </row>
    <row r="18322" spans="27:27" x14ac:dyDescent="0.25">
      <c r="AA18322" s="85" t="str">
        <f t="shared" si="286"/>
        <v/>
      </c>
    </row>
    <row r="18323" spans="27:27" x14ac:dyDescent="0.25">
      <c r="AA18323" s="85" t="str">
        <f t="shared" si="286"/>
        <v/>
      </c>
    </row>
    <row r="18324" spans="27:27" x14ac:dyDescent="0.25">
      <c r="AA18324" s="85" t="str">
        <f t="shared" si="286"/>
        <v/>
      </c>
    </row>
    <row r="18325" spans="27:27" x14ac:dyDescent="0.25">
      <c r="AA18325" s="85" t="str">
        <f t="shared" si="286"/>
        <v/>
      </c>
    </row>
    <row r="18326" spans="27:27" x14ac:dyDescent="0.25">
      <c r="AA18326" s="85" t="str">
        <f t="shared" si="286"/>
        <v/>
      </c>
    </row>
    <row r="18327" spans="27:27" x14ac:dyDescent="0.25">
      <c r="AA18327" s="85" t="str">
        <f t="shared" si="286"/>
        <v/>
      </c>
    </row>
    <row r="18328" spans="27:27" x14ac:dyDescent="0.25">
      <c r="AA18328" s="85" t="str">
        <f t="shared" si="286"/>
        <v/>
      </c>
    </row>
    <row r="18329" spans="27:27" x14ac:dyDescent="0.25">
      <c r="AA18329" s="85" t="str">
        <f t="shared" si="286"/>
        <v/>
      </c>
    </row>
    <row r="18330" spans="27:27" x14ac:dyDescent="0.25">
      <c r="AA18330" s="85" t="str">
        <f t="shared" si="286"/>
        <v/>
      </c>
    </row>
    <row r="18331" spans="27:27" x14ac:dyDescent="0.25">
      <c r="AA18331" s="85" t="str">
        <f t="shared" ref="AA18331:AA18394" si="287">C18331&amp;D18331</f>
        <v/>
      </c>
    </row>
    <row r="18332" spans="27:27" x14ac:dyDescent="0.25">
      <c r="AA18332" s="85" t="str">
        <f t="shared" si="287"/>
        <v/>
      </c>
    </row>
    <row r="18333" spans="27:27" x14ac:dyDescent="0.25">
      <c r="AA18333" s="85" t="str">
        <f t="shared" si="287"/>
        <v/>
      </c>
    </row>
    <row r="18334" spans="27:27" x14ac:dyDescent="0.25">
      <c r="AA18334" s="85" t="str">
        <f t="shared" si="287"/>
        <v/>
      </c>
    </row>
    <row r="18335" spans="27:27" x14ac:dyDescent="0.25">
      <c r="AA18335" s="85" t="str">
        <f t="shared" si="287"/>
        <v/>
      </c>
    </row>
    <row r="18336" spans="27:27" x14ac:dyDescent="0.25">
      <c r="AA18336" s="85" t="str">
        <f t="shared" si="287"/>
        <v/>
      </c>
    </row>
    <row r="18337" spans="27:27" x14ac:dyDescent="0.25">
      <c r="AA18337" s="85" t="str">
        <f t="shared" si="287"/>
        <v/>
      </c>
    </row>
    <row r="18338" spans="27:27" x14ac:dyDescent="0.25">
      <c r="AA18338" s="85" t="str">
        <f t="shared" si="287"/>
        <v/>
      </c>
    </row>
    <row r="18339" spans="27:27" x14ac:dyDescent="0.25">
      <c r="AA18339" s="85" t="str">
        <f t="shared" si="287"/>
        <v/>
      </c>
    </row>
    <row r="18340" spans="27:27" x14ac:dyDescent="0.25">
      <c r="AA18340" s="85" t="str">
        <f t="shared" si="287"/>
        <v/>
      </c>
    </row>
    <row r="18341" spans="27:27" x14ac:dyDescent="0.25">
      <c r="AA18341" s="85" t="str">
        <f t="shared" si="287"/>
        <v/>
      </c>
    </row>
    <row r="18342" spans="27:27" x14ac:dyDescent="0.25">
      <c r="AA18342" s="85" t="str">
        <f t="shared" si="287"/>
        <v/>
      </c>
    </row>
    <row r="18343" spans="27:27" x14ac:dyDescent="0.25">
      <c r="AA18343" s="85" t="str">
        <f t="shared" si="287"/>
        <v/>
      </c>
    </row>
    <row r="18344" spans="27:27" x14ac:dyDescent="0.25">
      <c r="AA18344" s="85" t="str">
        <f t="shared" si="287"/>
        <v/>
      </c>
    </row>
    <row r="18345" spans="27:27" x14ac:dyDescent="0.25">
      <c r="AA18345" s="85" t="str">
        <f t="shared" si="287"/>
        <v/>
      </c>
    </row>
    <row r="18346" spans="27:27" x14ac:dyDescent="0.25">
      <c r="AA18346" s="85" t="str">
        <f t="shared" si="287"/>
        <v/>
      </c>
    </row>
    <row r="18347" spans="27:27" x14ac:dyDescent="0.25">
      <c r="AA18347" s="85" t="str">
        <f t="shared" si="287"/>
        <v/>
      </c>
    </row>
    <row r="18348" spans="27:27" x14ac:dyDescent="0.25">
      <c r="AA18348" s="85" t="str">
        <f t="shared" si="287"/>
        <v/>
      </c>
    </row>
    <row r="18349" spans="27:27" x14ac:dyDescent="0.25">
      <c r="AA18349" s="85" t="str">
        <f t="shared" si="287"/>
        <v/>
      </c>
    </row>
    <row r="18350" spans="27:27" x14ac:dyDescent="0.25">
      <c r="AA18350" s="85" t="str">
        <f t="shared" si="287"/>
        <v/>
      </c>
    </row>
    <row r="18351" spans="27:27" x14ac:dyDescent="0.25">
      <c r="AA18351" s="85" t="str">
        <f t="shared" si="287"/>
        <v/>
      </c>
    </row>
    <row r="18352" spans="27:27" x14ac:dyDescent="0.25">
      <c r="AA18352" s="85" t="str">
        <f t="shared" si="287"/>
        <v/>
      </c>
    </row>
    <row r="18353" spans="27:27" x14ac:dyDescent="0.25">
      <c r="AA18353" s="85" t="str">
        <f t="shared" si="287"/>
        <v/>
      </c>
    </row>
    <row r="18354" spans="27:27" x14ac:dyDescent="0.25">
      <c r="AA18354" s="85" t="str">
        <f t="shared" si="287"/>
        <v/>
      </c>
    </row>
    <row r="18355" spans="27:27" x14ac:dyDescent="0.25">
      <c r="AA18355" s="85" t="str">
        <f t="shared" si="287"/>
        <v/>
      </c>
    </row>
    <row r="18356" spans="27:27" x14ac:dyDescent="0.25">
      <c r="AA18356" s="85" t="str">
        <f t="shared" si="287"/>
        <v/>
      </c>
    </row>
    <row r="18357" spans="27:27" x14ac:dyDescent="0.25">
      <c r="AA18357" s="85" t="str">
        <f t="shared" si="287"/>
        <v/>
      </c>
    </row>
    <row r="18358" spans="27:27" x14ac:dyDescent="0.25">
      <c r="AA18358" s="85" t="str">
        <f t="shared" si="287"/>
        <v/>
      </c>
    </row>
    <row r="18359" spans="27:27" x14ac:dyDescent="0.25">
      <c r="AA18359" s="85" t="str">
        <f t="shared" si="287"/>
        <v/>
      </c>
    </row>
    <row r="18360" spans="27:27" x14ac:dyDescent="0.25">
      <c r="AA18360" s="85" t="str">
        <f t="shared" si="287"/>
        <v/>
      </c>
    </row>
    <row r="18361" spans="27:27" x14ac:dyDescent="0.25">
      <c r="AA18361" s="85" t="str">
        <f t="shared" si="287"/>
        <v/>
      </c>
    </row>
    <row r="18362" spans="27:27" x14ac:dyDescent="0.25">
      <c r="AA18362" s="85" t="str">
        <f t="shared" si="287"/>
        <v/>
      </c>
    </row>
    <row r="18363" spans="27:27" x14ac:dyDescent="0.25">
      <c r="AA18363" s="85" t="str">
        <f t="shared" si="287"/>
        <v/>
      </c>
    </row>
    <row r="18364" spans="27:27" x14ac:dyDescent="0.25">
      <c r="AA18364" s="85" t="str">
        <f t="shared" si="287"/>
        <v/>
      </c>
    </row>
    <row r="18365" spans="27:27" x14ac:dyDescent="0.25">
      <c r="AA18365" s="85" t="str">
        <f t="shared" si="287"/>
        <v/>
      </c>
    </row>
    <row r="18366" spans="27:27" x14ac:dyDescent="0.25">
      <c r="AA18366" s="85" t="str">
        <f t="shared" si="287"/>
        <v/>
      </c>
    </row>
    <row r="18367" spans="27:27" x14ac:dyDescent="0.25">
      <c r="AA18367" s="85" t="str">
        <f t="shared" si="287"/>
        <v/>
      </c>
    </row>
    <row r="18368" spans="27:27" x14ac:dyDescent="0.25">
      <c r="AA18368" s="85" t="str">
        <f t="shared" si="287"/>
        <v/>
      </c>
    </row>
    <row r="18369" spans="27:27" x14ac:dyDescent="0.25">
      <c r="AA18369" s="85" t="str">
        <f t="shared" si="287"/>
        <v/>
      </c>
    </row>
    <row r="18370" spans="27:27" x14ac:dyDescent="0.25">
      <c r="AA18370" s="85" t="str">
        <f t="shared" si="287"/>
        <v/>
      </c>
    </row>
    <row r="18371" spans="27:27" x14ac:dyDescent="0.25">
      <c r="AA18371" s="85" t="str">
        <f t="shared" si="287"/>
        <v/>
      </c>
    </row>
    <row r="18372" spans="27:27" x14ac:dyDescent="0.25">
      <c r="AA18372" s="85" t="str">
        <f t="shared" si="287"/>
        <v/>
      </c>
    </row>
    <row r="18373" spans="27:27" x14ac:dyDescent="0.25">
      <c r="AA18373" s="85" t="str">
        <f t="shared" si="287"/>
        <v/>
      </c>
    </row>
    <row r="18374" spans="27:27" x14ac:dyDescent="0.25">
      <c r="AA18374" s="85" t="str">
        <f t="shared" si="287"/>
        <v/>
      </c>
    </row>
    <row r="18375" spans="27:27" x14ac:dyDescent="0.25">
      <c r="AA18375" s="85" t="str">
        <f t="shared" si="287"/>
        <v/>
      </c>
    </row>
    <row r="18376" spans="27:27" x14ac:dyDescent="0.25">
      <c r="AA18376" s="85" t="str">
        <f t="shared" si="287"/>
        <v/>
      </c>
    </row>
    <row r="18377" spans="27:27" x14ac:dyDescent="0.25">
      <c r="AA18377" s="85" t="str">
        <f t="shared" si="287"/>
        <v/>
      </c>
    </row>
    <row r="18378" spans="27:27" x14ac:dyDescent="0.25">
      <c r="AA18378" s="85" t="str">
        <f t="shared" si="287"/>
        <v/>
      </c>
    </row>
    <row r="18379" spans="27:27" x14ac:dyDescent="0.25">
      <c r="AA18379" s="85" t="str">
        <f t="shared" si="287"/>
        <v/>
      </c>
    </row>
    <row r="18380" spans="27:27" x14ac:dyDescent="0.25">
      <c r="AA18380" s="85" t="str">
        <f t="shared" si="287"/>
        <v/>
      </c>
    </row>
    <row r="18381" spans="27:27" x14ac:dyDescent="0.25">
      <c r="AA18381" s="85" t="str">
        <f t="shared" si="287"/>
        <v/>
      </c>
    </row>
    <row r="18382" spans="27:27" x14ac:dyDescent="0.25">
      <c r="AA18382" s="85" t="str">
        <f t="shared" si="287"/>
        <v/>
      </c>
    </row>
    <row r="18383" spans="27:27" x14ac:dyDescent="0.25">
      <c r="AA18383" s="85" t="str">
        <f t="shared" si="287"/>
        <v/>
      </c>
    </row>
    <row r="18384" spans="27:27" x14ac:dyDescent="0.25">
      <c r="AA18384" s="85" t="str">
        <f t="shared" si="287"/>
        <v/>
      </c>
    </row>
    <row r="18385" spans="27:27" x14ac:dyDescent="0.25">
      <c r="AA18385" s="85" t="str">
        <f t="shared" si="287"/>
        <v/>
      </c>
    </row>
    <row r="18386" spans="27:27" x14ac:dyDescent="0.25">
      <c r="AA18386" s="85" t="str">
        <f t="shared" si="287"/>
        <v/>
      </c>
    </row>
    <row r="18387" spans="27:27" x14ac:dyDescent="0.25">
      <c r="AA18387" s="85" t="str">
        <f t="shared" si="287"/>
        <v/>
      </c>
    </row>
    <row r="18388" spans="27:27" x14ac:dyDescent="0.25">
      <c r="AA18388" s="85" t="str">
        <f t="shared" si="287"/>
        <v/>
      </c>
    </row>
    <row r="18389" spans="27:27" x14ac:dyDescent="0.25">
      <c r="AA18389" s="85" t="str">
        <f t="shared" si="287"/>
        <v/>
      </c>
    </row>
    <row r="18390" spans="27:27" x14ac:dyDescent="0.25">
      <c r="AA18390" s="85" t="str">
        <f t="shared" si="287"/>
        <v/>
      </c>
    </row>
    <row r="18391" spans="27:27" x14ac:dyDescent="0.25">
      <c r="AA18391" s="85" t="str">
        <f t="shared" si="287"/>
        <v/>
      </c>
    </row>
    <row r="18392" spans="27:27" x14ac:dyDescent="0.25">
      <c r="AA18392" s="85" t="str">
        <f t="shared" si="287"/>
        <v/>
      </c>
    </row>
    <row r="18393" spans="27:27" x14ac:dyDescent="0.25">
      <c r="AA18393" s="85" t="str">
        <f t="shared" si="287"/>
        <v/>
      </c>
    </row>
    <row r="18394" spans="27:27" x14ac:dyDescent="0.25">
      <c r="AA18394" s="85" t="str">
        <f t="shared" si="287"/>
        <v/>
      </c>
    </row>
    <row r="18395" spans="27:27" x14ac:dyDescent="0.25">
      <c r="AA18395" s="85" t="str">
        <f t="shared" ref="AA18395:AA18458" si="288">C18395&amp;D18395</f>
        <v/>
      </c>
    </row>
    <row r="18396" spans="27:27" x14ac:dyDescent="0.25">
      <c r="AA18396" s="85" t="str">
        <f t="shared" si="288"/>
        <v/>
      </c>
    </row>
    <row r="18397" spans="27:27" x14ac:dyDescent="0.25">
      <c r="AA18397" s="85" t="str">
        <f t="shared" si="288"/>
        <v/>
      </c>
    </row>
    <row r="18398" spans="27:27" x14ac:dyDescent="0.25">
      <c r="AA18398" s="85" t="str">
        <f t="shared" si="288"/>
        <v/>
      </c>
    </row>
    <row r="18399" spans="27:27" x14ac:dyDescent="0.25">
      <c r="AA18399" s="85" t="str">
        <f t="shared" si="288"/>
        <v/>
      </c>
    </row>
    <row r="18400" spans="27:27" x14ac:dyDescent="0.25">
      <c r="AA18400" s="85" t="str">
        <f t="shared" si="288"/>
        <v/>
      </c>
    </row>
    <row r="18401" spans="27:27" x14ac:dyDescent="0.25">
      <c r="AA18401" s="85" t="str">
        <f t="shared" si="288"/>
        <v/>
      </c>
    </row>
    <row r="18402" spans="27:27" x14ac:dyDescent="0.25">
      <c r="AA18402" s="85" t="str">
        <f t="shared" si="288"/>
        <v/>
      </c>
    </row>
    <row r="18403" spans="27:27" x14ac:dyDescent="0.25">
      <c r="AA18403" s="85" t="str">
        <f t="shared" si="288"/>
        <v/>
      </c>
    </row>
    <row r="18404" spans="27:27" x14ac:dyDescent="0.25">
      <c r="AA18404" s="85" t="str">
        <f t="shared" si="288"/>
        <v/>
      </c>
    </row>
    <row r="18405" spans="27:27" x14ac:dyDescent="0.25">
      <c r="AA18405" s="85" t="str">
        <f t="shared" si="288"/>
        <v/>
      </c>
    </row>
    <row r="18406" spans="27:27" x14ac:dyDescent="0.25">
      <c r="AA18406" s="85" t="str">
        <f t="shared" si="288"/>
        <v/>
      </c>
    </row>
    <row r="18407" spans="27:27" x14ac:dyDescent="0.25">
      <c r="AA18407" s="85" t="str">
        <f t="shared" si="288"/>
        <v/>
      </c>
    </row>
    <row r="18408" spans="27:27" x14ac:dyDescent="0.25">
      <c r="AA18408" s="85" t="str">
        <f t="shared" si="288"/>
        <v/>
      </c>
    </row>
    <row r="18409" spans="27:27" x14ac:dyDescent="0.25">
      <c r="AA18409" s="85" t="str">
        <f t="shared" si="288"/>
        <v/>
      </c>
    </row>
    <row r="18410" spans="27:27" x14ac:dyDescent="0.25">
      <c r="AA18410" s="85" t="str">
        <f t="shared" si="288"/>
        <v/>
      </c>
    </row>
    <row r="18411" spans="27:27" x14ac:dyDescent="0.25">
      <c r="AA18411" s="85" t="str">
        <f t="shared" si="288"/>
        <v/>
      </c>
    </row>
    <row r="18412" spans="27:27" x14ac:dyDescent="0.25">
      <c r="AA18412" s="85" t="str">
        <f t="shared" si="288"/>
        <v/>
      </c>
    </row>
    <row r="18413" spans="27:27" x14ac:dyDescent="0.25">
      <c r="AA18413" s="85" t="str">
        <f t="shared" si="288"/>
        <v/>
      </c>
    </row>
    <row r="18414" spans="27:27" x14ac:dyDescent="0.25">
      <c r="AA18414" s="85" t="str">
        <f t="shared" si="288"/>
        <v/>
      </c>
    </row>
    <row r="18415" spans="27:27" x14ac:dyDescent="0.25">
      <c r="AA18415" s="85" t="str">
        <f t="shared" si="288"/>
        <v/>
      </c>
    </row>
    <row r="18416" spans="27:27" x14ac:dyDescent="0.25">
      <c r="AA18416" s="85" t="str">
        <f t="shared" si="288"/>
        <v/>
      </c>
    </row>
    <row r="18417" spans="27:27" x14ac:dyDescent="0.25">
      <c r="AA18417" s="85" t="str">
        <f t="shared" si="288"/>
        <v/>
      </c>
    </row>
    <row r="18418" spans="27:27" x14ac:dyDescent="0.25">
      <c r="AA18418" s="85" t="str">
        <f t="shared" si="288"/>
        <v/>
      </c>
    </row>
    <row r="18419" spans="27:27" x14ac:dyDescent="0.25">
      <c r="AA18419" s="85" t="str">
        <f t="shared" si="288"/>
        <v/>
      </c>
    </row>
    <row r="18420" spans="27:27" x14ac:dyDescent="0.25">
      <c r="AA18420" s="85" t="str">
        <f t="shared" si="288"/>
        <v/>
      </c>
    </row>
    <row r="18421" spans="27:27" x14ac:dyDescent="0.25">
      <c r="AA18421" s="85" t="str">
        <f t="shared" si="288"/>
        <v/>
      </c>
    </row>
    <row r="18422" spans="27:27" x14ac:dyDescent="0.25">
      <c r="AA18422" s="85" t="str">
        <f t="shared" si="288"/>
        <v/>
      </c>
    </row>
    <row r="18423" spans="27:27" x14ac:dyDescent="0.25">
      <c r="AA18423" s="85" t="str">
        <f t="shared" si="288"/>
        <v/>
      </c>
    </row>
    <row r="18424" spans="27:27" x14ac:dyDescent="0.25">
      <c r="AA18424" s="85" t="str">
        <f t="shared" si="288"/>
        <v/>
      </c>
    </row>
    <row r="18425" spans="27:27" x14ac:dyDescent="0.25">
      <c r="AA18425" s="85" t="str">
        <f t="shared" si="288"/>
        <v/>
      </c>
    </row>
    <row r="18426" spans="27:27" x14ac:dyDescent="0.25">
      <c r="AA18426" s="85" t="str">
        <f t="shared" si="288"/>
        <v/>
      </c>
    </row>
    <row r="18427" spans="27:27" x14ac:dyDescent="0.25">
      <c r="AA18427" s="85" t="str">
        <f t="shared" si="288"/>
        <v/>
      </c>
    </row>
    <row r="18428" spans="27:27" x14ac:dyDescent="0.25">
      <c r="AA18428" s="85" t="str">
        <f t="shared" si="288"/>
        <v/>
      </c>
    </row>
    <row r="18429" spans="27:27" x14ac:dyDescent="0.25">
      <c r="AA18429" s="85" t="str">
        <f t="shared" si="288"/>
        <v/>
      </c>
    </row>
    <row r="18430" spans="27:27" x14ac:dyDescent="0.25">
      <c r="AA18430" s="85" t="str">
        <f t="shared" si="288"/>
        <v/>
      </c>
    </row>
    <row r="18431" spans="27:27" x14ac:dyDescent="0.25">
      <c r="AA18431" s="85" t="str">
        <f t="shared" si="288"/>
        <v/>
      </c>
    </row>
    <row r="18432" spans="27:27" x14ac:dyDescent="0.25">
      <c r="AA18432" s="85" t="str">
        <f t="shared" si="288"/>
        <v/>
      </c>
    </row>
    <row r="18433" spans="27:27" x14ac:dyDescent="0.25">
      <c r="AA18433" s="85" t="str">
        <f t="shared" si="288"/>
        <v/>
      </c>
    </row>
    <row r="18434" spans="27:27" x14ac:dyDescent="0.25">
      <c r="AA18434" s="85" t="str">
        <f t="shared" si="288"/>
        <v/>
      </c>
    </row>
    <row r="18435" spans="27:27" x14ac:dyDescent="0.25">
      <c r="AA18435" s="85" t="str">
        <f t="shared" si="288"/>
        <v/>
      </c>
    </row>
    <row r="18436" spans="27:27" x14ac:dyDescent="0.25">
      <c r="AA18436" s="85" t="str">
        <f t="shared" si="288"/>
        <v/>
      </c>
    </row>
    <row r="18437" spans="27:27" x14ac:dyDescent="0.25">
      <c r="AA18437" s="85" t="str">
        <f t="shared" si="288"/>
        <v/>
      </c>
    </row>
    <row r="18438" spans="27:27" x14ac:dyDescent="0.25">
      <c r="AA18438" s="85" t="str">
        <f t="shared" si="288"/>
        <v/>
      </c>
    </row>
    <row r="18439" spans="27:27" x14ac:dyDescent="0.25">
      <c r="AA18439" s="85" t="str">
        <f t="shared" si="288"/>
        <v/>
      </c>
    </row>
    <row r="18440" spans="27:27" x14ac:dyDescent="0.25">
      <c r="AA18440" s="85" t="str">
        <f t="shared" si="288"/>
        <v/>
      </c>
    </row>
    <row r="18441" spans="27:27" x14ac:dyDescent="0.25">
      <c r="AA18441" s="85" t="str">
        <f t="shared" si="288"/>
        <v/>
      </c>
    </row>
    <row r="18442" spans="27:27" x14ac:dyDescent="0.25">
      <c r="AA18442" s="85" t="str">
        <f t="shared" si="288"/>
        <v/>
      </c>
    </row>
    <row r="18443" spans="27:27" x14ac:dyDescent="0.25">
      <c r="AA18443" s="85" t="str">
        <f t="shared" si="288"/>
        <v/>
      </c>
    </row>
    <row r="18444" spans="27:27" x14ac:dyDescent="0.25">
      <c r="AA18444" s="85" t="str">
        <f t="shared" si="288"/>
        <v/>
      </c>
    </row>
    <row r="18445" spans="27:27" x14ac:dyDescent="0.25">
      <c r="AA18445" s="85" t="str">
        <f t="shared" si="288"/>
        <v/>
      </c>
    </row>
    <row r="18446" spans="27:27" x14ac:dyDescent="0.25">
      <c r="AA18446" s="85" t="str">
        <f t="shared" si="288"/>
        <v/>
      </c>
    </row>
    <row r="18447" spans="27:27" x14ac:dyDescent="0.25">
      <c r="AA18447" s="85" t="str">
        <f t="shared" si="288"/>
        <v/>
      </c>
    </row>
    <row r="18448" spans="27:27" x14ac:dyDescent="0.25">
      <c r="AA18448" s="85" t="str">
        <f t="shared" si="288"/>
        <v/>
      </c>
    </row>
    <row r="18449" spans="27:27" x14ac:dyDescent="0.25">
      <c r="AA18449" s="85" t="str">
        <f t="shared" si="288"/>
        <v/>
      </c>
    </row>
    <row r="18450" spans="27:27" x14ac:dyDescent="0.25">
      <c r="AA18450" s="85" t="str">
        <f t="shared" si="288"/>
        <v/>
      </c>
    </row>
    <row r="18451" spans="27:27" x14ac:dyDescent="0.25">
      <c r="AA18451" s="85" t="str">
        <f t="shared" si="288"/>
        <v/>
      </c>
    </row>
    <row r="18452" spans="27:27" x14ac:dyDescent="0.25">
      <c r="AA18452" s="85" t="str">
        <f t="shared" si="288"/>
        <v/>
      </c>
    </row>
    <row r="18453" spans="27:27" x14ac:dyDescent="0.25">
      <c r="AA18453" s="85" t="str">
        <f t="shared" si="288"/>
        <v/>
      </c>
    </row>
    <row r="18454" spans="27:27" x14ac:dyDescent="0.25">
      <c r="AA18454" s="85" t="str">
        <f t="shared" si="288"/>
        <v/>
      </c>
    </row>
    <row r="18455" spans="27:27" x14ac:dyDescent="0.25">
      <c r="AA18455" s="85" t="str">
        <f t="shared" si="288"/>
        <v/>
      </c>
    </row>
    <row r="18456" spans="27:27" x14ac:dyDescent="0.25">
      <c r="AA18456" s="85" t="str">
        <f t="shared" si="288"/>
        <v/>
      </c>
    </row>
    <row r="18457" spans="27:27" x14ac:dyDescent="0.25">
      <c r="AA18457" s="85" t="str">
        <f t="shared" si="288"/>
        <v/>
      </c>
    </row>
    <row r="18458" spans="27:27" x14ac:dyDescent="0.25">
      <c r="AA18458" s="85" t="str">
        <f t="shared" si="288"/>
        <v/>
      </c>
    </row>
    <row r="18459" spans="27:27" x14ac:dyDescent="0.25">
      <c r="AA18459" s="85" t="str">
        <f t="shared" ref="AA18459:AA18522" si="289">C18459&amp;D18459</f>
        <v/>
      </c>
    </row>
    <row r="18460" spans="27:27" x14ac:dyDescent="0.25">
      <c r="AA18460" s="85" t="str">
        <f t="shared" si="289"/>
        <v/>
      </c>
    </row>
    <row r="18461" spans="27:27" x14ac:dyDescent="0.25">
      <c r="AA18461" s="85" t="str">
        <f t="shared" si="289"/>
        <v/>
      </c>
    </row>
    <row r="18462" spans="27:27" x14ac:dyDescent="0.25">
      <c r="AA18462" s="85" t="str">
        <f t="shared" si="289"/>
        <v/>
      </c>
    </row>
    <row r="18463" spans="27:27" x14ac:dyDescent="0.25">
      <c r="AA18463" s="85" t="str">
        <f t="shared" si="289"/>
        <v/>
      </c>
    </row>
    <row r="18464" spans="27:27" x14ac:dyDescent="0.25">
      <c r="AA18464" s="85" t="str">
        <f t="shared" si="289"/>
        <v/>
      </c>
    </row>
    <row r="18465" spans="27:27" x14ac:dyDescent="0.25">
      <c r="AA18465" s="85" t="str">
        <f t="shared" si="289"/>
        <v/>
      </c>
    </row>
    <row r="18466" spans="27:27" x14ac:dyDescent="0.25">
      <c r="AA18466" s="85" t="str">
        <f t="shared" si="289"/>
        <v/>
      </c>
    </row>
    <row r="18467" spans="27:27" x14ac:dyDescent="0.25">
      <c r="AA18467" s="85" t="str">
        <f t="shared" si="289"/>
        <v/>
      </c>
    </row>
    <row r="18468" spans="27:27" x14ac:dyDescent="0.25">
      <c r="AA18468" s="85" t="str">
        <f t="shared" si="289"/>
        <v/>
      </c>
    </row>
    <row r="18469" spans="27:27" x14ac:dyDescent="0.25">
      <c r="AA18469" s="85" t="str">
        <f t="shared" si="289"/>
        <v/>
      </c>
    </row>
    <row r="18470" spans="27:27" x14ac:dyDescent="0.25">
      <c r="AA18470" s="85" t="str">
        <f t="shared" si="289"/>
        <v/>
      </c>
    </row>
    <row r="18471" spans="27:27" x14ac:dyDescent="0.25">
      <c r="AA18471" s="85" t="str">
        <f t="shared" si="289"/>
        <v/>
      </c>
    </row>
    <row r="18472" spans="27:27" x14ac:dyDescent="0.25">
      <c r="AA18472" s="85" t="str">
        <f t="shared" si="289"/>
        <v/>
      </c>
    </row>
    <row r="18473" spans="27:27" x14ac:dyDescent="0.25">
      <c r="AA18473" s="85" t="str">
        <f t="shared" si="289"/>
        <v/>
      </c>
    </row>
    <row r="18474" spans="27:27" x14ac:dyDescent="0.25">
      <c r="AA18474" s="85" t="str">
        <f t="shared" si="289"/>
        <v/>
      </c>
    </row>
    <row r="18475" spans="27:27" x14ac:dyDescent="0.25">
      <c r="AA18475" s="85" t="str">
        <f t="shared" si="289"/>
        <v/>
      </c>
    </row>
    <row r="18476" spans="27:27" x14ac:dyDescent="0.25">
      <c r="AA18476" s="85" t="str">
        <f t="shared" si="289"/>
        <v/>
      </c>
    </row>
    <row r="18477" spans="27:27" x14ac:dyDescent="0.25">
      <c r="AA18477" s="85" t="str">
        <f t="shared" si="289"/>
        <v/>
      </c>
    </row>
    <row r="18478" spans="27:27" x14ac:dyDescent="0.25">
      <c r="AA18478" s="85" t="str">
        <f t="shared" si="289"/>
        <v/>
      </c>
    </row>
    <row r="18479" spans="27:27" x14ac:dyDescent="0.25">
      <c r="AA18479" s="85" t="str">
        <f t="shared" si="289"/>
        <v/>
      </c>
    </row>
    <row r="18480" spans="27:27" x14ac:dyDescent="0.25">
      <c r="AA18480" s="85" t="str">
        <f t="shared" si="289"/>
        <v/>
      </c>
    </row>
    <row r="18481" spans="27:27" x14ac:dyDescent="0.25">
      <c r="AA18481" s="85" t="str">
        <f t="shared" si="289"/>
        <v/>
      </c>
    </row>
    <row r="18482" spans="27:27" x14ac:dyDescent="0.25">
      <c r="AA18482" s="85" t="str">
        <f t="shared" si="289"/>
        <v/>
      </c>
    </row>
    <row r="18483" spans="27:27" x14ac:dyDescent="0.25">
      <c r="AA18483" s="85" t="str">
        <f t="shared" si="289"/>
        <v/>
      </c>
    </row>
    <row r="18484" spans="27:27" x14ac:dyDescent="0.25">
      <c r="AA18484" s="85" t="str">
        <f t="shared" si="289"/>
        <v/>
      </c>
    </row>
    <row r="18485" spans="27:27" x14ac:dyDescent="0.25">
      <c r="AA18485" s="85" t="str">
        <f t="shared" si="289"/>
        <v/>
      </c>
    </row>
    <row r="18486" spans="27:27" x14ac:dyDescent="0.25">
      <c r="AA18486" s="85" t="str">
        <f t="shared" si="289"/>
        <v/>
      </c>
    </row>
    <row r="18487" spans="27:27" x14ac:dyDescent="0.25">
      <c r="AA18487" s="85" t="str">
        <f t="shared" si="289"/>
        <v/>
      </c>
    </row>
    <row r="18488" spans="27:27" x14ac:dyDescent="0.25">
      <c r="AA18488" s="85" t="str">
        <f t="shared" si="289"/>
        <v/>
      </c>
    </row>
    <row r="18489" spans="27:27" x14ac:dyDescent="0.25">
      <c r="AA18489" s="85" t="str">
        <f t="shared" si="289"/>
        <v/>
      </c>
    </row>
    <row r="18490" spans="27:27" x14ac:dyDescent="0.25">
      <c r="AA18490" s="85" t="str">
        <f t="shared" si="289"/>
        <v/>
      </c>
    </row>
    <row r="18491" spans="27:27" x14ac:dyDescent="0.25">
      <c r="AA18491" s="85" t="str">
        <f t="shared" si="289"/>
        <v/>
      </c>
    </row>
    <row r="18492" spans="27:27" x14ac:dyDescent="0.25">
      <c r="AA18492" s="85" t="str">
        <f t="shared" si="289"/>
        <v/>
      </c>
    </row>
    <row r="18493" spans="27:27" x14ac:dyDescent="0.25">
      <c r="AA18493" s="85" t="str">
        <f t="shared" si="289"/>
        <v/>
      </c>
    </row>
    <row r="18494" spans="27:27" x14ac:dyDescent="0.25">
      <c r="AA18494" s="85" t="str">
        <f t="shared" si="289"/>
        <v/>
      </c>
    </row>
    <row r="18495" spans="27:27" x14ac:dyDescent="0.25">
      <c r="AA18495" s="85" t="str">
        <f t="shared" si="289"/>
        <v/>
      </c>
    </row>
    <row r="18496" spans="27:27" x14ac:dyDescent="0.25">
      <c r="AA18496" s="85" t="str">
        <f t="shared" si="289"/>
        <v/>
      </c>
    </row>
    <row r="18497" spans="27:27" x14ac:dyDescent="0.25">
      <c r="AA18497" s="85" t="str">
        <f t="shared" si="289"/>
        <v/>
      </c>
    </row>
    <row r="18498" spans="27:27" x14ac:dyDescent="0.25">
      <c r="AA18498" s="85" t="str">
        <f t="shared" si="289"/>
        <v/>
      </c>
    </row>
    <row r="18499" spans="27:27" x14ac:dyDescent="0.25">
      <c r="AA18499" s="85" t="str">
        <f t="shared" si="289"/>
        <v/>
      </c>
    </row>
    <row r="18500" spans="27:27" x14ac:dyDescent="0.25">
      <c r="AA18500" s="85" t="str">
        <f t="shared" si="289"/>
        <v/>
      </c>
    </row>
    <row r="18501" spans="27:27" x14ac:dyDescent="0.25">
      <c r="AA18501" s="85" t="str">
        <f t="shared" si="289"/>
        <v/>
      </c>
    </row>
    <row r="18502" spans="27:27" x14ac:dyDescent="0.25">
      <c r="AA18502" s="85" t="str">
        <f t="shared" si="289"/>
        <v/>
      </c>
    </row>
    <row r="18503" spans="27:27" x14ac:dyDescent="0.25">
      <c r="AA18503" s="85" t="str">
        <f t="shared" si="289"/>
        <v/>
      </c>
    </row>
    <row r="18504" spans="27:27" x14ac:dyDescent="0.25">
      <c r="AA18504" s="85" t="str">
        <f t="shared" si="289"/>
        <v/>
      </c>
    </row>
    <row r="18505" spans="27:27" x14ac:dyDescent="0.25">
      <c r="AA18505" s="85" t="str">
        <f t="shared" si="289"/>
        <v/>
      </c>
    </row>
    <row r="18506" spans="27:27" x14ac:dyDescent="0.25">
      <c r="AA18506" s="85" t="str">
        <f t="shared" si="289"/>
        <v/>
      </c>
    </row>
    <row r="18507" spans="27:27" x14ac:dyDescent="0.25">
      <c r="AA18507" s="85" t="str">
        <f t="shared" si="289"/>
        <v/>
      </c>
    </row>
    <row r="18508" spans="27:27" x14ac:dyDescent="0.25">
      <c r="AA18508" s="85" t="str">
        <f t="shared" si="289"/>
        <v/>
      </c>
    </row>
    <row r="18509" spans="27:27" x14ac:dyDescent="0.25">
      <c r="AA18509" s="85" t="str">
        <f t="shared" si="289"/>
        <v/>
      </c>
    </row>
    <row r="18510" spans="27:27" x14ac:dyDescent="0.25">
      <c r="AA18510" s="85" t="str">
        <f t="shared" si="289"/>
        <v/>
      </c>
    </row>
    <row r="18511" spans="27:27" x14ac:dyDescent="0.25">
      <c r="AA18511" s="85" t="str">
        <f t="shared" si="289"/>
        <v/>
      </c>
    </row>
    <row r="18512" spans="27:27" x14ac:dyDescent="0.25">
      <c r="AA18512" s="85" t="str">
        <f t="shared" si="289"/>
        <v/>
      </c>
    </row>
    <row r="18513" spans="27:27" x14ac:dyDescent="0.25">
      <c r="AA18513" s="85" t="str">
        <f t="shared" si="289"/>
        <v/>
      </c>
    </row>
    <row r="18514" spans="27:27" x14ac:dyDescent="0.25">
      <c r="AA18514" s="85" t="str">
        <f t="shared" si="289"/>
        <v/>
      </c>
    </row>
    <row r="18515" spans="27:27" x14ac:dyDescent="0.25">
      <c r="AA18515" s="85" t="str">
        <f t="shared" si="289"/>
        <v/>
      </c>
    </row>
    <row r="18516" spans="27:27" x14ac:dyDescent="0.25">
      <c r="AA18516" s="85" t="str">
        <f t="shared" si="289"/>
        <v/>
      </c>
    </row>
    <row r="18517" spans="27:27" x14ac:dyDescent="0.25">
      <c r="AA18517" s="85" t="str">
        <f t="shared" si="289"/>
        <v/>
      </c>
    </row>
    <row r="18518" spans="27:27" x14ac:dyDescent="0.25">
      <c r="AA18518" s="85" t="str">
        <f t="shared" si="289"/>
        <v/>
      </c>
    </row>
    <row r="18519" spans="27:27" x14ac:dyDescent="0.25">
      <c r="AA18519" s="85" t="str">
        <f t="shared" si="289"/>
        <v/>
      </c>
    </row>
    <row r="18520" spans="27:27" x14ac:dyDescent="0.25">
      <c r="AA18520" s="85" t="str">
        <f t="shared" si="289"/>
        <v/>
      </c>
    </row>
    <row r="18521" spans="27:27" x14ac:dyDescent="0.25">
      <c r="AA18521" s="85" t="str">
        <f t="shared" si="289"/>
        <v/>
      </c>
    </row>
    <row r="18522" spans="27:27" x14ac:dyDescent="0.25">
      <c r="AA18522" s="85" t="str">
        <f t="shared" si="289"/>
        <v/>
      </c>
    </row>
    <row r="18523" spans="27:27" x14ac:dyDescent="0.25">
      <c r="AA18523" s="85" t="str">
        <f t="shared" ref="AA18523:AA18586" si="290">C18523&amp;D18523</f>
        <v/>
      </c>
    </row>
    <row r="18524" spans="27:27" x14ac:dyDescent="0.25">
      <c r="AA18524" s="85" t="str">
        <f t="shared" si="290"/>
        <v/>
      </c>
    </row>
    <row r="18525" spans="27:27" x14ac:dyDescent="0.25">
      <c r="AA18525" s="85" t="str">
        <f t="shared" si="290"/>
        <v/>
      </c>
    </row>
    <row r="18526" spans="27:27" x14ac:dyDescent="0.25">
      <c r="AA18526" s="85" t="str">
        <f t="shared" si="290"/>
        <v/>
      </c>
    </row>
    <row r="18527" spans="27:27" x14ac:dyDescent="0.25">
      <c r="AA18527" s="85" t="str">
        <f t="shared" si="290"/>
        <v/>
      </c>
    </row>
    <row r="18528" spans="27:27" x14ac:dyDescent="0.25">
      <c r="AA18528" s="85" t="str">
        <f t="shared" si="290"/>
        <v/>
      </c>
    </row>
    <row r="18529" spans="27:27" x14ac:dyDescent="0.25">
      <c r="AA18529" s="85" t="str">
        <f t="shared" si="290"/>
        <v/>
      </c>
    </row>
    <row r="18530" spans="27:27" x14ac:dyDescent="0.25">
      <c r="AA18530" s="85" t="str">
        <f t="shared" si="290"/>
        <v/>
      </c>
    </row>
    <row r="18531" spans="27:27" x14ac:dyDescent="0.25">
      <c r="AA18531" s="85" t="str">
        <f t="shared" si="290"/>
        <v/>
      </c>
    </row>
    <row r="18532" spans="27:27" x14ac:dyDescent="0.25">
      <c r="AA18532" s="85" t="str">
        <f t="shared" si="290"/>
        <v/>
      </c>
    </row>
    <row r="18533" spans="27:27" x14ac:dyDescent="0.25">
      <c r="AA18533" s="85" t="str">
        <f t="shared" si="290"/>
        <v/>
      </c>
    </row>
    <row r="18534" spans="27:27" x14ac:dyDescent="0.25">
      <c r="AA18534" s="85" t="str">
        <f t="shared" si="290"/>
        <v/>
      </c>
    </row>
    <row r="18535" spans="27:27" x14ac:dyDescent="0.25">
      <c r="AA18535" s="85" t="str">
        <f t="shared" si="290"/>
        <v/>
      </c>
    </row>
    <row r="18536" spans="27:27" x14ac:dyDescent="0.25">
      <c r="AA18536" s="85" t="str">
        <f t="shared" si="290"/>
        <v/>
      </c>
    </row>
    <row r="18537" spans="27:27" x14ac:dyDescent="0.25">
      <c r="AA18537" s="85" t="str">
        <f t="shared" si="290"/>
        <v/>
      </c>
    </row>
    <row r="18538" spans="27:27" x14ac:dyDescent="0.25">
      <c r="AA18538" s="85" t="str">
        <f t="shared" si="290"/>
        <v/>
      </c>
    </row>
    <row r="18539" spans="27:27" x14ac:dyDescent="0.25">
      <c r="AA18539" s="85" t="str">
        <f t="shared" si="290"/>
        <v/>
      </c>
    </row>
    <row r="18540" spans="27:27" x14ac:dyDescent="0.25">
      <c r="AA18540" s="85" t="str">
        <f t="shared" si="290"/>
        <v/>
      </c>
    </row>
    <row r="18541" spans="27:27" x14ac:dyDescent="0.25">
      <c r="AA18541" s="85" t="str">
        <f t="shared" si="290"/>
        <v/>
      </c>
    </row>
    <row r="18542" spans="27:27" x14ac:dyDescent="0.25">
      <c r="AA18542" s="85" t="str">
        <f t="shared" si="290"/>
        <v/>
      </c>
    </row>
    <row r="18543" spans="27:27" x14ac:dyDescent="0.25">
      <c r="AA18543" s="85" t="str">
        <f t="shared" si="290"/>
        <v/>
      </c>
    </row>
    <row r="18544" spans="27:27" x14ac:dyDescent="0.25">
      <c r="AA18544" s="85" t="str">
        <f t="shared" si="290"/>
        <v/>
      </c>
    </row>
    <row r="18545" spans="27:27" x14ac:dyDescent="0.25">
      <c r="AA18545" s="85" t="str">
        <f t="shared" si="290"/>
        <v/>
      </c>
    </row>
    <row r="18546" spans="27:27" x14ac:dyDescent="0.25">
      <c r="AA18546" s="85" t="str">
        <f t="shared" si="290"/>
        <v/>
      </c>
    </row>
    <row r="18547" spans="27:27" x14ac:dyDescent="0.25">
      <c r="AA18547" s="85" t="str">
        <f t="shared" si="290"/>
        <v/>
      </c>
    </row>
    <row r="18548" spans="27:27" x14ac:dyDescent="0.25">
      <c r="AA18548" s="85" t="str">
        <f t="shared" si="290"/>
        <v/>
      </c>
    </row>
    <row r="18549" spans="27:27" x14ac:dyDescent="0.25">
      <c r="AA18549" s="85" t="str">
        <f t="shared" si="290"/>
        <v/>
      </c>
    </row>
    <row r="18550" spans="27:27" x14ac:dyDescent="0.25">
      <c r="AA18550" s="85" t="str">
        <f t="shared" si="290"/>
        <v/>
      </c>
    </row>
    <row r="18551" spans="27:27" x14ac:dyDescent="0.25">
      <c r="AA18551" s="85" t="str">
        <f t="shared" si="290"/>
        <v/>
      </c>
    </row>
    <row r="18552" spans="27:27" x14ac:dyDescent="0.25">
      <c r="AA18552" s="85" t="str">
        <f t="shared" si="290"/>
        <v/>
      </c>
    </row>
    <row r="18553" spans="27:27" x14ac:dyDescent="0.25">
      <c r="AA18553" s="85" t="str">
        <f t="shared" si="290"/>
        <v/>
      </c>
    </row>
    <row r="18554" spans="27:27" x14ac:dyDescent="0.25">
      <c r="AA18554" s="85" t="str">
        <f t="shared" si="290"/>
        <v/>
      </c>
    </row>
    <row r="18555" spans="27:27" x14ac:dyDescent="0.25">
      <c r="AA18555" s="85" t="str">
        <f t="shared" si="290"/>
        <v/>
      </c>
    </row>
    <row r="18556" spans="27:27" x14ac:dyDescent="0.25">
      <c r="AA18556" s="85" t="str">
        <f t="shared" si="290"/>
        <v/>
      </c>
    </row>
    <row r="18557" spans="27:27" x14ac:dyDescent="0.25">
      <c r="AA18557" s="85" t="str">
        <f t="shared" si="290"/>
        <v/>
      </c>
    </row>
    <row r="18558" spans="27:27" x14ac:dyDescent="0.25">
      <c r="AA18558" s="85" t="str">
        <f t="shared" si="290"/>
        <v/>
      </c>
    </row>
    <row r="18559" spans="27:27" x14ac:dyDescent="0.25">
      <c r="AA18559" s="85" t="str">
        <f t="shared" si="290"/>
        <v/>
      </c>
    </row>
    <row r="18560" spans="27:27" x14ac:dyDescent="0.25">
      <c r="AA18560" s="85" t="str">
        <f t="shared" si="290"/>
        <v/>
      </c>
    </row>
    <row r="18561" spans="27:27" x14ac:dyDescent="0.25">
      <c r="AA18561" s="85" t="str">
        <f t="shared" si="290"/>
        <v/>
      </c>
    </row>
    <row r="18562" spans="27:27" x14ac:dyDescent="0.25">
      <c r="AA18562" s="85" t="str">
        <f t="shared" si="290"/>
        <v/>
      </c>
    </row>
    <row r="18563" spans="27:27" x14ac:dyDescent="0.25">
      <c r="AA18563" s="85" t="str">
        <f t="shared" si="290"/>
        <v/>
      </c>
    </row>
    <row r="18564" spans="27:27" x14ac:dyDescent="0.25">
      <c r="AA18564" s="85" t="str">
        <f t="shared" si="290"/>
        <v/>
      </c>
    </row>
    <row r="18565" spans="27:27" x14ac:dyDescent="0.25">
      <c r="AA18565" s="85" t="str">
        <f t="shared" si="290"/>
        <v/>
      </c>
    </row>
    <row r="18566" spans="27:27" x14ac:dyDescent="0.25">
      <c r="AA18566" s="85" t="str">
        <f t="shared" si="290"/>
        <v/>
      </c>
    </row>
    <row r="18567" spans="27:27" x14ac:dyDescent="0.25">
      <c r="AA18567" s="85" t="str">
        <f t="shared" si="290"/>
        <v/>
      </c>
    </row>
    <row r="18568" spans="27:27" x14ac:dyDescent="0.25">
      <c r="AA18568" s="85" t="str">
        <f t="shared" si="290"/>
        <v/>
      </c>
    </row>
    <row r="18569" spans="27:27" x14ac:dyDescent="0.25">
      <c r="AA18569" s="85" t="str">
        <f t="shared" si="290"/>
        <v/>
      </c>
    </row>
    <row r="18570" spans="27:27" x14ac:dyDescent="0.25">
      <c r="AA18570" s="85" t="str">
        <f t="shared" si="290"/>
        <v/>
      </c>
    </row>
    <row r="18571" spans="27:27" x14ac:dyDescent="0.25">
      <c r="AA18571" s="85" t="str">
        <f t="shared" si="290"/>
        <v/>
      </c>
    </row>
    <row r="18572" spans="27:27" x14ac:dyDescent="0.25">
      <c r="AA18572" s="85" t="str">
        <f t="shared" si="290"/>
        <v/>
      </c>
    </row>
    <row r="18573" spans="27:27" x14ac:dyDescent="0.25">
      <c r="AA18573" s="85" t="str">
        <f t="shared" si="290"/>
        <v/>
      </c>
    </row>
    <row r="18574" spans="27:27" x14ac:dyDescent="0.25">
      <c r="AA18574" s="85" t="str">
        <f t="shared" si="290"/>
        <v/>
      </c>
    </row>
    <row r="18575" spans="27:27" x14ac:dyDescent="0.25">
      <c r="AA18575" s="85" t="str">
        <f t="shared" si="290"/>
        <v/>
      </c>
    </row>
    <row r="18576" spans="27:27" x14ac:dyDescent="0.25">
      <c r="AA18576" s="85" t="str">
        <f t="shared" si="290"/>
        <v/>
      </c>
    </row>
    <row r="18577" spans="27:27" x14ac:dyDescent="0.25">
      <c r="AA18577" s="85" t="str">
        <f t="shared" si="290"/>
        <v/>
      </c>
    </row>
    <row r="18578" spans="27:27" x14ac:dyDescent="0.25">
      <c r="AA18578" s="85" t="str">
        <f t="shared" si="290"/>
        <v/>
      </c>
    </row>
    <row r="18579" spans="27:27" x14ac:dyDescent="0.25">
      <c r="AA18579" s="85" t="str">
        <f t="shared" si="290"/>
        <v/>
      </c>
    </row>
    <row r="18580" spans="27:27" x14ac:dyDescent="0.25">
      <c r="AA18580" s="85" t="str">
        <f t="shared" si="290"/>
        <v/>
      </c>
    </row>
    <row r="18581" spans="27:27" x14ac:dyDescent="0.25">
      <c r="AA18581" s="85" t="str">
        <f t="shared" si="290"/>
        <v/>
      </c>
    </row>
    <row r="18582" spans="27:27" x14ac:dyDescent="0.25">
      <c r="AA18582" s="85" t="str">
        <f t="shared" si="290"/>
        <v/>
      </c>
    </row>
    <row r="18583" spans="27:27" x14ac:dyDescent="0.25">
      <c r="AA18583" s="85" t="str">
        <f t="shared" si="290"/>
        <v/>
      </c>
    </row>
    <row r="18584" spans="27:27" x14ac:dyDescent="0.25">
      <c r="AA18584" s="85" t="str">
        <f t="shared" si="290"/>
        <v/>
      </c>
    </row>
    <row r="18585" spans="27:27" x14ac:dyDescent="0.25">
      <c r="AA18585" s="85" t="str">
        <f t="shared" si="290"/>
        <v/>
      </c>
    </row>
    <row r="18586" spans="27:27" x14ac:dyDescent="0.25">
      <c r="AA18586" s="85" t="str">
        <f t="shared" si="290"/>
        <v/>
      </c>
    </row>
    <row r="18587" spans="27:27" x14ac:dyDescent="0.25">
      <c r="AA18587" s="85" t="str">
        <f t="shared" ref="AA18587:AA18650" si="291">C18587&amp;D18587</f>
        <v/>
      </c>
    </row>
    <row r="18588" spans="27:27" x14ac:dyDescent="0.25">
      <c r="AA18588" s="85" t="str">
        <f t="shared" si="291"/>
        <v/>
      </c>
    </row>
    <row r="18589" spans="27:27" x14ac:dyDescent="0.25">
      <c r="AA18589" s="85" t="str">
        <f t="shared" si="291"/>
        <v/>
      </c>
    </row>
    <row r="18590" spans="27:27" x14ac:dyDescent="0.25">
      <c r="AA18590" s="85" t="str">
        <f t="shared" si="291"/>
        <v/>
      </c>
    </row>
    <row r="18591" spans="27:27" x14ac:dyDescent="0.25">
      <c r="AA18591" s="85" t="str">
        <f t="shared" si="291"/>
        <v/>
      </c>
    </row>
    <row r="18592" spans="27:27" x14ac:dyDescent="0.25">
      <c r="AA18592" s="85" t="str">
        <f t="shared" si="291"/>
        <v/>
      </c>
    </row>
    <row r="18593" spans="27:27" x14ac:dyDescent="0.25">
      <c r="AA18593" s="85" t="str">
        <f t="shared" si="291"/>
        <v/>
      </c>
    </row>
    <row r="18594" spans="27:27" x14ac:dyDescent="0.25">
      <c r="AA18594" s="85" t="str">
        <f t="shared" si="291"/>
        <v/>
      </c>
    </row>
    <row r="18595" spans="27:27" x14ac:dyDescent="0.25">
      <c r="AA18595" s="85" t="str">
        <f t="shared" si="291"/>
        <v/>
      </c>
    </row>
    <row r="18596" spans="27:27" x14ac:dyDescent="0.25">
      <c r="AA18596" s="85" t="str">
        <f t="shared" si="291"/>
        <v/>
      </c>
    </row>
    <row r="18597" spans="27:27" x14ac:dyDescent="0.25">
      <c r="AA18597" s="85" t="str">
        <f t="shared" si="291"/>
        <v/>
      </c>
    </row>
    <row r="18598" spans="27:27" x14ac:dyDescent="0.25">
      <c r="AA18598" s="85" t="str">
        <f t="shared" si="291"/>
        <v/>
      </c>
    </row>
    <row r="18599" spans="27:27" x14ac:dyDescent="0.25">
      <c r="AA18599" s="85" t="str">
        <f t="shared" si="291"/>
        <v/>
      </c>
    </row>
    <row r="18600" spans="27:27" x14ac:dyDescent="0.25">
      <c r="AA18600" s="85" t="str">
        <f t="shared" si="291"/>
        <v/>
      </c>
    </row>
    <row r="18601" spans="27:27" x14ac:dyDescent="0.25">
      <c r="AA18601" s="85" t="str">
        <f t="shared" si="291"/>
        <v/>
      </c>
    </row>
    <row r="18602" spans="27:27" x14ac:dyDescent="0.25">
      <c r="AA18602" s="85" t="str">
        <f t="shared" si="291"/>
        <v/>
      </c>
    </row>
    <row r="18603" spans="27:27" x14ac:dyDescent="0.25">
      <c r="AA18603" s="85" t="str">
        <f t="shared" si="291"/>
        <v/>
      </c>
    </row>
    <row r="18604" spans="27:27" x14ac:dyDescent="0.25">
      <c r="AA18604" s="85" t="str">
        <f t="shared" si="291"/>
        <v/>
      </c>
    </row>
    <row r="18605" spans="27:27" x14ac:dyDescent="0.25">
      <c r="AA18605" s="85" t="str">
        <f t="shared" si="291"/>
        <v/>
      </c>
    </row>
    <row r="18606" spans="27:27" x14ac:dyDescent="0.25">
      <c r="AA18606" s="85" t="str">
        <f t="shared" si="291"/>
        <v/>
      </c>
    </row>
    <row r="18607" spans="27:27" x14ac:dyDescent="0.25">
      <c r="AA18607" s="85" t="str">
        <f t="shared" si="291"/>
        <v/>
      </c>
    </row>
    <row r="18608" spans="27:27" x14ac:dyDescent="0.25">
      <c r="AA18608" s="85" t="str">
        <f t="shared" si="291"/>
        <v/>
      </c>
    </row>
    <row r="18609" spans="27:27" x14ac:dyDescent="0.25">
      <c r="AA18609" s="85" t="str">
        <f t="shared" si="291"/>
        <v/>
      </c>
    </row>
    <row r="18610" spans="27:27" x14ac:dyDescent="0.25">
      <c r="AA18610" s="85" t="str">
        <f t="shared" si="291"/>
        <v/>
      </c>
    </row>
    <row r="18611" spans="27:27" x14ac:dyDescent="0.25">
      <c r="AA18611" s="85" t="str">
        <f t="shared" si="291"/>
        <v/>
      </c>
    </row>
    <row r="18612" spans="27:27" x14ac:dyDescent="0.25">
      <c r="AA18612" s="85" t="str">
        <f t="shared" si="291"/>
        <v/>
      </c>
    </row>
    <row r="18613" spans="27:27" x14ac:dyDescent="0.25">
      <c r="AA18613" s="85" t="str">
        <f t="shared" si="291"/>
        <v/>
      </c>
    </row>
    <row r="18614" spans="27:27" x14ac:dyDescent="0.25">
      <c r="AA18614" s="85" t="str">
        <f t="shared" si="291"/>
        <v/>
      </c>
    </row>
    <row r="18615" spans="27:27" x14ac:dyDescent="0.25">
      <c r="AA18615" s="85" t="str">
        <f t="shared" si="291"/>
        <v/>
      </c>
    </row>
    <row r="18616" spans="27:27" x14ac:dyDescent="0.25">
      <c r="AA18616" s="85" t="str">
        <f t="shared" si="291"/>
        <v/>
      </c>
    </row>
    <row r="18617" spans="27:27" x14ac:dyDescent="0.25">
      <c r="AA18617" s="85" t="str">
        <f t="shared" si="291"/>
        <v/>
      </c>
    </row>
    <row r="18618" spans="27:27" x14ac:dyDescent="0.25">
      <c r="AA18618" s="85" t="str">
        <f t="shared" si="291"/>
        <v/>
      </c>
    </row>
    <row r="18619" spans="27:27" x14ac:dyDescent="0.25">
      <c r="AA18619" s="85" t="str">
        <f t="shared" si="291"/>
        <v/>
      </c>
    </row>
    <row r="18620" spans="27:27" x14ac:dyDescent="0.25">
      <c r="AA18620" s="85" t="str">
        <f t="shared" si="291"/>
        <v/>
      </c>
    </row>
    <row r="18621" spans="27:27" x14ac:dyDescent="0.25">
      <c r="AA18621" s="85" t="str">
        <f t="shared" si="291"/>
        <v/>
      </c>
    </row>
    <row r="18622" spans="27:27" x14ac:dyDescent="0.25">
      <c r="AA18622" s="85" t="str">
        <f t="shared" si="291"/>
        <v/>
      </c>
    </row>
    <row r="18623" spans="27:27" x14ac:dyDescent="0.25">
      <c r="AA18623" s="85" t="str">
        <f t="shared" si="291"/>
        <v/>
      </c>
    </row>
    <row r="18624" spans="27:27" x14ac:dyDescent="0.25">
      <c r="AA18624" s="85" t="str">
        <f t="shared" si="291"/>
        <v/>
      </c>
    </row>
    <row r="18625" spans="27:27" x14ac:dyDescent="0.25">
      <c r="AA18625" s="85" t="str">
        <f t="shared" si="291"/>
        <v/>
      </c>
    </row>
    <row r="18626" spans="27:27" x14ac:dyDescent="0.25">
      <c r="AA18626" s="85" t="str">
        <f t="shared" si="291"/>
        <v/>
      </c>
    </row>
    <row r="18627" spans="27:27" x14ac:dyDescent="0.25">
      <c r="AA18627" s="85" t="str">
        <f t="shared" si="291"/>
        <v/>
      </c>
    </row>
    <row r="18628" spans="27:27" x14ac:dyDescent="0.25">
      <c r="AA18628" s="85" t="str">
        <f t="shared" si="291"/>
        <v/>
      </c>
    </row>
    <row r="18629" spans="27:27" x14ac:dyDescent="0.25">
      <c r="AA18629" s="85" t="str">
        <f t="shared" si="291"/>
        <v/>
      </c>
    </row>
    <row r="18630" spans="27:27" x14ac:dyDescent="0.25">
      <c r="AA18630" s="85" t="str">
        <f t="shared" si="291"/>
        <v/>
      </c>
    </row>
    <row r="18631" spans="27:27" x14ac:dyDescent="0.25">
      <c r="AA18631" s="85" t="str">
        <f t="shared" si="291"/>
        <v/>
      </c>
    </row>
    <row r="18632" spans="27:27" x14ac:dyDescent="0.25">
      <c r="AA18632" s="85" t="str">
        <f t="shared" si="291"/>
        <v/>
      </c>
    </row>
    <row r="18633" spans="27:27" x14ac:dyDescent="0.25">
      <c r="AA18633" s="85" t="str">
        <f t="shared" si="291"/>
        <v/>
      </c>
    </row>
    <row r="18634" spans="27:27" x14ac:dyDescent="0.25">
      <c r="AA18634" s="85" t="str">
        <f t="shared" si="291"/>
        <v/>
      </c>
    </row>
    <row r="18635" spans="27:27" x14ac:dyDescent="0.25">
      <c r="AA18635" s="85" t="str">
        <f t="shared" si="291"/>
        <v/>
      </c>
    </row>
    <row r="18636" spans="27:27" x14ac:dyDescent="0.25">
      <c r="AA18636" s="85" t="str">
        <f t="shared" si="291"/>
        <v/>
      </c>
    </row>
    <row r="18637" spans="27:27" x14ac:dyDescent="0.25">
      <c r="AA18637" s="85" t="str">
        <f t="shared" si="291"/>
        <v/>
      </c>
    </row>
    <row r="18638" spans="27:27" x14ac:dyDescent="0.25">
      <c r="AA18638" s="85" t="str">
        <f t="shared" si="291"/>
        <v/>
      </c>
    </row>
    <row r="18639" spans="27:27" x14ac:dyDescent="0.25">
      <c r="AA18639" s="85" t="str">
        <f t="shared" si="291"/>
        <v/>
      </c>
    </row>
    <row r="18640" spans="27:27" x14ac:dyDescent="0.25">
      <c r="AA18640" s="85" t="str">
        <f t="shared" si="291"/>
        <v/>
      </c>
    </row>
    <row r="18641" spans="27:27" x14ac:dyDescent="0.25">
      <c r="AA18641" s="85" t="str">
        <f t="shared" si="291"/>
        <v/>
      </c>
    </row>
    <row r="18642" spans="27:27" x14ac:dyDescent="0.25">
      <c r="AA18642" s="85" t="str">
        <f t="shared" si="291"/>
        <v/>
      </c>
    </row>
    <row r="18643" spans="27:27" x14ac:dyDescent="0.25">
      <c r="AA18643" s="85" t="str">
        <f t="shared" si="291"/>
        <v/>
      </c>
    </row>
    <row r="18644" spans="27:27" x14ac:dyDescent="0.25">
      <c r="AA18644" s="85" t="str">
        <f t="shared" si="291"/>
        <v/>
      </c>
    </row>
    <row r="18645" spans="27:27" x14ac:dyDescent="0.25">
      <c r="AA18645" s="85" t="str">
        <f t="shared" si="291"/>
        <v/>
      </c>
    </row>
    <row r="18646" spans="27:27" x14ac:dyDescent="0.25">
      <c r="AA18646" s="85" t="str">
        <f t="shared" si="291"/>
        <v/>
      </c>
    </row>
    <row r="18647" spans="27:27" x14ac:dyDescent="0.25">
      <c r="AA18647" s="85" t="str">
        <f t="shared" si="291"/>
        <v/>
      </c>
    </row>
    <row r="18648" spans="27:27" x14ac:dyDescent="0.25">
      <c r="AA18648" s="85" t="str">
        <f t="shared" si="291"/>
        <v/>
      </c>
    </row>
    <row r="18649" spans="27:27" x14ac:dyDescent="0.25">
      <c r="AA18649" s="85" t="str">
        <f t="shared" si="291"/>
        <v/>
      </c>
    </row>
    <row r="18650" spans="27:27" x14ac:dyDescent="0.25">
      <c r="AA18650" s="85" t="str">
        <f t="shared" si="291"/>
        <v/>
      </c>
    </row>
    <row r="18651" spans="27:27" x14ac:dyDescent="0.25">
      <c r="AA18651" s="85" t="str">
        <f t="shared" ref="AA18651:AA18714" si="292">C18651&amp;D18651</f>
        <v/>
      </c>
    </row>
    <row r="18652" spans="27:27" x14ac:dyDescent="0.25">
      <c r="AA18652" s="85" t="str">
        <f t="shared" si="292"/>
        <v/>
      </c>
    </row>
    <row r="18653" spans="27:27" x14ac:dyDescent="0.25">
      <c r="AA18653" s="85" t="str">
        <f t="shared" si="292"/>
        <v/>
      </c>
    </row>
    <row r="18654" spans="27:27" x14ac:dyDescent="0.25">
      <c r="AA18654" s="85" t="str">
        <f t="shared" si="292"/>
        <v/>
      </c>
    </row>
    <row r="18655" spans="27:27" x14ac:dyDescent="0.25">
      <c r="AA18655" s="85" t="str">
        <f t="shared" si="292"/>
        <v/>
      </c>
    </row>
    <row r="18656" spans="27:27" x14ac:dyDescent="0.25">
      <c r="AA18656" s="85" t="str">
        <f t="shared" si="292"/>
        <v/>
      </c>
    </row>
    <row r="18657" spans="27:27" x14ac:dyDescent="0.25">
      <c r="AA18657" s="85" t="str">
        <f t="shared" si="292"/>
        <v/>
      </c>
    </row>
    <row r="18658" spans="27:27" x14ac:dyDescent="0.25">
      <c r="AA18658" s="85" t="str">
        <f t="shared" si="292"/>
        <v/>
      </c>
    </row>
    <row r="18659" spans="27:27" x14ac:dyDescent="0.25">
      <c r="AA18659" s="85" t="str">
        <f t="shared" si="292"/>
        <v/>
      </c>
    </row>
    <row r="18660" spans="27:27" x14ac:dyDescent="0.25">
      <c r="AA18660" s="85" t="str">
        <f t="shared" si="292"/>
        <v/>
      </c>
    </row>
    <row r="18661" spans="27:27" x14ac:dyDescent="0.25">
      <c r="AA18661" s="85" t="str">
        <f t="shared" si="292"/>
        <v/>
      </c>
    </row>
    <row r="18662" spans="27:27" x14ac:dyDescent="0.25">
      <c r="AA18662" s="85" t="str">
        <f t="shared" si="292"/>
        <v/>
      </c>
    </row>
    <row r="18663" spans="27:27" x14ac:dyDescent="0.25">
      <c r="AA18663" s="85" t="str">
        <f t="shared" si="292"/>
        <v/>
      </c>
    </row>
    <row r="18664" spans="27:27" x14ac:dyDescent="0.25">
      <c r="AA18664" s="85" t="str">
        <f t="shared" si="292"/>
        <v/>
      </c>
    </row>
    <row r="18665" spans="27:27" x14ac:dyDescent="0.25">
      <c r="AA18665" s="85" t="str">
        <f t="shared" si="292"/>
        <v/>
      </c>
    </row>
    <row r="18666" spans="27:27" x14ac:dyDescent="0.25">
      <c r="AA18666" s="85" t="str">
        <f t="shared" si="292"/>
        <v/>
      </c>
    </row>
    <row r="18667" spans="27:27" x14ac:dyDescent="0.25">
      <c r="AA18667" s="85" t="str">
        <f t="shared" si="292"/>
        <v/>
      </c>
    </row>
    <row r="18668" spans="27:27" x14ac:dyDescent="0.25">
      <c r="AA18668" s="85" t="str">
        <f t="shared" si="292"/>
        <v/>
      </c>
    </row>
    <row r="18669" spans="27:27" x14ac:dyDescent="0.25">
      <c r="AA18669" s="85" t="str">
        <f t="shared" si="292"/>
        <v/>
      </c>
    </row>
    <row r="18670" spans="27:27" x14ac:dyDescent="0.25">
      <c r="AA18670" s="85" t="str">
        <f t="shared" si="292"/>
        <v/>
      </c>
    </row>
    <row r="18671" spans="27:27" x14ac:dyDescent="0.25">
      <c r="AA18671" s="85" t="str">
        <f t="shared" si="292"/>
        <v/>
      </c>
    </row>
    <row r="18672" spans="27:27" x14ac:dyDescent="0.25">
      <c r="AA18672" s="85" t="str">
        <f t="shared" si="292"/>
        <v/>
      </c>
    </row>
    <row r="18673" spans="27:27" x14ac:dyDescent="0.25">
      <c r="AA18673" s="85" t="str">
        <f t="shared" si="292"/>
        <v/>
      </c>
    </row>
    <row r="18674" spans="27:27" x14ac:dyDescent="0.25">
      <c r="AA18674" s="85" t="str">
        <f t="shared" si="292"/>
        <v/>
      </c>
    </row>
    <row r="18675" spans="27:27" x14ac:dyDescent="0.25">
      <c r="AA18675" s="85" t="str">
        <f t="shared" si="292"/>
        <v/>
      </c>
    </row>
    <row r="18676" spans="27:27" x14ac:dyDescent="0.25">
      <c r="AA18676" s="85" t="str">
        <f t="shared" si="292"/>
        <v/>
      </c>
    </row>
    <row r="18677" spans="27:27" x14ac:dyDescent="0.25">
      <c r="AA18677" s="85" t="str">
        <f t="shared" si="292"/>
        <v/>
      </c>
    </row>
    <row r="18678" spans="27:27" x14ac:dyDescent="0.25">
      <c r="AA18678" s="85" t="str">
        <f t="shared" si="292"/>
        <v/>
      </c>
    </row>
    <row r="18679" spans="27:27" x14ac:dyDescent="0.25">
      <c r="AA18679" s="85" t="str">
        <f t="shared" si="292"/>
        <v/>
      </c>
    </row>
    <row r="18680" spans="27:27" x14ac:dyDescent="0.25">
      <c r="AA18680" s="85" t="str">
        <f t="shared" si="292"/>
        <v/>
      </c>
    </row>
    <row r="18681" spans="27:27" x14ac:dyDescent="0.25">
      <c r="AA18681" s="85" t="str">
        <f t="shared" si="292"/>
        <v/>
      </c>
    </row>
    <row r="18682" spans="27:27" x14ac:dyDescent="0.25">
      <c r="AA18682" s="85" t="str">
        <f t="shared" si="292"/>
        <v/>
      </c>
    </row>
    <row r="18683" spans="27:27" x14ac:dyDescent="0.25">
      <c r="AA18683" s="85" t="str">
        <f t="shared" si="292"/>
        <v/>
      </c>
    </row>
    <row r="18684" spans="27:27" x14ac:dyDescent="0.25">
      <c r="AA18684" s="85" t="str">
        <f t="shared" si="292"/>
        <v/>
      </c>
    </row>
    <row r="18685" spans="27:27" x14ac:dyDescent="0.25">
      <c r="AA18685" s="85" t="str">
        <f t="shared" si="292"/>
        <v/>
      </c>
    </row>
    <row r="18686" spans="27:27" x14ac:dyDescent="0.25">
      <c r="AA18686" s="85" t="str">
        <f t="shared" si="292"/>
        <v/>
      </c>
    </row>
    <row r="18687" spans="27:27" x14ac:dyDescent="0.25">
      <c r="AA18687" s="85" t="str">
        <f t="shared" si="292"/>
        <v/>
      </c>
    </row>
    <row r="18688" spans="27:27" x14ac:dyDescent="0.25">
      <c r="AA18688" s="85" t="str">
        <f t="shared" si="292"/>
        <v/>
      </c>
    </row>
    <row r="18689" spans="27:27" x14ac:dyDescent="0.25">
      <c r="AA18689" s="85" t="str">
        <f t="shared" si="292"/>
        <v/>
      </c>
    </row>
    <row r="18690" spans="27:27" x14ac:dyDescent="0.25">
      <c r="AA18690" s="85" t="str">
        <f t="shared" si="292"/>
        <v/>
      </c>
    </row>
    <row r="18691" spans="27:27" x14ac:dyDescent="0.25">
      <c r="AA18691" s="85" t="str">
        <f t="shared" si="292"/>
        <v/>
      </c>
    </row>
    <row r="18692" spans="27:27" x14ac:dyDescent="0.25">
      <c r="AA18692" s="85" t="str">
        <f t="shared" si="292"/>
        <v/>
      </c>
    </row>
    <row r="18693" spans="27:27" x14ac:dyDescent="0.25">
      <c r="AA18693" s="85" t="str">
        <f t="shared" si="292"/>
        <v/>
      </c>
    </row>
    <row r="18694" spans="27:27" x14ac:dyDescent="0.25">
      <c r="AA18694" s="85" t="str">
        <f t="shared" si="292"/>
        <v/>
      </c>
    </row>
    <row r="18695" spans="27:27" x14ac:dyDescent="0.25">
      <c r="AA18695" s="85" t="str">
        <f t="shared" si="292"/>
        <v/>
      </c>
    </row>
    <row r="18696" spans="27:27" x14ac:dyDescent="0.25">
      <c r="AA18696" s="85" t="str">
        <f t="shared" si="292"/>
        <v/>
      </c>
    </row>
    <row r="18697" spans="27:27" x14ac:dyDescent="0.25">
      <c r="AA18697" s="85" t="str">
        <f t="shared" si="292"/>
        <v/>
      </c>
    </row>
    <row r="18698" spans="27:27" x14ac:dyDescent="0.25">
      <c r="AA18698" s="85" t="str">
        <f t="shared" si="292"/>
        <v/>
      </c>
    </row>
    <row r="18699" spans="27:27" x14ac:dyDescent="0.25">
      <c r="AA18699" s="85" t="str">
        <f t="shared" si="292"/>
        <v/>
      </c>
    </row>
    <row r="18700" spans="27:27" x14ac:dyDescent="0.25">
      <c r="AA18700" s="85" t="str">
        <f t="shared" si="292"/>
        <v/>
      </c>
    </row>
    <row r="18701" spans="27:27" x14ac:dyDescent="0.25">
      <c r="AA18701" s="85" t="str">
        <f t="shared" si="292"/>
        <v/>
      </c>
    </row>
    <row r="18702" spans="27:27" x14ac:dyDescent="0.25">
      <c r="AA18702" s="85" t="str">
        <f t="shared" si="292"/>
        <v/>
      </c>
    </row>
    <row r="18703" spans="27:27" x14ac:dyDescent="0.25">
      <c r="AA18703" s="85" t="str">
        <f t="shared" si="292"/>
        <v/>
      </c>
    </row>
    <row r="18704" spans="27:27" x14ac:dyDescent="0.25">
      <c r="AA18704" s="85" t="str">
        <f t="shared" si="292"/>
        <v/>
      </c>
    </row>
    <row r="18705" spans="27:27" x14ac:dyDescent="0.25">
      <c r="AA18705" s="85" t="str">
        <f t="shared" si="292"/>
        <v/>
      </c>
    </row>
    <row r="18706" spans="27:27" x14ac:dyDescent="0.25">
      <c r="AA18706" s="85" t="str">
        <f t="shared" si="292"/>
        <v/>
      </c>
    </row>
    <row r="18707" spans="27:27" x14ac:dyDescent="0.25">
      <c r="AA18707" s="85" t="str">
        <f t="shared" si="292"/>
        <v/>
      </c>
    </row>
    <row r="18708" spans="27:27" x14ac:dyDescent="0.25">
      <c r="AA18708" s="85" t="str">
        <f t="shared" si="292"/>
        <v/>
      </c>
    </row>
    <row r="18709" spans="27:27" x14ac:dyDescent="0.25">
      <c r="AA18709" s="85" t="str">
        <f t="shared" si="292"/>
        <v/>
      </c>
    </row>
    <row r="18710" spans="27:27" x14ac:dyDescent="0.25">
      <c r="AA18710" s="85" t="str">
        <f t="shared" si="292"/>
        <v/>
      </c>
    </row>
    <row r="18711" spans="27:27" x14ac:dyDescent="0.25">
      <c r="AA18711" s="85" t="str">
        <f t="shared" si="292"/>
        <v/>
      </c>
    </row>
    <row r="18712" spans="27:27" x14ac:dyDescent="0.25">
      <c r="AA18712" s="85" t="str">
        <f t="shared" si="292"/>
        <v/>
      </c>
    </row>
    <row r="18713" spans="27:27" x14ac:dyDescent="0.25">
      <c r="AA18713" s="85" t="str">
        <f t="shared" si="292"/>
        <v/>
      </c>
    </row>
    <row r="18714" spans="27:27" x14ac:dyDescent="0.25">
      <c r="AA18714" s="85" t="str">
        <f t="shared" si="292"/>
        <v/>
      </c>
    </row>
    <row r="18715" spans="27:27" x14ac:dyDescent="0.25">
      <c r="AA18715" s="85" t="str">
        <f t="shared" ref="AA18715:AA18778" si="293">C18715&amp;D18715</f>
        <v/>
      </c>
    </row>
    <row r="18716" spans="27:27" x14ac:dyDescent="0.25">
      <c r="AA18716" s="85" t="str">
        <f t="shared" si="293"/>
        <v/>
      </c>
    </row>
    <row r="18717" spans="27:27" x14ac:dyDescent="0.25">
      <c r="AA18717" s="85" t="str">
        <f t="shared" si="293"/>
        <v/>
      </c>
    </row>
    <row r="18718" spans="27:27" x14ac:dyDescent="0.25">
      <c r="AA18718" s="85" t="str">
        <f t="shared" si="293"/>
        <v/>
      </c>
    </row>
    <row r="18719" spans="27:27" x14ac:dyDescent="0.25">
      <c r="AA18719" s="85" t="str">
        <f t="shared" si="293"/>
        <v/>
      </c>
    </row>
    <row r="18720" spans="27:27" x14ac:dyDescent="0.25">
      <c r="AA18720" s="85" t="str">
        <f t="shared" si="293"/>
        <v/>
      </c>
    </row>
    <row r="18721" spans="27:27" x14ac:dyDescent="0.25">
      <c r="AA18721" s="85" t="str">
        <f t="shared" si="293"/>
        <v/>
      </c>
    </row>
    <row r="18722" spans="27:27" x14ac:dyDescent="0.25">
      <c r="AA18722" s="85" t="str">
        <f t="shared" si="293"/>
        <v/>
      </c>
    </row>
    <row r="18723" spans="27:27" x14ac:dyDescent="0.25">
      <c r="AA18723" s="85" t="str">
        <f t="shared" si="293"/>
        <v/>
      </c>
    </row>
    <row r="18724" spans="27:27" x14ac:dyDescent="0.25">
      <c r="AA18724" s="85" t="str">
        <f t="shared" si="293"/>
        <v/>
      </c>
    </row>
    <row r="18725" spans="27:27" x14ac:dyDescent="0.25">
      <c r="AA18725" s="85" t="str">
        <f t="shared" si="293"/>
        <v/>
      </c>
    </row>
    <row r="18726" spans="27:27" x14ac:dyDescent="0.25">
      <c r="AA18726" s="85" t="str">
        <f t="shared" si="293"/>
        <v/>
      </c>
    </row>
    <row r="18727" spans="27:27" x14ac:dyDescent="0.25">
      <c r="AA18727" s="85" t="str">
        <f t="shared" si="293"/>
        <v/>
      </c>
    </row>
    <row r="18728" spans="27:27" x14ac:dyDescent="0.25">
      <c r="AA18728" s="85" t="str">
        <f t="shared" si="293"/>
        <v/>
      </c>
    </row>
    <row r="18729" spans="27:27" x14ac:dyDescent="0.25">
      <c r="AA18729" s="85" t="str">
        <f t="shared" si="293"/>
        <v/>
      </c>
    </row>
    <row r="18730" spans="27:27" x14ac:dyDescent="0.25">
      <c r="AA18730" s="85" t="str">
        <f t="shared" si="293"/>
        <v/>
      </c>
    </row>
    <row r="18731" spans="27:27" x14ac:dyDescent="0.25">
      <c r="AA18731" s="85" t="str">
        <f t="shared" si="293"/>
        <v/>
      </c>
    </row>
    <row r="18732" spans="27:27" x14ac:dyDescent="0.25">
      <c r="AA18732" s="85" t="str">
        <f t="shared" si="293"/>
        <v/>
      </c>
    </row>
    <row r="18733" spans="27:27" x14ac:dyDescent="0.25">
      <c r="AA18733" s="85" t="str">
        <f t="shared" si="293"/>
        <v/>
      </c>
    </row>
    <row r="18734" spans="27:27" x14ac:dyDescent="0.25">
      <c r="AA18734" s="85" t="str">
        <f t="shared" si="293"/>
        <v/>
      </c>
    </row>
    <row r="18735" spans="27:27" x14ac:dyDescent="0.25">
      <c r="AA18735" s="85" t="str">
        <f t="shared" si="293"/>
        <v/>
      </c>
    </row>
    <row r="18736" spans="27:27" x14ac:dyDescent="0.25">
      <c r="AA18736" s="85" t="str">
        <f t="shared" si="293"/>
        <v/>
      </c>
    </row>
    <row r="18737" spans="27:27" x14ac:dyDescent="0.25">
      <c r="AA18737" s="85" t="str">
        <f t="shared" si="293"/>
        <v/>
      </c>
    </row>
    <row r="18738" spans="27:27" x14ac:dyDescent="0.25">
      <c r="AA18738" s="85" t="str">
        <f t="shared" si="293"/>
        <v/>
      </c>
    </row>
    <row r="18739" spans="27:27" x14ac:dyDescent="0.25">
      <c r="AA18739" s="85" t="str">
        <f t="shared" si="293"/>
        <v/>
      </c>
    </row>
    <row r="18740" spans="27:27" x14ac:dyDescent="0.25">
      <c r="AA18740" s="85" t="str">
        <f t="shared" si="293"/>
        <v/>
      </c>
    </row>
    <row r="18741" spans="27:27" x14ac:dyDescent="0.25">
      <c r="AA18741" s="85" t="str">
        <f t="shared" si="293"/>
        <v/>
      </c>
    </row>
    <row r="18742" spans="27:27" x14ac:dyDescent="0.25">
      <c r="AA18742" s="85" t="str">
        <f t="shared" si="293"/>
        <v/>
      </c>
    </row>
    <row r="18743" spans="27:27" x14ac:dyDescent="0.25">
      <c r="AA18743" s="85" t="str">
        <f t="shared" si="293"/>
        <v/>
      </c>
    </row>
    <row r="18744" spans="27:27" x14ac:dyDescent="0.25">
      <c r="AA18744" s="85" t="str">
        <f t="shared" si="293"/>
        <v/>
      </c>
    </row>
    <row r="18745" spans="27:27" x14ac:dyDescent="0.25">
      <c r="AA18745" s="85" t="str">
        <f t="shared" si="293"/>
        <v/>
      </c>
    </row>
    <row r="18746" spans="27:27" x14ac:dyDescent="0.25">
      <c r="AA18746" s="85" t="str">
        <f t="shared" si="293"/>
        <v/>
      </c>
    </row>
    <row r="18747" spans="27:27" x14ac:dyDescent="0.25">
      <c r="AA18747" s="85" t="str">
        <f t="shared" si="293"/>
        <v/>
      </c>
    </row>
    <row r="18748" spans="27:27" x14ac:dyDescent="0.25">
      <c r="AA18748" s="85" t="str">
        <f t="shared" si="293"/>
        <v/>
      </c>
    </row>
    <row r="18749" spans="27:27" x14ac:dyDescent="0.25">
      <c r="AA18749" s="85" t="str">
        <f t="shared" si="293"/>
        <v/>
      </c>
    </row>
    <row r="18750" spans="27:27" x14ac:dyDescent="0.25">
      <c r="AA18750" s="85" t="str">
        <f t="shared" si="293"/>
        <v/>
      </c>
    </row>
    <row r="18751" spans="27:27" x14ac:dyDescent="0.25">
      <c r="AA18751" s="85" t="str">
        <f t="shared" si="293"/>
        <v/>
      </c>
    </row>
    <row r="18752" spans="27:27" x14ac:dyDescent="0.25">
      <c r="AA18752" s="85" t="str">
        <f t="shared" si="293"/>
        <v/>
      </c>
    </row>
    <row r="18753" spans="27:27" x14ac:dyDescent="0.25">
      <c r="AA18753" s="85" t="str">
        <f t="shared" si="293"/>
        <v/>
      </c>
    </row>
    <row r="18754" spans="27:27" x14ac:dyDescent="0.25">
      <c r="AA18754" s="85" t="str">
        <f t="shared" si="293"/>
        <v/>
      </c>
    </row>
    <row r="18755" spans="27:27" x14ac:dyDescent="0.25">
      <c r="AA18755" s="85" t="str">
        <f t="shared" si="293"/>
        <v/>
      </c>
    </row>
    <row r="18756" spans="27:27" x14ac:dyDescent="0.25">
      <c r="AA18756" s="85" t="str">
        <f t="shared" si="293"/>
        <v/>
      </c>
    </row>
    <row r="18757" spans="27:27" x14ac:dyDescent="0.25">
      <c r="AA18757" s="85" t="str">
        <f t="shared" si="293"/>
        <v/>
      </c>
    </row>
    <row r="18758" spans="27:27" x14ac:dyDescent="0.25">
      <c r="AA18758" s="85" t="str">
        <f t="shared" si="293"/>
        <v/>
      </c>
    </row>
    <row r="18759" spans="27:27" x14ac:dyDescent="0.25">
      <c r="AA18759" s="85" t="str">
        <f t="shared" si="293"/>
        <v/>
      </c>
    </row>
    <row r="18760" spans="27:27" x14ac:dyDescent="0.25">
      <c r="AA18760" s="85" t="str">
        <f t="shared" si="293"/>
        <v/>
      </c>
    </row>
    <row r="18761" spans="27:27" x14ac:dyDescent="0.25">
      <c r="AA18761" s="85" t="str">
        <f t="shared" si="293"/>
        <v/>
      </c>
    </row>
    <row r="18762" spans="27:27" x14ac:dyDescent="0.25">
      <c r="AA18762" s="85" t="str">
        <f t="shared" si="293"/>
        <v/>
      </c>
    </row>
    <row r="18763" spans="27:27" x14ac:dyDescent="0.25">
      <c r="AA18763" s="85" t="str">
        <f t="shared" si="293"/>
        <v/>
      </c>
    </row>
    <row r="18764" spans="27:27" x14ac:dyDescent="0.25">
      <c r="AA18764" s="85" t="str">
        <f t="shared" si="293"/>
        <v/>
      </c>
    </row>
    <row r="18765" spans="27:27" x14ac:dyDescent="0.25">
      <c r="AA18765" s="85" t="str">
        <f t="shared" si="293"/>
        <v/>
      </c>
    </row>
    <row r="18766" spans="27:27" x14ac:dyDescent="0.25">
      <c r="AA18766" s="85" t="str">
        <f t="shared" si="293"/>
        <v/>
      </c>
    </row>
    <row r="18767" spans="27:27" x14ac:dyDescent="0.25">
      <c r="AA18767" s="85" t="str">
        <f t="shared" si="293"/>
        <v/>
      </c>
    </row>
    <row r="18768" spans="27:27" x14ac:dyDescent="0.25">
      <c r="AA18768" s="85" t="str">
        <f t="shared" si="293"/>
        <v/>
      </c>
    </row>
    <row r="18769" spans="27:27" x14ac:dyDescent="0.25">
      <c r="AA18769" s="85" t="str">
        <f t="shared" si="293"/>
        <v/>
      </c>
    </row>
    <row r="18770" spans="27:27" x14ac:dyDescent="0.25">
      <c r="AA18770" s="85" t="str">
        <f t="shared" si="293"/>
        <v/>
      </c>
    </row>
    <row r="18771" spans="27:27" x14ac:dyDescent="0.25">
      <c r="AA18771" s="85" t="str">
        <f t="shared" si="293"/>
        <v/>
      </c>
    </row>
    <row r="18772" spans="27:27" x14ac:dyDescent="0.25">
      <c r="AA18772" s="85" t="str">
        <f t="shared" si="293"/>
        <v/>
      </c>
    </row>
    <row r="18773" spans="27:27" x14ac:dyDescent="0.25">
      <c r="AA18773" s="85" t="str">
        <f t="shared" si="293"/>
        <v/>
      </c>
    </row>
    <row r="18774" spans="27:27" x14ac:dyDescent="0.25">
      <c r="AA18774" s="85" t="str">
        <f t="shared" si="293"/>
        <v/>
      </c>
    </row>
    <row r="18775" spans="27:27" x14ac:dyDescent="0.25">
      <c r="AA18775" s="85" t="str">
        <f t="shared" si="293"/>
        <v/>
      </c>
    </row>
    <row r="18776" spans="27:27" x14ac:dyDescent="0.25">
      <c r="AA18776" s="85" t="str">
        <f t="shared" si="293"/>
        <v/>
      </c>
    </row>
    <row r="18777" spans="27:27" x14ac:dyDescent="0.25">
      <c r="AA18777" s="85" t="str">
        <f t="shared" si="293"/>
        <v/>
      </c>
    </row>
    <row r="18778" spans="27:27" x14ac:dyDescent="0.25">
      <c r="AA18778" s="85" t="str">
        <f t="shared" si="293"/>
        <v/>
      </c>
    </row>
    <row r="18779" spans="27:27" x14ac:dyDescent="0.25">
      <c r="AA18779" s="85" t="str">
        <f t="shared" ref="AA18779:AA18842" si="294">C18779&amp;D18779</f>
        <v/>
      </c>
    </row>
    <row r="18780" spans="27:27" x14ac:dyDescent="0.25">
      <c r="AA18780" s="85" t="str">
        <f t="shared" si="294"/>
        <v/>
      </c>
    </row>
    <row r="18781" spans="27:27" x14ac:dyDescent="0.25">
      <c r="AA18781" s="85" t="str">
        <f t="shared" si="294"/>
        <v/>
      </c>
    </row>
    <row r="18782" spans="27:27" x14ac:dyDescent="0.25">
      <c r="AA18782" s="85" t="str">
        <f t="shared" si="294"/>
        <v/>
      </c>
    </row>
    <row r="18783" spans="27:27" x14ac:dyDescent="0.25">
      <c r="AA18783" s="85" t="str">
        <f t="shared" si="294"/>
        <v/>
      </c>
    </row>
    <row r="18784" spans="27:27" x14ac:dyDescent="0.25">
      <c r="AA18784" s="85" t="str">
        <f t="shared" si="294"/>
        <v/>
      </c>
    </row>
    <row r="18785" spans="27:27" x14ac:dyDescent="0.25">
      <c r="AA18785" s="85" t="str">
        <f t="shared" si="294"/>
        <v/>
      </c>
    </row>
    <row r="18786" spans="27:27" x14ac:dyDescent="0.25">
      <c r="AA18786" s="85" t="str">
        <f t="shared" si="294"/>
        <v/>
      </c>
    </row>
    <row r="18787" spans="27:27" x14ac:dyDescent="0.25">
      <c r="AA18787" s="85" t="str">
        <f t="shared" si="294"/>
        <v/>
      </c>
    </row>
    <row r="18788" spans="27:27" x14ac:dyDescent="0.25">
      <c r="AA18788" s="85" t="str">
        <f t="shared" si="294"/>
        <v/>
      </c>
    </row>
    <row r="18789" spans="27:27" x14ac:dyDescent="0.25">
      <c r="AA18789" s="85" t="str">
        <f t="shared" si="294"/>
        <v/>
      </c>
    </row>
    <row r="18790" spans="27:27" x14ac:dyDescent="0.25">
      <c r="AA18790" s="85" t="str">
        <f t="shared" si="294"/>
        <v/>
      </c>
    </row>
    <row r="18791" spans="27:27" x14ac:dyDescent="0.25">
      <c r="AA18791" s="85" t="str">
        <f t="shared" si="294"/>
        <v/>
      </c>
    </row>
    <row r="18792" spans="27:27" x14ac:dyDescent="0.25">
      <c r="AA18792" s="85" t="str">
        <f t="shared" si="294"/>
        <v/>
      </c>
    </row>
    <row r="18793" spans="27:27" x14ac:dyDescent="0.25">
      <c r="AA18793" s="85" t="str">
        <f t="shared" si="294"/>
        <v/>
      </c>
    </row>
    <row r="18794" spans="27:27" x14ac:dyDescent="0.25">
      <c r="AA18794" s="85" t="str">
        <f t="shared" si="294"/>
        <v/>
      </c>
    </row>
    <row r="18795" spans="27:27" x14ac:dyDescent="0.25">
      <c r="AA18795" s="85" t="str">
        <f t="shared" si="294"/>
        <v/>
      </c>
    </row>
    <row r="18796" spans="27:27" x14ac:dyDescent="0.25">
      <c r="AA18796" s="85" t="str">
        <f t="shared" si="294"/>
        <v/>
      </c>
    </row>
    <row r="18797" spans="27:27" x14ac:dyDescent="0.25">
      <c r="AA18797" s="85" t="str">
        <f t="shared" si="294"/>
        <v/>
      </c>
    </row>
    <row r="18798" spans="27:27" x14ac:dyDescent="0.25">
      <c r="AA18798" s="85" t="str">
        <f t="shared" si="294"/>
        <v/>
      </c>
    </row>
    <row r="18799" spans="27:27" x14ac:dyDescent="0.25">
      <c r="AA18799" s="85" t="str">
        <f t="shared" si="294"/>
        <v/>
      </c>
    </row>
    <row r="18800" spans="27:27" x14ac:dyDescent="0.25">
      <c r="AA18800" s="85" t="str">
        <f t="shared" si="294"/>
        <v/>
      </c>
    </row>
    <row r="18801" spans="27:27" x14ac:dyDescent="0.25">
      <c r="AA18801" s="85" t="str">
        <f t="shared" si="294"/>
        <v/>
      </c>
    </row>
    <row r="18802" spans="27:27" x14ac:dyDescent="0.25">
      <c r="AA18802" s="85" t="str">
        <f t="shared" si="294"/>
        <v/>
      </c>
    </row>
    <row r="18803" spans="27:27" x14ac:dyDescent="0.25">
      <c r="AA18803" s="85" t="str">
        <f t="shared" si="294"/>
        <v/>
      </c>
    </row>
    <row r="18804" spans="27:27" x14ac:dyDescent="0.25">
      <c r="AA18804" s="85" t="str">
        <f t="shared" si="294"/>
        <v/>
      </c>
    </row>
    <row r="18805" spans="27:27" x14ac:dyDescent="0.25">
      <c r="AA18805" s="85" t="str">
        <f t="shared" si="294"/>
        <v/>
      </c>
    </row>
    <row r="18806" spans="27:27" x14ac:dyDescent="0.25">
      <c r="AA18806" s="85" t="str">
        <f t="shared" si="294"/>
        <v/>
      </c>
    </row>
    <row r="18807" spans="27:27" x14ac:dyDescent="0.25">
      <c r="AA18807" s="85" t="str">
        <f t="shared" si="294"/>
        <v/>
      </c>
    </row>
    <row r="18808" spans="27:27" x14ac:dyDescent="0.25">
      <c r="AA18808" s="85" t="str">
        <f t="shared" si="294"/>
        <v/>
      </c>
    </row>
    <row r="18809" spans="27:27" x14ac:dyDescent="0.25">
      <c r="AA18809" s="85" t="str">
        <f t="shared" si="294"/>
        <v/>
      </c>
    </row>
    <row r="18810" spans="27:27" x14ac:dyDescent="0.25">
      <c r="AA18810" s="85" t="str">
        <f t="shared" si="294"/>
        <v/>
      </c>
    </row>
    <row r="18811" spans="27:27" x14ac:dyDescent="0.25">
      <c r="AA18811" s="85" t="str">
        <f t="shared" si="294"/>
        <v/>
      </c>
    </row>
    <row r="18812" spans="27:27" x14ac:dyDescent="0.25">
      <c r="AA18812" s="85" t="str">
        <f t="shared" si="294"/>
        <v/>
      </c>
    </row>
    <row r="18813" spans="27:27" x14ac:dyDescent="0.25">
      <c r="AA18813" s="85" t="str">
        <f t="shared" si="294"/>
        <v/>
      </c>
    </row>
    <row r="18814" spans="27:27" x14ac:dyDescent="0.25">
      <c r="AA18814" s="85" t="str">
        <f t="shared" si="294"/>
        <v/>
      </c>
    </row>
    <row r="18815" spans="27:27" x14ac:dyDescent="0.25">
      <c r="AA18815" s="85" t="str">
        <f t="shared" si="294"/>
        <v/>
      </c>
    </row>
    <row r="18816" spans="27:27" x14ac:dyDescent="0.25">
      <c r="AA18816" s="85" t="str">
        <f t="shared" si="294"/>
        <v/>
      </c>
    </row>
    <row r="18817" spans="27:27" x14ac:dyDescent="0.25">
      <c r="AA18817" s="85" t="str">
        <f t="shared" si="294"/>
        <v/>
      </c>
    </row>
    <row r="18818" spans="27:27" x14ac:dyDescent="0.25">
      <c r="AA18818" s="85" t="str">
        <f t="shared" si="294"/>
        <v/>
      </c>
    </row>
    <row r="18819" spans="27:27" x14ac:dyDescent="0.25">
      <c r="AA18819" s="85" t="str">
        <f t="shared" si="294"/>
        <v/>
      </c>
    </row>
    <row r="18820" spans="27:27" x14ac:dyDescent="0.25">
      <c r="AA18820" s="85" t="str">
        <f t="shared" si="294"/>
        <v/>
      </c>
    </row>
    <row r="18821" spans="27:27" x14ac:dyDescent="0.25">
      <c r="AA18821" s="85" t="str">
        <f t="shared" si="294"/>
        <v/>
      </c>
    </row>
    <row r="18822" spans="27:27" x14ac:dyDescent="0.25">
      <c r="AA18822" s="85" t="str">
        <f t="shared" si="294"/>
        <v/>
      </c>
    </row>
    <row r="18823" spans="27:27" x14ac:dyDescent="0.25">
      <c r="AA18823" s="85" t="str">
        <f t="shared" si="294"/>
        <v/>
      </c>
    </row>
    <row r="18824" spans="27:27" x14ac:dyDescent="0.25">
      <c r="AA18824" s="85" t="str">
        <f t="shared" si="294"/>
        <v/>
      </c>
    </row>
    <row r="18825" spans="27:27" x14ac:dyDescent="0.25">
      <c r="AA18825" s="85" t="str">
        <f t="shared" si="294"/>
        <v/>
      </c>
    </row>
    <row r="18826" spans="27:27" x14ac:dyDescent="0.25">
      <c r="AA18826" s="85" t="str">
        <f t="shared" si="294"/>
        <v/>
      </c>
    </row>
    <row r="18827" spans="27:27" x14ac:dyDescent="0.25">
      <c r="AA18827" s="85" t="str">
        <f t="shared" si="294"/>
        <v/>
      </c>
    </row>
    <row r="18828" spans="27:27" x14ac:dyDescent="0.25">
      <c r="AA18828" s="85" t="str">
        <f t="shared" si="294"/>
        <v/>
      </c>
    </row>
    <row r="18829" spans="27:27" x14ac:dyDescent="0.25">
      <c r="AA18829" s="85" t="str">
        <f t="shared" si="294"/>
        <v/>
      </c>
    </row>
    <row r="18830" spans="27:27" x14ac:dyDescent="0.25">
      <c r="AA18830" s="85" t="str">
        <f t="shared" si="294"/>
        <v/>
      </c>
    </row>
    <row r="18831" spans="27:27" x14ac:dyDescent="0.25">
      <c r="AA18831" s="85" t="str">
        <f t="shared" si="294"/>
        <v/>
      </c>
    </row>
    <row r="18832" spans="27:27" x14ac:dyDescent="0.25">
      <c r="AA18832" s="85" t="str">
        <f t="shared" si="294"/>
        <v/>
      </c>
    </row>
    <row r="18833" spans="27:27" x14ac:dyDescent="0.25">
      <c r="AA18833" s="85" t="str">
        <f t="shared" si="294"/>
        <v/>
      </c>
    </row>
    <row r="18834" spans="27:27" x14ac:dyDescent="0.25">
      <c r="AA18834" s="85" t="str">
        <f t="shared" si="294"/>
        <v/>
      </c>
    </row>
    <row r="18835" spans="27:27" x14ac:dyDescent="0.25">
      <c r="AA18835" s="85" t="str">
        <f t="shared" si="294"/>
        <v/>
      </c>
    </row>
    <row r="18836" spans="27:27" x14ac:dyDescent="0.25">
      <c r="AA18836" s="85" t="str">
        <f t="shared" si="294"/>
        <v/>
      </c>
    </row>
    <row r="18837" spans="27:27" x14ac:dyDescent="0.25">
      <c r="AA18837" s="85" t="str">
        <f t="shared" si="294"/>
        <v/>
      </c>
    </row>
    <row r="18838" spans="27:27" x14ac:dyDescent="0.25">
      <c r="AA18838" s="85" t="str">
        <f t="shared" si="294"/>
        <v/>
      </c>
    </row>
    <row r="18839" spans="27:27" x14ac:dyDescent="0.25">
      <c r="AA18839" s="85" t="str">
        <f t="shared" si="294"/>
        <v/>
      </c>
    </row>
    <row r="18840" spans="27:27" x14ac:dyDescent="0.25">
      <c r="AA18840" s="85" t="str">
        <f t="shared" si="294"/>
        <v/>
      </c>
    </row>
    <row r="18841" spans="27:27" x14ac:dyDescent="0.25">
      <c r="AA18841" s="85" t="str">
        <f t="shared" si="294"/>
        <v/>
      </c>
    </row>
    <row r="18842" spans="27:27" x14ac:dyDescent="0.25">
      <c r="AA18842" s="85" t="str">
        <f t="shared" si="294"/>
        <v/>
      </c>
    </row>
    <row r="18843" spans="27:27" x14ac:dyDescent="0.25">
      <c r="AA18843" s="85" t="str">
        <f t="shared" ref="AA18843:AA18906" si="295">C18843&amp;D18843</f>
        <v/>
      </c>
    </row>
    <row r="18844" spans="27:27" x14ac:dyDescent="0.25">
      <c r="AA18844" s="85" t="str">
        <f t="shared" si="295"/>
        <v/>
      </c>
    </row>
    <row r="18845" spans="27:27" x14ac:dyDescent="0.25">
      <c r="AA18845" s="85" t="str">
        <f t="shared" si="295"/>
        <v/>
      </c>
    </row>
    <row r="18846" spans="27:27" x14ac:dyDescent="0.25">
      <c r="AA18846" s="85" t="str">
        <f t="shared" si="295"/>
        <v/>
      </c>
    </row>
    <row r="18847" spans="27:27" x14ac:dyDescent="0.25">
      <c r="AA18847" s="85" t="str">
        <f t="shared" si="295"/>
        <v/>
      </c>
    </row>
    <row r="18848" spans="27:27" x14ac:dyDescent="0.25">
      <c r="AA18848" s="85" t="str">
        <f t="shared" si="295"/>
        <v/>
      </c>
    </row>
    <row r="18849" spans="27:27" x14ac:dyDescent="0.25">
      <c r="AA18849" s="85" t="str">
        <f t="shared" si="295"/>
        <v/>
      </c>
    </row>
    <row r="18850" spans="27:27" x14ac:dyDescent="0.25">
      <c r="AA18850" s="85" t="str">
        <f t="shared" si="295"/>
        <v/>
      </c>
    </row>
    <row r="18851" spans="27:27" x14ac:dyDescent="0.25">
      <c r="AA18851" s="85" t="str">
        <f t="shared" si="295"/>
        <v/>
      </c>
    </row>
    <row r="18852" spans="27:27" x14ac:dyDescent="0.25">
      <c r="AA18852" s="85" t="str">
        <f t="shared" si="295"/>
        <v/>
      </c>
    </row>
    <row r="18853" spans="27:27" x14ac:dyDescent="0.25">
      <c r="AA18853" s="85" t="str">
        <f t="shared" si="295"/>
        <v/>
      </c>
    </row>
    <row r="18854" spans="27:27" x14ac:dyDescent="0.25">
      <c r="AA18854" s="85" t="str">
        <f t="shared" si="295"/>
        <v/>
      </c>
    </row>
    <row r="18855" spans="27:27" x14ac:dyDescent="0.25">
      <c r="AA18855" s="85" t="str">
        <f t="shared" si="295"/>
        <v/>
      </c>
    </row>
    <row r="18856" spans="27:27" x14ac:dyDescent="0.25">
      <c r="AA18856" s="85" t="str">
        <f t="shared" si="295"/>
        <v/>
      </c>
    </row>
    <row r="18857" spans="27:27" x14ac:dyDescent="0.25">
      <c r="AA18857" s="85" t="str">
        <f t="shared" si="295"/>
        <v/>
      </c>
    </row>
    <row r="18858" spans="27:27" x14ac:dyDescent="0.25">
      <c r="AA18858" s="85" t="str">
        <f t="shared" si="295"/>
        <v/>
      </c>
    </row>
    <row r="18859" spans="27:27" x14ac:dyDescent="0.25">
      <c r="AA18859" s="85" t="str">
        <f t="shared" si="295"/>
        <v/>
      </c>
    </row>
    <row r="18860" spans="27:27" x14ac:dyDescent="0.25">
      <c r="AA18860" s="85" t="str">
        <f t="shared" si="295"/>
        <v/>
      </c>
    </row>
    <row r="18861" spans="27:27" x14ac:dyDescent="0.25">
      <c r="AA18861" s="85" t="str">
        <f t="shared" si="295"/>
        <v/>
      </c>
    </row>
    <row r="18862" spans="27:27" x14ac:dyDescent="0.25">
      <c r="AA18862" s="85" t="str">
        <f t="shared" si="295"/>
        <v/>
      </c>
    </row>
    <row r="18863" spans="27:27" x14ac:dyDescent="0.25">
      <c r="AA18863" s="85" t="str">
        <f t="shared" si="295"/>
        <v/>
      </c>
    </row>
    <row r="18864" spans="27:27" x14ac:dyDescent="0.25">
      <c r="AA18864" s="85" t="str">
        <f t="shared" si="295"/>
        <v/>
      </c>
    </row>
    <row r="18865" spans="27:27" x14ac:dyDescent="0.25">
      <c r="AA18865" s="85" t="str">
        <f t="shared" si="295"/>
        <v/>
      </c>
    </row>
    <row r="18866" spans="27:27" x14ac:dyDescent="0.25">
      <c r="AA18866" s="85" t="str">
        <f t="shared" si="295"/>
        <v/>
      </c>
    </row>
    <row r="18867" spans="27:27" x14ac:dyDescent="0.25">
      <c r="AA18867" s="85" t="str">
        <f t="shared" si="295"/>
        <v/>
      </c>
    </row>
    <row r="18868" spans="27:27" x14ac:dyDescent="0.25">
      <c r="AA18868" s="85" t="str">
        <f t="shared" si="295"/>
        <v/>
      </c>
    </row>
    <row r="18869" spans="27:27" x14ac:dyDescent="0.25">
      <c r="AA18869" s="85" t="str">
        <f t="shared" si="295"/>
        <v/>
      </c>
    </row>
    <row r="18870" spans="27:27" x14ac:dyDescent="0.25">
      <c r="AA18870" s="85" t="str">
        <f t="shared" si="295"/>
        <v/>
      </c>
    </row>
    <row r="18871" spans="27:27" x14ac:dyDescent="0.25">
      <c r="AA18871" s="85" t="str">
        <f t="shared" si="295"/>
        <v/>
      </c>
    </row>
    <row r="18872" spans="27:27" x14ac:dyDescent="0.25">
      <c r="AA18872" s="85" t="str">
        <f t="shared" si="295"/>
        <v/>
      </c>
    </row>
    <row r="18873" spans="27:27" x14ac:dyDescent="0.25">
      <c r="AA18873" s="85" t="str">
        <f t="shared" si="295"/>
        <v/>
      </c>
    </row>
    <row r="18874" spans="27:27" x14ac:dyDescent="0.25">
      <c r="AA18874" s="85" t="str">
        <f t="shared" si="295"/>
        <v/>
      </c>
    </row>
    <row r="18875" spans="27:27" x14ac:dyDescent="0.25">
      <c r="AA18875" s="85" t="str">
        <f t="shared" si="295"/>
        <v/>
      </c>
    </row>
    <row r="18876" spans="27:27" x14ac:dyDescent="0.25">
      <c r="AA18876" s="85" t="str">
        <f t="shared" si="295"/>
        <v/>
      </c>
    </row>
    <row r="18877" spans="27:27" x14ac:dyDescent="0.25">
      <c r="AA18877" s="85" t="str">
        <f t="shared" si="295"/>
        <v/>
      </c>
    </row>
    <row r="18878" spans="27:27" x14ac:dyDescent="0.25">
      <c r="AA18878" s="85" t="str">
        <f t="shared" si="295"/>
        <v/>
      </c>
    </row>
    <row r="18879" spans="27:27" x14ac:dyDescent="0.25">
      <c r="AA18879" s="85" t="str">
        <f t="shared" si="295"/>
        <v/>
      </c>
    </row>
    <row r="18880" spans="27:27" x14ac:dyDescent="0.25">
      <c r="AA18880" s="85" t="str">
        <f t="shared" si="295"/>
        <v/>
      </c>
    </row>
    <row r="18881" spans="27:27" x14ac:dyDescent="0.25">
      <c r="AA18881" s="85" t="str">
        <f t="shared" si="295"/>
        <v/>
      </c>
    </row>
    <row r="18882" spans="27:27" x14ac:dyDescent="0.25">
      <c r="AA18882" s="85" t="str">
        <f t="shared" si="295"/>
        <v/>
      </c>
    </row>
    <row r="18883" spans="27:27" x14ac:dyDescent="0.25">
      <c r="AA18883" s="85" t="str">
        <f t="shared" si="295"/>
        <v/>
      </c>
    </row>
    <row r="18884" spans="27:27" x14ac:dyDescent="0.25">
      <c r="AA18884" s="85" t="str">
        <f t="shared" si="295"/>
        <v/>
      </c>
    </row>
    <row r="18885" spans="27:27" x14ac:dyDescent="0.25">
      <c r="AA18885" s="85" t="str">
        <f t="shared" si="295"/>
        <v/>
      </c>
    </row>
    <row r="18886" spans="27:27" x14ac:dyDescent="0.25">
      <c r="AA18886" s="85" t="str">
        <f t="shared" si="295"/>
        <v/>
      </c>
    </row>
    <row r="18887" spans="27:27" x14ac:dyDescent="0.25">
      <c r="AA18887" s="85" t="str">
        <f t="shared" si="295"/>
        <v/>
      </c>
    </row>
    <row r="18888" spans="27:27" x14ac:dyDescent="0.25">
      <c r="AA18888" s="85" t="str">
        <f t="shared" si="295"/>
        <v/>
      </c>
    </row>
    <row r="18889" spans="27:27" x14ac:dyDescent="0.25">
      <c r="AA18889" s="85" t="str">
        <f t="shared" si="295"/>
        <v/>
      </c>
    </row>
    <row r="18890" spans="27:27" x14ac:dyDescent="0.25">
      <c r="AA18890" s="85" t="str">
        <f t="shared" si="295"/>
        <v/>
      </c>
    </row>
    <row r="18891" spans="27:27" x14ac:dyDescent="0.25">
      <c r="AA18891" s="85" t="str">
        <f t="shared" si="295"/>
        <v/>
      </c>
    </row>
    <row r="18892" spans="27:27" x14ac:dyDescent="0.25">
      <c r="AA18892" s="85" t="str">
        <f t="shared" si="295"/>
        <v/>
      </c>
    </row>
    <row r="18893" spans="27:27" x14ac:dyDescent="0.25">
      <c r="AA18893" s="85" t="str">
        <f t="shared" si="295"/>
        <v/>
      </c>
    </row>
    <row r="18894" spans="27:27" x14ac:dyDescent="0.25">
      <c r="AA18894" s="85" t="str">
        <f t="shared" si="295"/>
        <v/>
      </c>
    </row>
    <row r="18895" spans="27:27" x14ac:dyDescent="0.25">
      <c r="AA18895" s="85" t="str">
        <f t="shared" si="295"/>
        <v/>
      </c>
    </row>
    <row r="18896" spans="27:27" x14ac:dyDescent="0.25">
      <c r="AA18896" s="85" t="str">
        <f t="shared" si="295"/>
        <v/>
      </c>
    </row>
    <row r="18897" spans="27:27" x14ac:dyDescent="0.25">
      <c r="AA18897" s="85" t="str">
        <f t="shared" si="295"/>
        <v/>
      </c>
    </row>
    <row r="18898" spans="27:27" x14ac:dyDescent="0.25">
      <c r="AA18898" s="85" t="str">
        <f t="shared" si="295"/>
        <v/>
      </c>
    </row>
    <row r="18899" spans="27:27" x14ac:dyDescent="0.25">
      <c r="AA18899" s="85" t="str">
        <f t="shared" si="295"/>
        <v/>
      </c>
    </row>
    <row r="18900" spans="27:27" x14ac:dyDescent="0.25">
      <c r="AA18900" s="85" t="str">
        <f t="shared" si="295"/>
        <v/>
      </c>
    </row>
    <row r="18901" spans="27:27" x14ac:dyDescent="0.25">
      <c r="AA18901" s="85" t="str">
        <f t="shared" si="295"/>
        <v/>
      </c>
    </row>
    <row r="18902" spans="27:27" x14ac:dyDescent="0.25">
      <c r="AA18902" s="85" t="str">
        <f t="shared" si="295"/>
        <v/>
      </c>
    </row>
    <row r="18903" spans="27:27" x14ac:dyDescent="0.25">
      <c r="AA18903" s="85" t="str">
        <f t="shared" si="295"/>
        <v/>
      </c>
    </row>
    <row r="18904" spans="27:27" x14ac:dyDescent="0.25">
      <c r="AA18904" s="85" t="str">
        <f t="shared" si="295"/>
        <v/>
      </c>
    </row>
    <row r="18905" spans="27:27" x14ac:dyDescent="0.25">
      <c r="AA18905" s="85" t="str">
        <f t="shared" si="295"/>
        <v/>
      </c>
    </row>
    <row r="18906" spans="27:27" x14ac:dyDescent="0.25">
      <c r="AA18906" s="85" t="str">
        <f t="shared" si="295"/>
        <v/>
      </c>
    </row>
    <row r="18907" spans="27:27" x14ac:dyDescent="0.25">
      <c r="AA18907" s="85" t="str">
        <f t="shared" ref="AA18907:AA18970" si="296">C18907&amp;D18907</f>
        <v/>
      </c>
    </row>
    <row r="18908" spans="27:27" x14ac:dyDescent="0.25">
      <c r="AA18908" s="85" t="str">
        <f t="shared" si="296"/>
        <v/>
      </c>
    </row>
    <row r="18909" spans="27:27" x14ac:dyDescent="0.25">
      <c r="AA18909" s="85" t="str">
        <f t="shared" si="296"/>
        <v/>
      </c>
    </row>
    <row r="18910" spans="27:27" x14ac:dyDescent="0.25">
      <c r="AA18910" s="85" t="str">
        <f t="shared" si="296"/>
        <v/>
      </c>
    </row>
    <row r="18911" spans="27:27" x14ac:dyDescent="0.25">
      <c r="AA18911" s="85" t="str">
        <f t="shared" si="296"/>
        <v/>
      </c>
    </row>
    <row r="18912" spans="27:27" x14ac:dyDescent="0.25">
      <c r="AA18912" s="85" t="str">
        <f t="shared" si="296"/>
        <v/>
      </c>
    </row>
    <row r="18913" spans="27:27" x14ac:dyDescent="0.25">
      <c r="AA18913" s="85" t="str">
        <f t="shared" si="296"/>
        <v/>
      </c>
    </row>
    <row r="18914" spans="27:27" x14ac:dyDescent="0.25">
      <c r="AA18914" s="85" t="str">
        <f t="shared" si="296"/>
        <v/>
      </c>
    </row>
    <row r="18915" spans="27:27" x14ac:dyDescent="0.25">
      <c r="AA18915" s="85" t="str">
        <f t="shared" si="296"/>
        <v/>
      </c>
    </row>
    <row r="18916" spans="27:27" x14ac:dyDescent="0.25">
      <c r="AA18916" s="85" t="str">
        <f t="shared" si="296"/>
        <v/>
      </c>
    </row>
    <row r="18917" spans="27:27" x14ac:dyDescent="0.25">
      <c r="AA18917" s="85" t="str">
        <f t="shared" si="296"/>
        <v/>
      </c>
    </row>
    <row r="18918" spans="27:27" x14ac:dyDescent="0.25">
      <c r="AA18918" s="85" t="str">
        <f t="shared" si="296"/>
        <v/>
      </c>
    </row>
    <row r="18919" spans="27:27" x14ac:dyDescent="0.25">
      <c r="AA18919" s="85" t="str">
        <f t="shared" si="296"/>
        <v/>
      </c>
    </row>
    <row r="18920" spans="27:27" x14ac:dyDescent="0.25">
      <c r="AA18920" s="85" t="str">
        <f t="shared" si="296"/>
        <v/>
      </c>
    </row>
    <row r="18921" spans="27:27" x14ac:dyDescent="0.25">
      <c r="AA18921" s="85" t="str">
        <f t="shared" si="296"/>
        <v/>
      </c>
    </row>
    <row r="18922" spans="27:27" x14ac:dyDescent="0.25">
      <c r="AA18922" s="85" t="str">
        <f t="shared" si="296"/>
        <v/>
      </c>
    </row>
    <row r="18923" spans="27:27" x14ac:dyDescent="0.25">
      <c r="AA18923" s="85" t="str">
        <f t="shared" si="296"/>
        <v/>
      </c>
    </row>
    <row r="18924" spans="27:27" x14ac:dyDescent="0.25">
      <c r="AA18924" s="85" t="str">
        <f t="shared" si="296"/>
        <v/>
      </c>
    </row>
    <row r="18925" spans="27:27" x14ac:dyDescent="0.25">
      <c r="AA18925" s="85" t="str">
        <f t="shared" si="296"/>
        <v/>
      </c>
    </row>
    <row r="18926" spans="27:27" x14ac:dyDescent="0.25">
      <c r="AA18926" s="85" t="str">
        <f t="shared" si="296"/>
        <v/>
      </c>
    </row>
    <row r="18927" spans="27:27" x14ac:dyDescent="0.25">
      <c r="AA18927" s="85" t="str">
        <f t="shared" si="296"/>
        <v/>
      </c>
    </row>
    <row r="18928" spans="27:27" x14ac:dyDescent="0.25">
      <c r="AA18928" s="85" t="str">
        <f t="shared" si="296"/>
        <v/>
      </c>
    </row>
    <row r="18929" spans="27:27" x14ac:dyDescent="0.25">
      <c r="AA18929" s="85" t="str">
        <f t="shared" si="296"/>
        <v/>
      </c>
    </row>
    <row r="18930" spans="27:27" x14ac:dyDescent="0.25">
      <c r="AA18930" s="85" t="str">
        <f t="shared" si="296"/>
        <v/>
      </c>
    </row>
    <row r="18931" spans="27:27" x14ac:dyDescent="0.25">
      <c r="AA18931" s="85" t="str">
        <f t="shared" si="296"/>
        <v/>
      </c>
    </row>
    <row r="18932" spans="27:27" x14ac:dyDescent="0.25">
      <c r="AA18932" s="85" t="str">
        <f t="shared" si="296"/>
        <v/>
      </c>
    </row>
    <row r="18933" spans="27:27" x14ac:dyDescent="0.25">
      <c r="AA18933" s="85" t="str">
        <f t="shared" si="296"/>
        <v/>
      </c>
    </row>
    <row r="18934" spans="27:27" x14ac:dyDescent="0.25">
      <c r="AA18934" s="85" t="str">
        <f t="shared" si="296"/>
        <v/>
      </c>
    </row>
    <row r="18935" spans="27:27" x14ac:dyDescent="0.25">
      <c r="AA18935" s="85" t="str">
        <f t="shared" si="296"/>
        <v/>
      </c>
    </row>
    <row r="18936" spans="27:27" x14ac:dyDescent="0.25">
      <c r="AA18936" s="85" t="str">
        <f t="shared" si="296"/>
        <v/>
      </c>
    </row>
    <row r="18937" spans="27:27" x14ac:dyDescent="0.25">
      <c r="AA18937" s="85" t="str">
        <f t="shared" si="296"/>
        <v/>
      </c>
    </row>
    <row r="18938" spans="27:27" x14ac:dyDescent="0.25">
      <c r="AA18938" s="85" t="str">
        <f t="shared" si="296"/>
        <v/>
      </c>
    </row>
    <row r="18939" spans="27:27" x14ac:dyDescent="0.25">
      <c r="AA18939" s="85" t="str">
        <f t="shared" si="296"/>
        <v/>
      </c>
    </row>
    <row r="18940" spans="27:27" x14ac:dyDescent="0.25">
      <c r="AA18940" s="85" t="str">
        <f t="shared" si="296"/>
        <v/>
      </c>
    </row>
    <row r="18941" spans="27:27" x14ac:dyDescent="0.25">
      <c r="AA18941" s="85" t="str">
        <f t="shared" si="296"/>
        <v/>
      </c>
    </row>
    <row r="18942" spans="27:27" x14ac:dyDescent="0.25">
      <c r="AA18942" s="85" t="str">
        <f t="shared" si="296"/>
        <v/>
      </c>
    </row>
    <row r="18943" spans="27:27" x14ac:dyDescent="0.25">
      <c r="AA18943" s="85" t="str">
        <f t="shared" si="296"/>
        <v/>
      </c>
    </row>
    <row r="18944" spans="27:27" x14ac:dyDescent="0.25">
      <c r="AA18944" s="85" t="str">
        <f t="shared" si="296"/>
        <v/>
      </c>
    </row>
    <row r="18945" spans="27:27" x14ac:dyDescent="0.25">
      <c r="AA18945" s="85" t="str">
        <f t="shared" si="296"/>
        <v/>
      </c>
    </row>
    <row r="18946" spans="27:27" x14ac:dyDescent="0.25">
      <c r="AA18946" s="85" t="str">
        <f t="shared" si="296"/>
        <v/>
      </c>
    </row>
    <row r="18947" spans="27:27" x14ac:dyDescent="0.25">
      <c r="AA18947" s="85" t="str">
        <f t="shared" si="296"/>
        <v/>
      </c>
    </row>
    <row r="18948" spans="27:27" x14ac:dyDescent="0.25">
      <c r="AA18948" s="85" t="str">
        <f t="shared" si="296"/>
        <v/>
      </c>
    </row>
    <row r="18949" spans="27:27" x14ac:dyDescent="0.25">
      <c r="AA18949" s="85" t="str">
        <f t="shared" si="296"/>
        <v/>
      </c>
    </row>
    <row r="18950" spans="27:27" x14ac:dyDescent="0.25">
      <c r="AA18950" s="85" t="str">
        <f t="shared" si="296"/>
        <v/>
      </c>
    </row>
    <row r="18951" spans="27:27" x14ac:dyDescent="0.25">
      <c r="AA18951" s="85" t="str">
        <f t="shared" si="296"/>
        <v/>
      </c>
    </row>
    <row r="18952" spans="27:27" x14ac:dyDescent="0.25">
      <c r="AA18952" s="85" t="str">
        <f t="shared" si="296"/>
        <v/>
      </c>
    </row>
    <row r="18953" spans="27:27" x14ac:dyDescent="0.25">
      <c r="AA18953" s="85" t="str">
        <f t="shared" si="296"/>
        <v/>
      </c>
    </row>
    <row r="18954" spans="27:27" x14ac:dyDescent="0.25">
      <c r="AA18954" s="85" t="str">
        <f t="shared" si="296"/>
        <v/>
      </c>
    </row>
    <row r="18955" spans="27:27" x14ac:dyDescent="0.25">
      <c r="AA18955" s="85" t="str">
        <f t="shared" si="296"/>
        <v/>
      </c>
    </row>
    <row r="18956" spans="27:27" x14ac:dyDescent="0.25">
      <c r="AA18956" s="85" t="str">
        <f t="shared" si="296"/>
        <v/>
      </c>
    </row>
    <row r="18957" spans="27:27" x14ac:dyDescent="0.25">
      <c r="AA18957" s="85" t="str">
        <f t="shared" si="296"/>
        <v/>
      </c>
    </row>
    <row r="18958" spans="27:27" x14ac:dyDescent="0.25">
      <c r="AA18958" s="85" t="str">
        <f t="shared" si="296"/>
        <v/>
      </c>
    </row>
    <row r="18959" spans="27:27" x14ac:dyDescent="0.25">
      <c r="AA18959" s="85" t="str">
        <f t="shared" si="296"/>
        <v/>
      </c>
    </row>
    <row r="18960" spans="27:27" x14ac:dyDescent="0.25">
      <c r="AA18960" s="85" t="str">
        <f t="shared" si="296"/>
        <v/>
      </c>
    </row>
    <row r="18961" spans="27:27" x14ac:dyDescent="0.25">
      <c r="AA18961" s="85" t="str">
        <f t="shared" si="296"/>
        <v/>
      </c>
    </row>
    <row r="18962" spans="27:27" x14ac:dyDescent="0.25">
      <c r="AA18962" s="85" t="str">
        <f t="shared" si="296"/>
        <v/>
      </c>
    </row>
    <row r="18963" spans="27:27" x14ac:dyDescent="0.25">
      <c r="AA18963" s="85" t="str">
        <f t="shared" si="296"/>
        <v/>
      </c>
    </row>
    <row r="18964" spans="27:27" x14ac:dyDescent="0.25">
      <c r="AA18964" s="85" t="str">
        <f t="shared" si="296"/>
        <v/>
      </c>
    </row>
    <row r="18965" spans="27:27" x14ac:dyDescent="0.25">
      <c r="AA18965" s="85" t="str">
        <f t="shared" si="296"/>
        <v/>
      </c>
    </row>
    <row r="18966" spans="27:27" x14ac:dyDescent="0.25">
      <c r="AA18966" s="85" t="str">
        <f t="shared" si="296"/>
        <v/>
      </c>
    </row>
    <row r="18967" spans="27:27" x14ac:dyDescent="0.25">
      <c r="AA18967" s="85" t="str">
        <f t="shared" si="296"/>
        <v/>
      </c>
    </row>
    <row r="18968" spans="27:27" x14ac:dyDescent="0.25">
      <c r="AA18968" s="85" t="str">
        <f t="shared" si="296"/>
        <v/>
      </c>
    </row>
    <row r="18969" spans="27:27" x14ac:dyDescent="0.25">
      <c r="AA18969" s="85" t="str">
        <f t="shared" si="296"/>
        <v/>
      </c>
    </row>
    <row r="18970" spans="27:27" x14ac:dyDescent="0.25">
      <c r="AA18970" s="85" t="str">
        <f t="shared" si="296"/>
        <v/>
      </c>
    </row>
    <row r="18971" spans="27:27" x14ac:dyDescent="0.25">
      <c r="AA18971" s="85" t="str">
        <f t="shared" ref="AA18971:AA19034" si="297">C18971&amp;D18971</f>
        <v/>
      </c>
    </row>
    <row r="18972" spans="27:27" x14ac:dyDescent="0.25">
      <c r="AA18972" s="85" t="str">
        <f t="shared" si="297"/>
        <v/>
      </c>
    </row>
    <row r="18973" spans="27:27" x14ac:dyDescent="0.25">
      <c r="AA18973" s="85" t="str">
        <f t="shared" si="297"/>
        <v/>
      </c>
    </row>
    <row r="18974" spans="27:27" x14ac:dyDescent="0.25">
      <c r="AA18974" s="85" t="str">
        <f t="shared" si="297"/>
        <v/>
      </c>
    </row>
    <row r="18975" spans="27:27" x14ac:dyDescent="0.25">
      <c r="AA18975" s="85" t="str">
        <f t="shared" si="297"/>
        <v/>
      </c>
    </row>
    <row r="18976" spans="27:27" x14ac:dyDescent="0.25">
      <c r="AA18976" s="85" t="str">
        <f t="shared" si="297"/>
        <v/>
      </c>
    </row>
    <row r="18977" spans="27:27" x14ac:dyDescent="0.25">
      <c r="AA18977" s="85" t="str">
        <f t="shared" si="297"/>
        <v/>
      </c>
    </row>
    <row r="18978" spans="27:27" x14ac:dyDescent="0.25">
      <c r="AA18978" s="85" t="str">
        <f t="shared" si="297"/>
        <v/>
      </c>
    </row>
    <row r="18979" spans="27:27" x14ac:dyDescent="0.25">
      <c r="AA18979" s="85" t="str">
        <f t="shared" si="297"/>
        <v/>
      </c>
    </row>
    <row r="18980" spans="27:27" x14ac:dyDescent="0.25">
      <c r="AA18980" s="85" t="str">
        <f t="shared" si="297"/>
        <v/>
      </c>
    </row>
    <row r="18981" spans="27:27" x14ac:dyDescent="0.25">
      <c r="AA18981" s="85" t="str">
        <f t="shared" si="297"/>
        <v/>
      </c>
    </row>
    <row r="18982" spans="27:27" x14ac:dyDescent="0.25">
      <c r="AA18982" s="85" t="str">
        <f t="shared" si="297"/>
        <v/>
      </c>
    </row>
    <row r="18983" spans="27:27" x14ac:dyDescent="0.25">
      <c r="AA18983" s="85" t="str">
        <f t="shared" si="297"/>
        <v/>
      </c>
    </row>
    <row r="18984" spans="27:27" x14ac:dyDescent="0.25">
      <c r="AA18984" s="85" t="str">
        <f t="shared" si="297"/>
        <v/>
      </c>
    </row>
    <row r="18985" spans="27:27" x14ac:dyDescent="0.25">
      <c r="AA18985" s="85" t="str">
        <f t="shared" si="297"/>
        <v/>
      </c>
    </row>
    <row r="18986" spans="27:27" x14ac:dyDescent="0.25">
      <c r="AA18986" s="85" t="str">
        <f t="shared" si="297"/>
        <v/>
      </c>
    </row>
    <row r="18987" spans="27:27" x14ac:dyDescent="0.25">
      <c r="AA18987" s="85" t="str">
        <f t="shared" si="297"/>
        <v/>
      </c>
    </row>
    <row r="18988" spans="27:27" x14ac:dyDescent="0.25">
      <c r="AA18988" s="85" t="str">
        <f t="shared" si="297"/>
        <v/>
      </c>
    </row>
    <row r="18989" spans="27:27" x14ac:dyDescent="0.25">
      <c r="AA18989" s="85" t="str">
        <f t="shared" si="297"/>
        <v/>
      </c>
    </row>
    <row r="18990" spans="27:27" x14ac:dyDescent="0.25">
      <c r="AA18990" s="85" t="str">
        <f t="shared" si="297"/>
        <v/>
      </c>
    </row>
    <row r="18991" spans="27:27" x14ac:dyDescent="0.25">
      <c r="AA18991" s="85" t="str">
        <f t="shared" si="297"/>
        <v/>
      </c>
    </row>
    <row r="18992" spans="27:27" x14ac:dyDescent="0.25">
      <c r="AA18992" s="85" t="str">
        <f t="shared" si="297"/>
        <v/>
      </c>
    </row>
    <row r="18993" spans="27:27" x14ac:dyDescent="0.25">
      <c r="AA18993" s="85" t="str">
        <f t="shared" si="297"/>
        <v/>
      </c>
    </row>
    <row r="18994" spans="27:27" x14ac:dyDescent="0.25">
      <c r="AA18994" s="85" t="str">
        <f t="shared" si="297"/>
        <v/>
      </c>
    </row>
    <row r="18995" spans="27:27" x14ac:dyDescent="0.25">
      <c r="AA18995" s="85" t="str">
        <f t="shared" si="297"/>
        <v/>
      </c>
    </row>
    <row r="18996" spans="27:27" x14ac:dyDescent="0.25">
      <c r="AA18996" s="85" t="str">
        <f t="shared" si="297"/>
        <v/>
      </c>
    </row>
    <row r="18997" spans="27:27" x14ac:dyDescent="0.25">
      <c r="AA18997" s="85" t="str">
        <f t="shared" si="297"/>
        <v/>
      </c>
    </row>
    <row r="18998" spans="27:27" x14ac:dyDescent="0.25">
      <c r="AA18998" s="85" t="str">
        <f t="shared" si="297"/>
        <v/>
      </c>
    </row>
    <row r="18999" spans="27:27" x14ac:dyDescent="0.25">
      <c r="AA18999" s="85" t="str">
        <f t="shared" si="297"/>
        <v/>
      </c>
    </row>
    <row r="19000" spans="27:27" x14ac:dyDescent="0.25">
      <c r="AA19000" s="85" t="str">
        <f t="shared" si="297"/>
        <v/>
      </c>
    </row>
    <row r="19001" spans="27:27" x14ac:dyDescent="0.25">
      <c r="AA19001" s="85" t="str">
        <f t="shared" si="297"/>
        <v/>
      </c>
    </row>
    <row r="19002" spans="27:27" x14ac:dyDescent="0.25">
      <c r="AA19002" s="85" t="str">
        <f t="shared" si="297"/>
        <v/>
      </c>
    </row>
    <row r="19003" spans="27:27" x14ac:dyDescent="0.25">
      <c r="AA19003" s="85" t="str">
        <f t="shared" si="297"/>
        <v/>
      </c>
    </row>
    <row r="19004" spans="27:27" x14ac:dyDescent="0.25">
      <c r="AA19004" s="85" t="str">
        <f t="shared" si="297"/>
        <v/>
      </c>
    </row>
    <row r="19005" spans="27:27" x14ac:dyDescent="0.25">
      <c r="AA19005" s="85" t="str">
        <f t="shared" si="297"/>
        <v/>
      </c>
    </row>
    <row r="19006" spans="27:27" x14ac:dyDescent="0.25">
      <c r="AA19006" s="85" t="str">
        <f t="shared" si="297"/>
        <v/>
      </c>
    </row>
    <row r="19007" spans="27:27" x14ac:dyDescent="0.25">
      <c r="AA19007" s="85" t="str">
        <f t="shared" si="297"/>
        <v/>
      </c>
    </row>
    <row r="19008" spans="27:27" x14ac:dyDescent="0.25">
      <c r="AA19008" s="85" t="str">
        <f t="shared" si="297"/>
        <v/>
      </c>
    </row>
    <row r="19009" spans="27:27" x14ac:dyDescent="0.25">
      <c r="AA19009" s="85" t="str">
        <f t="shared" si="297"/>
        <v/>
      </c>
    </row>
    <row r="19010" spans="27:27" x14ac:dyDescent="0.25">
      <c r="AA19010" s="85" t="str">
        <f t="shared" si="297"/>
        <v/>
      </c>
    </row>
    <row r="19011" spans="27:27" x14ac:dyDescent="0.25">
      <c r="AA19011" s="85" t="str">
        <f t="shared" si="297"/>
        <v/>
      </c>
    </row>
    <row r="19012" spans="27:27" x14ac:dyDescent="0.25">
      <c r="AA19012" s="85" t="str">
        <f t="shared" si="297"/>
        <v/>
      </c>
    </row>
    <row r="19013" spans="27:27" x14ac:dyDescent="0.25">
      <c r="AA19013" s="85" t="str">
        <f t="shared" si="297"/>
        <v/>
      </c>
    </row>
    <row r="19014" spans="27:27" x14ac:dyDescent="0.25">
      <c r="AA19014" s="85" t="str">
        <f t="shared" si="297"/>
        <v/>
      </c>
    </row>
    <row r="19015" spans="27:27" x14ac:dyDescent="0.25">
      <c r="AA19015" s="85" t="str">
        <f t="shared" si="297"/>
        <v/>
      </c>
    </row>
    <row r="19016" spans="27:27" x14ac:dyDescent="0.25">
      <c r="AA19016" s="85" t="str">
        <f t="shared" si="297"/>
        <v/>
      </c>
    </row>
    <row r="19017" spans="27:27" x14ac:dyDescent="0.25">
      <c r="AA19017" s="85" t="str">
        <f t="shared" si="297"/>
        <v/>
      </c>
    </row>
    <row r="19018" spans="27:27" x14ac:dyDescent="0.25">
      <c r="AA19018" s="85" t="str">
        <f t="shared" si="297"/>
        <v/>
      </c>
    </row>
    <row r="19019" spans="27:27" x14ac:dyDescent="0.25">
      <c r="AA19019" s="85" t="str">
        <f t="shared" si="297"/>
        <v/>
      </c>
    </row>
    <row r="19020" spans="27:27" x14ac:dyDescent="0.25">
      <c r="AA19020" s="85" t="str">
        <f t="shared" si="297"/>
        <v/>
      </c>
    </row>
    <row r="19021" spans="27:27" x14ac:dyDescent="0.25">
      <c r="AA19021" s="85" t="str">
        <f t="shared" si="297"/>
        <v/>
      </c>
    </row>
    <row r="19022" spans="27:27" x14ac:dyDescent="0.25">
      <c r="AA19022" s="85" t="str">
        <f t="shared" si="297"/>
        <v/>
      </c>
    </row>
    <row r="19023" spans="27:27" x14ac:dyDescent="0.25">
      <c r="AA19023" s="85" t="str">
        <f t="shared" si="297"/>
        <v/>
      </c>
    </row>
    <row r="19024" spans="27:27" x14ac:dyDescent="0.25">
      <c r="AA19024" s="85" t="str">
        <f t="shared" si="297"/>
        <v/>
      </c>
    </row>
    <row r="19025" spans="27:27" x14ac:dyDescent="0.25">
      <c r="AA19025" s="85" t="str">
        <f t="shared" si="297"/>
        <v/>
      </c>
    </row>
    <row r="19026" spans="27:27" x14ac:dyDescent="0.25">
      <c r="AA19026" s="85" t="str">
        <f t="shared" si="297"/>
        <v/>
      </c>
    </row>
    <row r="19027" spans="27:27" x14ac:dyDescent="0.25">
      <c r="AA19027" s="85" t="str">
        <f t="shared" si="297"/>
        <v/>
      </c>
    </row>
    <row r="19028" spans="27:27" x14ac:dyDescent="0.25">
      <c r="AA19028" s="85" t="str">
        <f t="shared" si="297"/>
        <v/>
      </c>
    </row>
    <row r="19029" spans="27:27" x14ac:dyDescent="0.25">
      <c r="AA19029" s="85" t="str">
        <f t="shared" si="297"/>
        <v/>
      </c>
    </row>
    <row r="19030" spans="27:27" x14ac:dyDescent="0.25">
      <c r="AA19030" s="85" t="str">
        <f t="shared" si="297"/>
        <v/>
      </c>
    </row>
    <row r="19031" spans="27:27" x14ac:dyDescent="0.25">
      <c r="AA19031" s="85" t="str">
        <f t="shared" si="297"/>
        <v/>
      </c>
    </row>
    <row r="19032" spans="27:27" x14ac:dyDescent="0.25">
      <c r="AA19032" s="85" t="str">
        <f t="shared" si="297"/>
        <v/>
      </c>
    </row>
    <row r="19033" spans="27:27" x14ac:dyDescent="0.25">
      <c r="AA19033" s="85" t="str">
        <f t="shared" si="297"/>
        <v/>
      </c>
    </row>
    <row r="19034" spans="27:27" x14ac:dyDescent="0.25">
      <c r="AA19034" s="85" t="str">
        <f t="shared" si="297"/>
        <v/>
      </c>
    </row>
    <row r="19035" spans="27:27" x14ac:dyDescent="0.25">
      <c r="AA19035" s="85" t="str">
        <f t="shared" ref="AA19035:AA19098" si="298">C19035&amp;D19035</f>
        <v/>
      </c>
    </row>
    <row r="19036" spans="27:27" x14ac:dyDescent="0.25">
      <c r="AA19036" s="85" t="str">
        <f t="shared" si="298"/>
        <v/>
      </c>
    </row>
    <row r="19037" spans="27:27" x14ac:dyDescent="0.25">
      <c r="AA19037" s="85" t="str">
        <f t="shared" si="298"/>
        <v/>
      </c>
    </row>
    <row r="19038" spans="27:27" x14ac:dyDescent="0.25">
      <c r="AA19038" s="85" t="str">
        <f t="shared" si="298"/>
        <v/>
      </c>
    </row>
    <row r="19039" spans="27:27" x14ac:dyDescent="0.25">
      <c r="AA19039" s="85" t="str">
        <f t="shared" si="298"/>
        <v/>
      </c>
    </row>
    <row r="19040" spans="27:27" x14ac:dyDescent="0.25">
      <c r="AA19040" s="85" t="str">
        <f t="shared" si="298"/>
        <v/>
      </c>
    </row>
    <row r="19041" spans="27:27" x14ac:dyDescent="0.25">
      <c r="AA19041" s="85" t="str">
        <f t="shared" si="298"/>
        <v/>
      </c>
    </row>
    <row r="19042" spans="27:27" x14ac:dyDescent="0.25">
      <c r="AA19042" s="85" t="str">
        <f t="shared" si="298"/>
        <v/>
      </c>
    </row>
    <row r="19043" spans="27:27" x14ac:dyDescent="0.25">
      <c r="AA19043" s="85" t="str">
        <f t="shared" si="298"/>
        <v/>
      </c>
    </row>
    <row r="19044" spans="27:27" x14ac:dyDescent="0.25">
      <c r="AA19044" s="85" t="str">
        <f t="shared" si="298"/>
        <v/>
      </c>
    </row>
    <row r="19045" spans="27:27" x14ac:dyDescent="0.25">
      <c r="AA19045" s="85" t="str">
        <f t="shared" si="298"/>
        <v/>
      </c>
    </row>
    <row r="19046" spans="27:27" x14ac:dyDescent="0.25">
      <c r="AA19046" s="85" t="str">
        <f t="shared" si="298"/>
        <v/>
      </c>
    </row>
    <row r="19047" spans="27:27" x14ac:dyDescent="0.25">
      <c r="AA19047" s="85" t="str">
        <f t="shared" si="298"/>
        <v/>
      </c>
    </row>
    <row r="19048" spans="27:27" x14ac:dyDescent="0.25">
      <c r="AA19048" s="85" t="str">
        <f t="shared" si="298"/>
        <v/>
      </c>
    </row>
    <row r="19049" spans="27:27" x14ac:dyDescent="0.25">
      <c r="AA19049" s="85" t="str">
        <f t="shared" si="298"/>
        <v/>
      </c>
    </row>
    <row r="19050" spans="27:27" x14ac:dyDescent="0.25">
      <c r="AA19050" s="85" t="str">
        <f t="shared" si="298"/>
        <v/>
      </c>
    </row>
    <row r="19051" spans="27:27" x14ac:dyDescent="0.25">
      <c r="AA19051" s="85" t="str">
        <f t="shared" si="298"/>
        <v/>
      </c>
    </row>
    <row r="19052" spans="27:27" x14ac:dyDescent="0.25">
      <c r="AA19052" s="85" t="str">
        <f t="shared" si="298"/>
        <v/>
      </c>
    </row>
    <row r="19053" spans="27:27" x14ac:dyDescent="0.25">
      <c r="AA19053" s="85" t="str">
        <f t="shared" si="298"/>
        <v/>
      </c>
    </row>
    <row r="19054" spans="27:27" x14ac:dyDescent="0.25">
      <c r="AA19054" s="85" t="str">
        <f t="shared" si="298"/>
        <v/>
      </c>
    </row>
    <row r="19055" spans="27:27" x14ac:dyDescent="0.25">
      <c r="AA19055" s="85" t="str">
        <f t="shared" si="298"/>
        <v/>
      </c>
    </row>
    <row r="19056" spans="27:27" x14ac:dyDescent="0.25">
      <c r="AA19056" s="85" t="str">
        <f t="shared" si="298"/>
        <v/>
      </c>
    </row>
    <row r="19057" spans="27:27" x14ac:dyDescent="0.25">
      <c r="AA19057" s="85" t="str">
        <f t="shared" si="298"/>
        <v/>
      </c>
    </row>
    <row r="19058" spans="27:27" x14ac:dyDescent="0.25">
      <c r="AA19058" s="85" t="str">
        <f t="shared" si="298"/>
        <v/>
      </c>
    </row>
    <row r="19059" spans="27:27" x14ac:dyDescent="0.25">
      <c r="AA19059" s="85" t="str">
        <f t="shared" si="298"/>
        <v/>
      </c>
    </row>
    <row r="19060" spans="27:27" x14ac:dyDescent="0.25">
      <c r="AA19060" s="85" t="str">
        <f t="shared" si="298"/>
        <v/>
      </c>
    </row>
    <row r="19061" spans="27:27" x14ac:dyDescent="0.25">
      <c r="AA19061" s="85" t="str">
        <f t="shared" si="298"/>
        <v/>
      </c>
    </row>
    <row r="19062" spans="27:27" x14ac:dyDescent="0.25">
      <c r="AA19062" s="85" t="str">
        <f t="shared" si="298"/>
        <v/>
      </c>
    </row>
    <row r="19063" spans="27:27" x14ac:dyDescent="0.25">
      <c r="AA19063" s="85" t="str">
        <f t="shared" si="298"/>
        <v/>
      </c>
    </row>
    <row r="19064" spans="27:27" x14ac:dyDescent="0.25">
      <c r="AA19064" s="85" t="str">
        <f t="shared" si="298"/>
        <v/>
      </c>
    </row>
    <row r="19065" spans="27:27" x14ac:dyDescent="0.25">
      <c r="AA19065" s="85" t="str">
        <f t="shared" si="298"/>
        <v/>
      </c>
    </row>
    <row r="19066" spans="27:27" x14ac:dyDescent="0.25">
      <c r="AA19066" s="85" t="str">
        <f t="shared" si="298"/>
        <v/>
      </c>
    </row>
    <row r="19067" spans="27:27" x14ac:dyDescent="0.25">
      <c r="AA19067" s="85" t="str">
        <f t="shared" si="298"/>
        <v/>
      </c>
    </row>
    <row r="19068" spans="27:27" x14ac:dyDescent="0.25">
      <c r="AA19068" s="85" t="str">
        <f t="shared" si="298"/>
        <v/>
      </c>
    </row>
    <row r="19069" spans="27:27" x14ac:dyDescent="0.25">
      <c r="AA19069" s="85" t="str">
        <f t="shared" si="298"/>
        <v/>
      </c>
    </row>
    <row r="19070" spans="27:27" x14ac:dyDescent="0.25">
      <c r="AA19070" s="85" t="str">
        <f t="shared" si="298"/>
        <v/>
      </c>
    </row>
    <row r="19071" spans="27:27" x14ac:dyDescent="0.25">
      <c r="AA19071" s="85" t="str">
        <f t="shared" si="298"/>
        <v/>
      </c>
    </row>
    <row r="19072" spans="27:27" x14ac:dyDescent="0.25">
      <c r="AA19072" s="85" t="str">
        <f t="shared" si="298"/>
        <v/>
      </c>
    </row>
    <row r="19073" spans="27:27" x14ac:dyDescent="0.25">
      <c r="AA19073" s="85" t="str">
        <f t="shared" si="298"/>
        <v/>
      </c>
    </row>
    <row r="19074" spans="27:27" x14ac:dyDescent="0.25">
      <c r="AA19074" s="85" t="str">
        <f t="shared" si="298"/>
        <v/>
      </c>
    </row>
    <row r="19075" spans="27:27" x14ac:dyDescent="0.25">
      <c r="AA19075" s="85" t="str">
        <f t="shared" si="298"/>
        <v/>
      </c>
    </row>
    <row r="19076" spans="27:27" x14ac:dyDescent="0.25">
      <c r="AA19076" s="85" t="str">
        <f t="shared" si="298"/>
        <v/>
      </c>
    </row>
    <row r="19077" spans="27:27" x14ac:dyDescent="0.25">
      <c r="AA19077" s="85" t="str">
        <f t="shared" si="298"/>
        <v/>
      </c>
    </row>
    <row r="19078" spans="27:27" x14ac:dyDescent="0.25">
      <c r="AA19078" s="85" t="str">
        <f t="shared" si="298"/>
        <v/>
      </c>
    </row>
    <row r="19079" spans="27:27" x14ac:dyDescent="0.25">
      <c r="AA19079" s="85" t="str">
        <f t="shared" si="298"/>
        <v/>
      </c>
    </row>
    <row r="19080" spans="27:27" x14ac:dyDescent="0.25">
      <c r="AA19080" s="85" t="str">
        <f t="shared" si="298"/>
        <v/>
      </c>
    </row>
    <row r="19081" spans="27:27" x14ac:dyDescent="0.25">
      <c r="AA19081" s="85" t="str">
        <f t="shared" si="298"/>
        <v/>
      </c>
    </row>
    <row r="19082" spans="27:27" x14ac:dyDescent="0.25">
      <c r="AA19082" s="85" t="str">
        <f t="shared" si="298"/>
        <v/>
      </c>
    </row>
    <row r="19083" spans="27:27" x14ac:dyDescent="0.25">
      <c r="AA19083" s="85" t="str">
        <f t="shared" si="298"/>
        <v/>
      </c>
    </row>
    <row r="19084" spans="27:27" x14ac:dyDescent="0.25">
      <c r="AA19084" s="85" t="str">
        <f t="shared" si="298"/>
        <v/>
      </c>
    </row>
    <row r="19085" spans="27:27" x14ac:dyDescent="0.25">
      <c r="AA19085" s="85" t="str">
        <f t="shared" si="298"/>
        <v/>
      </c>
    </row>
    <row r="19086" spans="27:27" x14ac:dyDescent="0.25">
      <c r="AA19086" s="85" t="str">
        <f t="shared" si="298"/>
        <v/>
      </c>
    </row>
    <row r="19087" spans="27:27" x14ac:dyDescent="0.25">
      <c r="AA19087" s="85" t="str">
        <f t="shared" si="298"/>
        <v/>
      </c>
    </row>
    <row r="19088" spans="27:27" x14ac:dyDescent="0.25">
      <c r="AA19088" s="85" t="str">
        <f t="shared" si="298"/>
        <v/>
      </c>
    </row>
    <row r="19089" spans="27:27" x14ac:dyDescent="0.25">
      <c r="AA19089" s="85" t="str">
        <f t="shared" si="298"/>
        <v/>
      </c>
    </row>
    <row r="19090" spans="27:27" x14ac:dyDescent="0.25">
      <c r="AA19090" s="85" t="str">
        <f t="shared" si="298"/>
        <v/>
      </c>
    </row>
    <row r="19091" spans="27:27" x14ac:dyDescent="0.25">
      <c r="AA19091" s="85" t="str">
        <f t="shared" si="298"/>
        <v/>
      </c>
    </row>
    <row r="19092" spans="27:27" x14ac:dyDescent="0.25">
      <c r="AA19092" s="85" t="str">
        <f t="shared" si="298"/>
        <v/>
      </c>
    </row>
    <row r="19093" spans="27:27" x14ac:dyDescent="0.25">
      <c r="AA19093" s="85" t="str">
        <f t="shared" si="298"/>
        <v/>
      </c>
    </row>
    <row r="19094" spans="27:27" x14ac:dyDescent="0.25">
      <c r="AA19094" s="85" t="str">
        <f t="shared" si="298"/>
        <v/>
      </c>
    </row>
    <row r="19095" spans="27:27" x14ac:dyDescent="0.25">
      <c r="AA19095" s="85" t="str">
        <f t="shared" si="298"/>
        <v/>
      </c>
    </row>
    <row r="19096" spans="27:27" x14ac:dyDescent="0.25">
      <c r="AA19096" s="85" t="str">
        <f t="shared" si="298"/>
        <v/>
      </c>
    </row>
    <row r="19097" spans="27:27" x14ac:dyDescent="0.25">
      <c r="AA19097" s="85" t="str">
        <f t="shared" si="298"/>
        <v/>
      </c>
    </row>
    <row r="19098" spans="27:27" x14ac:dyDescent="0.25">
      <c r="AA19098" s="85" t="str">
        <f t="shared" si="298"/>
        <v/>
      </c>
    </row>
    <row r="19099" spans="27:27" x14ac:dyDescent="0.25">
      <c r="AA19099" s="85" t="str">
        <f t="shared" ref="AA19099:AA19162" si="299">C19099&amp;D19099</f>
        <v/>
      </c>
    </row>
    <row r="19100" spans="27:27" x14ac:dyDescent="0.25">
      <c r="AA19100" s="85" t="str">
        <f t="shared" si="299"/>
        <v/>
      </c>
    </row>
    <row r="19101" spans="27:27" x14ac:dyDescent="0.25">
      <c r="AA19101" s="85" t="str">
        <f t="shared" si="299"/>
        <v/>
      </c>
    </row>
    <row r="19102" spans="27:27" x14ac:dyDescent="0.25">
      <c r="AA19102" s="85" t="str">
        <f t="shared" si="299"/>
        <v/>
      </c>
    </row>
    <row r="19103" spans="27:27" x14ac:dyDescent="0.25">
      <c r="AA19103" s="85" t="str">
        <f t="shared" si="299"/>
        <v/>
      </c>
    </row>
    <row r="19104" spans="27:27" x14ac:dyDescent="0.25">
      <c r="AA19104" s="85" t="str">
        <f t="shared" si="299"/>
        <v/>
      </c>
    </row>
    <row r="19105" spans="27:27" x14ac:dyDescent="0.25">
      <c r="AA19105" s="85" t="str">
        <f t="shared" si="299"/>
        <v/>
      </c>
    </row>
    <row r="19106" spans="27:27" x14ac:dyDescent="0.25">
      <c r="AA19106" s="85" t="str">
        <f t="shared" si="299"/>
        <v/>
      </c>
    </row>
    <row r="19107" spans="27:27" x14ac:dyDescent="0.25">
      <c r="AA19107" s="85" t="str">
        <f t="shared" si="299"/>
        <v/>
      </c>
    </row>
    <row r="19108" spans="27:27" x14ac:dyDescent="0.25">
      <c r="AA19108" s="85" t="str">
        <f t="shared" si="299"/>
        <v/>
      </c>
    </row>
    <row r="19109" spans="27:27" x14ac:dyDescent="0.25">
      <c r="AA19109" s="85" t="str">
        <f t="shared" si="299"/>
        <v/>
      </c>
    </row>
    <row r="19110" spans="27:27" x14ac:dyDescent="0.25">
      <c r="AA19110" s="85" t="str">
        <f t="shared" si="299"/>
        <v/>
      </c>
    </row>
    <row r="19111" spans="27:27" x14ac:dyDescent="0.25">
      <c r="AA19111" s="85" t="str">
        <f t="shared" si="299"/>
        <v/>
      </c>
    </row>
    <row r="19112" spans="27:27" x14ac:dyDescent="0.25">
      <c r="AA19112" s="85" t="str">
        <f t="shared" si="299"/>
        <v/>
      </c>
    </row>
    <row r="19113" spans="27:27" x14ac:dyDescent="0.25">
      <c r="AA19113" s="85" t="str">
        <f t="shared" si="299"/>
        <v/>
      </c>
    </row>
    <row r="19114" spans="27:27" x14ac:dyDescent="0.25">
      <c r="AA19114" s="85" t="str">
        <f t="shared" si="299"/>
        <v/>
      </c>
    </row>
    <row r="19115" spans="27:27" x14ac:dyDescent="0.25">
      <c r="AA19115" s="85" t="str">
        <f t="shared" si="299"/>
        <v/>
      </c>
    </row>
    <row r="19116" spans="27:27" x14ac:dyDescent="0.25">
      <c r="AA19116" s="85" t="str">
        <f t="shared" si="299"/>
        <v/>
      </c>
    </row>
    <row r="19117" spans="27:27" x14ac:dyDescent="0.25">
      <c r="AA19117" s="85" t="str">
        <f t="shared" si="299"/>
        <v/>
      </c>
    </row>
    <row r="19118" spans="27:27" x14ac:dyDescent="0.25">
      <c r="AA19118" s="85" t="str">
        <f t="shared" si="299"/>
        <v/>
      </c>
    </row>
    <row r="19119" spans="27:27" x14ac:dyDescent="0.25">
      <c r="AA19119" s="85" t="str">
        <f t="shared" si="299"/>
        <v/>
      </c>
    </row>
    <row r="19120" spans="27:27" x14ac:dyDescent="0.25">
      <c r="AA19120" s="85" t="str">
        <f t="shared" si="299"/>
        <v/>
      </c>
    </row>
    <row r="19121" spans="27:27" x14ac:dyDescent="0.25">
      <c r="AA19121" s="85" t="str">
        <f t="shared" si="299"/>
        <v/>
      </c>
    </row>
    <row r="19122" spans="27:27" x14ac:dyDescent="0.25">
      <c r="AA19122" s="85" t="str">
        <f t="shared" si="299"/>
        <v/>
      </c>
    </row>
    <row r="19123" spans="27:27" x14ac:dyDescent="0.25">
      <c r="AA19123" s="85" t="str">
        <f t="shared" si="299"/>
        <v/>
      </c>
    </row>
    <row r="19124" spans="27:27" x14ac:dyDescent="0.25">
      <c r="AA19124" s="85" t="str">
        <f t="shared" si="299"/>
        <v/>
      </c>
    </row>
    <row r="19125" spans="27:27" x14ac:dyDescent="0.25">
      <c r="AA19125" s="85" t="str">
        <f t="shared" si="299"/>
        <v/>
      </c>
    </row>
    <row r="19126" spans="27:27" x14ac:dyDescent="0.25">
      <c r="AA19126" s="85" t="str">
        <f t="shared" si="299"/>
        <v/>
      </c>
    </row>
    <row r="19127" spans="27:27" x14ac:dyDescent="0.25">
      <c r="AA19127" s="85" t="str">
        <f t="shared" si="299"/>
        <v/>
      </c>
    </row>
    <row r="19128" spans="27:27" x14ac:dyDescent="0.25">
      <c r="AA19128" s="85" t="str">
        <f t="shared" si="299"/>
        <v/>
      </c>
    </row>
    <row r="19129" spans="27:27" x14ac:dyDescent="0.25">
      <c r="AA19129" s="85" t="str">
        <f t="shared" si="299"/>
        <v/>
      </c>
    </row>
    <row r="19130" spans="27:27" x14ac:dyDescent="0.25">
      <c r="AA19130" s="85" t="str">
        <f t="shared" si="299"/>
        <v/>
      </c>
    </row>
    <row r="19131" spans="27:27" x14ac:dyDescent="0.25">
      <c r="AA19131" s="85" t="str">
        <f t="shared" si="299"/>
        <v/>
      </c>
    </row>
    <row r="19132" spans="27:27" x14ac:dyDescent="0.25">
      <c r="AA19132" s="85" t="str">
        <f t="shared" si="299"/>
        <v/>
      </c>
    </row>
    <row r="19133" spans="27:27" x14ac:dyDescent="0.25">
      <c r="AA19133" s="85" t="str">
        <f t="shared" si="299"/>
        <v/>
      </c>
    </row>
    <row r="19134" spans="27:27" x14ac:dyDescent="0.25">
      <c r="AA19134" s="85" t="str">
        <f t="shared" si="299"/>
        <v/>
      </c>
    </row>
    <row r="19135" spans="27:27" x14ac:dyDescent="0.25">
      <c r="AA19135" s="85" t="str">
        <f t="shared" si="299"/>
        <v/>
      </c>
    </row>
    <row r="19136" spans="27:27" x14ac:dyDescent="0.25">
      <c r="AA19136" s="85" t="str">
        <f t="shared" si="299"/>
        <v/>
      </c>
    </row>
    <row r="19137" spans="27:27" x14ac:dyDescent="0.25">
      <c r="AA19137" s="85" t="str">
        <f t="shared" si="299"/>
        <v/>
      </c>
    </row>
    <row r="19138" spans="27:27" x14ac:dyDescent="0.25">
      <c r="AA19138" s="85" t="str">
        <f t="shared" si="299"/>
        <v/>
      </c>
    </row>
    <row r="19139" spans="27:27" x14ac:dyDescent="0.25">
      <c r="AA19139" s="85" t="str">
        <f t="shared" si="299"/>
        <v/>
      </c>
    </row>
    <row r="19140" spans="27:27" x14ac:dyDescent="0.25">
      <c r="AA19140" s="85" t="str">
        <f t="shared" si="299"/>
        <v/>
      </c>
    </row>
    <row r="19141" spans="27:27" x14ac:dyDescent="0.25">
      <c r="AA19141" s="85" t="str">
        <f t="shared" si="299"/>
        <v/>
      </c>
    </row>
    <row r="19142" spans="27:27" x14ac:dyDescent="0.25">
      <c r="AA19142" s="85" t="str">
        <f t="shared" si="299"/>
        <v/>
      </c>
    </row>
    <row r="19143" spans="27:27" x14ac:dyDescent="0.25">
      <c r="AA19143" s="85" t="str">
        <f t="shared" si="299"/>
        <v/>
      </c>
    </row>
    <row r="19144" spans="27:27" x14ac:dyDescent="0.25">
      <c r="AA19144" s="85" t="str">
        <f t="shared" si="299"/>
        <v/>
      </c>
    </row>
    <row r="19145" spans="27:27" x14ac:dyDescent="0.25">
      <c r="AA19145" s="85" t="str">
        <f t="shared" si="299"/>
        <v/>
      </c>
    </row>
    <row r="19146" spans="27:27" x14ac:dyDescent="0.25">
      <c r="AA19146" s="85" t="str">
        <f t="shared" si="299"/>
        <v/>
      </c>
    </row>
    <row r="19147" spans="27:27" x14ac:dyDescent="0.25">
      <c r="AA19147" s="85" t="str">
        <f t="shared" si="299"/>
        <v/>
      </c>
    </row>
    <row r="19148" spans="27:27" x14ac:dyDescent="0.25">
      <c r="AA19148" s="85" t="str">
        <f t="shared" si="299"/>
        <v/>
      </c>
    </row>
    <row r="19149" spans="27:27" x14ac:dyDescent="0.25">
      <c r="AA19149" s="85" t="str">
        <f t="shared" si="299"/>
        <v/>
      </c>
    </row>
    <row r="19150" spans="27:27" x14ac:dyDescent="0.25">
      <c r="AA19150" s="85" t="str">
        <f t="shared" si="299"/>
        <v/>
      </c>
    </row>
    <row r="19151" spans="27:27" x14ac:dyDescent="0.25">
      <c r="AA19151" s="85" t="str">
        <f t="shared" si="299"/>
        <v/>
      </c>
    </row>
    <row r="19152" spans="27:27" x14ac:dyDescent="0.25">
      <c r="AA19152" s="85" t="str">
        <f t="shared" si="299"/>
        <v/>
      </c>
    </row>
    <row r="19153" spans="27:27" x14ac:dyDescent="0.25">
      <c r="AA19153" s="85" t="str">
        <f t="shared" si="299"/>
        <v/>
      </c>
    </row>
    <row r="19154" spans="27:27" x14ac:dyDescent="0.25">
      <c r="AA19154" s="85" t="str">
        <f t="shared" si="299"/>
        <v/>
      </c>
    </row>
    <row r="19155" spans="27:27" x14ac:dyDescent="0.25">
      <c r="AA19155" s="85" t="str">
        <f t="shared" si="299"/>
        <v/>
      </c>
    </row>
    <row r="19156" spans="27:27" x14ac:dyDescent="0.25">
      <c r="AA19156" s="85" t="str">
        <f t="shared" si="299"/>
        <v/>
      </c>
    </row>
    <row r="19157" spans="27:27" x14ac:dyDescent="0.25">
      <c r="AA19157" s="85" t="str">
        <f t="shared" si="299"/>
        <v/>
      </c>
    </row>
    <row r="19158" spans="27:27" x14ac:dyDescent="0.25">
      <c r="AA19158" s="85" t="str">
        <f t="shared" si="299"/>
        <v/>
      </c>
    </row>
    <row r="19159" spans="27:27" x14ac:dyDescent="0.25">
      <c r="AA19159" s="85" t="str">
        <f t="shared" si="299"/>
        <v/>
      </c>
    </row>
    <row r="19160" spans="27:27" x14ac:dyDescent="0.25">
      <c r="AA19160" s="85" t="str">
        <f t="shared" si="299"/>
        <v/>
      </c>
    </row>
    <row r="19161" spans="27:27" x14ac:dyDescent="0.25">
      <c r="AA19161" s="85" t="str">
        <f t="shared" si="299"/>
        <v/>
      </c>
    </row>
    <row r="19162" spans="27:27" x14ac:dyDescent="0.25">
      <c r="AA19162" s="85" t="str">
        <f t="shared" si="299"/>
        <v/>
      </c>
    </row>
    <row r="19163" spans="27:27" x14ac:dyDescent="0.25">
      <c r="AA19163" s="85" t="str">
        <f t="shared" ref="AA19163:AA19226" si="300">C19163&amp;D19163</f>
        <v/>
      </c>
    </row>
    <row r="19164" spans="27:27" x14ac:dyDescent="0.25">
      <c r="AA19164" s="85" t="str">
        <f t="shared" si="300"/>
        <v/>
      </c>
    </row>
    <row r="19165" spans="27:27" x14ac:dyDescent="0.25">
      <c r="AA19165" s="85" t="str">
        <f t="shared" si="300"/>
        <v/>
      </c>
    </row>
    <row r="19166" spans="27:27" x14ac:dyDescent="0.25">
      <c r="AA19166" s="85" t="str">
        <f t="shared" si="300"/>
        <v/>
      </c>
    </row>
    <row r="19167" spans="27:27" x14ac:dyDescent="0.25">
      <c r="AA19167" s="85" t="str">
        <f t="shared" si="300"/>
        <v/>
      </c>
    </row>
    <row r="19168" spans="27:27" x14ac:dyDescent="0.25">
      <c r="AA19168" s="85" t="str">
        <f t="shared" si="300"/>
        <v/>
      </c>
    </row>
    <row r="19169" spans="27:27" x14ac:dyDescent="0.25">
      <c r="AA19169" s="85" t="str">
        <f t="shared" si="300"/>
        <v/>
      </c>
    </row>
    <row r="19170" spans="27:27" x14ac:dyDescent="0.25">
      <c r="AA19170" s="85" t="str">
        <f t="shared" si="300"/>
        <v/>
      </c>
    </row>
    <row r="19171" spans="27:27" x14ac:dyDescent="0.25">
      <c r="AA19171" s="85" t="str">
        <f t="shared" si="300"/>
        <v/>
      </c>
    </row>
    <row r="19172" spans="27:27" x14ac:dyDescent="0.25">
      <c r="AA19172" s="85" t="str">
        <f t="shared" si="300"/>
        <v/>
      </c>
    </row>
    <row r="19173" spans="27:27" x14ac:dyDescent="0.25">
      <c r="AA19173" s="85" t="str">
        <f t="shared" si="300"/>
        <v/>
      </c>
    </row>
    <row r="19174" spans="27:27" x14ac:dyDescent="0.25">
      <c r="AA19174" s="85" t="str">
        <f t="shared" si="300"/>
        <v/>
      </c>
    </row>
    <row r="19175" spans="27:27" x14ac:dyDescent="0.25">
      <c r="AA19175" s="85" t="str">
        <f t="shared" si="300"/>
        <v/>
      </c>
    </row>
    <row r="19176" spans="27:27" x14ac:dyDescent="0.25">
      <c r="AA19176" s="85" t="str">
        <f t="shared" si="300"/>
        <v/>
      </c>
    </row>
    <row r="19177" spans="27:27" x14ac:dyDescent="0.25">
      <c r="AA19177" s="85" t="str">
        <f t="shared" si="300"/>
        <v/>
      </c>
    </row>
    <row r="19178" spans="27:27" x14ac:dyDescent="0.25">
      <c r="AA19178" s="85" t="str">
        <f t="shared" si="300"/>
        <v/>
      </c>
    </row>
    <row r="19179" spans="27:27" x14ac:dyDescent="0.25">
      <c r="AA19179" s="85" t="str">
        <f t="shared" si="300"/>
        <v/>
      </c>
    </row>
    <row r="19180" spans="27:27" x14ac:dyDescent="0.25">
      <c r="AA19180" s="85" t="str">
        <f t="shared" si="300"/>
        <v/>
      </c>
    </row>
    <row r="19181" spans="27:27" x14ac:dyDescent="0.25">
      <c r="AA19181" s="85" t="str">
        <f t="shared" si="300"/>
        <v/>
      </c>
    </row>
    <row r="19182" spans="27:27" x14ac:dyDescent="0.25">
      <c r="AA19182" s="85" t="str">
        <f t="shared" si="300"/>
        <v/>
      </c>
    </row>
    <row r="19183" spans="27:27" x14ac:dyDescent="0.25">
      <c r="AA19183" s="85" t="str">
        <f t="shared" si="300"/>
        <v/>
      </c>
    </row>
    <row r="19184" spans="27:27" x14ac:dyDescent="0.25">
      <c r="AA19184" s="85" t="str">
        <f t="shared" si="300"/>
        <v/>
      </c>
    </row>
    <row r="19185" spans="27:27" x14ac:dyDescent="0.25">
      <c r="AA19185" s="85" t="str">
        <f t="shared" si="300"/>
        <v/>
      </c>
    </row>
    <row r="19186" spans="27:27" x14ac:dyDescent="0.25">
      <c r="AA19186" s="85" t="str">
        <f t="shared" si="300"/>
        <v/>
      </c>
    </row>
    <row r="19187" spans="27:27" x14ac:dyDescent="0.25">
      <c r="AA19187" s="85" t="str">
        <f t="shared" si="300"/>
        <v/>
      </c>
    </row>
    <row r="19188" spans="27:27" x14ac:dyDescent="0.25">
      <c r="AA19188" s="85" t="str">
        <f t="shared" si="300"/>
        <v/>
      </c>
    </row>
    <row r="19189" spans="27:27" x14ac:dyDescent="0.25">
      <c r="AA19189" s="85" t="str">
        <f t="shared" si="300"/>
        <v/>
      </c>
    </row>
    <row r="19190" spans="27:27" x14ac:dyDescent="0.25">
      <c r="AA19190" s="85" t="str">
        <f t="shared" si="300"/>
        <v/>
      </c>
    </row>
    <row r="19191" spans="27:27" x14ac:dyDescent="0.25">
      <c r="AA19191" s="85" t="str">
        <f t="shared" si="300"/>
        <v/>
      </c>
    </row>
    <row r="19192" spans="27:27" x14ac:dyDescent="0.25">
      <c r="AA19192" s="85" t="str">
        <f t="shared" si="300"/>
        <v/>
      </c>
    </row>
    <row r="19193" spans="27:27" x14ac:dyDescent="0.25">
      <c r="AA19193" s="85" t="str">
        <f t="shared" si="300"/>
        <v/>
      </c>
    </row>
    <row r="19194" spans="27:27" x14ac:dyDescent="0.25">
      <c r="AA19194" s="85" t="str">
        <f t="shared" si="300"/>
        <v/>
      </c>
    </row>
    <row r="19195" spans="27:27" x14ac:dyDescent="0.25">
      <c r="AA19195" s="85" t="str">
        <f t="shared" si="300"/>
        <v/>
      </c>
    </row>
    <row r="19196" spans="27:27" x14ac:dyDescent="0.25">
      <c r="AA19196" s="85" t="str">
        <f t="shared" si="300"/>
        <v/>
      </c>
    </row>
    <row r="19197" spans="27:27" x14ac:dyDescent="0.25">
      <c r="AA19197" s="85" t="str">
        <f t="shared" si="300"/>
        <v/>
      </c>
    </row>
    <row r="19198" spans="27:27" x14ac:dyDescent="0.25">
      <c r="AA19198" s="85" t="str">
        <f t="shared" si="300"/>
        <v/>
      </c>
    </row>
    <row r="19199" spans="27:27" x14ac:dyDescent="0.25">
      <c r="AA19199" s="85" t="str">
        <f t="shared" si="300"/>
        <v/>
      </c>
    </row>
    <row r="19200" spans="27:27" x14ac:dyDescent="0.25">
      <c r="AA19200" s="85" t="str">
        <f t="shared" si="300"/>
        <v/>
      </c>
    </row>
    <row r="19201" spans="27:27" x14ac:dyDescent="0.25">
      <c r="AA19201" s="85" t="str">
        <f t="shared" si="300"/>
        <v/>
      </c>
    </row>
    <row r="19202" spans="27:27" x14ac:dyDescent="0.25">
      <c r="AA19202" s="85" t="str">
        <f t="shared" si="300"/>
        <v/>
      </c>
    </row>
    <row r="19203" spans="27:27" x14ac:dyDescent="0.25">
      <c r="AA19203" s="85" t="str">
        <f t="shared" si="300"/>
        <v/>
      </c>
    </row>
    <row r="19204" spans="27:27" x14ac:dyDescent="0.25">
      <c r="AA19204" s="85" t="str">
        <f t="shared" si="300"/>
        <v/>
      </c>
    </row>
    <row r="19205" spans="27:27" x14ac:dyDescent="0.25">
      <c r="AA19205" s="85" t="str">
        <f t="shared" si="300"/>
        <v/>
      </c>
    </row>
    <row r="19206" spans="27:27" x14ac:dyDescent="0.25">
      <c r="AA19206" s="85" t="str">
        <f t="shared" si="300"/>
        <v/>
      </c>
    </row>
    <row r="19207" spans="27:27" x14ac:dyDescent="0.25">
      <c r="AA19207" s="85" t="str">
        <f t="shared" si="300"/>
        <v/>
      </c>
    </row>
    <row r="19208" spans="27:27" x14ac:dyDescent="0.25">
      <c r="AA19208" s="85" t="str">
        <f t="shared" si="300"/>
        <v/>
      </c>
    </row>
    <row r="19209" spans="27:27" x14ac:dyDescent="0.25">
      <c r="AA19209" s="85" t="str">
        <f t="shared" si="300"/>
        <v/>
      </c>
    </row>
    <row r="19210" spans="27:27" x14ac:dyDescent="0.25">
      <c r="AA19210" s="85" t="str">
        <f t="shared" si="300"/>
        <v/>
      </c>
    </row>
    <row r="19211" spans="27:27" x14ac:dyDescent="0.25">
      <c r="AA19211" s="85" t="str">
        <f t="shared" si="300"/>
        <v/>
      </c>
    </row>
    <row r="19212" spans="27:27" x14ac:dyDescent="0.25">
      <c r="AA19212" s="85" t="str">
        <f t="shared" si="300"/>
        <v/>
      </c>
    </row>
    <row r="19213" spans="27:27" x14ac:dyDescent="0.25">
      <c r="AA19213" s="85" t="str">
        <f t="shared" si="300"/>
        <v/>
      </c>
    </row>
    <row r="19214" spans="27:27" x14ac:dyDescent="0.25">
      <c r="AA19214" s="85" t="str">
        <f t="shared" si="300"/>
        <v/>
      </c>
    </row>
    <row r="19215" spans="27:27" x14ac:dyDescent="0.25">
      <c r="AA19215" s="85" t="str">
        <f t="shared" si="300"/>
        <v/>
      </c>
    </row>
    <row r="19216" spans="27:27" x14ac:dyDescent="0.25">
      <c r="AA19216" s="85" t="str">
        <f t="shared" si="300"/>
        <v/>
      </c>
    </row>
    <row r="19217" spans="27:27" x14ac:dyDescent="0.25">
      <c r="AA19217" s="85" t="str">
        <f t="shared" si="300"/>
        <v/>
      </c>
    </row>
    <row r="19218" spans="27:27" x14ac:dyDescent="0.25">
      <c r="AA19218" s="85" t="str">
        <f t="shared" si="300"/>
        <v/>
      </c>
    </row>
    <row r="19219" spans="27:27" x14ac:dyDescent="0.25">
      <c r="AA19219" s="85" t="str">
        <f t="shared" si="300"/>
        <v/>
      </c>
    </row>
    <row r="19220" spans="27:27" x14ac:dyDescent="0.25">
      <c r="AA19220" s="85" t="str">
        <f t="shared" si="300"/>
        <v/>
      </c>
    </row>
    <row r="19221" spans="27:27" x14ac:dyDescent="0.25">
      <c r="AA19221" s="85" t="str">
        <f t="shared" si="300"/>
        <v/>
      </c>
    </row>
    <row r="19222" spans="27:27" x14ac:dyDescent="0.25">
      <c r="AA19222" s="85" t="str">
        <f t="shared" si="300"/>
        <v/>
      </c>
    </row>
    <row r="19223" spans="27:27" x14ac:dyDescent="0.25">
      <c r="AA19223" s="85" t="str">
        <f t="shared" si="300"/>
        <v/>
      </c>
    </row>
    <row r="19224" spans="27:27" x14ac:dyDescent="0.25">
      <c r="AA19224" s="85" t="str">
        <f t="shared" si="300"/>
        <v/>
      </c>
    </row>
    <row r="19225" spans="27:27" x14ac:dyDescent="0.25">
      <c r="AA19225" s="85" t="str">
        <f t="shared" si="300"/>
        <v/>
      </c>
    </row>
    <row r="19226" spans="27:27" x14ac:dyDescent="0.25">
      <c r="AA19226" s="85" t="str">
        <f t="shared" si="300"/>
        <v/>
      </c>
    </row>
    <row r="19227" spans="27:27" x14ac:dyDescent="0.25">
      <c r="AA19227" s="85" t="str">
        <f t="shared" ref="AA19227:AA19290" si="301">C19227&amp;D19227</f>
        <v/>
      </c>
    </row>
    <row r="19228" spans="27:27" x14ac:dyDescent="0.25">
      <c r="AA19228" s="85" t="str">
        <f t="shared" si="301"/>
        <v/>
      </c>
    </row>
    <row r="19229" spans="27:27" x14ac:dyDescent="0.25">
      <c r="AA19229" s="85" t="str">
        <f t="shared" si="301"/>
        <v/>
      </c>
    </row>
    <row r="19230" spans="27:27" x14ac:dyDescent="0.25">
      <c r="AA19230" s="85" t="str">
        <f t="shared" si="301"/>
        <v/>
      </c>
    </row>
    <row r="19231" spans="27:27" x14ac:dyDescent="0.25">
      <c r="AA19231" s="85" t="str">
        <f t="shared" si="301"/>
        <v/>
      </c>
    </row>
    <row r="19232" spans="27:27" x14ac:dyDescent="0.25">
      <c r="AA19232" s="85" t="str">
        <f t="shared" si="301"/>
        <v/>
      </c>
    </row>
    <row r="19233" spans="27:27" x14ac:dyDescent="0.25">
      <c r="AA19233" s="85" t="str">
        <f t="shared" si="301"/>
        <v/>
      </c>
    </row>
    <row r="19234" spans="27:27" x14ac:dyDescent="0.25">
      <c r="AA19234" s="85" t="str">
        <f t="shared" si="301"/>
        <v/>
      </c>
    </row>
    <row r="19235" spans="27:27" x14ac:dyDescent="0.25">
      <c r="AA19235" s="85" t="str">
        <f t="shared" si="301"/>
        <v/>
      </c>
    </row>
    <row r="19236" spans="27:27" x14ac:dyDescent="0.25">
      <c r="AA19236" s="85" t="str">
        <f t="shared" si="301"/>
        <v/>
      </c>
    </row>
    <row r="19237" spans="27:27" x14ac:dyDescent="0.25">
      <c r="AA19237" s="85" t="str">
        <f t="shared" si="301"/>
        <v/>
      </c>
    </row>
    <row r="19238" spans="27:27" x14ac:dyDescent="0.25">
      <c r="AA19238" s="85" t="str">
        <f t="shared" si="301"/>
        <v/>
      </c>
    </row>
    <row r="19239" spans="27:27" x14ac:dyDescent="0.25">
      <c r="AA19239" s="85" t="str">
        <f t="shared" si="301"/>
        <v/>
      </c>
    </row>
    <row r="19240" spans="27:27" x14ac:dyDescent="0.25">
      <c r="AA19240" s="85" t="str">
        <f t="shared" si="301"/>
        <v/>
      </c>
    </row>
    <row r="19241" spans="27:27" x14ac:dyDescent="0.25">
      <c r="AA19241" s="85" t="str">
        <f t="shared" si="301"/>
        <v/>
      </c>
    </row>
    <row r="19242" spans="27:27" x14ac:dyDescent="0.25">
      <c r="AA19242" s="85" t="str">
        <f t="shared" si="301"/>
        <v/>
      </c>
    </row>
    <row r="19243" spans="27:27" x14ac:dyDescent="0.25">
      <c r="AA19243" s="85" t="str">
        <f t="shared" si="301"/>
        <v/>
      </c>
    </row>
    <row r="19244" spans="27:27" x14ac:dyDescent="0.25">
      <c r="AA19244" s="85" t="str">
        <f t="shared" si="301"/>
        <v/>
      </c>
    </row>
    <row r="19245" spans="27:27" x14ac:dyDescent="0.25">
      <c r="AA19245" s="85" t="str">
        <f t="shared" si="301"/>
        <v/>
      </c>
    </row>
    <row r="19246" spans="27:27" x14ac:dyDescent="0.25">
      <c r="AA19246" s="85" t="str">
        <f t="shared" si="301"/>
        <v/>
      </c>
    </row>
    <row r="19247" spans="27:27" x14ac:dyDescent="0.25">
      <c r="AA19247" s="85" t="str">
        <f t="shared" si="301"/>
        <v/>
      </c>
    </row>
    <row r="19248" spans="27:27" x14ac:dyDescent="0.25">
      <c r="AA19248" s="85" t="str">
        <f t="shared" si="301"/>
        <v/>
      </c>
    </row>
    <row r="19249" spans="27:27" x14ac:dyDescent="0.25">
      <c r="AA19249" s="85" t="str">
        <f t="shared" si="301"/>
        <v/>
      </c>
    </row>
    <row r="19250" spans="27:27" x14ac:dyDescent="0.25">
      <c r="AA19250" s="85" t="str">
        <f t="shared" si="301"/>
        <v/>
      </c>
    </row>
    <row r="19251" spans="27:27" x14ac:dyDescent="0.25">
      <c r="AA19251" s="85" t="str">
        <f t="shared" si="301"/>
        <v/>
      </c>
    </row>
    <row r="19252" spans="27:27" x14ac:dyDescent="0.25">
      <c r="AA19252" s="85" t="str">
        <f t="shared" si="301"/>
        <v/>
      </c>
    </row>
    <row r="19253" spans="27:27" x14ac:dyDescent="0.25">
      <c r="AA19253" s="85" t="str">
        <f t="shared" si="301"/>
        <v/>
      </c>
    </row>
    <row r="19254" spans="27:27" x14ac:dyDescent="0.25">
      <c r="AA19254" s="85" t="str">
        <f t="shared" si="301"/>
        <v/>
      </c>
    </row>
    <row r="19255" spans="27:27" x14ac:dyDescent="0.25">
      <c r="AA19255" s="85" t="str">
        <f t="shared" si="301"/>
        <v/>
      </c>
    </row>
    <row r="19256" spans="27:27" x14ac:dyDescent="0.25">
      <c r="AA19256" s="85" t="str">
        <f t="shared" si="301"/>
        <v/>
      </c>
    </row>
    <row r="19257" spans="27:27" x14ac:dyDescent="0.25">
      <c r="AA19257" s="85" t="str">
        <f t="shared" si="301"/>
        <v/>
      </c>
    </row>
    <row r="19258" spans="27:27" x14ac:dyDescent="0.25">
      <c r="AA19258" s="85" t="str">
        <f t="shared" si="301"/>
        <v/>
      </c>
    </row>
    <row r="19259" spans="27:27" x14ac:dyDescent="0.25">
      <c r="AA19259" s="85" t="str">
        <f t="shared" si="301"/>
        <v/>
      </c>
    </row>
    <row r="19260" spans="27:27" x14ac:dyDescent="0.25">
      <c r="AA19260" s="85" t="str">
        <f t="shared" si="301"/>
        <v/>
      </c>
    </row>
    <row r="19261" spans="27:27" x14ac:dyDescent="0.25">
      <c r="AA19261" s="85" t="str">
        <f t="shared" si="301"/>
        <v/>
      </c>
    </row>
    <row r="19262" spans="27:27" x14ac:dyDescent="0.25">
      <c r="AA19262" s="85" t="str">
        <f t="shared" si="301"/>
        <v/>
      </c>
    </row>
    <row r="19263" spans="27:27" x14ac:dyDescent="0.25">
      <c r="AA19263" s="85" t="str">
        <f t="shared" si="301"/>
        <v/>
      </c>
    </row>
    <row r="19264" spans="27:27" x14ac:dyDescent="0.25">
      <c r="AA19264" s="85" t="str">
        <f t="shared" si="301"/>
        <v/>
      </c>
    </row>
    <row r="19265" spans="27:27" x14ac:dyDescent="0.25">
      <c r="AA19265" s="85" t="str">
        <f t="shared" si="301"/>
        <v/>
      </c>
    </row>
    <row r="19266" spans="27:27" x14ac:dyDescent="0.25">
      <c r="AA19266" s="85" t="str">
        <f t="shared" si="301"/>
        <v/>
      </c>
    </row>
    <row r="19267" spans="27:27" x14ac:dyDescent="0.25">
      <c r="AA19267" s="85" t="str">
        <f t="shared" si="301"/>
        <v/>
      </c>
    </row>
    <row r="19268" spans="27:27" x14ac:dyDescent="0.25">
      <c r="AA19268" s="85" t="str">
        <f t="shared" si="301"/>
        <v/>
      </c>
    </row>
    <row r="19269" spans="27:27" x14ac:dyDescent="0.25">
      <c r="AA19269" s="85" t="str">
        <f t="shared" si="301"/>
        <v/>
      </c>
    </row>
    <row r="19270" spans="27:27" x14ac:dyDescent="0.25">
      <c r="AA19270" s="85" t="str">
        <f t="shared" si="301"/>
        <v/>
      </c>
    </row>
    <row r="19271" spans="27:27" x14ac:dyDescent="0.25">
      <c r="AA19271" s="85" t="str">
        <f t="shared" si="301"/>
        <v/>
      </c>
    </row>
    <row r="19272" spans="27:27" x14ac:dyDescent="0.25">
      <c r="AA19272" s="85" t="str">
        <f t="shared" si="301"/>
        <v/>
      </c>
    </row>
    <row r="19273" spans="27:27" x14ac:dyDescent="0.25">
      <c r="AA19273" s="85" t="str">
        <f t="shared" si="301"/>
        <v/>
      </c>
    </row>
    <row r="19274" spans="27:27" x14ac:dyDescent="0.25">
      <c r="AA19274" s="85" t="str">
        <f t="shared" si="301"/>
        <v/>
      </c>
    </row>
    <row r="19275" spans="27:27" x14ac:dyDescent="0.25">
      <c r="AA19275" s="85" t="str">
        <f t="shared" si="301"/>
        <v/>
      </c>
    </row>
    <row r="19276" spans="27:27" x14ac:dyDescent="0.25">
      <c r="AA19276" s="85" t="str">
        <f t="shared" si="301"/>
        <v/>
      </c>
    </row>
    <row r="19277" spans="27:27" x14ac:dyDescent="0.25">
      <c r="AA19277" s="85" t="str">
        <f t="shared" si="301"/>
        <v/>
      </c>
    </row>
    <row r="19278" spans="27:27" x14ac:dyDescent="0.25">
      <c r="AA19278" s="85" t="str">
        <f t="shared" si="301"/>
        <v/>
      </c>
    </row>
    <row r="19279" spans="27:27" x14ac:dyDescent="0.25">
      <c r="AA19279" s="85" t="str">
        <f t="shared" si="301"/>
        <v/>
      </c>
    </row>
    <row r="19280" spans="27:27" x14ac:dyDescent="0.25">
      <c r="AA19280" s="85" t="str">
        <f t="shared" si="301"/>
        <v/>
      </c>
    </row>
    <row r="19281" spans="27:27" x14ac:dyDescent="0.25">
      <c r="AA19281" s="85" t="str">
        <f t="shared" si="301"/>
        <v/>
      </c>
    </row>
    <row r="19282" spans="27:27" x14ac:dyDescent="0.25">
      <c r="AA19282" s="85" t="str">
        <f t="shared" si="301"/>
        <v/>
      </c>
    </row>
    <row r="19283" spans="27:27" x14ac:dyDescent="0.25">
      <c r="AA19283" s="85" t="str">
        <f t="shared" si="301"/>
        <v/>
      </c>
    </row>
    <row r="19284" spans="27:27" x14ac:dyDescent="0.25">
      <c r="AA19284" s="85" t="str">
        <f t="shared" si="301"/>
        <v/>
      </c>
    </row>
    <row r="19285" spans="27:27" x14ac:dyDescent="0.25">
      <c r="AA19285" s="85" t="str">
        <f t="shared" si="301"/>
        <v/>
      </c>
    </row>
    <row r="19286" spans="27:27" x14ac:dyDescent="0.25">
      <c r="AA19286" s="85" t="str">
        <f t="shared" si="301"/>
        <v/>
      </c>
    </row>
    <row r="19287" spans="27:27" x14ac:dyDescent="0.25">
      <c r="AA19287" s="85" t="str">
        <f t="shared" si="301"/>
        <v/>
      </c>
    </row>
    <row r="19288" spans="27:27" x14ac:dyDescent="0.25">
      <c r="AA19288" s="85" t="str">
        <f t="shared" si="301"/>
        <v/>
      </c>
    </row>
    <row r="19289" spans="27:27" x14ac:dyDescent="0.25">
      <c r="AA19289" s="85" t="str">
        <f t="shared" si="301"/>
        <v/>
      </c>
    </row>
    <row r="19290" spans="27:27" x14ac:dyDescent="0.25">
      <c r="AA19290" s="85" t="str">
        <f t="shared" si="301"/>
        <v/>
      </c>
    </row>
    <row r="19291" spans="27:27" x14ac:dyDescent="0.25">
      <c r="AA19291" s="85" t="str">
        <f t="shared" ref="AA19291:AA19354" si="302">C19291&amp;D19291</f>
        <v/>
      </c>
    </row>
    <row r="19292" spans="27:27" x14ac:dyDescent="0.25">
      <c r="AA19292" s="85" t="str">
        <f t="shared" si="302"/>
        <v/>
      </c>
    </row>
    <row r="19293" spans="27:27" x14ac:dyDescent="0.25">
      <c r="AA19293" s="85" t="str">
        <f t="shared" si="302"/>
        <v/>
      </c>
    </row>
    <row r="19294" spans="27:27" x14ac:dyDescent="0.25">
      <c r="AA19294" s="85" t="str">
        <f t="shared" si="302"/>
        <v/>
      </c>
    </row>
    <row r="19295" spans="27:27" x14ac:dyDescent="0.25">
      <c r="AA19295" s="85" t="str">
        <f t="shared" si="302"/>
        <v/>
      </c>
    </row>
    <row r="19296" spans="27:27" x14ac:dyDescent="0.25">
      <c r="AA19296" s="85" t="str">
        <f t="shared" si="302"/>
        <v/>
      </c>
    </row>
    <row r="19297" spans="27:27" x14ac:dyDescent="0.25">
      <c r="AA19297" s="85" t="str">
        <f t="shared" si="302"/>
        <v/>
      </c>
    </row>
    <row r="19298" spans="27:27" x14ac:dyDescent="0.25">
      <c r="AA19298" s="85" t="str">
        <f t="shared" si="302"/>
        <v/>
      </c>
    </row>
    <row r="19299" spans="27:27" x14ac:dyDescent="0.25">
      <c r="AA19299" s="85" t="str">
        <f t="shared" si="302"/>
        <v/>
      </c>
    </row>
    <row r="19300" spans="27:27" x14ac:dyDescent="0.25">
      <c r="AA19300" s="85" t="str">
        <f t="shared" si="302"/>
        <v/>
      </c>
    </row>
    <row r="19301" spans="27:27" x14ac:dyDescent="0.25">
      <c r="AA19301" s="85" t="str">
        <f t="shared" si="302"/>
        <v/>
      </c>
    </row>
    <row r="19302" spans="27:27" x14ac:dyDescent="0.25">
      <c r="AA19302" s="85" t="str">
        <f t="shared" si="302"/>
        <v/>
      </c>
    </row>
    <row r="19303" spans="27:27" x14ac:dyDescent="0.25">
      <c r="AA19303" s="85" t="str">
        <f t="shared" si="302"/>
        <v/>
      </c>
    </row>
    <row r="19304" spans="27:27" x14ac:dyDescent="0.25">
      <c r="AA19304" s="85" t="str">
        <f t="shared" si="302"/>
        <v/>
      </c>
    </row>
    <row r="19305" spans="27:27" x14ac:dyDescent="0.25">
      <c r="AA19305" s="85" t="str">
        <f t="shared" si="302"/>
        <v/>
      </c>
    </row>
    <row r="19306" spans="27:27" x14ac:dyDescent="0.25">
      <c r="AA19306" s="85" t="str">
        <f t="shared" si="302"/>
        <v/>
      </c>
    </row>
    <row r="19307" spans="27:27" x14ac:dyDescent="0.25">
      <c r="AA19307" s="85" t="str">
        <f t="shared" si="302"/>
        <v/>
      </c>
    </row>
    <row r="19308" spans="27:27" x14ac:dyDescent="0.25">
      <c r="AA19308" s="85" t="str">
        <f t="shared" si="302"/>
        <v/>
      </c>
    </row>
    <row r="19309" spans="27:27" x14ac:dyDescent="0.25">
      <c r="AA19309" s="85" t="str">
        <f t="shared" si="302"/>
        <v/>
      </c>
    </row>
    <row r="19310" spans="27:27" x14ac:dyDescent="0.25">
      <c r="AA19310" s="85" t="str">
        <f t="shared" si="302"/>
        <v/>
      </c>
    </row>
    <row r="19311" spans="27:27" x14ac:dyDescent="0.25">
      <c r="AA19311" s="85" t="str">
        <f t="shared" si="302"/>
        <v/>
      </c>
    </row>
    <row r="19312" spans="27:27" x14ac:dyDescent="0.25">
      <c r="AA19312" s="85" t="str">
        <f t="shared" si="302"/>
        <v/>
      </c>
    </row>
    <row r="19313" spans="27:27" x14ac:dyDescent="0.25">
      <c r="AA19313" s="85" t="str">
        <f t="shared" si="302"/>
        <v/>
      </c>
    </row>
    <row r="19314" spans="27:27" x14ac:dyDescent="0.25">
      <c r="AA19314" s="85" t="str">
        <f t="shared" si="302"/>
        <v/>
      </c>
    </row>
    <row r="19315" spans="27:27" x14ac:dyDescent="0.25">
      <c r="AA19315" s="85" t="str">
        <f t="shared" si="302"/>
        <v/>
      </c>
    </row>
    <row r="19316" spans="27:27" x14ac:dyDescent="0.25">
      <c r="AA19316" s="85" t="str">
        <f t="shared" si="302"/>
        <v/>
      </c>
    </row>
    <row r="19317" spans="27:27" x14ac:dyDescent="0.25">
      <c r="AA19317" s="85" t="str">
        <f t="shared" si="302"/>
        <v/>
      </c>
    </row>
    <row r="19318" spans="27:27" x14ac:dyDescent="0.25">
      <c r="AA19318" s="85" t="str">
        <f t="shared" si="302"/>
        <v/>
      </c>
    </row>
    <row r="19319" spans="27:27" x14ac:dyDescent="0.25">
      <c r="AA19319" s="85" t="str">
        <f t="shared" si="302"/>
        <v/>
      </c>
    </row>
    <row r="19320" spans="27:27" x14ac:dyDescent="0.25">
      <c r="AA19320" s="85" t="str">
        <f t="shared" si="302"/>
        <v/>
      </c>
    </row>
    <row r="19321" spans="27:27" x14ac:dyDescent="0.25">
      <c r="AA19321" s="85" t="str">
        <f t="shared" si="302"/>
        <v/>
      </c>
    </row>
    <row r="19322" spans="27:27" x14ac:dyDescent="0.25">
      <c r="AA19322" s="85" t="str">
        <f t="shared" si="302"/>
        <v/>
      </c>
    </row>
    <row r="19323" spans="27:27" x14ac:dyDescent="0.25">
      <c r="AA19323" s="85" t="str">
        <f t="shared" si="302"/>
        <v/>
      </c>
    </row>
    <row r="19324" spans="27:27" x14ac:dyDescent="0.25">
      <c r="AA19324" s="85" t="str">
        <f t="shared" si="302"/>
        <v/>
      </c>
    </row>
    <row r="19325" spans="27:27" x14ac:dyDescent="0.25">
      <c r="AA19325" s="85" t="str">
        <f t="shared" si="302"/>
        <v/>
      </c>
    </row>
    <row r="19326" spans="27:27" x14ac:dyDescent="0.25">
      <c r="AA19326" s="85" t="str">
        <f t="shared" si="302"/>
        <v/>
      </c>
    </row>
    <row r="19327" spans="27:27" x14ac:dyDescent="0.25">
      <c r="AA19327" s="85" t="str">
        <f t="shared" si="302"/>
        <v/>
      </c>
    </row>
    <row r="19328" spans="27:27" x14ac:dyDescent="0.25">
      <c r="AA19328" s="85" t="str">
        <f t="shared" si="302"/>
        <v/>
      </c>
    </row>
    <row r="19329" spans="27:27" x14ac:dyDescent="0.25">
      <c r="AA19329" s="85" t="str">
        <f t="shared" si="302"/>
        <v/>
      </c>
    </row>
    <row r="19330" spans="27:27" x14ac:dyDescent="0.25">
      <c r="AA19330" s="85" t="str">
        <f t="shared" si="302"/>
        <v/>
      </c>
    </row>
    <row r="19331" spans="27:27" x14ac:dyDescent="0.25">
      <c r="AA19331" s="85" t="str">
        <f t="shared" si="302"/>
        <v/>
      </c>
    </row>
    <row r="19332" spans="27:27" x14ac:dyDescent="0.25">
      <c r="AA19332" s="85" t="str">
        <f t="shared" si="302"/>
        <v/>
      </c>
    </row>
    <row r="19333" spans="27:27" x14ac:dyDescent="0.25">
      <c r="AA19333" s="85" t="str">
        <f t="shared" si="302"/>
        <v/>
      </c>
    </row>
    <row r="19334" spans="27:27" x14ac:dyDescent="0.25">
      <c r="AA19334" s="85" t="str">
        <f t="shared" si="302"/>
        <v/>
      </c>
    </row>
    <row r="19335" spans="27:27" x14ac:dyDescent="0.25">
      <c r="AA19335" s="85" t="str">
        <f t="shared" si="302"/>
        <v/>
      </c>
    </row>
    <row r="19336" spans="27:27" x14ac:dyDescent="0.25">
      <c r="AA19336" s="85" t="str">
        <f t="shared" si="302"/>
        <v/>
      </c>
    </row>
    <row r="19337" spans="27:27" x14ac:dyDescent="0.25">
      <c r="AA19337" s="85" t="str">
        <f t="shared" si="302"/>
        <v/>
      </c>
    </row>
    <row r="19338" spans="27:27" x14ac:dyDescent="0.25">
      <c r="AA19338" s="85" t="str">
        <f t="shared" si="302"/>
        <v/>
      </c>
    </row>
    <row r="19339" spans="27:27" x14ac:dyDescent="0.25">
      <c r="AA19339" s="85" t="str">
        <f t="shared" si="302"/>
        <v/>
      </c>
    </row>
    <row r="19340" spans="27:27" x14ac:dyDescent="0.25">
      <c r="AA19340" s="85" t="str">
        <f t="shared" si="302"/>
        <v/>
      </c>
    </row>
    <row r="19341" spans="27:27" x14ac:dyDescent="0.25">
      <c r="AA19341" s="85" t="str">
        <f t="shared" si="302"/>
        <v/>
      </c>
    </row>
    <row r="19342" spans="27:27" x14ac:dyDescent="0.25">
      <c r="AA19342" s="85" t="str">
        <f t="shared" si="302"/>
        <v/>
      </c>
    </row>
    <row r="19343" spans="27:27" x14ac:dyDescent="0.25">
      <c r="AA19343" s="85" t="str">
        <f t="shared" si="302"/>
        <v/>
      </c>
    </row>
    <row r="19344" spans="27:27" x14ac:dyDescent="0.25">
      <c r="AA19344" s="85" t="str">
        <f t="shared" si="302"/>
        <v/>
      </c>
    </row>
    <row r="19345" spans="27:27" x14ac:dyDescent="0.25">
      <c r="AA19345" s="85" t="str">
        <f t="shared" si="302"/>
        <v/>
      </c>
    </row>
    <row r="19346" spans="27:27" x14ac:dyDescent="0.25">
      <c r="AA19346" s="85" t="str">
        <f t="shared" si="302"/>
        <v/>
      </c>
    </row>
    <row r="19347" spans="27:27" x14ac:dyDescent="0.25">
      <c r="AA19347" s="85" t="str">
        <f t="shared" si="302"/>
        <v/>
      </c>
    </row>
    <row r="19348" spans="27:27" x14ac:dyDescent="0.25">
      <c r="AA19348" s="85" t="str">
        <f t="shared" si="302"/>
        <v/>
      </c>
    </row>
    <row r="19349" spans="27:27" x14ac:dyDescent="0.25">
      <c r="AA19349" s="85" t="str">
        <f t="shared" si="302"/>
        <v/>
      </c>
    </row>
    <row r="19350" spans="27:27" x14ac:dyDescent="0.25">
      <c r="AA19350" s="85" t="str">
        <f t="shared" si="302"/>
        <v/>
      </c>
    </row>
    <row r="19351" spans="27:27" x14ac:dyDescent="0.25">
      <c r="AA19351" s="85" t="str">
        <f t="shared" si="302"/>
        <v/>
      </c>
    </row>
    <row r="19352" spans="27:27" x14ac:dyDescent="0.25">
      <c r="AA19352" s="85" t="str">
        <f t="shared" si="302"/>
        <v/>
      </c>
    </row>
    <row r="19353" spans="27:27" x14ac:dyDescent="0.25">
      <c r="AA19353" s="85" t="str">
        <f t="shared" si="302"/>
        <v/>
      </c>
    </row>
    <row r="19354" spans="27:27" x14ac:dyDescent="0.25">
      <c r="AA19354" s="85" t="str">
        <f t="shared" si="302"/>
        <v/>
      </c>
    </row>
    <row r="19355" spans="27:27" x14ac:dyDescent="0.25">
      <c r="AA19355" s="85" t="str">
        <f t="shared" ref="AA19355:AA19418" si="303">C19355&amp;D19355</f>
        <v/>
      </c>
    </row>
    <row r="19356" spans="27:27" x14ac:dyDescent="0.25">
      <c r="AA19356" s="85" t="str">
        <f t="shared" si="303"/>
        <v/>
      </c>
    </row>
    <row r="19357" spans="27:27" x14ac:dyDescent="0.25">
      <c r="AA19357" s="85" t="str">
        <f t="shared" si="303"/>
        <v/>
      </c>
    </row>
    <row r="19358" spans="27:27" x14ac:dyDescent="0.25">
      <c r="AA19358" s="85" t="str">
        <f t="shared" si="303"/>
        <v/>
      </c>
    </row>
    <row r="19359" spans="27:27" x14ac:dyDescent="0.25">
      <c r="AA19359" s="85" t="str">
        <f t="shared" si="303"/>
        <v/>
      </c>
    </row>
    <row r="19360" spans="27:27" x14ac:dyDescent="0.25">
      <c r="AA19360" s="85" t="str">
        <f t="shared" si="303"/>
        <v/>
      </c>
    </row>
    <row r="19361" spans="27:27" x14ac:dyDescent="0.25">
      <c r="AA19361" s="85" t="str">
        <f t="shared" si="303"/>
        <v/>
      </c>
    </row>
    <row r="19362" spans="27:27" x14ac:dyDescent="0.25">
      <c r="AA19362" s="85" t="str">
        <f t="shared" si="303"/>
        <v/>
      </c>
    </row>
    <row r="19363" spans="27:27" x14ac:dyDescent="0.25">
      <c r="AA19363" s="85" t="str">
        <f t="shared" si="303"/>
        <v/>
      </c>
    </row>
    <row r="19364" spans="27:27" x14ac:dyDescent="0.25">
      <c r="AA19364" s="85" t="str">
        <f t="shared" si="303"/>
        <v/>
      </c>
    </row>
    <row r="19365" spans="27:27" x14ac:dyDescent="0.25">
      <c r="AA19365" s="85" t="str">
        <f t="shared" si="303"/>
        <v/>
      </c>
    </row>
    <row r="19366" spans="27:27" x14ac:dyDescent="0.25">
      <c r="AA19366" s="85" t="str">
        <f t="shared" si="303"/>
        <v/>
      </c>
    </row>
    <row r="19367" spans="27:27" x14ac:dyDescent="0.25">
      <c r="AA19367" s="85" t="str">
        <f t="shared" si="303"/>
        <v/>
      </c>
    </row>
    <row r="19368" spans="27:27" x14ac:dyDescent="0.25">
      <c r="AA19368" s="85" t="str">
        <f t="shared" si="303"/>
        <v/>
      </c>
    </row>
    <row r="19369" spans="27:27" x14ac:dyDescent="0.25">
      <c r="AA19369" s="85" t="str">
        <f t="shared" si="303"/>
        <v/>
      </c>
    </row>
    <row r="19370" spans="27:27" x14ac:dyDescent="0.25">
      <c r="AA19370" s="85" t="str">
        <f t="shared" si="303"/>
        <v/>
      </c>
    </row>
    <row r="19371" spans="27:27" x14ac:dyDescent="0.25">
      <c r="AA19371" s="85" t="str">
        <f t="shared" si="303"/>
        <v/>
      </c>
    </row>
    <row r="19372" spans="27:27" x14ac:dyDescent="0.25">
      <c r="AA19372" s="85" t="str">
        <f t="shared" si="303"/>
        <v/>
      </c>
    </row>
    <row r="19373" spans="27:27" x14ac:dyDescent="0.25">
      <c r="AA19373" s="85" t="str">
        <f t="shared" si="303"/>
        <v/>
      </c>
    </row>
    <row r="19374" spans="27:27" x14ac:dyDescent="0.25">
      <c r="AA19374" s="85" t="str">
        <f t="shared" si="303"/>
        <v/>
      </c>
    </row>
    <row r="19375" spans="27:27" x14ac:dyDescent="0.25">
      <c r="AA19375" s="85" t="str">
        <f t="shared" si="303"/>
        <v/>
      </c>
    </row>
    <row r="19376" spans="27:27" x14ac:dyDescent="0.25">
      <c r="AA19376" s="85" t="str">
        <f t="shared" si="303"/>
        <v/>
      </c>
    </row>
    <row r="19377" spans="27:27" x14ac:dyDescent="0.25">
      <c r="AA19377" s="85" t="str">
        <f t="shared" si="303"/>
        <v/>
      </c>
    </row>
    <row r="19378" spans="27:27" x14ac:dyDescent="0.25">
      <c r="AA19378" s="85" t="str">
        <f t="shared" si="303"/>
        <v/>
      </c>
    </row>
    <row r="19379" spans="27:27" x14ac:dyDescent="0.25">
      <c r="AA19379" s="85" t="str">
        <f t="shared" si="303"/>
        <v/>
      </c>
    </row>
    <row r="19380" spans="27:27" x14ac:dyDescent="0.25">
      <c r="AA19380" s="85" t="str">
        <f t="shared" si="303"/>
        <v/>
      </c>
    </row>
    <row r="19381" spans="27:27" x14ac:dyDescent="0.25">
      <c r="AA19381" s="85" t="str">
        <f t="shared" si="303"/>
        <v/>
      </c>
    </row>
    <row r="19382" spans="27:27" x14ac:dyDescent="0.25">
      <c r="AA19382" s="85" t="str">
        <f t="shared" si="303"/>
        <v/>
      </c>
    </row>
    <row r="19383" spans="27:27" x14ac:dyDescent="0.25">
      <c r="AA19383" s="85" t="str">
        <f t="shared" si="303"/>
        <v/>
      </c>
    </row>
    <row r="19384" spans="27:27" x14ac:dyDescent="0.25">
      <c r="AA19384" s="85" t="str">
        <f t="shared" si="303"/>
        <v/>
      </c>
    </row>
    <row r="19385" spans="27:27" x14ac:dyDescent="0.25">
      <c r="AA19385" s="85" t="str">
        <f t="shared" si="303"/>
        <v/>
      </c>
    </row>
    <row r="19386" spans="27:27" x14ac:dyDescent="0.25">
      <c r="AA19386" s="85" t="str">
        <f t="shared" si="303"/>
        <v/>
      </c>
    </row>
    <row r="19387" spans="27:27" x14ac:dyDescent="0.25">
      <c r="AA19387" s="85" t="str">
        <f t="shared" si="303"/>
        <v/>
      </c>
    </row>
    <row r="19388" spans="27:27" x14ac:dyDescent="0.25">
      <c r="AA19388" s="85" t="str">
        <f t="shared" si="303"/>
        <v/>
      </c>
    </row>
    <row r="19389" spans="27:27" x14ac:dyDescent="0.25">
      <c r="AA19389" s="85" t="str">
        <f t="shared" si="303"/>
        <v/>
      </c>
    </row>
    <row r="19390" spans="27:27" x14ac:dyDescent="0.25">
      <c r="AA19390" s="85" t="str">
        <f t="shared" si="303"/>
        <v/>
      </c>
    </row>
    <row r="19391" spans="27:27" x14ac:dyDescent="0.25">
      <c r="AA19391" s="85" t="str">
        <f t="shared" si="303"/>
        <v/>
      </c>
    </row>
    <row r="19392" spans="27:27" x14ac:dyDescent="0.25">
      <c r="AA19392" s="85" t="str">
        <f t="shared" si="303"/>
        <v/>
      </c>
    </row>
    <row r="19393" spans="27:27" x14ac:dyDescent="0.25">
      <c r="AA19393" s="85" t="str">
        <f t="shared" si="303"/>
        <v/>
      </c>
    </row>
    <row r="19394" spans="27:27" x14ac:dyDescent="0.25">
      <c r="AA19394" s="85" t="str">
        <f t="shared" si="303"/>
        <v/>
      </c>
    </row>
    <row r="19395" spans="27:27" x14ac:dyDescent="0.25">
      <c r="AA19395" s="85" t="str">
        <f t="shared" si="303"/>
        <v/>
      </c>
    </row>
    <row r="19396" spans="27:27" x14ac:dyDescent="0.25">
      <c r="AA19396" s="85" t="str">
        <f t="shared" si="303"/>
        <v/>
      </c>
    </row>
    <row r="19397" spans="27:27" x14ac:dyDescent="0.25">
      <c r="AA19397" s="85" t="str">
        <f t="shared" si="303"/>
        <v/>
      </c>
    </row>
    <row r="19398" spans="27:27" x14ac:dyDescent="0.25">
      <c r="AA19398" s="85" t="str">
        <f t="shared" si="303"/>
        <v/>
      </c>
    </row>
    <row r="19399" spans="27:27" x14ac:dyDescent="0.25">
      <c r="AA19399" s="85" t="str">
        <f t="shared" si="303"/>
        <v/>
      </c>
    </row>
    <row r="19400" spans="27:27" x14ac:dyDescent="0.25">
      <c r="AA19400" s="85" t="str">
        <f t="shared" si="303"/>
        <v/>
      </c>
    </row>
    <row r="19401" spans="27:27" x14ac:dyDescent="0.25">
      <c r="AA19401" s="85" t="str">
        <f t="shared" si="303"/>
        <v/>
      </c>
    </row>
    <row r="19402" spans="27:27" x14ac:dyDescent="0.25">
      <c r="AA19402" s="85" t="str">
        <f t="shared" si="303"/>
        <v/>
      </c>
    </row>
    <row r="19403" spans="27:27" x14ac:dyDescent="0.25">
      <c r="AA19403" s="85" t="str">
        <f t="shared" si="303"/>
        <v/>
      </c>
    </row>
    <row r="19404" spans="27:27" x14ac:dyDescent="0.25">
      <c r="AA19404" s="85" t="str">
        <f t="shared" si="303"/>
        <v/>
      </c>
    </row>
    <row r="19405" spans="27:27" x14ac:dyDescent="0.25">
      <c r="AA19405" s="85" t="str">
        <f t="shared" si="303"/>
        <v/>
      </c>
    </row>
    <row r="19406" spans="27:27" x14ac:dyDescent="0.25">
      <c r="AA19406" s="85" t="str">
        <f t="shared" si="303"/>
        <v/>
      </c>
    </row>
    <row r="19407" spans="27:27" x14ac:dyDescent="0.25">
      <c r="AA19407" s="85" t="str">
        <f t="shared" si="303"/>
        <v/>
      </c>
    </row>
    <row r="19408" spans="27:27" x14ac:dyDescent="0.25">
      <c r="AA19408" s="85" t="str">
        <f t="shared" si="303"/>
        <v/>
      </c>
    </row>
    <row r="19409" spans="27:27" x14ac:dyDescent="0.25">
      <c r="AA19409" s="85" t="str">
        <f t="shared" si="303"/>
        <v/>
      </c>
    </row>
    <row r="19410" spans="27:27" x14ac:dyDescent="0.25">
      <c r="AA19410" s="85" t="str">
        <f t="shared" si="303"/>
        <v/>
      </c>
    </row>
    <row r="19411" spans="27:27" x14ac:dyDescent="0.25">
      <c r="AA19411" s="85" t="str">
        <f t="shared" si="303"/>
        <v/>
      </c>
    </row>
    <row r="19412" spans="27:27" x14ac:dyDescent="0.25">
      <c r="AA19412" s="85" t="str">
        <f t="shared" si="303"/>
        <v/>
      </c>
    </row>
    <row r="19413" spans="27:27" x14ac:dyDescent="0.25">
      <c r="AA19413" s="85" t="str">
        <f t="shared" si="303"/>
        <v/>
      </c>
    </row>
    <row r="19414" spans="27:27" x14ac:dyDescent="0.25">
      <c r="AA19414" s="85" t="str">
        <f t="shared" si="303"/>
        <v/>
      </c>
    </row>
    <row r="19415" spans="27:27" x14ac:dyDescent="0.25">
      <c r="AA19415" s="85" t="str">
        <f t="shared" si="303"/>
        <v/>
      </c>
    </row>
    <row r="19416" spans="27:27" x14ac:dyDescent="0.25">
      <c r="AA19416" s="85" t="str">
        <f t="shared" si="303"/>
        <v/>
      </c>
    </row>
    <row r="19417" spans="27:27" x14ac:dyDescent="0.25">
      <c r="AA19417" s="85" t="str">
        <f t="shared" si="303"/>
        <v/>
      </c>
    </row>
    <row r="19418" spans="27:27" x14ac:dyDescent="0.25">
      <c r="AA19418" s="85" t="str">
        <f t="shared" si="303"/>
        <v/>
      </c>
    </row>
    <row r="19419" spans="27:27" x14ac:dyDescent="0.25">
      <c r="AA19419" s="85" t="str">
        <f t="shared" ref="AA19419:AA19482" si="304">C19419&amp;D19419</f>
        <v/>
      </c>
    </row>
    <row r="19420" spans="27:27" x14ac:dyDescent="0.25">
      <c r="AA19420" s="85" t="str">
        <f t="shared" si="304"/>
        <v/>
      </c>
    </row>
    <row r="19421" spans="27:27" x14ac:dyDescent="0.25">
      <c r="AA19421" s="85" t="str">
        <f t="shared" si="304"/>
        <v/>
      </c>
    </row>
    <row r="19422" spans="27:27" x14ac:dyDescent="0.25">
      <c r="AA19422" s="85" t="str">
        <f t="shared" si="304"/>
        <v/>
      </c>
    </row>
    <row r="19423" spans="27:27" x14ac:dyDescent="0.25">
      <c r="AA19423" s="85" t="str">
        <f t="shared" si="304"/>
        <v/>
      </c>
    </row>
    <row r="19424" spans="27:27" x14ac:dyDescent="0.25">
      <c r="AA19424" s="85" t="str">
        <f t="shared" si="304"/>
        <v/>
      </c>
    </row>
    <row r="19425" spans="27:27" x14ac:dyDescent="0.25">
      <c r="AA19425" s="85" t="str">
        <f t="shared" si="304"/>
        <v/>
      </c>
    </row>
    <row r="19426" spans="27:27" x14ac:dyDescent="0.25">
      <c r="AA19426" s="85" t="str">
        <f t="shared" si="304"/>
        <v/>
      </c>
    </row>
    <row r="19427" spans="27:27" x14ac:dyDescent="0.25">
      <c r="AA19427" s="85" t="str">
        <f t="shared" si="304"/>
        <v/>
      </c>
    </row>
    <row r="19428" spans="27:27" x14ac:dyDescent="0.25">
      <c r="AA19428" s="85" t="str">
        <f t="shared" si="304"/>
        <v/>
      </c>
    </row>
    <row r="19429" spans="27:27" x14ac:dyDescent="0.25">
      <c r="AA19429" s="85" t="str">
        <f t="shared" si="304"/>
        <v/>
      </c>
    </row>
    <row r="19430" spans="27:27" x14ac:dyDescent="0.25">
      <c r="AA19430" s="85" t="str">
        <f t="shared" si="304"/>
        <v/>
      </c>
    </row>
    <row r="19431" spans="27:27" x14ac:dyDescent="0.25">
      <c r="AA19431" s="85" t="str">
        <f t="shared" si="304"/>
        <v/>
      </c>
    </row>
    <row r="19432" spans="27:27" x14ac:dyDescent="0.25">
      <c r="AA19432" s="85" t="str">
        <f t="shared" si="304"/>
        <v/>
      </c>
    </row>
    <row r="19433" spans="27:27" x14ac:dyDescent="0.25">
      <c r="AA19433" s="85" t="str">
        <f t="shared" si="304"/>
        <v/>
      </c>
    </row>
    <row r="19434" spans="27:27" x14ac:dyDescent="0.25">
      <c r="AA19434" s="85" t="str">
        <f t="shared" si="304"/>
        <v/>
      </c>
    </row>
    <row r="19435" spans="27:27" x14ac:dyDescent="0.25">
      <c r="AA19435" s="85" t="str">
        <f t="shared" si="304"/>
        <v/>
      </c>
    </row>
    <row r="19436" spans="27:27" x14ac:dyDescent="0.25">
      <c r="AA19436" s="85" t="str">
        <f t="shared" si="304"/>
        <v/>
      </c>
    </row>
    <row r="19437" spans="27:27" x14ac:dyDescent="0.25">
      <c r="AA19437" s="85" t="str">
        <f t="shared" si="304"/>
        <v/>
      </c>
    </row>
    <row r="19438" spans="27:27" x14ac:dyDescent="0.25">
      <c r="AA19438" s="85" t="str">
        <f t="shared" si="304"/>
        <v/>
      </c>
    </row>
    <row r="19439" spans="27:27" x14ac:dyDescent="0.25">
      <c r="AA19439" s="85" t="str">
        <f t="shared" si="304"/>
        <v/>
      </c>
    </row>
    <row r="19440" spans="27:27" x14ac:dyDescent="0.25">
      <c r="AA19440" s="85" t="str">
        <f t="shared" si="304"/>
        <v/>
      </c>
    </row>
    <row r="19441" spans="27:27" x14ac:dyDescent="0.25">
      <c r="AA19441" s="85" t="str">
        <f t="shared" si="304"/>
        <v/>
      </c>
    </row>
    <row r="19442" spans="27:27" x14ac:dyDescent="0.25">
      <c r="AA19442" s="85" t="str">
        <f t="shared" si="304"/>
        <v/>
      </c>
    </row>
    <row r="19443" spans="27:27" x14ac:dyDescent="0.25">
      <c r="AA19443" s="85" t="str">
        <f t="shared" si="304"/>
        <v/>
      </c>
    </row>
    <row r="19444" spans="27:27" x14ac:dyDescent="0.25">
      <c r="AA19444" s="85" t="str">
        <f t="shared" si="304"/>
        <v/>
      </c>
    </row>
    <row r="19445" spans="27:27" x14ac:dyDescent="0.25">
      <c r="AA19445" s="85" t="str">
        <f t="shared" si="304"/>
        <v/>
      </c>
    </row>
    <row r="19446" spans="27:27" x14ac:dyDescent="0.25">
      <c r="AA19446" s="85" t="str">
        <f t="shared" si="304"/>
        <v/>
      </c>
    </row>
    <row r="19447" spans="27:27" x14ac:dyDescent="0.25">
      <c r="AA19447" s="85" t="str">
        <f t="shared" si="304"/>
        <v/>
      </c>
    </row>
    <row r="19448" spans="27:27" x14ac:dyDescent="0.25">
      <c r="AA19448" s="85" t="str">
        <f t="shared" si="304"/>
        <v/>
      </c>
    </row>
    <row r="19449" spans="27:27" x14ac:dyDescent="0.25">
      <c r="AA19449" s="85" t="str">
        <f t="shared" si="304"/>
        <v/>
      </c>
    </row>
    <row r="19450" spans="27:27" x14ac:dyDescent="0.25">
      <c r="AA19450" s="85" t="str">
        <f t="shared" si="304"/>
        <v/>
      </c>
    </row>
    <row r="19451" spans="27:27" x14ac:dyDescent="0.25">
      <c r="AA19451" s="85" t="str">
        <f t="shared" si="304"/>
        <v/>
      </c>
    </row>
    <row r="19452" spans="27:27" x14ac:dyDescent="0.25">
      <c r="AA19452" s="85" t="str">
        <f t="shared" si="304"/>
        <v/>
      </c>
    </row>
    <row r="19453" spans="27:27" x14ac:dyDescent="0.25">
      <c r="AA19453" s="85" t="str">
        <f t="shared" si="304"/>
        <v/>
      </c>
    </row>
    <row r="19454" spans="27:27" x14ac:dyDescent="0.25">
      <c r="AA19454" s="85" t="str">
        <f t="shared" si="304"/>
        <v/>
      </c>
    </row>
    <row r="19455" spans="27:27" x14ac:dyDescent="0.25">
      <c r="AA19455" s="85" t="str">
        <f t="shared" si="304"/>
        <v/>
      </c>
    </row>
    <row r="19456" spans="27:27" x14ac:dyDescent="0.25">
      <c r="AA19456" s="85" t="str">
        <f t="shared" si="304"/>
        <v/>
      </c>
    </row>
    <row r="19457" spans="27:27" x14ac:dyDescent="0.25">
      <c r="AA19457" s="85" t="str">
        <f t="shared" si="304"/>
        <v/>
      </c>
    </row>
    <row r="19458" spans="27:27" x14ac:dyDescent="0.25">
      <c r="AA19458" s="85" t="str">
        <f t="shared" si="304"/>
        <v/>
      </c>
    </row>
    <row r="19459" spans="27:27" x14ac:dyDescent="0.25">
      <c r="AA19459" s="85" t="str">
        <f t="shared" si="304"/>
        <v/>
      </c>
    </row>
    <row r="19460" spans="27:27" x14ac:dyDescent="0.25">
      <c r="AA19460" s="85" t="str">
        <f t="shared" si="304"/>
        <v/>
      </c>
    </row>
    <row r="19461" spans="27:27" x14ac:dyDescent="0.25">
      <c r="AA19461" s="85" t="str">
        <f t="shared" si="304"/>
        <v/>
      </c>
    </row>
    <row r="19462" spans="27:27" x14ac:dyDescent="0.25">
      <c r="AA19462" s="85" t="str">
        <f t="shared" si="304"/>
        <v/>
      </c>
    </row>
    <row r="19463" spans="27:27" x14ac:dyDescent="0.25">
      <c r="AA19463" s="85" t="str">
        <f t="shared" si="304"/>
        <v/>
      </c>
    </row>
    <row r="19464" spans="27:27" x14ac:dyDescent="0.25">
      <c r="AA19464" s="85" t="str">
        <f t="shared" si="304"/>
        <v/>
      </c>
    </row>
    <row r="19465" spans="27:27" x14ac:dyDescent="0.25">
      <c r="AA19465" s="85" t="str">
        <f t="shared" si="304"/>
        <v/>
      </c>
    </row>
    <row r="19466" spans="27:27" x14ac:dyDescent="0.25">
      <c r="AA19466" s="85" t="str">
        <f t="shared" si="304"/>
        <v/>
      </c>
    </row>
    <row r="19467" spans="27:27" x14ac:dyDescent="0.25">
      <c r="AA19467" s="85" t="str">
        <f t="shared" si="304"/>
        <v/>
      </c>
    </row>
    <row r="19468" spans="27:27" x14ac:dyDescent="0.25">
      <c r="AA19468" s="85" t="str">
        <f t="shared" si="304"/>
        <v/>
      </c>
    </row>
    <row r="19469" spans="27:27" x14ac:dyDescent="0.25">
      <c r="AA19469" s="85" t="str">
        <f t="shared" si="304"/>
        <v/>
      </c>
    </row>
    <row r="19470" spans="27:27" x14ac:dyDescent="0.25">
      <c r="AA19470" s="85" t="str">
        <f t="shared" si="304"/>
        <v/>
      </c>
    </row>
    <row r="19471" spans="27:27" x14ac:dyDescent="0.25">
      <c r="AA19471" s="85" t="str">
        <f t="shared" si="304"/>
        <v/>
      </c>
    </row>
    <row r="19472" spans="27:27" x14ac:dyDescent="0.25">
      <c r="AA19472" s="85" t="str">
        <f t="shared" si="304"/>
        <v/>
      </c>
    </row>
    <row r="19473" spans="27:27" x14ac:dyDescent="0.25">
      <c r="AA19473" s="85" t="str">
        <f t="shared" si="304"/>
        <v/>
      </c>
    </row>
    <row r="19474" spans="27:27" x14ac:dyDescent="0.25">
      <c r="AA19474" s="85" t="str">
        <f t="shared" si="304"/>
        <v/>
      </c>
    </row>
    <row r="19475" spans="27:27" x14ac:dyDescent="0.25">
      <c r="AA19475" s="85" t="str">
        <f t="shared" si="304"/>
        <v/>
      </c>
    </row>
    <row r="19476" spans="27:27" x14ac:dyDescent="0.25">
      <c r="AA19476" s="85" t="str">
        <f t="shared" si="304"/>
        <v/>
      </c>
    </row>
    <row r="19477" spans="27:27" x14ac:dyDescent="0.25">
      <c r="AA19477" s="85" t="str">
        <f t="shared" si="304"/>
        <v/>
      </c>
    </row>
    <row r="19478" spans="27:27" x14ac:dyDescent="0.25">
      <c r="AA19478" s="85" t="str">
        <f t="shared" si="304"/>
        <v/>
      </c>
    </row>
    <row r="19479" spans="27:27" x14ac:dyDescent="0.25">
      <c r="AA19479" s="85" t="str">
        <f t="shared" si="304"/>
        <v/>
      </c>
    </row>
    <row r="19480" spans="27:27" x14ac:dyDescent="0.25">
      <c r="AA19480" s="85" t="str">
        <f t="shared" si="304"/>
        <v/>
      </c>
    </row>
    <row r="19481" spans="27:27" x14ac:dyDescent="0.25">
      <c r="AA19481" s="85" t="str">
        <f t="shared" si="304"/>
        <v/>
      </c>
    </row>
    <row r="19482" spans="27:27" x14ac:dyDescent="0.25">
      <c r="AA19482" s="85" t="str">
        <f t="shared" si="304"/>
        <v/>
      </c>
    </row>
    <row r="19483" spans="27:27" x14ac:dyDescent="0.25">
      <c r="AA19483" s="85" t="str">
        <f t="shared" ref="AA19483:AA19546" si="305">C19483&amp;D19483</f>
        <v/>
      </c>
    </row>
    <row r="19484" spans="27:27" x14ac:dyDescent="0.25">
      <c r="AA19484" s="85" t="str">
        <f t="shared" si="305"/>
        <v/>
      </c>
    </row>
    <row r="19485" spans="27:27" x14ac:dyDescent="0.25">
      <c r="AA19485" s="85" t="str">
        <f t="shared" si="305"/>
        <v/>
      </c>
    </row>
    <row r="19486" spans="27:27" x14ac:dyDescent="0.25">
      <c r="AA19486" s="85" t="str">
        <f t="shared" si="305"/>
        <v/>
      </c>
    </row>
    <row r="19487" spans="27:27" x14ac:dyDescent="0.25">
      <c r="AA19487" s="85" t="str">
        <f t="shared" si="305"/>
        <v/>
      </c>
    </row>
    <row r="19488" spans="27:27" x14ac:dyDescent="0.25">
      <c r="AA19488" s="85" t="str">
        <f t="shared" si="305"/>
        <v/>
      </c>
    </row>
    <row r="19489" spans="27:27" x14ac:dyDescent="0.25">
      <c r="AA19489" s="85" t="str">
        <f t="shared" si="305"/>
        <v/>
      </c>
    </row>
    <row r="19490" spans="27:27" x14ac:dyDescent="0.25">
      <c r="AA19490" s="85" t="str">
        <f t="shared" si="305"/>
        <v/>
      </c>
    </row>
    <row r="19491" spans="27:27" x14ac:dyDescent="0.25">
      <c r="AA19491" s="85" t="str">
        <f t="shared" si="305"/>
        <v/>
      </c>
    </row>
    <row r="19492" spans="27:27" x14ac:dyDescent="0.25">
      <c r="AA19492" s="85" t="str">
        <f t="shared" si="305"/>
        <v/>
      </c>
    </row>
    <row r="19493" spans="27:27" x14ac:dyDescent="0.25">
      <c r="AA19493" s="85" t="str">
        <f t="shared" si="305"/>
        <v/>
      </c>
    </row>
    <row r="19494" spans="27:27" x14ac:dyDescent="0.25">
      <c r="AA19494" s="85" t="str">
        <f t="shared" si="305"/>
        <v/>
      </c>
    </row>
    <row r="19495" spans="27:27" x14ac:dyDescent="0.25">
      <c r="AA19495" s="85" t="str">
        <f t="shared" si="305"/>
        <v/>
      </c>
    </row>
    <row r="19496" spans="27:27" x14ac:dyDescent="0.25">
      <c r="AA19496" s="85" t="str">
        <f t="shared" si="305"/>
        <v/>
      </c>
    </row>
    <row r="19497" spans="27:27" x14ac:dyDescent="0.25">
      <c r="AA19497" s="85" t="str">
        <f t="shared" si="305"/>
        <v/>
      </c>
    </row>
    <row r="19498" spans="27:27" x14ac:dyDescent="0.25">
      <c r="AA19498" s="85" t="str">
        <f t="shared" si="305"/>
        <v/>
      </c>
    </row>
    <row r="19499" spans="27:27" x14ac:dyDescent="0.25">
      <c r="AA19499" s="85" t="str">
        <f t="shared" si="305"/>
        <v/>
      </c>
    </row>
    <row r="19500" spans="27:27" x14ac:dyDescent="0.25">
      <c r="AA19500" s="85" t="str">
        <f t="shared" si="305"/>
        <v/>
      </c>
    </row>
    <row r="19501" spans="27:27" x14ac:dyDescent="0.25">
      <c r="AA19501" s="85" t="str">
        <f t="shared" si="305"/>
        <v/>
      </c>
    </row>
    <row r="19502" spans="27:27" x14ac:dyDescent="0.25">
      <c r="AA19502" s="85" t="str">
        <f t="shared" si="305"/>
        <v/>
      </c>
    </row>
    <row r="19503" spans="27:27" x14ac:dyDescent="0.25">
      <c r="AA19503" s="85" t="str">
        <f t="shared" si="305"/>
        <v/>
      </c>
    </row>
    <row r="19504" spans="27:27" x14ac:dyDescent="0.25">
      <c r="AA19504" s="85" t="str">
        <f t="shared" si="305"/>
        <v/>
      </c>
    </row>
    <row r="19505" spans="27:27" x14ac:dyDescent="0.25">
      <c r="AA19505" s="85" t="str">
        <f t="shared" si="305"/>
        <v/>
      </c>
    </row>
    <row r="19506" spans="27:27" x14ac:dyDescent="0.25">
      <c r="AA19506" s="85" t="str">
        <f t="shared" si="305"/>
        <v/>
      </c>
    </row>
    <row r="19507" spans="27:27" x14ac:dyDescent="0.25">
      <c r="AA19507" s="85" t="str">
        <f t="shared" si="305"/>
        <v/>
      </c>
    </row>
    <row r="19508" spans="27:27" x14ac:dyDescent="0.25">
      <c r="AA19508" s="85" t="str">
        <f t="shared" si="305"/>
        <v/>
      </c>
    </row>
    <row r="19509" spans="27:27" x14ac:dyDescent="0.25">
      <c r="AA19509" s="85" t="str">
        <f t="shared" si="305"/>
        <v/>
      </c>
    </row>
    <row r="19510" spans="27:27" x14ac:dyDescent="0.25">
      <c r="AA19510" s="85" t="str">
        <f t="shared" si="305"/>
        <v/>
      </c>
    </row>
    <row r="19511" spans="27:27" x14ac:dyDescent="0.25">
      <c r="AA19511" s="85" t="str">
        <f t="shared" si="305"/>
        <v/>
      </c>
    </row>
    <row r="19512" spans="27:27" x14ac:dyDescent="0.25">
      <c r="AA19512" s="85" t="str">
        <f t="shared" si="305"/>
        <v/>
      </c>
    </row>
    <row r="19513" spans="27:27" x14ac:dyDescent="0.25">
      <c r="AA19513" s="85" t="str">
        <f t="shared" si="305"/>
        <v/>
      </c>
    </row>
    <row r="19514" spans="27:27" x14ac:dyDescent="0.25">
      <c r="AA19514" s="85" t="str">
        <f t="shared" si="305"/>
        <v/>
      </c>
    </row>
    <row r="19515" spans="27:27" x14ac:dyDescent="0.25">
      <c r="AA19515" s="85" t="str">
        <f t="shared" si="305"/>
        <v/>
      </c>
    </row>
    <row r="19516" spans="27:27" x14ac:dyDescent="0.25">
      <c r="AA19516" s="85" t="str">
        <f t="shared" si="305"/>
        <v/>
      </c>
    </row>
    <row r="19517" spans="27:27" x14ac:dyDescent="0.25">
      <c r="AA19517" s="85" t="str">
        <f t="shared" si="305"/>
        <v/>
      </c>
    </row>
    <row r="19518" spans="27:27" x14ac:dyDescent="0.25">
      <c r="AA19518" s="85" t="str">
        <f t="shared" si="305"/>
        <v/>
      </c>
    </row>
    <row r="19519" spans="27:27" x14ac:dyDescent="0.25">
      <c r="AA19519" s="85" t="str">
        <f t="shared" si="305"/>
        <v/>
      </c>
    </row>
    <row r="19520" spans="27:27" x14ac:dyDescent="0.25">
      <c r="AA19520" s="85" t="str">
        <f t="shared" si="305"/>
        <v/>
      </c>
    </row>
    <row r="19521" spans="27:27" x14ac:dyDescent="0.25">
      <c r="AA19521" s="85" t="str">
        <f t="shared" si="305"/>
        <v/>
      </c>
    </row>
    <row r="19522" spans="27:27" x14ac:dyDescent="0.25">
      <c r="AA19522" s="85" t="str">
        <f t="shared" si="305"/>
        <v/>
      </c>
    </row>
    <row r="19523" spans="27:27" x14ac:dyDescent="0.25">
      <c r="AA19523" s="85" t="str">
        <f t="shared" si="305"/>
        <v/>
      </c>
    </row>
    <row r="19524" spans="27:27" x14ac:dyDescent="0.25">
      <c r="AA19524" s="85" t="str">
        <f t="shared" si="305"/>
        <v/>
      </c>
    </row>
    <row r="19525" spans="27:27" x14ac:dyDescent="0.25">
      <c r="AA19525" s="85" t="str">
        <f t="shared" si="305"/>
        <v/>
      </c>
    </row>
    <row r="19526" spans="27:27" x14ac:dyDescent="0.25">
      <c r="AA19526" s="85" t="str">
        <f t="shared" si="305"/>
        <v/>
      </c>
    </row>
    <row r="19527" spans="27:27" x14ac:dyDescent="0.25">
      <c r="AA19527" s="85" t="str">
        <f t="shared" si="305"/>
        <v/>
      </c>
    </row>
    <row r="19528" spans="27:27" x14ac:dyDescent="0.25">
      <c r="AA19528" s="85" t="str">
        <f t="shared" si="305"/>
        <v/>
      </c>
    </row>
    <row r="19529" spans="27:27" x14ac:dyDescent="0.25">
      <c r="AA19529" s="85" t="str">
        <f t="shared" si="305"/>
        <v/>
      </c>
    </row>
    <row r="19530" spans="27:27" x14ac:dyDescent="0.25">
      <c r="AA19530" s="85" t="str">
        <f t="shared" si="305"/>
        <v/>
      </c>
    </row>
    <row r="19531" spans="27:27" x14ac:dyDescent="0.25">
      <c r="AA19531" s="85" t="str">
        <f t="shared" si="305"/>
        <v/>
      </c>
    </row>
    <row r="19532" spans="27:27" x14ac:dyDescent="0.25">
      <c r="AA19532" s="85" t="str">
        <f t="shared" si="305"/>
        <v/>
      </c>
    </row>
    <row r="19533" spans="27:27" x14ac:dyDescent="0.25">
      <c r="AA19533" s="85" t="str">
        <f t="shared" si="305"/>
        <v/>
      </c>
    </row>
    <row r="19534" spans="27:27" x14ac:dyDescent="0.25">
      <c r="AA19534" s="85" t="str">
        <f t="shared" si="305"/>
        <v/>
      </c>
    </row>
    <row r="19535" spans="27:27" x14ac:dyDescent="0.25">
      <c r="AA19535" s="85" t="str">
        <f t="shared" si="305"/>
        <v/>
      </c>
    </row>
    <row r="19536" spans="27:27" x14ac:dyDescent="0.25">
      <c r="AA19536" s="85" t="str">
        <f t="shared" si="305"/>
        <v/>
      </c>
    </row>
    <row r="19537" spans="27:27" x14ac:dyDescent="0.25">
      <c r="AA19537" s="85" t="str">
        <f t="shared" si="305"/>
        <v/>
      </c>
    </row>
    <row r="19538" spans="27:27" x14ac:dyDescent="0.25">
      <c r="AA19538" s="85" t="str">
        <f t="shared" si="305"/>
        <v/>
      </c>
    </row>
    <row r="19539" spans="27:27" x14ac:dyDescent="0.25">
      <c r="AA19539" s="85" t="str">
        <f t="shared" si="305"/>
        <v/>
      </c>
    </row>
    <row r="19540" spans="27:27" x14ac:dyDescent="0.25">
      <c r="AA19540" s="85" t="str">
        <f t="shared" si="305"/>
        <v/>
      </c>
    </row>
    <row r="19541" spans="27:27" x14ac:dyDescent="0.25">
      <c r="AA19541" s="85" t="str">
        <f t="shared" si="305"/>
        <v/>
      </c>
    </row>
    <row r="19542" spans="27:27" x14ac:dyDescent="0.25">
      <c r="AA19542" s="85" t="str">
        <f t="shared" si="305"/>
        <v/>
      </c>
    </row>
    <row r="19543" spans="27:27" x14ac:dyDescent="0.25">
      <c r="AA19543" s="85" t="str">
        <f t="shared" si="305"/>
        <v/>
      </c>
    </row>
    <row r="19544" spans="27:27" x14ac:dyDescent="0.25">
      <c r="AA19544" s="85" t="str">
        <f t="shared" si="305"/>
        <v/>
      </c>
    </row>
    <row r="19545" spans="27:27" x14ac:dyDescent="0.25">
      <c r="AA19545" s="85" t="str">
        <f t="shared" si="305"/>
        <v/>
      </c>
    </row>
    <row r="19546" spans="27:27" x14ac:dyDescent="0.25">
      <c r="AA19546" s="85" t="str">
        <f t="shared" si="305"/>
        <v/>
      </c>
    </row>
    <row r="19547" spans="27:27" x14ac:dyDescent="0.25">
      <c r="AA19547" s="85" t="str">
        <f t="shared" ref="AA19547:AA19610" si="306">C19547&amp;D19547</f>
        <v/>
      </c>
    </row>
    <row r="19548" spans="27:27" x14ac:dyDescent="0.25">
      <c r="AA19548" s="85" t="str">
        <f t="shared" si="306"/>
        <v/>
      </c>
    </row>
    <row r="19549" spans="27:27" x14ac:dyDescent="0.25">
      <c r="AA19549" s="85" t="str">
        <f t="shared" si="306"/>
        <v/>
      </c>
    </row>
    <row r="19550" spans="27:27" x14ac:dyDescent="0.25">
      <c r="AA19550" s="85" t="str">
        <f t="shared" si="306"/>
        <v/>
      </c>
    </row>
    <row r="19551" spans="27:27" x14ac:dyDescent="0.25">
      <c r="AA19551" s="85" t="str">
        <f t="shared" si="306"/>
        <v/>
      </c>
    </row>
    <row r="19552" spans="27:27" x14ac:dyDescent="0.25">
      <c r="AA19552" s="85" t="str">
        <f t="shared" si="306"/>
        <v/>
      </c>
    </row>
    <row r="19553" spans="27:27" x14ac:dyDescent="0.25">
      <c r="AA19553" s="85" t="str">
        <f t="shared" si="306"/>
        <v/>
      </c>
    </row>
    <row r="19554" spans="27:27" x14ac:dyDescent="0.25">
      <c r="AA19554" s="85" t="str">
        <f t="shared" si="306"/>
        <v/>
      </c>
    </row>
    <row r="19555" spans="27:27" x14ac:dyDescent="0.25">
      <c r="AA19555" s="85" t="str">
        <f t="shared" si="306"/>
        <v/>
      </c>
    </row>
    <row r="19556" spans="27:27" x14ac:dyDescent="0.25">
      <c r="AA19556" s="85" t="str">
        <f t="shared" si="306"/>
        <v/>
      </c>
    </row>
    <row r="19557" spans="27:27" x14ac:dyDescent="0.25">
      <c r="AA19557" s="85" t="str">
        <f t="shared" si="306"/>
        <v/>
      </c>
    </row>
    <row r="19558" spans="27:27" x14ac:dyDescent="0.25">
      <c r="AA19558" s="85" t="str">
        <f t="shared" si="306"/>
        <v/>
      </c>
    </row>
    <row r="19559" spans="27:27" x14ac:dyDescent="0.25">
      <c r="AA19559" s="85" t="str">
        <f t="shared" si="306"/>
        <v/>
      </c>
    </row>
    <row r="19560" spans="27:27" x14ac:dyDescent="0.25">
      <c r="AA19560" s="85" t="str">
        <f t="shared" si="306"/>
        <v/>
      </c>
    </row>
    <row r="19561" spans="27:27" x14ac:dyDescent="0.25">
      <c r="AA19561" s="85" t="str">
        <f t="shared" si="306"/>
        <v/>
      </c>
    </row>
    <row r="19562" spans="27:27" x14ac:dyDescent="0.25">
      <c r="AA19562" s="85" t="str">
        <f t="shared" si="306"/>
        <v/>
      </c>
    </row>
    <row r="19563" spans="27:27" x14ac:dyDescent="0.25">
      <c r="AA19563" s="85" t="str">
        <f t="shared" si="306"/>
        <v/>
      </c>
    </row>
    <row r="19564" spans="27:27" x14ac:dyDescent="0.25">
      <c r="AA19564" s="85" t="str">
        <f t="shared" si="306"/>
        <v/>
      </c>
    </row>
    <row r="19565" spans="27:27" x14ac:dyDescent="0.25">
      <c r="AA19565" s="85" t="str">
        <f t="shared" si="306"/>
        <v/>
      </c>
    </row>
    <row r="19566" spans="27:27" x14ac:dyDescent="0.25">
      <c r="AA19566" s="85" t="str">
        <f t="shared" si="306"/>
        <v/>
      </c>
    </row>
    <row r="19567" spans="27:27" x14ac:dyDescent="0.25">
      <c r="AA19567" s="85" t="str">
        <f t="shared" si="306"/>
        <v/>
      </c>
    </row>
    <row r="19568" spans="27:27" x14ac:dyDescent="0.25">
      <c r="AA19568" s="85" t="str">
        <f t="shared" si="306"/>
        <v/>
      </c>
    </row>
    <row r="19569" spans="27:27" x14ac:dyDescent="0.25">
      <c r="AA19569" s="85" t="str">
        <f t="shared" si="306"/>
        <v/>
      </c>
    </row>
    <row r="19570" spans="27:27" x14ac:dyDescent="0.25">
      <c r="AA19570" s="85" t="str">
        <f t="shared" si="306"/>
        <v/>
      </c>
    </row>
    <row r="19571" spans="27:27" x14ac:dyDescent="0.25">
      <c r="AA19571" s="85" t="str">
        <f t="shared" si="306"/>
        <v/>
      </c>
    </row>
    <row r="19572" spans="27:27" x14ac:dyDescent="0.25">
      <c r="AA19572" s="85" t="str">
        <f t="shared" si="306"/>
        <v/>
      </c>
    </row>
    <row r="19573" spans="27:27" x14ac:dyDescent="0.25">
      <c r="AA19573" s="85" t="str">
        <f t="shared" si="306"/>
        <v/>
      </c>
    </row>
    <row r="19574" spans="27:27" x14ac:dyDescent="0.25">
      <c r="AA19574" s="85" t="str">
        <f t="shared" si="306"/>
        <v/>
      </c>
    </row>
    <row r="19575" spans="27:27" x14ac:dyDescent="0.25">
      <c r="AA19575" s="85" t="str">
        <f t="shared" si="306"/>
        <v/>
      </c>
    </row>
    <row r="19576" spans="27:27" x14ac:dyDescent="0.25">
      <c r="AA19576" s="85" t="str">
        <f t="shared" si="306"/>
        <v/>
      </c>
    </row>
    <row r="19577" spans="27:27" x14ac:dyDescent="0.25">
      <c r="AA19577" s="85" t="str">
        <f t="shared" si="306"/>
        <v/>
      </c>
    </row>
    <row r="19578" spans="27:27" x14ac:dyDescent="0.25">
      <c r="AA19578" s="85" t="str">
        <f t="shared" si="306"/>
        <v/>
      </c>
    </row>
    <row r="19579" spans="27:27" x14ac:dyDescent="0.25">
      <c r="AA19579" s="85" t="str">
        <f t="shared" si="306"/>
        <v/>
      </c>
    </row>
    <row r="19580" spans="27:27" x14ac:dyDescent="0.25">
      <c r="AA19580" s="85" t="str">
        <f t="shared" si="306"/>
        <v/>
      </c>
    </row>
    <row r="19581" spans="27:27" x14ac:dyDescent="0.25">
      <c r="AA19581" s="85" t="str">
        <f t="shared" si="306"/>
        <v/>
      </c>
    </row>
    <row r="19582" spans="27:27" x14ac:dyDescent="0.25">
      <c r="AA19582" s="85" t="str">
        <f t="shared" si="306"/>
        <v/>
      </c>
    </row>
    <row r="19583" spans="27:27" x14ac:dyDescent="0.25">
      <c r="AA19583" s="85" t="str">
        <f t="shared" si="306"/>
        <v/>
      </c>
    </row>
    <row r="19584" spans="27:27" x14ac:dyDescent="0.25">
      <c r="AA19584" s="85" t="str">
        <f t="shared" si="306"/>
        <v/>
      </c>
    </row>
    <row r="19585" spans="27:27" x14ac:dyDescent="0.25">
      <c r="AA19585" s="85" t="str">
        <f t="shared" si="306"/>
        <v/>
      </c>
    </row>
    <row r="19586" spans="27:27" x14ac:dyDescent="0.25">
      <c r="AA19586" s="85" t="str">
        <f t="shared" si="306"/>
        <v/>
      </c>
    </row>
    <row r="19587" spans="27:27" x14ac:dyDescent="0.25">
      <c r="AA19587" s="85" t="str">
        <f t="shared" si="306"/>
        <v/>
      </c>
    </row>
    <row r="19588" spans="27:27" x14ac:dyDescent="0.25">
      <c r="AA19588" s="85" t="str">
        <f t="shared" si="306"/>
        <v/>
      </c>
    </row>
    <row r="19589" spans="27:27" x14ac:dyDescent="0.25">
      <c r="AA19589" s="85" t="str">
        <f t="shared" si="306"/>
        <v/>
      </c>
    </row>
    <row r="19590" spans="27:27" x14ac:dyDescent="0.25">
      <c r="AA19590" s="85" t="str">
        <f t="shared" si="306"/>
        <v/>
      </c>
    </row>
    <row r="19591" spans="27:27" x14ac:dyDescent="0.25">
      <c r="AA19591" s="85" t="str">
        <f t="shared" si="306"/>
        <v/>
      </c>
    </row>
    <row r="19592" spans="27:27" x14ac:dyDescent="0.25">
      <c r="AA19592" s="85" t="str">
        <f t="shared" si="306"/>
        <v/>
      </c>
    </row>
    <row r="19593" spans="27:27" x14ac:dyDescent="0.25">
      <c r="AA19593" s="85" t="str">
        <f t="shared" si="306"/>
        <v/>
      </c>
    </row>
    <row r="19594" spans="27:27" x14ac:dyDescent="0.25">
      <c r="AA19594" s="85" t="str">
        <f t="shared" si="306"/>
        <v/>
      </c>
    </row>
    <row r="19595" spans="27:27" x14ac:dyDescent="0.25">
      <c r="AA19595" s="85" t="str">
        <f t="shared" si="306"/>
        <v/>
      </c>
    </row>
    <row r="19596" spans="27:27" x14ac:dyDescent="0.25">
      <c r="AA19596" s="85" t="str">
        <f t="shared" si="306"/>
        <v/>
      </c>
    </row>
    <row r="19597" spans="27:27" x14ac:dyDescent="0.25">
      <c r="AA19597" s="85" t="str">
        <f t="shared" si="306"/>
        <v/>
      </c>
    </row>
    <row r="19598" spans="27:27" x14ac:dyDescent="0.25">
      <c r="AA19598" s="85" t="str">
        <f t="shared" si="306"/>
        <v/>
      </c>
    </row>
    <row r="19599" spans="27:27" x14ac:dyDescent="0.25">
      <c r="AA19599" s="85" t="str">
        <f t="shared" si="306"/>
        <v/>
      </c>
    </row>
    <row r="19600" spans="27:27" x14ac:dyDescent="0.25">
      <c r="AA19600" s="85" t="str">
        <f t="shared" si="306"/>
        <v/>
      </c>
    </row>
    <row r="19601" spans="27:27" x14ac:dyDescent="0.25">
      <c r="AA19601" s="85" t="str">
        <f t="shared" si="306"/>
        <v/>
      </c>
    </row>
    <row r="19602" spans="27:27" x14ac:dyDescent="0.25">
      <c r="AA19602" s="85" t="str">
        <f t="shared" si="306"/>
        <v/>
      </c>
    </row>
    <row r="19603" spans="27:27" x14ac:dyDescent="0.25">
      <c r="AA19603" s="85" t="str">
        <f t="shared" si="306"/>
        <v/>
      </c>
    </row>
    <row r="19604" spans="27:27" x14ac:dyDescent="0.25">
      <c r="AA19604" s="85" t="str">
        <f t="shared" si="306"/>
        <v/>
      </c>
    </row>
    <row r="19605" spans="27:27" x14ac:dyDescent="0.25">
      <c r="AA19605" s="85" t="str">
        <f t="shared" si="306"/>
        <v/>
      </c>
    </row>
    <row r="19606" spans="27:27" x14ac:dyDescent="0.25">
      <c r="AA19606" s="85" t="str">
        <f t="shared" si="306"/>
        <v/>
      </c>
    </row>
    <row r="19607" spans="27:27" x14ac:dyDescent="0.25">
      <c r="AA19607" s="85" t="str">
        <f t="shared" si="306"/>
        <v/>
      </c>
    </row>
    <row r="19608" spans="27:27" x14ac:dyDescent="0.25">
      <c r="AA19608" s="85" t="str">
        <f t="shared" si="306"/>
        <v/>
      </c>
    </row>
    <row r="19609" spans="27:27" x14ac:dyDescent="0.25">
      <c r="AA19609" s="85" t="str">
        <f t="shared" si="306"/>
        <v/>
      </c>
    </row>
    <row r="19610" spans="27:27" x14ac:dyDescent="0.25">
      <c r="AA19610" s="85" t="str">
        <f t="shared" si="306"/>
        <v/>
      </c>
    </row>
    <row r="19611" spans="27:27" x14ac:dyDescent="0.25">
      <c r="AA19611" s="85" t="str">
        <f t="shared" ref="AA19611:AA19674" si="307">C19611&amp;D19611</f>
        <v/>
      </c>
    </row>
    <row r="19612" spans="27:27" x14ac:dyDescent="0.25">
      <c r="AA19612" s="85" t="str">
        <f t="shared" si="307"/>
        <v/>
      </c>
    </row>
    <row r="19613" spans="27:27" x14ac:dyDescent="0.25">
      <c r="AA19613" s="85" t="str">
        <f t="shared" si="307"/>
        <v/>
      </c>
    </row>
    <row r="19614" spans="27:27" x14ac:dyDescent="0.25">
      <c r="AA19614" s="85" t="str">
        <f t="shared" si="307"/>
        <v/>
      </c>
    </row>
    <row r="19615" spans="27:27" x14ac:dyDescent="0.25">
      <c r="AA19615" s="85" t="str">
        <f t="shared" si="307"/>
        <v/>
      </c>
    </row>
    <row r="19616" spans="27:27" x14ac:dyDescent="0.25">
      <c r="AA19616" s="85" t="str">
        <f t="shared" si="307"/>
        <v/>
      </c>
    </row>
    <row r="19617" spans="27:27" x14ac:dyDescent="0.25">
      <c r="AA19617" s="85" t="str">
        <f t="shared" si="307"/>
        <v/>
      </c>
    </row>
    <row r="19618" spans="27:27" x14ac:dyDescent="0.25">
      <c r="AA19618" s="85" t="str">
        <f t="shared" si="307"/>
        <v/>
      </c>
    </row>
    <row r="19619" spans="27:27" x14ac:dyDescent="0.25">
      <c r="AA19619" s="85" t="str">
        <f t="shared" si="307"/>
        <v/>
      </c>
    </row>
    <row r="19620" spans="27:27" x14ac:dyDescent="0.25">
      <c r="AA19620" s="85" t="str">
        <f t="shared" si="307"/>
        <v/>
      </c>
    </row>
    <row r="19621" spans="27:27" x14ac:dyDescent="0.25">
      <c r="AA19621" s="85" t="str">
        <f t="shared" si="307"/>
        <v/>
      </c>
    </row>
    <row r="19622" spans="27:27" x14ac:dyDescent="0.25">
      <c r="AA19622" s="85" t="str">
        <f t="shared" si="307"/>
        <v/>
      </c>
    </row>
    <row r="19623" spans="27:27" x14ac:dyDescent="0.25">
      <c r="AA19623" s="85" t="str">
        <f t="shared" si="307"/>
        <v/>
      </c>
    </row>
    <row r="19624" spans="27:27" x14ac:dyDescent="0.25">
      <c r="AA19624" s="85" t="str">
        <f t="shared" si="307"/>
        <v/>
      </c>
    </row>
    <row r="19625" spans="27:27" x14ac:dyDescent="0.25">
      <c r="AA19625" s="85" t="str">
        <f t="shared" si="307"/>
        <v/>
      </c>
    </row>
    <row r="19626" spans="27:27" x14ac:dyDescent="0.25">
      <c r="AA19626" s="85" t="str">
        <f t="shared" si="307"/>
        <v/>
      </c>
    </row>
    <row r="19627" spans="27:27" x14ac:dyDescent="0.25">
      <c r="AA19627" s="85" t="str">
        <f t="shared" si="307"/>
        <v/>
      </c>
    </row>
    <row r="19628" spans="27:27" x14ac:dyDescent="0.25">
      <c r="AA19628" s="85" t="str">
        <f t="shared" si="307"/>
        <v/>
      </c>
    </row>
    <row r="19629" spans="27:27" x14ac:dyDescent="0.25">
      <c r="AA19629" s="85" t="str">
        <f t="shared" si="307"/>
        <v/>
      </c>
    </row>
    <row r="19630" spans="27:27" x14ac:dyDescent="0.25">
      <c r="AA19630" s="85" t="str">
        <f t="shared" si="307"/>
        <v/>
      </c>
    </row>
    <row r="19631" spans="27:27" x14ac:dyDescent="0.25">
      <c r="AA19631" s="85" t="str">
        <f t="shared" si="307"/>
        <v/>
      </c>
    </row>
    <row r="19632" spans="27:27" x14ac:dyDescent="0.25">
      <c r="AA19632" s="85" t="str">
        <f t="shared" si="307"/>
        <v/>
      </c>
    </row>
    <row r="19633" spans="27:27" x14ac:dyDescent="0.25">
      <c r="AA19633" s="85" t="str">
        <f t="shared" si="307"/>
        <v/>
      </c>
    </row>
    <row r="19634" spans="27:27" x14ac:dyDescent="0.25">
      <c r="AA19634" s="85" t="str">
        <f t="shared" si="307"/>
        <v/>
      </c>
    </row>
    <row r="19635" spans="27:27" x14ac:dyDescent="0.25">
      <c r="AA19635" s="85" t="str">
        <f t="shared" si="307"/>
        <v/>
      </c>
    </row>
    <row r="19636" spans="27:27" x14ac:dyDescent="0.25">
      <c r="AA19636" s="85" t="str">
        <f t="shared" si="307"/>
        <v/>
      </c>
    </row>
    <row r="19637" spans="27:27" x14ac:dyDescent="0.25">
      <c r="AA19637" s="85" t="str">
        <f t="shared" si="307"/>
        <v/>
      </c>
    </row>
    <row r="19638" spans="27:27" x14ac:dyDescent="0.25">
      <c r="AA19638" s="85" t="str">
        <f t="shared" si="307"/>
        <v/>
      </c>
    </row>
    <row r="19639" spans="27:27" x14ac:dyDescent="0.25">
      <c r="AA19639" s="85" t="str">
        <f t="shared" si="307"/>
        <v/>
      </c>
    </row>
    <row r="19640" spans="27:27" x14ac:dyDescent="0.25">
      <c r="AA19640" s="85" t="str">
        <f t="shared" si="307"/>
        <v/>
      </c>
    </row>
    <row r="19641" spans="27:27" x14ac:dyDescent="0.25">
      <c r="AA19641" s="85" t="str">
        <f t="shared" si="307"/>
        <v/>
      </c>
    </row>
    <row r="19642" spans="27:27" x14ac:dyDescent="0.25">
      <c r="AA19642" s="85" t="str">
        <f t="shared" si="307"/>
        <v/>
      </c>
    </row>
    <row r="19643" spans="27:27" x14ac:dyDescent="0.25">
      <c r="AA19643" s="85" t="str">
        <f t="shared" si="307"/>
        <v/>
      </c>
    </row>
    <row r="19644" spans="27:27" x14ac:dyDescent="0.25">
      <c r="AA19644" s="85" t="str">
        <f t="shared" si="307"/>
        <v/>
      </c>
    </row>
    <row r="19645" spans="27:27" x14ac:dyDescent="0.25">
      <c r="AA19645" s="85" t="str">
        <f t="shared" si="307"/>
        <v/>
      </c>
    </row>
    <row r="19646" spans="27:27" x14ac:dyDescent="0.25">
      <c r="AA19646" s="85" t="str">
        <f t="shared" si="307"/>
        <v/>
      </c>
    </row>
    <row r="19647" spans="27:27" x14ac:dyDescent="0.25">
      <c r="AA19647" s="85" t="str">
        <f t="shared" si="307"/>
        <v/>
      </c>
    </row>
    <row r="19648" spans="27:27" x14ac:dyDescent="0.25">
      <c r="AA19648" s="85" t="str">
        <f t="shared" si="307"/>
        <v/>
      </c>
    </row>
    <row r="19649" spans="27:27" x14ac:dyDescent="0.25">
      <c r="AA19649" s="85" t="str">
        <f t="shared" si="307"/>
        <v/>
      </c>
    </row>
    <row r="19650" spans="27:27" x14ac:dyDescent="0.25">
      <c r="AA19650" s="85" t="str">
        <f t="shared" si="307"/>
        <v/>
      </c>
    </row>
    <row r="19651" spans="27:27" x14ac:dyDescent="0.25">
      <c r="AA19651" s="85" t="str">
        <f t="shared" si="307"/>
        <v/>
      </c>
    </row>
    <row r="19652" spans="27:27" x14ac:dyDescent="0.25">
      <c r="AA19652" s="85" t="str">
        <f t="shared" si="307"/>
        <v/>
      </c>
    </row>
    <row r="19653" spans="27:27" x14ac:dyDescent="0.25">
      <c r="AA19653" s="85" t="str">
        <f t="shared" si="307"/>
        <v/>
      </c>
    </row>
    <row r="19654" spans="27:27" x14ac:dyDescent="0.25">
      <c r="AA19654" s="85" t="str">
        <f t="shared" si="307"/>
        <v/>
      </c>
    </row>
    <row r="19655" spans="27:27" x14ac:dyDescent="0.25">
      <c r="AA19655" s="85" t="str">
        <f t="shared" si="307"/>
        <v/>
      </c>
    </row>
    <row r="19656" spans="27:27" x14ac:dyDescent="0.25">
      <c r="AA19656" s="85" t="str">
        <f t="shared" si="307"/>
        <v/>
      </c>
    </row>
    <row r="19657" spans="27:27" x14ac:dyDescent="0.25">
      <c r="AA19657" s="85" t="str">
        <f t="shared" si="307"/>
        <v/>
      </c>
    </row>
    <row r="19658" spans="27:27" x14ac:dyDescent="0.25">
      <c r="AA19658" s="85" t="str">
        <f t="shared" si="307"/>
        <v/>
      </c>
    </row>
    <row r="19659" spans="27:27" x14ac:dyDescent="0.25">
      <c r="AA19659" s="85" t="str">
        <f t="shared" si="307"/>
        <v/>
      </c>
    </row>
    <row r="19660" spans="27:27" x14ac:dyDescent="0.25">
      <c r="AA19660" s="85" t="str">
        <f t="shared" si="307"/>
        <v/>
      </c>
    </row>
    <row r="19661" spans="27:27" x14ac:dyDescent="0.25">
      <c r="AA19661" s="85" t="str">
        <f t="shared" si="307"/>
        <v/>
      </c>
    </row>
    <row r="19662" spans="27:27" x14ac:dyDescent="0.25">
      <c r="AA19662" s="85" t="str">
        <f t="shared" si="307"/>
        <v/>
      </c>
    </row>
    <row r="19663" spans="27:27" x14ac:dyDescent="0.25">
      <c r="AA19663" s="85" t="str">
        <f t="shared" si="307"/>
        <v/>
      </c>
    </row>
    <row r="19664" spans="27:27" x14ac:dyDescent="0.25">
      <c r="AA19664" s="85" t="str">
        <f t="shared" si="307"/>
        <v/>
      </c>
    </row>
    <row r="19665" spans="27:27" x14ac:dyDescent="0.25">
      <c r="AA19665" s="85" t="str">
        <f t="shared" si="307"/>
        <v/>
      </c>
    </row>
    <row r="19666" spans="27:27" x14ac:dyDescent="0.25">
      <c r="AA19666" s="85" t="str">
        <f t="shared" si="307"/>
        <v/>
      </c>
    </row>
    <row r="19667" spans="27:27" x14ac:dyDescent="0.25">
      <c r="AA19667" s="85" t="str">
        <f t="shared" si="307"/>
        <v/>
      </c>
    </row>
    <row r="19668" spans="27:27" x14ac:dyDescent="0.25">
      <c r="AA19668" s="85" t="str">
        <f t="shared" si="307"/>
        <v/>
      </c>
    </row>
    <row r="19669" spans="27:27" x14ac:dyDescent="0.25">
      <c r="AA19669" s="85" t="str">
        <f t="shared" si="307"/>
        <v/>
      </c>
    </row>
    <row r="19670" spans="27:27" x14ac:dyDescent="0.25">
      <c r="AA19670" s="85" t="str">
        <f t="shared" si="307"/>
        <v/>
      </c>
    </row>
    <row r="19671" spans="27:27" x14ac:dyDescent="0.25">
      <c r="AA19671" s="85" t="str">
        <f t="shared" si="307"/>
        <v/>
      </c>
    </row>
    <row r="19672" spans="27:27" x14ac:dyDescent="0.25">
      <c r="AA19672" s="85" t="str">
        <f t="shared" si="307"/>
        <v/>
      </c>
    </row>
    <row r="19673" spans="27:27" x14ac:dyDescent="0.25">
      <c r="AA19673" s="85" t="str">
        <f t="shared" si="307"/>
        <v/>
      </c>
    </row>
    <row r="19674" spans="27:27" x14ac:dyDescent="0.25">
      <c r="AA19674" s="85" t="str">
        <f t="shared" si="307"/>
        <v/>
      </c>
    </row>
    <row r="19675" spans="27:27" x14ac:dyDescent="0.25">
      <c r="AA19675" s="85" t="str">
        <f t="shared" ref="AA19675:AA19738" si="308">C19675&amp;D19675</f>
        <v/>
      </c>
    </row>
    <row r="19676" spans="27:27" x14ac:dyDescent="0.25">
      <c r="AA19676" s="85" t="str">
        <f t="shared" si="308"/>
        <v/>
      </c>
    </row>
    <row r="19677" spans="27:27" x14ac:dyDescent="0.25">
      <c r="AA19677" s="85" t="str">
        <f t="shared" si="308"/>
        <v/>
      </c>
    </row>
    <row r="19678" spans="27:27" x14ac:dyDescent="0.25">
      <c r="AA19678" s="85" t="str">
        <f t="shared" si="308"/>
        <v/>
      </c>
    </row>
    <row r="19679" spans="27:27" x14ac:dyDescent="0.25">
      <c r="AA19679" s="85" t="str">
        <f t="shared" si="308"/>
        <v/>
      </c>
    </row>
    <row r="19680" spans="27:27" x14ac:dyDescent="0.25">
      <c r="AA19680" s="85" t="str">
        <f t="shared" si="308"/>
        <v/>
      </c>
    </row>
    <row r="19681" spans="27:27" x14ac:dyDescent="0.25">
      <c r="AA19681" s="85" t="str">
        <f t="shared" si="308"/>
        <v/>
      </c>
    </row>
    <row r="19682" spans="27:27" x14ac:dyDescent="0.25">
      <c r="AA19682" s="85" t="str">
        <f t="shared" si="308"/>
        <v/>
      </c>
    </row>
    <row r="19683" spans="27:27" x14ac:dyDescent="0.25">
      <c r="AA19683" s="85" t="str">
        <f t="shared" si="308"/>
        <v/>
      </c>
    </row>
    <row r="19684" spans="27:27" x14ac:dyDescent="0.25">
      <c r="AA19684" s="85" t="str">
        <f t="shared" si="308"/>
        <v/>
      </c>
    </row>
    <row r="19685" spans="27:27" x14ac:dyDescent="0.25">
      <c r="AA19685" s="85" t="str">
        <f t="shared" si="308"/>
        <v/>
      </c>
    </row>
    <row r="19686" spans="27:27" x14ac:dyDescent="0.25">
      <c r="AA19686" s="85" t="str">
        <f t="shared" si="308"/>
        <v/>
      </c>
    </row>
    <row r="19687" spans="27:27" x14ac:dyDescent="0.25">
      <c r="AA19687" s="85" t="str">
        <f t="shared" si="308"/>
        <v/>
      </c>
    </row>
    <row r="19688" spans="27:27" x14ac:dyDescent="0.25">
      <c r="AA19688" s="85" t="str">
        <f t="shared" si="308"/>
        <v/>
      </c>
    </row>
    <row r="19689" spans="27:27" x14ac:dyDescent="0.25">
      <c r="AA19689" s="85" t="str">
        <f t="shared" si="308"/>
        <v/>
      </c>
    </row>
    <row r="19690" spans="27:27" x14ac:dyDescent="0.25">
      <c r="AA19690" s="85" t="str">
        <f t="shared" si="308"/>
        <v/>
      </c>
    </row>
    <row r="19691" spans="27:27" x14ac:dyDescent="0.25">
      <c r="AA19691" s="85" t="str">
        <f t="shared" si="308"/>
        <v/>
      </c>
    </row>
    <row r="19692" spans="27:27" x14ac:dyDescent="0.25">
      <c r="AA19692" s="85" t="str">
        <f t="shared" si="308"/>
        <v/>
      </c>
    </row>
    <row r="19693" spans="27:27" x14ac:dyDescent="0.25">
      <c r="AA19693" s="85" t="str">
        <f t="shared" si="308"/>
        <v/>
      </c>
    </row>
    <row r="19694" spans="27:27" x14ac:dyDescent="0.25">
      <c r="AA19694" s="85" t="str">
        <f t="shared" si="308"/>
        <v/>
      </c>
    </row>
    <row r="19695" spans="27:27" x14ac:dyDescent="0.25">
      <c r="AA19695" s="85" t="str">
        <f t="shared" si="308"/>
        <v/>
      </c>
    </row>
    <row r="19696" spans="27:27" x14ac:dyDescent="0.25">
      <c r="AA19696" s="85" t="str">
        <f t="shared" si="308"/>
        <v/>
      </c>
    </row>
    <row r="19697" spans="27:27" x14ac:dyDescent="0.25">
      <c r="AA19697" s="85" t="str">
        <f t="shared" si="308"/>
        <v/>
      </c>
    </row>
    <row r="19698" spans="27:27" x14ac:dyDescent="0.25">
      <c r="AA19698" s="85" t="str">
        <f t="shared" si="308"/>
        <v/>
      </c>
    </row>
    <row r="19699" spans="27:27" x14ac:dyDescent="0.25">
      <c r="AA19699" s="85" t="str">
        <f t="shared" si="308"/>
        <v/>
      </c>
    </row>
    <row r="19700" spans="27:27" x14ac:dyDescent="0.25">
      <c r="AA19700" s="85" t="str">
        <f t="shared" si="308"/>
        <v/>
      </c>
    </row>
    <row r="19701" spans="27:27" x14ac:dyDescent="0.25">
      <c r="AA19701" s="85" t="str">
        <f t="shared" si="308"/>
        <v/>
      </c>
    </row>
    <row r="19702" spans="27:27" x14ac:dyDescent="0.25">
      <c r="AA19702" s="85" t="str">
        <f t="shared" si="308"/>
        <v/>
      </c>
    </row>
    <row r="19703" spans="27:27" x14ac:dyDescent="0.25">
      <c r="AA19703" s="85" t="str">
        <f t="shared" si="308"/>
        <v/>
      </c>
    </row>
    <row r="19704" spans="27:27" x14ac:dyDescent="0.25">
      <c r="AA19704" s="85" t="str">
        <f t="shared" si="308"/>
        <v/>
      </c>
    </row>
    <row r="19705" spans="27:27" x14ac:dyDescent="0.25">
      <c r="AA19705" s="85" t="str">
        <f t="shared" si="308"/>
        <v/>
      </c>
    </row>
    <row r="19706" spans="27:27" x14ac:dyDescent="0.25">
      <c r="AA19706" s="85" t="str">
        <f t="shared" si="308"/>
        <v/>
      </c>
    </row>
    <row r="19707" spans="27:27" x14ac:dyDescent="0.25">
      <c r="AA19707" s="85" t="str">
        <f t="shared" si="308"/>
        <v/>
      </c>
    </row>
    <row r="19708" spans="27:27" x14ac:dyDescent="0.25">
      <c r="AA19708" s="85" t="str">
        <f t="shared" si="308"/>
        <v/>
      </c>
    </row>
    <row r="19709" spans="27:27" x14ac:dyDescent="0.25">
      <c r="AA19709" s="85" t="str">
        <f t="shared" si="308"/>
        <v/>
      </c>
    </row>
    <row r="19710" spans="27:27" x14ac:dyDescent="0.25">
      <c r="AA19710" s="85" t="str">
        <f t="shared" si="308"/>
        <v/>
      </c>
    </row>
    <row r="19711" spans="27:27" x14ac:dyDescent="0.25">
      <c r="AA19711" s="85" t="str">
        <f t="shared" si="308"/>
        <v/>
      </c>
    </row>
    <row r="19712" spans="27:27" x14ac:dyDescent="0.25">
      <c r="AA19712" s="85" t="str">
        <f t="shared" si="308"/>
        <v/>
      </c>
    </row>
    <row r="19713" spans="27:27" x14ac:dyDescent="0.25">
      <c r="AA19713" s="85" t="str">
        <f t="shared" si="308"/>
        <v/>
      </c>
    </row>
    <row r="19714" spans="27:27" x14ac:dyDescent="0.25">
      <c r="AA19714" s="85" t="str">
        <f t="shared" si="308"/>
        <v/>
      </c>
    </row>
    <row r="19715" spans="27:27" x14ac:dyDescent="0.25">
      <c r="AA19715" s="85" t="str">
        <f t="shared" si="308"/>
        <v/>
      </c>
    </row>
    <row r="19716" spans="27:27" x14ac:dyDescent="0.25">
      <c r="AA19716" s="85" t="str">
        <f t="shared" si="308"/>
        <v/>
      </c>
    </row>
    <row r="19717" spans="27:27" x14ac:dyDescent="0.25">
      <c r="AA19717" s="85" t="str">
        <f t="shared" si="308"/>
        <v/>
      </c>
    </row>
    <row r="19718" spans="27:27" x14ac:dyDescent="0.25">
      <c r="AA19718" s="85" t="str">
        <f t="shared" si="308"/>
        <v/>
      </c>
    </row>
    <row r="19719" spans="27:27" x14ac:dyDescent="0.25">
      <c r="AA19719" s="85" t="str">
        <f t="shared" si="308"/>
        <v/>
      </c>
    </row>
    <row r="19720" spans="27:27" x14ac:dyDescent="0.25">
      <c r="AA19720" s="85" t="str">
        <f t="shared" si="308"/>
        <v/>
      </c>
    </row>
    <row r="19721" spans="27:27" x14ac:dyDescent="0.25">
      <c r="AA19721" s="85" t="str">
        <f t="shared" si="308"/>
        <v/>
      </c>
    </row>
    <row r="19722" spans="27:27" x14ac:dyDescent="0.25">
      <c r="AA19722" s="85" t="str">
        <f t="shared" si="308"/>
        <v/>
      </c>
    </row>
    <row r="19723" spans="27:27" x14ac:dyDescent="0.25">
      <c r="AA19723" s="85" t="str">
        <f t="shared" si="308"/>
        <v/>
      </c>
    </row>
    <row r="19724" spans="27:27" x14ac:dyDescent="0.25">
      <c r="AA19724" s="85" t="str">
        <f t="shared" si="308"/>
        <v/>
      </c>
    </row>
    <row r="19725" spans="27:27" x14ac:dyDescent="0.25">
      <c r="AA19725" s="85" t="str">
        <f t="shared" si="308"/>
        <v/>
      </c>
    </row>
    <row r="19726" spans="27:27" x14ac:dyDescent="0.25">
      <c r="AA19726" s="85" t="str">
        <f t="shared" si="308"/>
        <v/>
      </c>
    </row>
    <row r="19727" spans="27:27" x14ac:dyDescent="0.25">
      <c r="AA19727" s="85" t="str">
        <f t="shared" si="308"/>
        <v/>
      </c>
    </row>
    <row r="19728" spans="27:27" x14ac:dyDescent="0.25">
      <c r="AA19728" s="85" t="str">
        <f t="shared" si="308"/>
        <v/>
      </c>
    </row>
    <row r="19729" spans="27:27" x14ac:dyDescent="0.25">
      <c r="AA19729" s="85" t="str">
        <f t="shared" si="308"/>
        <v/>
      </c>
    </row>
    <row r="19730" spans="27:27" x14ac:dyDescent="0.25">
      <c r="AA19730" s="85" t="str">
        <f t="shared" si="308"/>
        <v/>
      </c>
    </row>
    <row r="19731" spans="27:27" x14ac:dyDescent="0.25">
      <c r="AA19731" s="85" t="str">
        <f t="shared" si="308"/>
        <v/>
      </c>
    </row>
    <row r="19732" spans="27:27" x14ac:dyDescent="0.25">
      <c r="AA19732" s="85" t="str">
        <f t="shared" si="308"/>
        <v/>
      </c>
    </row>
    <row r="19733" spans="27:27" x14ac:dyDescent="0.25">
      <c r="AA19733" s="85" t="str">
        <f t="shared" si="308"/>
        <v/>
      </c>
    </row>
    <row r="19734" spans="27:27" x14ac:dyDescent="0.25">
      <c r="AA19734" s="85" t="str">
        <f t="shared" si="308"/>
        <v/>
      </c>
    </row>
    <row r="19735" spans="27:27" x14ac:dyDescent="0.25">
      <c r="AA19735" s="85" t="str">
        <f t="shared" si="308"/>
        <v/>
      </c>
    </row>
    <row r="19736" spans="27:27" x14ac:dyDescent="0.25">
      <c r="AA19736" s="85" t="str">
        <f t="shared" si="308"/>
        <v/>
      </c>
    </row>
    <row r="19737" spans="27:27" x14ac:dyDescent="0.25">
      <c r="AA19737" s="85" t="str">
        <f t="shared" si="308"/>
        <v/>
      </c>
    </row>
    <row r="19738" spans="27:27" x14ac:dyDescent="0.25">
      <c r="AA19738" s="85" t="str">
        <f t="shared" si="308"/>
        <v/>
      </c>
    </row>
    <row r="19739" spans="27:27" x14ac:dyDescent="0.25">
      <c r="AA19739" s="85" t="str">
        <f t="shared" ref="AA19739:AA19802" si="309">C19739&amp;D19739</f>
        <v/>
      </c>
    </row>
    <row r="19740" spans="27:27" x14ac:dyDescent="0.25">
      <c r="AA19740" s="85" t="str">
        <f t="shared" si="309"/>
        <v/>
      </c>
    </row>
    <row r="19741" spans="27:27" x14ac:dyDescent="0.25">
      <c r="AA19741" s="85" t="str">
        <f t="shared" si="309"/>
        <v/>
      </c>
    </row>
    <row r="19742" spans="27:27" x14ac:dyDescent="0.25">
      <c r="AA19742" s="85" t="str">
        <f t="shared" si="309"/>
        <v/>
      </c>
    </row>
    <row r="19743" spans="27:27" x14ac:dyDescent="0.25">
      <c r="AA19743" s="85" t="str">
        <f t="shared" si="309"/>
        <v/>
      </c>
    </row>
    <row r="19744" spans="27:27" x14ac:dyDescent="0.25">
      <c r="AA19744" s="85" t="str">
        <f t="shared" si="309"/>
        <v/>
      </c>
    </row>
    <row r="19745" spans="27:27" x14ac:dyDescent="0.25">
      <c r="AA19745" s="85" t="str">
        <f t="shared" si="309"/>
        <v/>
      </c>
    </row>
    <row r="19746" spans="27:27" x14ac:dyDescent="0.25">
      <c r="AA19746" s="85" t="str">
        <f t="shared" si="309"/>
        <v/>
      </c>
    </row>
    <row r="19747" spans="27:27" x14ac:dyDescent="0.25">
      <c r="AA19747" s="85" t="str">
        <f t="shared" si="309"/>
        <v/>
      </c>
    </row>
    <row r="19748" spans="27:27" x14ac:dyDescent="0.25">
      <c r="AA19748" s="85" t="str">
        <f t="shared" si="309"/>
        <v/>
      </c>
    </row>
    <row r="19749" spans="27:27" x14ac:dyDescent="0.25">
      <c r="AA19749" s="85" t="str">
        <f t="shared" si="309"/>
        <v/>
      </c>
    </row>
    <row r="19750" spans="27:27" x14ac:dyDescent="0.25">
      <c r="AA19750" s="85" t="str">
        <f t="shared" si="309"/>
        <v/>
      </c>
    </row>
    <row r="19751" spans="27:27" x14ac:dyDescent="0.25">
      <c r="AA19751" s="85" t="str">
        <f t="shared" si="309"/>
        <v/>
      </c>
    </row>
    <row r="19752" spans="27:27" x14ac:dyDescent="0.25">
      <c r="AA19752" s="85" t="str">
        <f t="shared" si="309"/>
        <v/>
      </c>
    </row>
    <row r="19753" spans="27:27" x14ac:dyDescent="0.25">
      <c r="AA19753" s="85" t="str">
        <f t="shared" si="309"/>
        <v/>
      </c>
    </row>
    <row r="19754" spans="27:27" x14ac:dyDescent="0.25">
      <c r="AA19754" s="85" t="str">
        <f t="shared" si="309"/>
        <v/>
      </c>
    </row>
    <row r="19755" spans="27:27" x14ac:dyDescent="0.25">
      <c r="AA19755" s="85" t="str">
        <f t="shared" si="309"/>
        <v/>
      </c>
    </row>
    <row r="19756" spans="27:27" x14ac:dyDescent="0.25">
      <c r="AA19756" s="85" t="str">
        <f t="shared" si="309"/>
        <v/>
      </c>
    </row>
    <row r="19757" spans="27:27" x14ac:dyDescent="0.25">
      <c r="AA19757" s="85" t="str">
        <f t="shared" si="309"/>
        <v/>
      </c>
    </row>
    <row r="19758" spans="27:27" x14ac:dyDescent="0.25">
      <c r="AA19758" s="85" t="str">
        <f t="shared" si="309"/>
        <v/>
      </c>
    </row>
    <row r="19759" spans="27:27" x14ac:dyDescent="0.25">
      <c r="AA19759" s="85" t="str">
        <f t="shared" si="309"/>
        <v/>
      </c>
    </row>
    <row r="19760" spans="27:27" x14ac:dyDescent="0.25">
      <c r="AA19760" s="85" t="str">
        <f t="shared" si="309"/>
        <v/>
      </c>
    </row>
    <row r="19761" spans="27:27" x14ac:dyDescent="0.25">
      <c r="AA19761" s="85" t="str">
        <f t="shared" si="309"/>
        <v/>
      </c>
    </row>
    <row r="19762" spans="27:27" x14ac:dyDescent="0.25">
      <c r="AA19762" s="85" t="str">
        <f t="shared" si="309"/>
        <v/>
      </c>
    </row>
    <row r="19763" spans="27:27" x14ac:dyDescent="0.25">
      <c r="AA19763" s="85" t="str">
        <f t="shared" si="309"/>
        <v/>
      </c>
    </row>
    <row r="19764" spans="27:27" x14ac:dyDescent="0.25">
      <c r="AA19764" s="85" t="str">
        <f t="shared" si="309"/>
        <v/>
      </c>
    </row>
    <row r="19765" spans="27:27" x14ac:dyDescent="0.25">
      <c r="AA19765" s="85" t="str">
        <f t="shared" si="309"/>
        <v/>
      </c>
    </row>
    <row r="19766" spans="27:27" x14ac:dyDescent="0.25">
      <c r="AA19766" s="85" t="str">
        <f t="shared" si="309"/>
        <v/>
      </c>
    </row>
    <row r="19767" spans="27:27" x14ac:dyDescent="0.25">
      <c r="AA19767" s="85" t="str">
        <f t="shared" si="309"/>
        <v/>
      </c>
    </row>
    <row r="19768" spans="27:27" x14ac:dyDescent="0.25">
      <c r="AA19768" s="85" t="str">
        <f t="shared" si="309"/>
        <v/>
      </c>
    </row>
    <row r="19769" spans="27:27" x14ac:dyDescent="0.25">
      <c r="AA19769" s="85" t="str">
        <f t="shared" si="309"/>
        <v/>
      </c>
    </row>
    <row r="19770" spans="27:27" x14ac:dyDescent="0.25">
      <c r="AA19770" s="85" t="str">
        <f t="shared" si="309"/>
        <v/>
      </c>
    </row>
    <row r="19771" spans="27:27" x14ac:dyDescent="0.25">
      <c r="AA19771" s="85" t="str">
        <f t="shared" si="309"/>
        <v/>
      </c>
    </row>
    <row r="19772" spans="27:27" x14ac:dyDescent="0.25">
      <c r="AA19772" s="85" t="str">
        <f t="shared" si="309"/>
        <v/>
      </c>
    </row>
    <row r="19773" spans="27:27" x14ac:dyDescent="0.25">
      <c r="AA19773" s="85" t="str">
        <f t="shared" si="309"/>
        <v/>
      </c>
    </row>
    <row r="19774" spans="27:27" x14ac:dyDescent="0.25">
      <c r="AA19774" s="85" t="str">
        <f t="shared" si="309"/>
        <v/>
      </c>
    </row>
    <row r="19775" spans="27:27" x14ac:dyDescent="0.25">
      <c r="AA19775" s="85" t="str">
        <f t="shared" si="309"/>
        <v/>
      </c>
    </row>
    <row r="19776" spans="27:27" x14ac:dyDescent="0.25">
      <c r="AA19776" s="85" t="str">
        <f t="shared" si="309"/>
        <v/>
      </c>
    </row>
    <row r="19777" spans="27:27" x14ac:dyDescent="0.25">
      <c r="AA19777" s="85" t="str">
        <f t="shared" si="309"/>
        <v/>
      </c>
    </row>
    <row r="19778" spans="27:27" x14ac:dyDescent="0.25">
      <c r="AA19778" s="85" t="str">
        <f t="shared" si="309"/>
        <v/>
      </c>
    </row>
    <row r="19779" spans="27:27" x14ac:dyDescent="0.25">
      <c r="AA19779" s="85" t="str">
        <f t="shared" si="309"/>
        <v/>
      </c>
    </row>
    <row r="19780" spans="27:27" x14ac:dyDescent="0.25">
      <c r="AA19780" s="85" t="str">
        <f t="shared" si="309"/>
        <v/>
      </c>
    </row>
    <row r="19781" spans="27:27" x14ac:dyDescent="0.25">
      <c r="AA19781" s="85" t="str">
        <f t="shared" si="309"/>
        <v/>
      </c>
    </row>
    <row r="19782" spans="27:27" x14ac:dyDescent="0.25">
      <c r="AA19782" s="85" t="str">
        <f t="shared" si="309"/>
        <v/>
      </c>
    </row>
    <row r="19783" spans="27:27" x14ac:dyDescent="0.25">
      <c r="AA19783" s="85" t="str">
        <f t="shared" si="309"/>
        <v/>
      </c>
    </row>
    <row r="19784" spans="27:27" x14ac:dyDescent="0.25">
      <c r="AA19784" s="85" t="str">
        <f t="shared" si="309"/>
        <v/>
      </c>
    </row>
    <row r="19785" spans="27:27" x14ac:dyDescent="0.25">
      <c r="AA19785" s="85" t="str">
        <f t="shared" si="309"/>
        <v/>
      </c>
    </row>
    <row r="19786" spans="27:27" x14ac:dyDescent="0.25">
      <c r="AA19786" s="85" t="str">
        <f t="shared" si="309"/>
        <v/>
      </c>
    </row>
    <row r="19787" spans="27:27" x14ac:dyDescent="0.25">
      <c r="AA19787" s="85" t="str">
        <f t="shared" si="309"/>
        <v/>
      </c>
    </row>
    <row r="19788" spans="27:27" x14ac:dyDescent="0.25">
      <c r="AA19788" s="85" t="str">
        <f t="shared" si="309"/>
        <v/>
      </c>
    </row>
    <row r="19789" spans="27:27" x14ac:dyDescent="0.25">
      <c r="AA19789" s="85" t="str">
        <f t="shared" si="309"/>
        <v/>
      </c>
    </row>
    <row r="19790" spans="27:27" x14ac:dyDescent="0.25">
      <c r="AA19790" s="85" t="str">
        <f t="shared" si="309"/>
        <v/>
      </c>
    </row>
    <row r="19791" spans="27:27" x14ac:dyDescent="0.25">
      <c r="AA19791" s="85" t="str">
        <f t="shared" si="309"/>
        <v/>
      </c>
    </row>
    <row r="19792" spans="27:27" x14ac:dyDescent="0.25">
      <c r="AA19792" s="85" t="str">
        <f t="shared" si="309"/>
        <v/>
      </c>
    </row>
    <row r="19793" spans="27:27" x14ac:dyDescent="0.25">
      <c r="AA19793" s="85" t="str">
        <f t="shared" si="309"/>
        <v/>
      </c>
    </row>
    <row r="19794" spans="27:27" x14ac:dyDescent="0.25">
      <c r="AA19794" s="85" t="str">
        <f t="shared" si="309"/>
        <v/>
      </c>
    </row>
    <row r="19795" spans="27:27" x14ac:dyDescent="0.25">
      <c r="AA19795" s="85" t="str">
        <f t="shared" si="309"/>
        <v/>
      </c>
    </row>
    <row r="19796" spans="27:27" x14ac:dyDescent="0.25">
      <c r="AA19796" s="85" t="str">
        <f t="shared" si="309"/>
        <v/>
      </c>
    </row>
    <row r="19797" spans="27:27" x14ac:dyDescent="0.25">
      <c r="AA19797" s="85" t="str">
        <f t="shared" si="309"/>
        <v/>
      </c>
    </row>
    <row r="19798" spans="27:27" x14ac:dyDescent="0.25">
      <c r="AA19798" s="85" t="str">
        <f t="shared" si="309"/>
        <v/>
      </c>
    </row>
    <row r="19799" spans="27:27" x14ac:dyDescent="0.25">
      <c r="AA19799" s="85" t="str">
        <f t="shared" si="309"/>
        <v/>
      </c>
    </row>
    <row r="19800" spans="27:27" x14ac:dyDescent="0.25">
      <c r="AA19800" s="85" t="str">
        <f t="shared" si="309"/>
        <v/>
      </c>
    </row>
    <row r="19801" spans="27:27" x14ac:dyDescent="0.25">
      <c r="AA19801" s="85" t="str">
        <f t="shared" si="309"/>
        <v/>
      </c>
    </row>
    <row r="19802" spans="27:27" x14ac:dyDescent="0.25">
      <c r="AA19802" s="85" t="str">
        <f t="shared" si="309"/>
        <v/>
      </c>
    </row>
    <row r="19803" spans="27:27" x14ac:dyDescent="0.25">
      <c r="AA19803" s="85" t="str">
        <f t="shared" ref="AA19803:AA19866" si="310">C19803&amp;D19803</f>
        <v/>
      </c>
    </row>
    <row r="19804" spans="27:27" x14ac:dyDescent="0.25">
      <c r="AA19804" s="85" t="str">
        <f t="shared" si="310"/>
        <v/>
      </c>
    </row>
    <row r="19805" spans="27:27" x14ac:dyDescent="0.25">
      <c r="AA19805" s="85" t="str">
        <f t="shared" si="310"/>
        <v/>
      </c>
    </row>
    <row r="19806" spans="27:27" x14ac:dyDescent="0.25">
      <c r="AA19806" s="85" t="str">
        <f t="shared" si="310"/>
        <v/>
      </c>
    </row>
    <row r="19807" spans="27:27" x14ac:dyDescent="0.25">
      <c r="AA19807" s="85" t="str">
        <f t="shared" si="310"/>
        <v/>
      </c>
    </row>
    <row r="19808" spans="27:27" x14ac:dyDescent="0.25">
      <c r="AA19808" s="85" t="str">
        <f t="shared" si="310"/>
        <v/>
      </c>
    </row>
    <row r="19809" spans="27:27" x14ac:dyDescent="0.25">
      <c r="AA19809" s="85" t="str">
        <f t="shared" si="310"/>
        <v/>
      </c>
    </row>
    <row r="19810" spans="27:27" x14ac:dyDescent="0.25">
      <c r="AA19810" s="85" t="str">
        <f t="shared" si="310"/>
        <v/>
      </c>
    </row>
    <row r="19811" spans="27:27" x14ac:dyDescent="0.25">
      <c r="AA19811" s="85" t="str">
        <f t="shared" si="310"/>
        <v/>
      </c>
    </row>
    <row r="19812" spans="27:27" x14ac:dyDescent="0.25">
      <c r="AA19812" s="85" t="str">
        <f t="shared" si="310"/>
        <v/>
      </c>
    </row>
    <row r="19813" spans="27:27" x14ac:dyDescent="0.25">
      <c r="AA19813" s="85" t="str">
        <f t="shared" si="310"/>
        <v/>
      </c>
    </row>
    <row r="19814" spans="27:27" x14ac:dyDescent="0.25">
      <c r="AA19814" s="85" t="str">
        <f t="shared" si="310"/>
        <v/>
      </c>
    </row>
    <row r="19815" spans="27:27" x14ac:dyDescent="0.25">
      <c r="AA19815" s="85" t="str">
        <f t="shared" si="310"/>
        <v/>
      </c>
    </row>
    <row r="19816" spans="27:27" x14ac:dyDescent="0.25">
      <c r="AA19816" s="85" t="str">
        <f t="shared" si="310"/>
        <v/>
      </c>
    </row>
    <row r="19817" spans="27:27" x14ac:dyDescent="0.25">
      <c r="AA19817" s="85" t="str">
        <f t="shared" si="310"/>
        <v/>
      </c>
    </row>
    <row r="19818" spans="27:27" x14ac:dyDescent="0.25">
      <c r="AA19818" s="85" t="str">
        <f t="shared" si="310"/>
        <v/>
      </c>
    </row>
    <row r="19819" spans="27:27" x14ac:dyDescent="0.25">
      <c r="AA19819" s="85" t="str">
        <f t="shared" si="310"/>
        <v/>
      </c>
    </row>
    <row r="19820" spans="27:27" x14ac:dyDescent="0.25">
      <c r="AA19820" s="85" t="str">
        <f t="shared" si="310"/>
        <v/>
      </c>
    </row>
    <row r="19821" spans="27:27" x14ac:dyDescent="0.25">
      <c r="AA19821" s="85" t="str">
        <f t="shared" si="310"/>
        <v/>
      </c>
    </row>
    <row r="19822" spans="27:27" x14ac:dyDescent="0.25">
      <c r="AA19822" s="85" t="str">
        <f t="shared" si="310"/>
        <v/>
      </c>
    </row>
    <row r="19823" spans="27:27" x14ac:dyDescent="0.25">
      <c r="AA19823" s="85" t="str">
        <f t="shared" si="310"/>
        <v/>
      </c>
    </row>
    <row r="19824" spans="27:27" x14ac:dyDescent="0.25">
      <c r="AA19824" s="85" t="str">
        <f t="shared" si="310"/>
        <v/>
      </c>
    </row>
    <row r="19825" spans="27:27" x14ac:dyDescent="0.25">
      <c r="AA19825" s="85" t="str">
        <f t="shared" si="310"/>
        <v/>
      </c>
    </row>
    <row r="19826" spans="27:27" x14ac:dyDescent="0.25">
      <c r="AA19826" s="85" t="str">
        <f t="shared" si="310"/>
        <v/>
      </c>
    </row>
    <row r="19827" spans="27:27" x14ac:dyDescent="0.25">
      <c r="AA19827" s="85" t="str">
        <f t="shared" si="310"/>
        <v/>
      </c>
    </row>
    <row r="19828" spans="27:27" x14ac:dyDescent="0.25">
      <c r="AA19828" s="85" t="str">
        <f t="shared" si="310"/>
        <v/>
      </c>
    </row>
    <row r="19829" spans="27:27" x14ac:dyDescent="0.25">
      <c r="AA19829" s="85" t="str">
        <f t="shared" si="310"/>
        <v/>
      </c>
    </row>
    <row r="19830" spans="27:27" x14ac:dyDescent="0.25">
      <c r="AA19830" s="85" t="str">
        <f t="shared" si="310"/>
        <v/>
      </c>
    </row>
    <row r="19831" spans="27:27" x14ac:dyDescent="0.25">
      <c r="AA19831" s="85" t="str">
        <f t="shared" si="310"/>
        <v/>
      </c>
    </row>
    <row r="19832" spans="27:27" x14ac:dyDescent="0.25">
      <c r="AA19832" s="85" t="str">
        <f t="shared" si="310"/>
        <v/>
      </c>
    </row>
    <row r="19833" spans="27:27" x14ac:dyDescent="0.25">
      <c r="AA19833" s="85" t="str">
        <f t="shared" si="310"/>
        <v/>
      </c>
    </row>
    <row r="19834" spans="27:27" x14ac:dyDescent="0.25">
      <c r="AA19834" s="85" t="str">
        <f t="shared" si="310"/>
        <v/>
      </c>
    </row>
    <row r="19835" spans="27:27" x14ac:dyDescent="0.25">
      <c r="AA19835" s="85" t="str">
        <f t="shared" si="310"/>
        <v/>
      </c>
    </row>
    <row r="19836" spans="27:27" x14ac:dyDescent="0.25">
      <c r="AA19836" s="85" t="str">
        <f t="shared" si="310"/>
        <v/>
      </c>
    </row>
    <row r="19837" spans="27:27" x14ac:dyDescent="0.25">
      <c r="AA19837" s="85" t="str">
        <f t="shared" si="310"/>
        <v/>
      </c>
    </row>
    <row r="19838" spans="27:27" x14ac:dyDescent="0.25">
      <c r="AA19838" s="85" t="str">
        <f t="shared" si="310"/>
        <v/>
      </c>
    </row>
    <row r="19839" spans="27:27" x14ac:dyDescent="0.25">
      <c r="AA19839" s="85" t="str">
        <f t="shared" si="310"/>
        <v/>
      </c>
    </row>
    <row r="19840" spans="27:27" x14ac:dyDescent="0.25">
      <c r="AA19840" s="85" t="str">
        <f t="shared" si="310"/>
        <v/>
      </c>
    </row>
    <row r="19841" spans="27:27" x14ac:dyDescent="0.25">
      <c r="AA19841" s="85" t="str">
        <f t="shared" si="310"/>
        <v/>
      </c>
    </row>
    <row r="19842" spans="27:27" x14ac:dyDescent="0.25">
      <c r="AA19842" s="85" t="str">
        <f t="shared" si="310"/>
        <v/>
      </c>
    </row>
    <row r="19843" spans="27:27" x14ac:dyDescent="0.25">
      <c r="AA19843" s="85" t="str">
        <f t="shared" si="310"/>
        <v/>
      </c>
    </row>
    <row r="19844" spans="27:27" x14ac:dyDescent="0.25">
      <c r="AA19844" s="85" t="str">
        <f t="shared" si="310"/>
        <v/>
      </c>
    </row>
    <row r="19845" spans="27:27" x14ac:dyDescent="0.25">
      <c r="AA19845" s="85" t="str">
        <f t="shared" si="310"/>
        <v/>
      </c>
    </row>
    <row r="19846" spans="27:27" x14ac:dyDescent="0.25">
      <c r="AA19846" s="85" t="str">
        <f t="shared" si="310"/>
        <v/>
      </c>
    </row>
    <row r="19847" spans="27:27" x14ac:dyDescent="0.25">
      <c r="AA19847" s="85" t="str">
        <f t="shared" si="310"/>
        <v/>
      </c>
    </row>
    <row r="19848" spans="27:27" x14ac:dyDescent="0.25">
      <c r="AA19848" s="85" t="str">
        <f t="shared" si="310"/>
        <v/>
      </c>
    </row>
    <row r="19849" spans="27:27" x14ac:dyDescent="0.25">
      <c r="AA19849" s="85" t="str">
        <f t="shared" si="310"/>
        <v/>
      </c>
    </row>
    <row r="19850" spans="27:27" x14ac:dyDescent="0.25">
      <c r="AA19850" s="85" t="str">
        <f t="shared" si="310"/>
        <v/>
      </c>
    </row>
    <row r="19851" spans="27:27" x14ac:dyDescent="0.25">
      <c r="AA19851" s="85" t="str">
        <f t="shared" si="310"/>
        <v/>
      </c>
    </row>
    <row r="19852" spans="27:27" x14ac:dyDescent="0.25">
      <c r="AA19852" s="85" t="str">
        <f t="shared" si="310"/>
        <v/>
      </c>
    </row>
    <row r="19853" spans="27:27" x14ac:dyDescent="0.25">
      <c r="AA19853" s="85" t="str">
        <f t="shared" si="310"/>
        <v/>
      </c>
    </row>
    <row r="19854" spans="27:27" x14ac:dyDescent="0.25">
      <c r="AA19854" s="85" t="str">
        <f t="shared" si="310"/>
        <v/>
      </c>
    </row>
    <row r="19855" spans="27:27" x14ac:dyDescent="0.25">
      <c r="AA19855" s="85" t="str">
        <f t="shared" si="310"/>
        <v/>
      </c>
    </row>
    <row r="19856" spans="27:27" x14ac:dyDescent="0.25">
      <c r="AA19856" s="85" t="str">
        <f t="shared" si="310"/>
        <v/>
      </c>
    </row>
    <row r="19857" spans="27:27" x14ac:dyDescent="0.25">
      <c r="AA19857" s="85" t="str">
        <f t="shared" si="310"/>
        <v/>
      </c>
    </row>
    <row r="19858" spans="27:27" x14ac:dyDescent="0.25">
      <c r="AA19858" s="85" t="str">
        <f t="shared" si="310"/>
        <v/>
      </c>
    </row>
    <row r="19859" spans="27:27" x14ac:dyDescent="0.25">
      <c r="AA19859" s="85" t="str">
        <f t="shared" si="310"/>
        <v/>
      </c>
    </row>
    <row r="19860" spans="27:27" x14ac:dyDescent="0.25">
      <c r="AA19860" s="85" t="str">
        <f t="shared" si="310"/>
        <v/>
      </c>
    </row>
    <row r="19861" spans="27:27" x14ac:dyDescent="0.25">
      <c r="AA19861" s="85" t="str">
        <f t="shared" si="310"/>
        <v/>
      </c>
    </row>
    <row r="19862" spans="27:27" x14ac:dyDescent="0.25">
      <c r="AA19862" s="85" t="str">
        <f t="shared" si="310"/>
        <v/>
      </c>
    </row>
    <row r="19863" spans="27:27" x14ac:dyDescent="0.25">
      <c r="AA19863" s="85" t="str">
        <f t="shared" si="310"/>
        <v/>
      </c>
    </row>
    <row r="19864" spans="27:27" x14ac:dyDescent="0.25">
      <c r="AA19864" s="85" t="str">
        <f t="shared" si="310"/>
        <v/>
      </c>
    </row>
    <row r="19865" spans="27:27" x14ac:dyDescent="0.25">
      <c r="AA19865" s="85" t="str">
        <f t="shared" si="310"/>
        <v/>
      </c>
    </row>
    <row r="19866" spans="27:27" x14ac:dyDescent="0.25">
      <c r="AA19866" s="85" t="str">
        <f t="shared" si="310"/>
        <v/>
      </c>
    </row>
    <row r="19867" spans="27:27" x14ac:dyDescent="0.25">
      <c r="AA19867" s="85" t="str">
        <f t="shared" ref="AA19867:AA19930" si="311">C19867&amp;D19867</f>
        <v/>
      </c>
    </row>
    <row r="19868" spans="27:27" x14ac:dyDescent="0.25">
      <c r="AA19868" s="85" t="str">
        <f t="shared" si="311"/>
        <v/>
      </c>
    </row>
    <row r="19869" spans="27:27" x14ac:dyDescent="0.25">
      <c r="AA19869" s="85" t="str">
        <f t="shared" si="311"/>
        <v/>
      </c>
    </row>
    <row r="19870" spans="27:27" x14ac:dyDescent="0.25">
      <c r="AA19870" s="85" t="str">
        <f t="shared" si="311"/>
        <v/>
      </c>
    </row>
    <row r="19871" spans="27:27" x14ac:dyDescent="0.25">
      <c r="AA19871" s="85" t="str">
        <f t="shared" si="311"/>
        <v/>
      </c>
    </row>
    <row r="19872" spans="27:27" x14ac:dyDescent="0.25">
      <c r="AA19872" s="85" t="str">
        <f t="shared" si="311"/>
        <v/>
      </c>
    </row>
    <row r="19873" spans="27:27" x14ac:dyDescent="0.25">
      <c r="AA19873" s="85" t="str">
        <f t="shared" si="311"/>
        <v/>
      </c>
    </row>
    <row r="19874" spans="27:27" x14ac:dyDescent="0.25">
      <c r="AA19874" s="85" t="str">
        <f t="shared" si="311"/>
        <v/>
      </c>
    </row>
    <row r="19875" spans="27:27" x14ac:dyDescent="0.25">
      <c r="AA19875" s="85" t="str">
        <f t="shared" si="311"/>
        <v/>
      </c>
    </row>
    <row r="19876" spans="27:27" x14ac:dyDescent="0.25">
      <c r="AA19876" s="85" t="str">
        <f t="shared" si="311"/>
        <v/>
      </c>
    </row>
    <row r="19877" spans="27:27" x14ac:dyDescent="0.25">
      <c r="AA19877" s="85" t="str">
        <f t="shared" si="311"/>
        <v/>
      </c>
    </row>
    <row r="19878" spans="27:27" x14ac:dyDescent="0.25">
      <c r="AA19878" s="85" t="str">
        <f t="shared" si="311"/>
        <v/>
      </c>
    </row>
    <row r="19879" spans="27:27" x14ac:dyDescent="0.25">
      <c r="AA19879" s="85" t="str">
        <f t="shared" si="311"/>
        <v/>
      </c>
    </row>
    <row r="19880" spans="27:27" x14ac:dyDescent="0.25">
      <c r="AA19880" s="85" t="str">
        <f t="shared" si="311"/>
        <v/>
      </c>
    </row>
    <row r="19881" spans="27:27" x14ac:dyDescent="0.25">
      <c r="AA19881" s="85" t="str">
        <f t="shared" si="311"/>
        <v/>
      </c>
    </row>
    <row r="19882" spans="27:27" x14ac:dyDescent="0.25">
      <c r="AA19882" s="85" t="str">
        <f t="shared" si="311"/>
        <v/>
      </c>
    </row>
    <row r="19883" spans="27:27" x14ac:dyDescent="0.25">
      <c r="AA19883" s="85" t="str">
        <f t="shared" si="311"/>
        <v/>
      </c>
    </row>
    <row r="19884" spans="27:27" x14ac:dyDescent="0.25">
      <c r="AA19884" s="85" t="str">
        <f t="shared" si="311"/>
        <v/>
      </c>
    </row>
    <row r="19885" spans="27:27" x14ac:dyDescent="0.25">
      <c r="AA19885" s="85" t="str">
        <f t="shared" si="311"/>
        <v/>
      </c>
    </row>
    <row r="19886" spans="27:27" x14ac:dyDescent="0.25">
      <c r="AA19886" s="85" t="str">
        <f t="shared" si="311"/>
        <v/>
      </c>
    </row>
    <row r="19887" spans="27:27" x14ac:dyDescent="0.25">
      <c r="AA19887" s="85" t="str">
        <f t="shared" si="311"/>
        <v/>
      </c>
    </row>
    <row r="19888" spans="27:27" x14ac:dyDescent="0.25">
      <c r="AA19888" s="85" t="str">
        <f t="shared" si="311"/>
        <v/>
      </c>
    </row>
    <row r="19889" spans="27:27" x14ac:dyDescent="0.25">
      <c r="AA19889" s="85" t="str">
        <f t="shared" si="311"/>
        <v/>
      </c>
    </row>
    <row r="19890" spans="27:27" x14ac:dyDescent="0.25">
      <c r="AA19890" s="85" t="str">
        <f t="shared" si="311"/>
        <v/>
      </c>
    </row>
    <row r="19891" spans="27:27" x14ac:dyDescent="0.25">
      <c r="AA19891" s="85" t="str">
        <f t="shared" si="311"/>
        <v/>
      </c>
    </row>
    <row r="19892" spans="27:27" x14ac:dyDescent="0.25">
      <c r="AA19892" s="85" t="str">
        <f t="shared" si="311"/>
        <v/>
      </c>
    </row>
    <row r="19893" spans="27:27" x14ac:dyDescent="0.25">
      <c r="AA19893" s="85" t="str">
        <f t="shared" si="311"/>
        <v/>
      </c>
    </row>
    <row r="19894" spans="27:27" x14ac:dyDescent="0.25">
      <c r="AA19894" s="85" t="str">
        <f t="shared" si="311"/>
        <v/>
      </c>
    </row>
    <row r="19895" spans="27:27" x14ac:dyDescent="0.25">
      <c r="AA19895" s="85" t="str">
        <f t="shared" si="311"/>
        <v/>
      </c>
    </row>
    <row r="19896" spans="27:27" x14ac:dyDescent="0.25">
      <c r="AA19896" s="85" t="str">
        <f t="shared" si="311"/>
        <v/>
      </c>
    </row>
    <row r="19897" spans="27:27" x14ac:dyDescent="0.25">
      <c r="AA19897" s="85" t="str">
        <f t="shared" si="311"/>
        <v/>
      </c>
    </row>
    <row r="19898" spans="27:27" x14ac:dyDescent="0.25">
      <c r="AA19898" s="85" t="str">
        <f t="shared" si="311"/>
        <v/>
      </c>
    </row>
    <row r="19899" spans="27:27" x14ac:dyDescent="0.25">
      <c r="AA19899" s="85" t="str">
        <f t="shared" si="311"/>
        <v/>
      </c>
    </row>
    <row r="19900" spans="27:27" x14ac:dyDescent="0.25">
      <c r="AA19900" s="85" t="str">
        <f t="shared" si="311"/>
        <v/>
      </c>
    </row>
    <row r="19901" spans="27:27" x14ac:dyDescent="0.25">
      <c r="AA19901" s="85" t="str">
        <f t="shared" si="311"/>
        <v/>
      </c>
    </row>
    <row r="19902" spans="27:27" x14ac:dyDescent="0.25">
      <c r="AA19902" s="85" t="str">
        <f t="shared" si="311"/>
        <v/>
      </c>
    </row>
    <row r="19903" spans="27:27" x14ac:dyDescent="0.25">
      <c r="AA19903" s="85" t="str">
        <f t="shared" si="311"/>
        <v/>
      </c>
    </row>
    <row r="19904" spans="27:27" x14ac:dyDescent="0.25">
      <c r="AA19904" s="85" t="str">
        <f t="shared" si="311"/>
        <v/>
      </c>
    </row>
    <row r="19905" spans="27:27" x14ac:dyDescent="0.25">
      <c r="AA19905" s="85" t="str">
        <f t="shared" si="311"/>
        <v/>
      </c>
    </row>
    <row r="19906" spans="27:27" x14ac:dyDescent="0.25">
      <c r="AA19906" s="85" t="str">
        <f t="shared" si="311"/>
        <v/>
      </c>
    </row>
    <row r="19907" spans="27:27" x14ac:dyDescent="0.25">
      <c r="AA19907" s="85" t="str">
        <f t="shared" si="311"/>
        <v/>
      </c>
    </row>
    <row r="19908" spans="27:27" x14ac:dyDescent="0.25">
      <c r="AA19908" s="85" t="str">
        <f t="shared" si="311"/>
        <v/>
      </c>
    </row>
    <row r="19909" spans="27:27" x14ac:dyDescent="0.25">
      <c r="AA19909" s="85" t="str">
        <f t="shared" si="311"/>
        <v/>
      </c>
    </row>
    <row r="19910" spans="27:27" x14ac:dyDescent="0.25">
      <c r="AA19910" s="85" t="str">
        <f t="shared" si="311"/>
        <v/>
      </c>
    </row>
    <row r="19911" spans="27:27" x14ac:dyDescent="0.25">
      <c r="AA19911" s="85" t="str">
        <f t="shared" si="311"/>
        <v/>
      </c>
    </row>
    <row r="19912" spans="27:27" x14ac:dyDescent="0.25">
      <c r="AA19912" s="85" t="str">
        <f t="shared" si="311"/>
        <v/>
      </c>
    </row>
    <row r="19913" spans="27:27" x14ac:dyDescent="0.25">
      <c r="AA19913" s="85" t="str">
        <f t="shared" si="311"/>
        <v/>
      </c>
    </row>
    <row r="19914" spans="27:27" x14ac:dyDescent="0.25">
      <c r="AA19914" s="85" t="str">
        <f t="shared" si="311"/>
        <v/>
      </c>
    </row>
    <row r="19915" spans="27:27" x14ac:dyDescent="0.25">
      <c r="AA19915" s="85" t="str">
        <f t="shared" si="311"/>
        <v/>
      </c>
    </row>
    <row r="19916" spans="27:27" x14ac:dyDescent="0.25">
      <c r="AA19916" s="85" t="str">
        <f t="shared" si="311"/>
        <v/>
      </c>
    </row>
    <row r="19917" spans="27:27" x14ac:dyDescent="0.25">
      <c r="AA19917" s="85" t="str">
        <f t="shared" si="311"/>
        <v/>
      </c>
    </row>
    <row r="19918" spans="27:27" x14ac:dyDescent="0.25">
      <c r="AA19918" s="85" t="str">
        <f t="shared" si="311"/>
        <v/>
      </c>
    </row>
    <row r="19919" spans="27:27" x14ac:dyDescent="0.25">
      <c r="AA19919" s="85" t="str">
        <f t="shared" si="311"/>
        <v/>
      </c>
    </row>
    <row r="19920" spans="27:27" x14ac:dyDescent="0.25">
      <c r="AA19920" s="85" t="str">
        <f t="shared" si="311"/>
        <v/>
      </c>
    </row>
    <row r="19921" spans="27:27" x14ac:dyDescent="0.25">
      <c r="AA19921" s="85" t="str">
        <f t="shared" si="311"/>
        <v/>
      </c>
    </row>
    <row r="19922" spans="27:27" x14ac:dyDescent="0.25">
      <c r="AA19922" s="85" t="str">
        <f t="shared" si="311"/>
        <v/>
      </c>
    </row>
    <row r="19923" spans="27:27" x14ac:dyDescent="0.25">
      <c r="AA19923" s="85" t="str">
        <f t="shared" si="311"/>
        <v/>
      </c>
    </row>
    <row r="19924" spans="27:27" x14ac:dyDescent="0.25">
      <c r="AA19924" s="85" t="str">
        <f t="shared" si="311"/>
        <v/>
      </c>
    </row>
    <row r="19925" spans="27:27" x14ac:dyDescent="0.25">
      <c r="AA19925" s="85" t="str">
        <f t="shared" si="311"/>
        <v/>
      </c>
    </row>
    <row r="19926" spans="27:27" x14ac:dyDescent="0.25">
      <c r="AA19926" s="85" t="str">
        <f t="shared" si="311"/>
        <v/>
      </c>
    </row>
    <row r="19927" spans="27:27" x14ac:dyDescent="0.25">
      <c r="AA19927" s="85" t="str">
        <f t="shared" si="311"/>
        <v/>
      </c>
    </row>
    <row r="19928" spans="27:27" x14ac:dyDescent="0.25">
      <c r="AA19928" s="85" t="str">
        <f t="shared" si="311"/>
        <v/>
      </c>
    </row>
    <row r="19929" spans="27:27" x14ac:dyDescent="0.25">
      <c r="AA19929" s="85" t="str">
        <f t="shared" si="311"/>
        <v/>
      </c>
    </row>
    <row r="19930" spans="27:27" x14ac:dyDescent="0.25">
      <c r="AA19930" s="85" t="str">
        <f t="shared" si="311"/>
        <v/>
      </c>
    </row>
    <row r="19931" spans="27:27" x14ac:dyDescent="0.25">
      <c r="AA19931" s="85" t="str">
        <f t="shared" ref="AA19931:AA19994" si="312">C19931&amp;D19931</f>
        <v/>
      </c>
    </row>
    <row r="19932" spans="27:27" x14ac:dyDescent="0.25">
      <c r="AA19932" s="85" t="str">
        <f t="shared" si="312"/>
        <v/>
      </c>
    </row>
    <row r="19933" spans="27:27" x14ac:dyDescent="0.25">
      <c r="AA19933" s="85" t="str">
        <f t="shared" si="312"/>
        <v/>
      </c>
    </row>
    <row r="19934" spans="27:27" x14ac:dyDescent="0.25">
      <c r="AA19934" s="85" t="str">
        <f t="shared" si="312"/>
        <v/>
      </c>
    </row>
    <row r="19935" spans="27:27" x14ac:dyDescent="0.25">
      <c r="AA19935" s="85" t="str">
        <f t="shared" si="312"/>
        <v/>
      </c>
    </row>
    <row r="19936" spans="27:27" x14ac:dyDescent="0.25">
      <c r="AA19936" s="85" t="str">
        <f t="shared" si="312"/>
        <v/>
      </c>
    </row>
    <row r="19937" spans="27:27" x14ac:dyDescent="0.25">
      <c r="AA19937" s="85" t="str">
        <f t="shared" si="312"/>
        <v/>
      </c>
    </row>
    <row r="19938" spans="27:27" x14ac:dyDescent="0.25">
      <c r="AA19938" s="85" t="str">
        <f t="shared" si="312"/>
        <v/>
      </c>
    </row>
    <row r="19939" spans="27:27" x14ac:dyDescent="0.25">
      <c r="AA19939" s="85" t="str">
        <f t="shared" si="312"/>
        <v/>
      </c>
    </row>
    <row r="19940" spans="27:27" x14ac:dyDescent="0.25">
      <c r="AA19940" s="85" t="str">
        <f t="shared" si="312"/>
        <v/>
      </c>
    </row>
    <row r="19941" spans="27:27" x14ac:dyDescent="0.25">
      <c r="AA19941" s="85" t="str">
        <f t="shared" si="312"/>
        <v/>
      </c>
    </row>
    <row r="19942" spans="27:27" x14ac:dyDescent="0.25">
      <c r="AA19942" s="85" t="str">
        <f t="shared" si="312"/>
        <v/>
      </c>
    </row>
    <row r="19943" spans="27:27" x14ac:dyDescent="0.25">
      <c r="AA19943" s="85" t="str">
        <f t="shared" si="312"/>
        <v/>
      </c>
    </row>
    <row r="19944" spans="27:27" x14ac:dyDescent="0.25">
      <c r="AA19944" s="85" t="str">
        <f t="shared" si="312"/>
        <v/>
      </c>
    </row>
    <row r="19945" spans="27:27" x14ac:dyDescent="0.25">
      <c r="AA19945" s="85" t="str">
        <f t="shared" si="312"/>
        <v/>
      </c>
    </row>
    <row r="19946" spans="27:27" x14ac:dyDescent="0.25">
      <c r="AA19946" s="85" t="str">
        <f t="shared" si="312"/>
        <v/>
      </c>
    </row>
    <row r="19947" spans="27:27" x14ac:dyDescent="0.25">
      <c r="AA19947" s="85" t="str">
        <f t="shared" si="312"/>
        <v/>
      </c>
    </row>
    <row r="19948" spans="27:27" x14ac:dyDescent="0.25">
      <c r="AA19948" s="85" t="str">
        <f t="shared" si="312"/>
        <v/>
      </c>
    </row>
    <row r="19949" spans="27:27" x14ac:dyDescent="0.25">
      <c r="AA19949" s="85" t="str">
        <f t="shared" si="312"/>
        <v/>
      </c>
    </row>
    <row r="19950" spans="27:27" x14ac:dyDescent="0.25">
      <c r="AA19950" s="85" t="str">
        <f t="shared" si="312"/>
        <v/>
      </c>
    </row>
    <row r="19951" spans="27:27" x14ac:dyDescent="0.25">
      <c r="AA19951" s="85" t="str">
        <f t="shared" si="312"/>
        <v/>
      </c>
    </row>
    <row r="19952" spans="27:27" x14ac:dyDescent="0.25">
      <c r="AA19952" s="85" t="str">
        <f t="shared" si="312"/>
        <v/>
      </c>
    </row>
    <row r="19953" spans="27:27" x14ac:dyDescent="0.25">
      <c r="AA19953" s="85" t="str">
        <f t="shared" si="312"/>
        <v/>
      </c>
    </row>
    <row r="19954" spans="27:27" x14ac:dyDescent="0.25">
      <c r="AA19954" s="85" t="str">
        <f t="shared" si="312"/>
        <v/>
      </c>
    </row>
    <row r="19955" spans="27:27" x14ac:dyDescent="0.25">
      <c r="AA19955" s="85" t="str">
        <f t="shared" si="312"/>
        <v/>
      </c>
    </row>
    <row r="19956" spans="27:27" x14ac:dyDescent="0.25">
      <c r="AA19956" s="85" t="str">
        <f t="shared" si="312"/>
        <v/>
      </c>
    </row>
    <row r="19957" spans="27:27" x14ac:dyDescent="0.25">
      <c r="AA19957" s="85" t="str">
        <f t="shared" si="312"/>
        <v/>
      </c>
    </row>
    <row r="19958" spans="27:27" x14ac:dyDescent="0.25">
      <c r="AA19958" s="85" t="str">
        <f t="shared" si="312"/>
        <v/>
      </c>
    </row>
    <row r="19959" spans="27:27" x14ac:dyDescent="0.25">
      <c r="AA19959" s="85" t="str">
        <f t="shared" si="312"/>
        <v/>
      </c>
    </row>
    <row r="19960" spans="27:27" x14ac:dyDescent="0.25">
      <c r="AA19960" s="85" t="str">
        <f t="shared" si="312"/>
        <v/>
      </c>
    </row>
    <row r="19961" spans="27:27" x14ac:dyDescent="0.25">
      <c r="AA19961" s="85" t="str">
        <f t="shared" si="312"/>
        <v/>
      </c>
    </row>
    <row r="19962" spans="27:27" x14ac:dyDescent="0.25">
      <c r="AA19962" s="85" t="str">
        <f t="shared" si="312"/>
        <v/>
      </c>
    </row>
    <row r="19963" spans="27:27" x14ac:dyDescent="0.25">
      <c r="AA19963" s="85" t="str">
        <f t="shared" si="312"/>
        <v/>
      </c>
    </row>
    <row r="19964" spans="27:27" x14ac:dyDescent="0.25">
      <c r="AA19964" s="85" t="str">
        <f t="shared" si="312"/>
        <v/>
      </c>
    </row>
    <row r="19965" spans="27:27" x14ac:dyDescent="0.25">
      <c r="AA19965" s="85" t="str">
        <f t="shared" si="312"/>
        <v/>
      </c>
    </row>
    <row r="19966" spans="27:27" x14ac:dyDescent="0.25">
      <c r="AA19966" s="85" t="str">
        <f t="shared" si="312"/>
        <v/>
      </c>
    </row>
    <row r="19967" spans="27:27" x14ac:dyDescent="0.25">
      <c r="AA19967" s="85" t="str">
        <f t="shared" si="312"/>
        <v/>
      </c>
    </row>
    <row r="19968" spans="27:27" x14ac:dyDescent="0.25">
      <c r="AA19968" s="85" t="str">
        <f t="shared" si="312"/>
        <v/>
      </c>
    </row>
    <row r="19969" spans="27:27" x14ac:dyDescent="0.25">
      <c r="AA19969" s="85" t="str">
        <f t="shared" si="312"/>
        <v/>
      </c>
    </row>
    <row r="19970" spans="27:27" x14ac:dyDescent="0.25">
      <c r="AA19970" s="85" t="str">
        <f t="shared" si="312"/>
        <v/>
      </c>
    </row>
    <row r="19971" spans="27:27" x14ac:dyDescent="0.25">
      <c r="AA19971" s="85" t="str">
        <f t="shared" si="312"/>
        <v/>
      </c>
    </row>
    <row r="19972" spans="27:27" x14ac:dyDescent="0.25">
      <c r="AA19972" s="85" t="str">
        <f t="shared" si="312"/>
        <v/>
      </c>
    </row>
    <row r="19973" spans="27:27" x14ac:dyDescent="0.25">
      <c r="AA19973" s="85" t="str">
        <f t="shared" si="312"/>
        <v/>
      </c>
    </row>
    <row r="19974" spans="27:27" x14ac:dyDescent="0.25">
      <c r="AA19974" s="85" t="str">
        <f t="shared" si="312"/>
        <v/>
      </c>
    </row>
    <row r="19975" spans="27:27" x14ac:dyDescent="0.25">
      <c r="AA19975" s="85" t="str">
        <f t="shared" si="312"/>
        <v/>
      </c>
    </row>
    <row r="19976" spans="27:27" x14ac:dyDescent="0.25">
      <c r="AA19976" s="85" t="str">
        <f t="shared" si="312"/>
        <v/>
      </c>
    </row>
    <row r="19977" spans="27:27" x14ac:dyDescent="0.25">
      <c r="AA19977" s="85" t="str">
        <f t="shared" si="312"/>
        <v/>
      </c>
    </row>
    <row r="19978" spans="27:27" x14ac:dyDescent="0.25">
      <c r="AA19978" s="85" t="str">
        <f t="shared" si="312"/>
        <v/>
      </c>
    </row>
    <row r="19979" spans="27:27" x14ac:dyDescent="0.25">
      <c r="AA19979" s="85" t="str">
        <f t="shared" si="312"/>
        <v/>
      </c>
    </row>
    <row r="19980" spans="27:27" x14ac:dyDescent="0.25">
      <c r="AA19980" s="85" t="str">
        <f t="shared" si="312"/>
        <v/>
      </c>
    </row>
    <row r="19981" spans="27:27" x14ac:dyDescent="0.25">
      <c r="AA19981" s="85" t="str">
        <f t="shared" si="312"/>
        <v/>
      </c>
    </row>
    <row r="19982" spans="27:27" x14ac:dyDescent="0.25">
      <c r="AA19982" s="85" t="str">
        <f t="shared" si="312"/>
        <v/>
      </c>
    </row>
    <row r="19983" spans="27:27" x14ac:dyDescent="0.25">
      <c r="AA19983" s="85" t="str">
        <f t="shared" si="312"/>
        <v/>
      </c>
    </row>
    <row r="19984" spans="27:27" x14ac:dyDescent="0.25">
      <c r="AA19984" s="85" t="str">
        <f t="shared" si="312"/>
        <v/>
      </c>
    </row>
    <row r="19985" spans="27:27" x14ac:dyDescent="0.25">
      <c r="AA19985" s="85" t="str">
        <f t="shared" si="312"/>
        <v/>
      </c>
    </row>
    <row r="19986" spans="27:27" x14ac:dyDescent="0.25">
      <c r="AA19986" s="85" t="str">
        <f t="shared" si="312"/>
        <v/>
      </c>
    </row>
    <row r="19987" spans="27:27" x14ac:dyDescent="0.25">
      <c r="AA19987" s="85" t="str">
        <f t="shared" si="312"/>
        <v/>
      </c>
    </row>
    <row r="19988" spans="27:27" x14ac:dyDescent="0.25">
      <c r="AA19988" s="85" t="str">
        <f t="shared" si="312"/>
        <v/>
      </c>
    </row>
    <row r="19989" spans="27:27" x14ac:dyDescent="0.25">
      <c r="AA19989" s="85" t="str">
        <f t="shared" si="312"/>
        <v/>
      </c>
    </row>
    <row r="19990" spans="27:27" x14ac:dyDescent="0.25">
      <c r="AA19990" s="85" t="str">
        <f t="shared" si="312"/>
        <v/>
      </c>
    </row>
    <row r="19991" spans="27:27" x14ac:dyDescent="0.25">
      <c r="AA19991" s="85" t="str">
        <f t="shared" si="312"/>
        <v/>
      </c>
    </row>
    <row r="19992" spans="27:27" x14ac:dyDescent="0.25">
      <c r="AA19992" s="85" t="str">
        <f t="shared" si="312"/>
        <v/>
      </c>
    </row>
    <row r="19993" spans="27:27" x14ac:dyDescent="0.25">
      <c r="AA19993" s="85" t="str">
        <f t="shared" si="312"/>
        <v/>
      </c>
    </row>
    <row r="19994" spans="27:27" x14ac:dyDescent="0.25">
      <c r="AA19994" s="85" t="str">
        <f t="shared" si="312"/>
        <v/>
      </c>
    </row>
    <row r="19995" spans="27:27" x14ac:dyDescent="0.25">
      <c r="AA19995" s="85" t="str">
        <f t="shared" ref="AA19995:AA20058" si="313">C19995&amp;D19995</f>
        <v/>
      </c>
    </row>
    <row r="19996" spans="27:27" x14ac:dyDescent="0.25">
      <c r="AA19996" s="85" t="str">
        <f t="shared" si="313"/>
        <v/>
      </c>
    </row>
    <row r="19997" spans="27:27" x14ac:dyDescent="0.25">
      <c r="AA19997" s="85" t="str">
        <f t="shared" si="313"/>
        <v/>
      </c>
    </row>
    <row r="19998" spans="27:27" x14ac:dyDescent="0.25">
      <c r="AA19998" s="85" t="str">
        <f t="shared" si="313"/>
        <v/>
      </c>
    </row>
    <row r="19999" spans="27:27" x14ac:dyDescent="0.25">
      <c r="AA19999" s="85" t="str">
        <f t="shared" si="313"/>
        <v/>
      </c>
    </row>
    <row r="20000" spans="27:27" x14ac:dyDescent="0.25">
      <c r="AA20000" s="85" t="str">
        <f t="shared" si="313"/>
        <v/>
      </c>
    </row>
    <row r="20001" spans="27:27" x14ac:dyDescent="0.25">
      <c r="AA20001" s="85" t="str">
        <f t="shared" si="313"/>
        <v/>
      </c>
    </row>
    <row r="20002" spans="27:27" x14ac:dyDescent="0.25">
      <c r="AA20002" s="85" t="str">
        <f t="shared" si="313"/>
        <v/>
      </c>
    </row>
    <row r="20003" spans="27:27" x14ac:dyDescent="0.25">
      <c r="AA20003" s="85" t="str">
        <f t="shared" si="313"/>
        <v/>
      </c>
    </row>
    <row r="20004" spans="27:27" x14ac:dyDescent="0.25">
      <c r="AA20004" s="85" t="str">
        <f t="shared" si="313"/>
        <v/>
      </c>
    </row>
    <row r="20005" spans="27:27" x14ac:dyDescent="0.25">
      <c r="AA20005" s="85" t="str">
        <f t="shared" si="313"/>
        <v/>
      </c>
    </row>
    <row r="20006" spans="27:27" x14ac:dyDescent="0.25">
      <c r="AA20006" s="85" t="str">
        <f t="shared" si="313"/>
        <v/>
      </c>
    </row>
    <row r="20007" spans="27:27" x14ac:dyDescent="0.25">
      <c r="AA20007" s="85" t="str">
        <f t="shared" si="313"/>
        <v/>
      </c>
    </row>
    <row r="20008" spans="27:27" x14ac:dyDescent="0.25">
      <c r="AA20008" s="85" t="str">
        <f t="shared" si="313"/>
        <v/>
      </c>
    </row>
    <row r="20009" spans="27:27" x14ac:dyDescent="0.25">
      <c r="AA20009" s="85" t="str">
        <f t="shared" si="313"/>
        <v/>
      </c>
    </row>
    <row r="20010" spans="27:27" x14ac:dyDescent="0.25">
      <c r="AA20010" s="85" t="str">
        <f t="shared" si="313"/>
        <v/>
      </c>
    </row>
    <row r="20011" spans="27:27" x14ac:dyDescent="0.25">
      <c r="AA20011" s="85" t="str">
        <f t="shared" si="313"/>
        <v/>
      </c>
    </row>
    <row r="20012" spans="27:27" x14ac:dyDescent="0.25">
      <c r="AA20012" s="85" t="str">
        <f t="shared" si="313"/>
        <v/>
      </c>
    </row>
    <row r="20013" spans="27:27" x14ac:dyDescent="0.25">
      <c r="AA20013" s="85" t="str">
        <f t="shared" si="313"/>
        <v/>
      </c>
    </row>
    <row r="20014" spans="27:27" x14ac:dyDescent="0.25">
      <c r="AA20014" s="85" t="str">
        <f t="shared" si="313"/>
        <v/>
      </c>
    </row>
    <row r="20015" spans="27:27" x14ac:dyDescent="0.25">
      <c r="AA20015" s="85" t="str">
        <f t="shared" si="313"/>
        <v/>
      </c>
    </row>
    <row r="20016" spans="27:27" x14ac:dyDescent="0.25">
      <c r="AA20016" s="85" t="str">
        <f t="shared" si="313"/>
        <v/>
      </c>
    </row>
    <row r="20017" spans="27:27" x14ac:dyDescent="0.25">
      <c r="AA20017" s="85" t="str">
        <f t="shared" si="313"/>
        <v/>
      </c>
    </row>
    <row r="20018" spans="27:27" x14ac:dyDescent="0.25">
      <c r="AA20018" s="85" t="str">
        <f t="shared" si="313"/>
        <v/>
      </c>
    </row>
    <row r="20019" spans="27:27" x14ac:dyDescent="0.25">
      <c r="AA20019" s="85" t="str">
        <f t="shared" si="313"/>
        <v/>
      </c>
    </row>
    <row r="20020" spans="27:27" x14ac:dyDescent="0.25">
      <c r="AA20020" s="85" t="str">
        <f t="shared" si="313"/>
        <v/>
      </c>
    </row>
    <row r="20021" spans="27:27" x14ac:dyDescent="0.25">
      <c r="AA20021" s="85" t="str">
        <f t="shared" si="313"/>
        <v/>
      </c>
    </row>
    <row r="20022" spans="27:27" x14ac:dyDescent="0.25">
      <c r="AA20022" s="85" t="str">
        <f t="shared" si="313"/>
        <v/>
      </c>
    </row>
    <row r="20023" spans="27:27" x14ac:dyDescent="0.25">
      <c r="AA20023" s="85" t="str">
        <f t="shared" si="313"/>
        <v/>
      </c>
    </row>
    <row r="20024" spans="27:27" x14ac:dyDescent="0.25">
      <c r="AA20024" s="85" t="str">
        <f t="shared" si="313"/>
        <v/>
      </c>
    </row>
    <row r="20025" spans="27:27" x14ac:dyDescent="0.25">
      <c r="AA20025" s="85" t="str">
        <f t="shared" si="313"/>
        <v/>
      </c>
    </row>
    <row r="20026" spans="27:27" x14ac:dyDescent="0.25">
      <c r="AA20026" s="85" t="str">
        <f t="shared" si="313"/>
        <v/>
      </c>
    </row>
    <row r="20027" spans="27:27" x14ac:dyDescent="0.25">
      <c r="AA20027" s="85" t="str">
        <f t="shared" si="313"/>
        <v/>
      </c>
    </row>
    <row r="20028" spans="27:27" x14ac:dyDescent="0.25">
      <c r="AA20028" s="85" t="str">
        <f t="shared" si="313"/>
        <v/>
      </c>
    </row>
    <row r="20029" spans="27:27" x14ac:dyDescent="0.25">
      <c r="AA20029" s="85" t="str">
        <f t="shared" si="313"/>
        <v/>
      </c>
    </row>
    <row r="20030" spans="27:27" x14ac:dyDescent="0.25">
      <c r="AA20030" s="85" t="str">
        <f t="shared" si="313"/>
        <v/>
      </c>
    </row>
    <row r="20031" spans="27:27" x14ac:dyDescent="0.25">
      <c r="AA20031" s="85" t="str">
        <f t="shared" si="313"/>
        <v/>
      </c>
    </row>
    <row r="20032" spans="27:27" x14ac:dyDescent="0.25">
      <c r="AA20032" s="85" t="str">
        <f t="shared" si="313"/>
        <v/>
      </c>
    </row>
    <row r="20033" spans="27:27" x14ac:dyDescent="0.25">
      <c r="AA20033" s="85" t="str">
        <f t="shared" si="313"/>
        <v/>
      </c>
    </row>
    <row r="20034" spans="27:27" x14ac:dyDescent="0.25">
      <c r="AA20034" s="85" t="str">
        <f t="shared" si="313"/>
        <v/>
      </c>
    </row>
    <row r="20035" spans="27:27" x14ac:dyDescent="0.25">
      <c r="AA20035" s="85" t="str">
        <f t="shared" si="313"/>
        <v/>
      </c>
    </row>
    <row r="20036" spans="27:27" x14ac:dyDescent="0.25">
      <c r="AA20036" s="85" t="str">
        <f t="shared" si="313"/>
        <v/>
      </c>
    </row>
    <row r="20037" spans="27:27" x14ac:dyDescent="0.25">
      <c r="AA20037" s="85" t="str">
        <f t="shared" si="313"/>
        <v/>
      </c>
    </row>
    <row r="20038" spans="27:27" x14ac:dyDescent="0.25">
      <c r="AA20038" s="85" t="str">
        <f t="shared" si="313"/>
        <v/>
      </c>
    </row>
    <row r="20039" spans="27:27" x14ac:dyDescent="0.25">
      <c r="AA20039" s="85" t="str">
        <f t="shared" si="313"/>
        <v/>
      </c>
    </row>
    <row r="20040" spans="27:27" x14ac:dyDescent="0.25">
      <c r="AA20040" s="85" t="str">
        <f t="shared" si="313"/>
        <v/>
      </c>
    </row>
    <row r="20041" spans="27:27" x14ac:dyDescent="0.25">
      <c r="AA20041" s="85" t="str">
        <f t="shared" si="313"/>
        <v/>
      </c>
    </row>
    <row r="20042" spans="27:27" x14ac:dyDescent="0.25">
      <c r="AA20042" s="85" t="str">
        <f t="shared" si="313"/>
        <v/>
      </c>
    </row>
    <row r="20043" spans="27:27" x14ac:dyDescent="0.25">
      <c r="AA20043" s="85" t="str">
        <f t="shared" si="313"/>
        <v/>
      </c>
    </row>
    <row r="20044" spans="27:27" x14ac:dyDescent="0.25">
      <c r="AA20044" s="85" t="str">
        <f t="shared" si="313"/>
        <v/>
      </c>
    </row>
    <row r="20045" spans="27:27" x14ac:dyDescent="0.25">
      <c r="AA20045" s="85" t="str">
        <f t="shared" si="313"/>
        <v/>
      </c>
    </row>
    <row r="20046" spans="27:27" x14ac:dyDescent="0.25">
      <c r="AA20046" s="85" t="str">
        <f t="shared" si="313"/>
        <v/>
      </c>
    </row>
    <row r="20047" spans="27:27" x14ac:dyDescent="0.25">
      <c r="AA20047" s="85" t="str">
        <f t="shared" si="313"/>
        <v/>
      </c>
    </row>
    <row r="20048" spans="27:27" x14ac:dyDescent="0.25">
      <c r="AA20048" s="85" t="str">
        <f t="shared" si="313"/>
        <v/>
      </c>
    </row>
    <row r="20049" spans="27:27" x14ac:dyDescent="0.25">
      <c r="AA20049" s="85" t="str">
        <f t="shared" si="313"/>
        <v/>
      </c>
    </row>
    <row r="20050" spans="27:27" x14ac:dyDescent="0.25">
      <c r="AA20050" s="85" t="str">
        <f t="shared" si="313"/>
        <v/>
      </c>
    </row>
    <row r="20051" spans="27:27" x14ac:dyDescent="0.25">
      <c r="AA20051" s="85" t="str">
        <f t="shared" si="313"/>
        <v/>
      </c>
    </row>
    <row r="20052" spans="27:27" x14ac:dyDescent="0.25">
      <c r="AA20052" s="85" t="str">
        <f t="shared" si="313"/>
        <v/>
      </c>
    </row>
    <row r="20053" spans="27:27" x14ac:dyDescent="0.25">
      <c r="AA20053" s="85" t="str">
        <f t="shared" si="313"/>
        <v/>
      </c>
    </row>
    <row r="20054" spans="27:27" x14ac:dyDescent="0.25">
      <c r="AA20054" s="85" t="str">
        <f t="shared" si="313"/>
        <v/>
      </c>
    </row>
    <row r="20055" spans="27:27" x14ac:dyDescent="0.25">
      <c r="AA20055" s="85" t="str">
        <f t="shared" si="313"/>
        <v/>
      </c>
    </row>
    <row r="20056" spans="27:27" x14ac:dyDescent="0.25">
      <c r="AA20056" s="85" t="str">
        <f t="shared" si="313"/>
        <v/>
      </c>
    </row>
    <row r="20057" spans="27:27" x14ac:dyDescent="0.25">
      <c r="AA20057" s="85" t="str">
        <f t="shared" si="313"/>
        <v/>
      </c>
    </row>
    <row r="20058" spans="27:27" x14ac:dyDescent="0.25">
      <c r="AA20058" s="85" t="str">
        <f t="shared" si="313"/>
        <v/>
      </c>
    </row>
    <row r="20059" spans="27:27" x14ac:dyDescent="0.25">
      <c r="AA20059" s="85" t="str">
        <f t="shared" ref="AA20059:AA20122" si="314">C20059&amp;D20059</f>
        <v/>
      </c>
    </row>
    <row r="20060" spans="27:27" x14ac:dyDescent="0.25">
      <c r="AA20060" s="85" t="str">
        <f t="shared" si="314"/>
        <v/>
      </c>
    </row>
    <row r="20061" spans="27:27" x14ac:dyDescent="0.25">
      <c r="AA20061" s="85" t="str">
        <f t="shared" si="314"/>
        <v/>
      </c>
    </row>
    <row r="20062" spans="27:27" x14ac:dyDescent="0.25">
      <c r="AA20062" s="85" t="str">
        <f t="shared" si="314"/>
        <v/>
      </c>
    </row>
    <row r="20063" spans="27:27" x14ac:dyDescent="0.25">
      <c r="AA20063" s="85" t="str">
        <f t="shared" si="314"/>
        <v/>
      </c>
    </row>
    <row r="20064" spans="27:27" x14ac:dyDescent="0.25">
      <c r="AA20064" s="85" t="str">
        <f t="shared" si="314"/>
        <v/>
      </c>
    </row>
    <row r="20065" spans="27:27" x14ac:dyDescent="0.25">
      <c r="AA20065" s="85" t="str">
        <f t="shared" si="314"/>
        <v/>
      </c>
    </row>
    <row r="20066" spans="27:27" x14ac:dyDescent="0.25">
      <c r="AA20066" s="85" t="str">
        <f t="shared" si="314"/>
        <v/>
      </c>
    </row>
    <row r="20067" spans="27:27" x14ac:dyDescent="0.25">
      <c r="AA20067" s="85" t="str">
        <f t="shared" si="314"/>
        <v/>
      </c>
    </row>
    <row r="20068" spans="27:27" x14ac:dyDescent="0.25">
      <c r="AA20068" s="85" t="str">
        <f t="shared" si="314"/>
        <v/>
      </c>
    </row>
    <row r="20069" spans="27:27" x14ac:dyDescent="0.25">
      <c r="AA20069" s="85" t="str">
        <f t="shared" si="314"/>
        <v/>
      </c>
    </row>
    <row r="20070" spans="27:27" x14ac:dyDescent="0.25">
      <c r="AA20070" s="85" t="str">
        <f t="shared" si="314"/>
        <v/>
      </c>
    </row>
    <row r="20071" spans="27:27" x14ac:dyDescent="0.25">
      <c r="AA20071" s="85" t="str">
        <f t="shared" si="314"/>
        <v/>
      </c>
    </row>
    <row r="20072" spans="27:27" x14ac:dyDescent="0.25">
      <c r="AA20072" s="85" t="str">
        <f t="shared" si="314"/>
        <v/>
      </c>
    </row>
    <row r="20073" spans="27:27" x14ac:dyDescent="0.25">
      <c r="AA20073" s="85" t="str">
        <f t="shared" si="314"/>
        <v/>
      </c>
    </row>
    <row r="20074" spans="27:27" x14ac:dyDescent="0.25">
      <c r="AA20074" s="85" t="str">
        <f t="shared" si="314"/>
        <v/>
      </c>
    </row>
    <row r="20075" spans="27:27" x14ac:dyDescent="0.25">
      <c r="AA20075" s="85" t="str">
        <f t="shared" si="314"/>
        <v/>
      </c>
    </row>
    <row r="20076" spans="27:27" x14ac:dyDescent="0.25">
      <c r="AA20076" s="85" t="str">
        <f t="shared" si="314"/>
        <v/>
      </c>
    </row>
    <row r="20077" spans="27:27" x14ac:dyDescent="0.25">
      <c r="AA20077" s="85" t="str">
        <f t="shared" si="314"/>
        <v/>
      </c>
    </row>
    <row r="20078" spans="27:27" x14ac:dyDescent="0.25">
      <c r="AA20078" s="85" t="str">
        <f t="shared" si="314"/>
        <v/>
      </c>
    </row>
    <row r="20079" spans="27:27" x14ac:dyDescent="0.25">
      <c r="AA20079" s="85" t="str">
        <f t="shared" si="314"/>
        <v/>
      </c>
    </row>
    <row r="20080" spans="27:27" x14ac:dyDescent="0.25">
      <c r="AA20080" s="85" t="str">
        <f t="shared" si="314"/>
        <v/>
      </c>
    </row>
    <row r="20081" spans="27:27" x14ac:dyDescent="0.25">
      <c r="AA20081" s="85" t="str">
        <f t="shared" si="314"/>
        <v/>
      </c>
    </row>
    <row r="20082" spans="27:27" x14ac:dyDescent="0.25">
      <c r="AA20082" s="85" t="str">
        <f t="shared" si="314"/>
        <v/>
      </c>
    </row>
    <row r="20083" spans="27:27" x14ac:dyDescent="0.25">
      <c r="AA20083" s="85" t="str">
        <f t="shared" si="314"/>
        <v/>
      </c>
    </row>
    <row r="20084" spans="27:27" x14ac:dyDescent="0.25">
      <c r="AA20084" s="85" t="str">
        <f t="shared" si="314"/>
        <v/>
      </c>
    </row>
    <row r="20085" spans="27:27" x14ac:dyDescent="0.25">
      <c r="AA20085" s="85" t="str">
        <f t="shared" si="314"/>
        <v/>
      </c>
    </row>
    <row r="20086" spans="27:27" x14ac:dyDescent="0.25">
      <c r="AA20086" s="85" t="str">
        <f t="shared" si="314"/>
        <v/>
      </c>
    </row>
    <row r="20087" spans="27:27" x14ac:dyDescent="0.25">
      <c r="AA20087" s="85" t="str">
        <f t="shared" si="314"/>
        <v/>
      </c>
    </row>
    <row r="20088" spans="27:27" x14ac:dyDescent="0.25">
      <c r="AA20088" s="85" t="str">
        <f t="shared" si="314"/>
        <v/>
      </c>
    </row>
    <row r="20089" spans="27:27" x14ac:dyDescent="0.25">
      <c r="AA20089" s="85" t="str">
        <f t="shared" si="314"/>
        <v/>
      </c>
    </row>
    <row r="20090" spans="27:27" x14ac:dyDescent="0.25">
      <c r="AA20090" s="85" t="str">
        <f t="shared" si="314"/>
        <v/>
      </c>
    </row>
    <row r="20091" spans="27:27" x14ac:dyDescent="0.25">
      <c r="AA20091" s="85" t="str">
        <f t="shared" si="314"/>
        <v/>
      </c>
    </row>
    <row r="20092" spans="27:27" x14ac:dyDescent="0.25">
      <c r="AA20092" s="85" t="str">
        <f t="shared" si="314"/>
        <v/>
      </c>
    </row>
    <row r="20093" spans="27:27" x14ac:dyDescent="0.25">
      <c r="AA20093" s="85" t="str">
        <f t="shared" si="314"/>
        <v/>
      </c>
    </row>
    <row r="20094" spans="27:27" x14ac:dyDescent="0.25">
      <c r="AA20094" s="85" t="str">
        <f t="shared" si="314"/>
        <v/>
      </c>
    </row>
    <row r="20095" spans="27:27" x14ac:dyDescent="0.25">
      <c r="AA20095" s="85" t="str">
        <f t="shared" si="314"/>
        <v/>
      </c>
    </row>
    <row r="20096" spans="27:27" x14ac:dyDescent="0.25">
      <c r="AA20096" s="85" t="str">
        <f t="shared" si="314"/>
        <v/>
      </c>
    </row>
    <row r="20097" spans="27:27" x14ac:dyDescent="0.25">
      <c r="AA20097" s="85" t="str">
        <f t="shared" si="314"/>
        <v/>
      </c>
    </row>
    <row r="20098" spans="27:27" x14ac:dyDescent="0.25">
      <c r="AA20098" s="85" t="str">
        <f t="shared" si="314"/>
        <v/>
      </c>
    </row>
    <row r="20099" spans="27:27" x14ac:dyDescent="0.25">
      <c r="AA20099" s="85" t="str">
        <f t="shared" si="314"/>
        <v/>
      </c>
    </row>
    <row r="20100" spans="27:27" x14ac:dyDescent="0.25">
      <c r="AA20100" s="85" t="str">
        <f t="shared" si="314"/>
        <v/>
      </c>
    </row>
    <row r="20101" spans="27:27" x14ac:dyDescent="0.25">
      <c r="AA20101" s="85" t="str">
        <f t="shared" si="314"/>
        <v/>
      </c>
    </row>
    <row r="20102" spans="27:27" x14ac:dyDescent="0.25">
      <c r="AA20102" s="85" t="str">
        <f t="shared" si="314"/>
        <v/>
      </c>
    </row>
    <row r="20103" spans="27:27" x14ac:dyDescent="0.25">
      <c r="AA20103" s="85" t="str">
        <f t="shared" si="314"/>
        <v/>
      </c>
    </row>
    <row r="20104" spans="27:27" x14ac:dyDescent="0.25">
      <c r="AA20104" s="85" t="str">
        <f t="shared" si="314"/>
        <v/>
      </c>
    </row>
    <row r="20105" spans="27:27" x14ac:dyDescent="0.25">
      <c r="AA20105" s="85" t="str">
        <f t="shared" si="314"/>
        <v/>
      </c>
    </row>
    <row r="20106" spans="27:27" x14ac:dyDescent="0.25">
      <c r="AA20106" s="85" t="str">
        <f t="shared" si="314"/>
        <v/>
      </c>
    </row>
    <row r="20107" spans="27:27" x14ac:dyDescent="0.25">
      <c r="AA20107" s="85" t="str">
        <f t="shared" si="314"/>
        <v/>
      </c>
    </row>
    <row r="20108" spans="27:27" x14ac:dyDescent="0.25">
      <c r="AA20108" s="85" t="str">
        <f t="shared" si="314"/>
        <v/>
      </c>
    </row>
    <row r="20109" spans="27:27" x14ac:dyDescent="0.25">
      <c r="AA20109" s="85" t="str">
        <f t="shared" si="314"/>
        <v/>
      </c>
    </row>
    <row r="20110" spans="27:27" x14ac:dyDescent="0.25">
      <c r="AA20110" s="85" t="str">
        <f t="shared" si="314"/>
        <v/>
      </c>
    </row>
    <row r="20111" spans="27:27" x14ac:dyDescent="0.25">
      <c r="AA20111" s="85" t="str">
        <f t="shared" si="314"/>
        <v/>
      </c>
    </row>
    <row r="20112" spans="27:27" x14ac:dyDescent="0.25">
      <c r="AA20112" s="85" t="str">
        <f t="shared" si="314"/>
        <v/>
      </c>
    </row>
    <row r="20113" spans="27:27" x14ac:dyDescent="0.25">
      <c r="AA20113" s="85" t="str">
        <f t="shared" si="314"/>
        <v/>
      </c>
    </row>
    <row r="20114" spans="27:27" x14ac:dyDescent="0.25">
      <c r="AA20114" s="85" t="str">
        <f t="shared" si="314"/>
        <v/>
      </c>
    </row>
    <row r="20115" spans="27:27" x14ac:dyDescent="0.25">
      <c r="AA20115" s="85" t="str">
        <f t="shared" si="314"/>
        <v/>
      </c>
    </row>
    <row r="20116" spans="27:27" x14ac:dyDescent="0.25">
      <c r="AA20116" s="85" t="str">
        <f t="shared" si="314"/>
        <v/>
      </c>
    </row>
    <row r="20117" spans="27:27" x14ac:dyDescent="0.25">
      <c r="AA20117" s="85" t="str">
        <f t="shared" si="314"/>
        <v/>
      </c>
    </row>
    <row r="20118" spans="27:27" x14ac:dyDescent="0.25">
      <c r="AA20118" s="85" t="str">
        <f t="shared" si="314"/>
        <v/>
      </c>
    </row>
    <row r="20119" spans="27:27" x14ac:dyDescent="0.25">
      <c r="AA20119" s="85" t="str">
        <f t="shared" si="314"/>
        <v/>
      </c>
    </row>
    <row r="20120" spans="27:27" x14ac:dyDescent="0.25">
      <c r="AA20120" s="85" t="str">
        <f t="shared" si="314"/>
        <v/>
      </c>
    </row>
    <row r="20121" spans="27:27" x14ac:dyDescent="0.25">
      <c r="AA20121" s="85" t="str">
        <f t="shared" si="314"/>
        <v/>
      </c>
    </row>
    <row r="20122" spans="27:27" x14ac:dyDescent="0.25">
      <c r="AA20122" s="85" t="str">
        <f t="shared" si="314"/>
        <v/>
      </c>
    </row>
    <row r="20123" spans="27:27" x14ac:dyDescent="0.25">
      <c r="AA20123" s="85" t="str">
        <f t="shared" ref="AA20123:AA20186" si="315">C20123&amp;D20123</f>
        <v/>
      </c>
    </row>
    <row r="20124" spans="27:27" x14ac:dyDescent="0.25">
      <c r="AA20124" s="85" t="str">
        <f t="shared" si="315"/>
        <v/>
      </c>
    </row>
    <row r="20125" spans="27:27" x14ac:dyDescent="0.25">
      <c r="AA20125" s="85" t="str">
        <f t="shared" si="315"/>
        <v/>
      </c>
    </row>
    <row r="20126" spans="27:27" x14ac:dyDescent="0.25">
      <c r="AA20126" s="85" t="str">
        <f t="shared" si="315"/>
        <v/>
      </c>
    </row>
    <row r="20127" spans="27:27" x14ac:dyDescent="0.25">
      <c r="AA20127" s="85" t="str">
        <f t="shared" si="315"/>
        <v/>
      </c>
    </row>
    <row r="20128" spans="27:27" x14ac:dyDescent="0.25">
      <c r="AA20128" s="85" t="str">
        <f t="shared" si="315"/>
        <v/>
      </c>
    </row>
    <row r="20129" spans="27:27" x14ac:dyDescent="0.25">
      <c r="AA20129" s="85" t="str">
        <f t="shared" si="315"/>
        <v/>
      </c>
    </row>
    <row r="20130" spans="27:27" x14ac:dyDescent="0.25">
      <c r="AA20130" s="85" t="str">
        <f t="shared" si="315"/>
        <v/>
      </c>
    </row>
    <row r="20131" spans="27:27" x14ac:dyDescent="0.25">
      <c r="AA20131" s="85" t="str">
        <f t="shared" si="315"/>
        <v/>
      </c>
    </row>
    <row r="20132" spans="27:27" x14ac:dyDescent="0.25">
      <c r="AA20132" s="85" t="str">
        <f t="shared" si="315"/>
        <v/>
      </c>
    </row>
    <row r="20133" spans="27:27" x14ac:dyDescent="0.25">
      <c r="AA20133" s="85" t="str">
        <f t="shared" si="315"/>
        <v/>
      </c>
    </row>
    <row r="20134" spans="27:27" x14ac:dyDescent="0.25">
      <c r="AA20134" s="85" t="str">
        <f t="shared" si="315"/>
        <v/>
      </c>
    </row>
    <row r="20135" spans="27:27" x14ac:dyDescent="0.25">
      <c r="AA20135" s="85" t="str">
        <f t="shared" si="315"/>
        <v/>
      </c>
    </row>
    <row r="20136" spans="27:27" x14ac:dyDescent="0.25">
      <c r="AA20136" s="85" t="str">
        <f t="shared" si="315"/>
        <v/>
      </c>
    </row>
    <row r="20137" spans="27:27" x14ac:dyDescent="0.25">
      <c r="AA20137" s="85" t="str">
        <f t="shared" si="315"/>
        <v/>
      </c>
    </row>
    <row r="20138" spans="27:27" x14ac:dyDescent="0.25">
      <c r="AA20138" s="85" t="str">
        <f t="shared" si="315"/>
        <v/>
      </c>
    </row>
    <row r="20139" spans="27:27" x14ac:dyDescent="0.25">
      <c r="AA20139" s="85" t="str">
        <f t="shared" si="315"/>
        <v/>
      </c>
    </row>
    <row r="20140" spans="27:27" x14ac:dyDescent="0.25">
      <c r="AA20140" s="85" t="str">
        <f t="shared" si="315"/>
        <v/>
      </c>
    </row>
    <row r="20141" spans="27:27" x14ac:dyDescent="0.25">
      <c r="AA20141" s="85" t="str">
        <f t="shared" si="315"/>
        <v/>
      </c>
    </row>
    <row r="20142" spans="27:27" x14ac:dyDescent="0.25">
      <c r="AA20142" s="85" t="str">
        <f t="shared" si="315"/>
        <v/>
      </c>
    </row>
    <row r="20143" spans="27:27" x14ac:dyDescent="0.25">
      <c r="AA20143" s="85" t="str">
        <f t="shared" si="315"/>
        <v/>
      </c>
    </row>
    <row r="20144" spans="27:27" x14ac:dyDescent="0.25">
      <c r="AA20144" s="85" t="str">
        <f t="shared" si="315"/>
        <v/>
      </c>
    </row>
    <row r="20145" spans="27:27" x14ac:dyDescent="0.25">
      <c r="AA20145" s="85" t="str">
        <f t="shared" si="315"/>
        <v/>
      </c>
    </row>
    <row r="20146" spans="27:27" x14ac:dyDescent="0.25">
      <c r="AA20146" s="85" t="str">
        <f t="shared" si="315"/>
        <v/>
      </c>
    </row>
    <row r="20147" spans="27:27" x14ac:dyDescent="0.25">
      <c r="AA20147" s="85" t="str">
        <f t="shared" si="315"/>
        <v/>
      </c>
    </row>
    <row r="20148" spans="27:27" x14ac:dyDescent="0.25">
      <c r="AA20148" s="85" t="str">
        <f t="shared" si="315"/>
        <v/>
      </c>
    </row>
    <row r="20149" spans="27:27" x14ac:dyDescent="0.25">
      <c r="AA20149" s="85" t="str">
        <f t="shared" si="315"/>
        <v/>
      </c>
    </row>
    <row r="20150" spans="27:27" x14ac:dyDescent="0.25">
      <c r="AA20150" s="85" t="str">
        <f t="shared" si="315"/>
        <v/>
      </c>
    </row>
    <row r="20151" spans="27:27" x14ac:dyDescent="0.25">
      <c r="AA20151" s="85" t="str">
        <f t="shared" si="315"/>
        <v/>
      </c>
    </row>
    <row r="20152" spans="27:27" x14ac:dyDescent="0.25">
      <c r="AA20152" s="85" t="str">
        <f t="shared" si="315"/>
        <v/>
      </c>
    </row>
    <row r="20153" spans="27:27" x14ac:dyDescent="0.25">
      <c r="AA20153" s="85" t="str">
        <f t="shared" si="315"/>
        <v/>
      </c>
    </row>
    <row r="20154" spans="27:27" x14ac:dyDescent="0.25">
      <c r="AA20154" s="85" t="str">
        <f t="shared" si="315"/>
        <v/>
      </c>
    </row>
    <row r="20155" spans="27:27" x14ac:dyDescent="0.25">
      <c r="AA20155" s="85" t="str">
        <f t="shared" si="315"/>
        <v/>
      </c>
    </row>
    <row r="20156" spans="27:27" x14ac:dyDescent="0.25">
      <c r="AA20156" s="85" t="str">
        <f t="shared" si="315"/>
        <v/>
      </c>
    </row>
    <row r="20157" spans="27:27" x14ac:dyDescent="0.25">
      <c r="AA20157" s="85" t="str">
        <f t="shared" si="315"/>
        <v/>
      </c>
    </row>
    <row r="20158" spans="27:27" x14ac:dyDescent="0.25">
      <c r="AA20158" s="85" t="str">
        <f t="shared" si="315"/>
        <v/>
      </c>
    </row>
    <row r="20159" spans="27:27" x14ac:dyDescent="0.25">
      <c r="AA20159" s="85" t="str">
        <f t="shared" si="315"/>
        <v/>
      </c>
    </row>
    <row r="20160" spans="27:27" x14ac:dyDescent="0.25">
      <c r="AA20160" s="85" t="str">
        <f t="shared" si="315"/>
        <v/>
      </c>
    </row>
    <row r="20161" spans="27:27" x14ac:dyDescent="0.25">
      <c r="AA20161" s="85" t="str">
        <f t="shared" si="315"/>
        <v/>
      </c>
    </row>
    <row r="20162" spans="27:27" x14ac:dyDescent="0.25">
      <c r="AA20162" s="85" t="str">
        <f t="shared" si="315"/>
        <v/>
      </c>
    </row>
    <row r="20163" spans="27:27" x14ac:dyDescent="0.25">
      <c r="AA20163" s="85" t="str">
        <f t="shared" si="315"/>
        <v/>
      </c>
    </row>
    <row r="20164" spans="27:27" x14ac:dyDescent="0.25">
      <c r="AA20164" s="85" t="str">
        <f t="shared" si="315"/>
        <v/>
      </c>
    </row>
    <row r="20165" spans="27:27" x14ac:dyDescent="0.25">
      <c r="AA20165" s="85" t="str">
        <f t="shared" si="315"/>
        <v/>
      </c>
    </row>
    <row r="20166" spans="27:27" x14ac:dyDescent="0.25">
      <c r="AA20166" s="85" t="str">
        <f t="shared" si="315"/>
        <v/>
      </c>
    </row>
    <row r="20167" spans="27:27" x14ac:dyDescent="0.25">
      <c r="AA20167" s="85" t="str">
        <f t="shared" si="315"/>
        <v/>
      </c>
    </row>
    <row r="20168" spans="27:27" x14ac:dyDescent="0.25">
      <c r="AA20168" s="85" t="str">
        <f t="shared" si="315"/>
        <v/>
      </c>
    </row>
    <row r="20169" spans="27:27" x14ac:dyDescent="0.25">
      <c r="AA20169" s="85" t="str">
        <f t="shared" si="315"/>
        <v/>
      </c>
    </row>
    <row r="20170" spans="27:27" x14ac:dyDescent="0.25">
      <c r="AA20170" s="85" t="str">
        <f t="shared" si="315"/>
        <v/>
      </c>
    </row>
    <row r="20171" spans="27:27" x14ac:dyDescent="0.25">
      <c r="AA20171" s="85" t="str">
        <f t="shared" si="315"/>
        <v/>
      </c>
    </row>
    <row r="20172" spans="27:27" x14ac:dyDescent="0.25">
      <c r="AA20172" s="85" t="str">
        <f t="shared" si="315"/>
        <v/>
      </c>
    </row>
    <row r="20173" spans="27:27" x14ac:dyDescent="0.25">
      <c r="AA20173" s="85" t="str">
        <f t="shared" si="315"/>
        <v/>
      </c>
    </row>
    <row r="20174" spans="27:27" x14ac:dyDescent="0.25">
      <c r="AA20174" s="85" t="str">
        <f t="shared" si="315"/>
        <v/>
      </c>
    </row>
    <row r="20175" spans="27:27" x14ac:dyDescent="0.25">
      <c r="AA20175" s="85" t="str">
        <f t="shared" si="315"/>
        <v/>
      </c>
    </row>
    <row r="20176" spans="27:27" x14ac:dyDescent="0.25">
      <c r="AA20176" s="85" t="str">
        <f t="shared" si="315"/>
        <v/>
      </c>
    </row>
    <row r="20177" spans="27:27" x14ac:dyDescent="0.25">
      <c r="AA20177" s="85" t="str">
        <f t="shared" si="315"/>
        <v/>
      </c>
    </row>
    <row r="20178" spans="27:27" x14ac:dyDescent="0.25">
      <c r="AA20178" s="85" t="str">
        <f t="shared" si="315"/>
        <v/>
      </c>
    </row>
    <row r="20179" spans="27:27" x14ac:dyDescent="0.25">
      <c r="AA20179" s="85" t="str">
        <f t="shared" si="315"/>
        <v/>
      </c>
    </row>
    <row r="20180" spans="27:27" x14ac:dyDescent="0.25">
      <c r="AA20180" s="85" t="str">
        <f t="shared" si="315"/>
        <v/>
      </c>
    </row>
    <row r="20181" spans="27:27" x14ac:dyDescent="0.25">
      <c r="AA20181" s="85" t="str">
        <f t="shared" si="315"/>
        <v/>
      </c>
    </row>
    <row r="20182" spans="27:27" x14ac:dyDescent="0.25">
      <c r="AA20182" s="85" t="str">
        <f t="shared" si="315"/>
        <v/>
      </c>
    </row>
    <row r="20183" spans="27:27" x14ac:dyDescent="0.25">
      <c r="AA20183" s="85" t="str">
        <f t="shared" si="315"/>
        <v/>
      </c>
    </row>
    <row r="20184" spans="27:27" x14ac:dyDescent="0.25">
      <c r="AA20184" s="85" t="str">
        <f t="shared" si="315"/>
        <v/>
      </c>
    </row>
    <row r="20185" spans="27:27" x14ac:dyDescent="0.25">
      <c r="AA20185" s="85" t="str">
        <f t="shared" si="315"/>
        <v/>
      </c>
    </row>
    <row r="20186" spans="27:27" x14ac:dyDescent="0.25">
      <c r="AA20186" s="85" t="str">
        <f t="shared" si="315"/>
        <v/>
      </c>
    </row>
    <row r="20187" spans="27:27" x14ac:dyDescent="0.25">
      <c r="AA20187" s="85" t="str">
        <f t="shared" ref="AA20187:AA20250" si="316">C20187&amp;D20187</f>
        <v/>
      </c>
    </row>
    <row r="20188" spans="27:27" x14ac:dyDescent="0.25">
      <c r="AA20188" s="85" t="str">
        <f t="shared" si="316"/>
        <v/>
      </c>
    </row>
    <row r="20189" spans="27:27" x14ac:dyDescent="0.25">
      <c r="AA20189" s="85" t="str">
        <f t="shared" si="316"/>
        <v/>
      </c>
    </row>
    <row r="20190" spans="27:27" x14ac:dyDescent="0.25">
      <c r="AA20190" s="85" t="str">
        <f t="shared" si="316"/>
        <v/>
      </c>
    </row>
    <row r="20191" spans="27:27" x14ac:dyDescent="0.25">
      <c r="AA20191" s="85" t="str">
        <f t="shared" si="316"/>
        <v/>
      </c>
    </row>
    <row r="20192" spans="27:27" x14ac:dyDescent="0.25">
      <c r="AA20192" s="85" t="str">
        <f t="shared" si="316"/>
        <v/>
      </c>
    </row>
    <row r="20193" spans="27:27" x14ac:dyDescent="0.25">
      <c r="AA20193" s="85" t="str">
        <f t="shared" si="316"/>
        <v/>
      </c>
    </row>
    <row r="20194" spans="27:27" x14ac:dyDescent="0.25">
      <c r="AA20194" s="85" t="str">
        <f t="shared" si="316"/>
        <v/>
      </c>
    </row>
    <row r="20195" spans="27:27" x14ac:dyDescent="0.25">
      <c r="AA20195" s="85" t="str">
        <f t="shared" si="316"/>
        <v/>
      </c>
    </row>
    <row r="20196" spans="27:27" x14ac:dyDescent="0.25">
      <c r="AA20196" s="85" t="str">
        <f t="shared" si="316"/>
        <v/>
      </c>
    </row>
    <row r="20197" spans="27:27" x14ac:dyDescent="0.25">
      <c r="AA20197" s="85" t="str">
        <f t="shared" si="316"/>
        <v/>
      </c>
    </row>
    <row r="20198" spans="27:27" x14ac:dyDescent="0.25">
      <c r="AA20198" s="85" t="str">
        <f t="shared" si="316"/>
        <v/>
      </c>
    </row>
    <row r="20199" spans="27:27" x14ac:dyDescent="0.25">
      <c r="AA20199" s="85" t="str">
        <f t="shared" si="316"/>
        <v/>
      </c>
    </row>
    <row r="20200" spans="27:27" x14ac:dyDescent="0.25">
      <c r="AA20200" s="85" t="str">
        <f t="shared" si="316"/>
        <v/>
      </c>
    </row>
    <row r="20201" spans="27:27" x14ac:dyDescent="0.25">
      <c r="AA20201" s="85" t="str">
        <f t="shared" si="316"/>
        <v/>
      </c>
    </row>
    <row r="20202" spans="27:27" x14ac:dyDescent="0.25">
      <c r="AA20202" s="85" t="str">
        <f t="shared" si="316"/>
        <v/>
      </c>
    </row>
    <row r="20203" spans="27:27" x14ac:dyDescent="0.25">
      <c r="AA20203" s="85" t="str">
        <f t="shared" si="316"/>
        <v/>
      </c>
    </row>
    <row r="20204" spans="27:27" x14ac:dyDescent="0.25">
      <c r="AA20204" s="85" t="str">
        <f t="shared" si="316"/>
        <v/>
      </c>
    </row>
    <row r="20205" spans="27:27" x14ac:dyDescent="0.25">
      <c r="AA20205" s="85" t="str">
        <f t="shared" si="316"/>
        <v/>
      </c>
    </row>
    <row r="20206" spans="27:27" x14ac:dyDescent="0.25">
      <c r="AA20206" s="85" t="str">
        <f t="shared" si="316"/>
        <v/>
      </c>
    </row>
    <row r="20207" spans="27:27" x14ac:dyDescent="0.25">
      <c r="AA20207" s="85" t="str">
        <f t="shared" si="316"/>
        <v/>
      </c>
    </row>
    <row r="20208" spans="27:27" x14ac:dyDescent="0.25">
      <c r="AA20208" s="85" t="str">
        <f t="shared" si="316"/>
        <v/>
      </c>
    </row>
    <row r="20209" spans="27:27" x14ac:dyDescent="0.25">
      <c r="AA20209" s="85" t="str">
        <f t="shared" si="316"/>
        <v/>
      </c>
    </row>
    <row r="20210" spans="27:27" x14ac:dyDescent="0.25">
      <c r="AA20210" s="85" t="str">
        <f t="shared" si="316"/>
        <v/>
      </c>
    </row>
    <row r="20211" spans="27:27" x14ac:dyDescent="0.25">
      <c r="AA20211" s="85" t="str">
        <f t="shared" si="316"/>
        <v/>
      </c>
    </row>
    <row r="20212" spans="27:27" x14ac:dyDescent="0.25">
      <c r="AA20212" s="85" t="str">
        <f t="shared" si="316"/>
        <v/>
      </c>
    </row>
    <row r="20213" spans="27:27" x14ac:dyDescent="0.25">
      <c r="AA20213" s="85" t="str">
        <f t="shared" si="316"/>
        <v/>
      </c>
    </row>
    <row r="20214" spans="27:27" x14ac:dyDescent="0.25">
      <c r="AA20214" s="85" t="str">
        <f t="shared" si="316"/>
        <v/>
      </c>
    </row>
    <row r="20215" spans="27:27" x14ac:dyDescent="0.25">
      <c r="AA20215" s="85" t="str">
        <f t="shared" si="316"/>
        <v/>
      </c>
    </row>
    <row r="20216" spans="27:27" x14ac:dyDescent="0.25">
      <c r="AA20216" s="85" t="str">
        <f t="shared" si="316"/>
        <v/>
      </c>
    </row>
    <row r="20217" spans="27:27" x14ac:dyDescent="0.25">
      <c r="AA20217" s="85" t="str">
        <f t="shared" si="316"/>
        <v/>
      </c>
    </row>
    <row r="20218" spans="27:27" x14ac:dyDescent="0.25">
      <c r="AA20218" s="85" t="str">
        <f t="shared" si="316"/>
        <v/>
      </c>
    </row>
    <row r="20219" spans="27:27" x14ac:dyDescent="0.25">
      <c r="AA20219" s="85" t="str">
        <f t="shared" si="316"/>
        <v/>
      </c>
    </row>
    <row r="20220" spans="27:27" x14ac:dyDescent="0.25">
      <c r="AA20220" s="85" t="str">
        <f t="shared" si="316"/>
        <v/>
      </c>
    </row>
    <row r="20221" spans="27:27" x14ac:dyDescent="0.25">
      <c r="AA20221" s="85" t="str">
        <f t="shared" si="316"/>
        <v/>
      </c>
    </row>
    <row r="20222" spans="27:27" x14ac:dyDescent="0.25">
      <c r="AA20222" s="85" t="str">
        <f t="shared" si="316"/>
        <v/>
      </c>
    </row>
    <row r="20223" spans="27:27" x14ac:dyDescent="0.25">
      <c r="AA20223" s="85" t="str">
        <f t="shared" si="316"/>
        <v/>
      </c>
    </row>
    <row r="20224" spans="27:27" x14ac:dyDescent="0.25">
      <c r="AA20224" s="85" t="str">
        <f t="shared" si="316"/>
        <v/>
      </c>
    </row>
    <row r="20225" spans="27:27" x14ac:dyDescent="0.25">
      <c r="AA20225" s="85" t="str">
        <f t="shared" si="316"/>
        <v/>
      </c>
    </row>
    <row r="20226" spans="27:27" x14ac:dyDescent="0.25">
      <c r="AA20226" s="85" t="str">
        <f t="shared" si="316"/>
        <v/>
      </c>
    </row>
    <row r="20227" spans="27:27" x14ac:dyDescent="0.25">
      <c r="AA20227" s="85" t="str">
        <f t="shared" si="316"/>
        <v/>
      </c>
    </row>
    <row r="20228" spans="27:27" x14ac:dyDescent="0.25">
      <c r="AA20228" s="85" t="str">
        <f t="shared" si="316"/>
        <v/>
      </c>
    </row>
    <row r="20229" spans="27:27" x14ac:dyDescent="0.25">
      <c r="AA20229" s="85" t="str">
        <f t="shared" si="316"/>
        <v/>
      </c>
    </row>
    <row r="20230" spans="27:27" x14ac:dyDescent="0.25">
      <c r="AA20230" s="85" t="str">
        <f t="shared" si="316"/>
        <v/>
      </c>
    </row>
    <row r="20231" spans="27:27" x14ac:dyDescent="0.25">
      <c r="AA20231" s="85" t="str">
        <f t="shared" si="316"/>
        <v/>
      </c>
    </row>
    <row r="20232" spans="27:27" x14ac:dyDescent="0.25">
      <c r="AA20232" s="85" t="str">
        <f t="shared" si="316"/>
        <v/>
      </c>
    </row>
    <row r="20233" spans="27:27" x14ac:dyDescent="0.25">
      <c r="AA20233" s="85" t="str">
        <f t="shared" si="316"/>
        <v/>
      </c>
    </row>
    <row r="20234" spans="27:27" x14ac:dyDescent="0.25">
      <c r="AA20234" s="85" t="str">
        <f t="shared" si="316"/>
        <v/>
      </c>
    </row>
    <row r="20235" spans="27:27" x14ac:dyDescent="0.25">
      <c r="AA20235" s="85" t="str">
        <f t="shared" si="316"/>
        <v/>
      </c>
    </row>
    <row r="20236" spans="27:27" x14ac:dyDescent="0.25">
      <c r="AA20236" s="85" t="str">
        <f t="shared" si="316"/>
        <v/>
      </c>
    </row>
    <row r="20237" spans="27:27" x14ac:dyDescent="0.25">
      <c r="AA20237" s="85" t="str">
        <f t="shared" si="316"/>
        <v/>
      </c>
    </row>
    <row r="20238" spans="27:27" x14ac:dyDescent="0.25">
      <c r="AA20238" s="85" t="str">
        <f t="shared" si="316"/>
        <v/>
      </c>
    </row>
    <row r="20239" spans="27:27" x14ac:dyDescent="0.25">
      <c r="AA20239" s="85" t="str">
        <f t="shared" si="316"/>
        <v/>
      </c>
    </row>
    <row r="20240" spans="27:27" x14ac:dyDescent="0.25">
      <c r="AA20240" s="85" t="str">
        <f t="shared" si="316"/>
        <v/>
      </c>
    </row>
    <row r="20241" spans="27:27" x14ac:dyDescent="0.25">
      <c r="AA20241" s="85" t="str">
        <f t="shared" si="316"/>
        <v/>
      </c>
    </row>
    <row r="20242" spans="27:27" x14ac:dyDescent="0.25">
      <c r="AA20242" s="85" t="str">
        <f t="shared" si="316"/>
        <v/>
      </c>
    </row>
    <row r="20243" spans="27:27" x14ac:dyDescent="0.25">
      <c r="AA20243" s="85" t="str">
        <f t="shared" si="316"/>
        <v/>
      </c>
    </row>
    <row r="20244" spans="27:27" x14ac:dyDescent="0.25">
      <c r="AA20244" s="85" t="str">
        <f t="shared" si="316"/>
        <v/>
      </c>
    </row>
    <row r="20245" spans="27:27" x14ac:dyDescent="0.25">
      <c r="AA20245" s="85" t="str">
        <f t="shared" si="316"/>
        <v/>
      </c>
    </row>
    <row r="20246" spans="27:27" x14ac:dyDescent="0.25">
      <c r="AA20246" s="85" t="str">
        <f t="shared" si="316"/>
        <v/>
      </c>
    </row>
    <row r="20247" spans="27:27" x14ac:dyDescent="0.25">
      <c r="AA20247" s="85" t="str">
        <f t="shared" si="316"/>
        <v/>
      </c>
    </row>
    <row r="20248" spans="27:27" x14ac:dyDescent="0.25">
      <c r="AA20248" s="85" t="str">
        <f t="shared" si="316"/>
        <v/>
      </c>
    </row>
    <row r="20249" spans="27:27" x14ac:dyDescent="0.25">
      <c r="AA20249" s="85" t="str">
        <f t="shared" si="316"/>
        <v/>
      </c>
    </row>
    <row r="20250" spans="27:27" x14ac:dyDescent="0.25">
      <c r="AA20250" s="85" t="str">
        <f t="shared" si="316"/>
        <v/>
      </c>
    </row>
    <row r="20251" spans="27:27" x14ac:dyDescent="0.25">
      <c r="AA20251" s="85" t="str">
        <f t="shared" ref="AA20251:AA20314" si="317">C20251&amp;D20251</f>
        <v/>
      </c>
    </row>
    <row r="20252" spans="27:27" x14ac:dyDescent="0.25">
      <c r="AA20252" s="85" t="str">
        <f t="shared" si="317"/>
        <v/>
      </c>
    </row>
    <row r="20253" spans="27:27" x14ac:dyDescent="0.25">
      <c r="AA20253" s="85" t="str">
        <f t="shared" si="317"/>
        <v/>
      </c>
    </row>
    <row r="20254" spans="27:27" x14ac:dyDescent="0.25">
      <c r="AA20254" s="85" t="str">
        <f t="shared" si="317"/>
        <v/>
      </c>
    </row>
    <row r="20255" spans="27:27" x14ac:dyDescent="0.25">
      <c r="AA20255" s="85" t="str">
        <f t="shared" si="317"/>
        <v/>
      </c>
    </row>
    <row r="20256" spans="27:27" x14ac:dyDescent="0.25">
      <c r="AA20256" s="85" t="str">
        <f t="shared" si="317"/>
        <v/>
      </c>
    </row>
    <row r="20257" spans="27:27" x14ac:dyDescent="0.25">
      <c r="AA20257" s="85" t="str">
        <f t="shared" si="317"/>
        <v/>
      </c>
    </row>
    <row r="20258" spans="27:27" x14ac:dyDescent="0.25">
      <c r="AA20258" s="85" t="str">
        <f t="shared" si="317"/>
        <v/>
      </c>
    </row>
    <row r="20259" spans="27:27" x14ac:dyDescent="0.25">
      <c r="AA20259" s="85" t="str">
        <f t="shared" si="317"/>
        <v/>
      </c>
    </row>
    <row r="20260" spans="27:27" x14ac:dyDescent="0.25">
      <c r="AA20260" s="85" t="str">
        <f t="shared" si="317"/>
        <v/>
      </c>
    </row>
    <row r="20261" spans="27:27" x14ac:dyDescent="0.25">
      <c r="AA20261" s="85" t="str">
        <f t="shared" si="317"/>
        <v/>
      </c>
    </row>
    <row r="20262" spans="27:27" x14ac:dyDescent="0.25">
      <c r="AA20262" s="85" t="str">
        <f t="shared" si="317"/>
        <v/>
      </c>
    </row>
    <row r="20263" spans="27:27" x14ac:dyDescent="0.25">
      <c r="AA20263" s="85" t="str">
        <f t="shared" si="317"/>
        <v/>
      </c>
    </row>
    <row r="20264" spans="27:27" x14ac:dyDescent="0.25">
      <c r="AA20264" s="85" t="str">
        <f t="shared" si="317"/>
        <v/>
      </c>
    </row>
    <row r="20265" spans="27:27" x14ac:dyDescent="0.25">
      <c r="AA20265" s="85" t="str">
        <f t="shared" si="317"/>
        <v/>
      </c>
    </row>
    <row r="20266" spans="27:27" x14ac:dyDescent="0.25">
      <c r="AA20266" s="85" t="str">
        <f t="shared" si="317"/>
        <v/>
      </c>
    </row>
    <row r="20267" spans="27:27" x14ac:dyDescent="0.25">
      <c r="AA20267" s="85" t="str">
        <f t="shared" si="317"/>
        <v/>
      </c>
    </row>
    <row r="20268" spans="27:27" x14ac:dyDescent="0.25">
      <c r="AA20268" s="85" t="str">
        <f t="shared" si="317"/>
        <v/>
      </c>
    </row>
    <row r="20269" spans="27:27" x14ac:dyDescent="0.25">
      <c r="AA20269" s="85" t="str">
        <f t="shared" si="317"/>
        <v/>
      </c>
    </row>
    <row r="20270" spans="27:27" x14ac:dyDescent="0.25">
      <c r="AA20270" s="85" t="str">
        <f t="shared" si="317"/>
        <v/>
      </c>
    </row>
    <row r="20271" spans="27:27" x14ac:dyDescent="0.25">
      <c r="AA20271" s="85" t="str">
        <f t="shared" si="317"/>
        <v/>
      </c>
    </row>
    <row r="20272" spans="27:27" x14ac:dyDescent="0.25">
      <c r="AA20272" s="85" t="str">
        <f t="shared" si="317"/>
        <v/>
      </c>
    </row>
    <row r="20273" spans="27:27" x14ac:dyDescent="0.25">
      <c r="AA20273" s="85" t="str">
        <f t="shared" si="317"/>
        <v/>
      </c>
    </row>
    <row r="20274" spans="27:27" x14ac:dyDescent="0.25">
      <c r="AA20274" s="85" t="str">
        <f t="shared" si="317"/>
        <v/>
      </c>
    </row>
    <row r="20275" spans="27:27" x14ac:dyDescent="0.25">
      <c r="AA20275" s="85" t="str">
        <f t="shared" si="317"/>
        <v/>
      </c>
    </row>
    <row r="20276" spans="27:27" x14ac:dyDescent="0.25">
      <c r="AA20276" s="85" t="str">
        <f t="shared" si="317"/>
        <v/>
      </c>
    </row>
    <row r="20277" spans="27:27" x14ac:dyDescent="0.25">
      <c r="AA20277" s="85" t="str">
        <f t="shared" si="317"/>
        <v/>
      </c>
    </row>
    <row r="20278" spans="27:27" x14ac:dyDescent="0.25">
      <c r="AA20278" s="85" t="str">
        <f t="shared" si="317"/>
        <v/>
      </c>
    </row>
    <row r="20279" spans="27:27" x14ac:dyDescent="0.25">
      <c r="AA20279" s="85" t="str">
        <f t="shared" si="317"/>
        <v/>
      </c>
    </row>
    <row r="20280" spans="27:27" x14ac:dyDescent="0.25">
      <c r="AA20280" s="85" t="str">
        <f t="shared" si="317"/>
        <v/>
      </c>
    </row>
    <row r="20281" spans="27:27" x14ac:dyDescent="0.25">
      <c r="AA20281" s="85" t="str">
        <f t="shared" si="317"/>
        <v/>
      </c>
    </row>
    <row r="20282" spans="27:27" x14ac:dyDescent="0.25">
      <c r="AA20282" s="85" t="str">
        <f t="shared" si="317"/>
        <v/>
      </c>
    </row>
    <row r="20283" spans="27:27" x14ac:dyDescent="0.25">
      <c r="AA20283" s="85" t="str">
        <f t="shared" si="317"/>
        <v/>
      </c>
    </row>
    <row r="20284" spans="27:27" x14ac:dyDescent="0.25">
      <c r="AA20284" s="85" t="str">
        <f t="shared" si="317"/>
        <v/>
      </c>
    </row>
    <row r="20285" spans="27:27" x14ac:dyDescent="0.25">
      <c r="AA20285" s="85" t="str">
        <f t="shared" si="317"/>
        <v/>
      </c>
    </row>
    <row r="20286" spans="27:27" x14ac:dyDescent="0.25">
      <c r="AA20286" s="85" t="str">
        <f t="shared" si="317"/>
        <v/>
      </c>
    </row>
    <row r="20287" spans="27:27" x14ac:dyDescent="0.25">
      <c r="AA20287" s="85" t="str">
        <f t="shared" si="317"/>
        <v/>
      </c>
    </row>
    <row r="20288" spans="27:27" x14ac:dyDescent="0.25">
      <c r="AA20288" s="85" t="str">
        <f t="shared" si="317"/>
        <v/>
      </c>
    </row>
    <row r="20289" spans="27:27" x14ac:dyDescent="0.25">
      <c r="AA20289" s="85" t="str">
        <f t="shared" si="317"/>
        <v/>
      </c>
    </row>
    <row r="20290" spans="27:27" x14ac:dyDescent="0.25">
      <c r="AA20290" s="85" t="str">
        <f t="shared" si="317"/>
        <v/>
      </c>
    </row>
    <row r="20291" spans="27:27" x14ac:dyDescent="0.25">
      <c r="AA20291" s="85" t="str">
        <f t="shared" si="317"/>
        <v/>
      </c>
    </row>
    <row r="20292" spans="27:27" x14ac:dyDescent="0.25">
      <c r="AA20292" s="85" t="str">
        <f t="shared" si="317"/>
        <v/>
      </c>
    </row>
    <row r="20293" spans="27:27" x14ac:dyDescent="0.25">
      <c r="AA20293" s="85" t="str">
        <f t="shared" si="317"/>
        <v/>
      </c>
    </row>
    <row r="20294" spans="27:27" x14ac:dyDescent="0.25">
      <c r="AA20294" s="85" t="str">
        <f t="shared" si="317"/>
        <v/>
      </c>
    </row>
    <row r="20295" spans="27:27" x14ac:dyDescent="0.25">
      <c r="AA20295" s="85" t="str">
        <f t="shared" si="317"/>
        <v/>
      </c>
    </row>
    <row r="20296" spans="27:27" x14ac:dyDescent="0.25">
      <c r="AA20296" s="85" t="str">
        <f t="shared" si="317"/>
        <v/>
      </c>
    </row>
    <row r="20297" spans="27:27" x14ac:dyDescent="0.25">
      <c r="AA20297" s="85" t="str">
        <f t="shared" si="317"/>
        <v/>
      </c>
    </row>
    <row r="20298" spans="27:27" x14ac:dyDescent="0.25">
      <c r="AA20298" s="85" t="str">
        <f t="shared" si="317"/>
        <v/>
      </c>
    </row>
    <row r="20299" spans="27:27" x14ac:dyDescent="0.25">
      <c r="AA20299" s="85" t="str">
        <f t="shared" si="317"/>
        <v/>
      </c>
    </row>
    <row r="20300" spans="27:27" x14ac:dyDescent="0.25">
      <c r="AA20300" s="85" t="str">
        <f t="shared" si="317"/>
        <v/>
      </c>
    </row>
    <row r="20301" spans="27:27" x14ac:dyDescent="0.25">
      <c r="AA20301" s="85" t="str">
        <f t="shared" si="317"/>
        <v/>
      </c>
    </row>
    <row r="20302" spans="27:27" x14ac:dyDescent="0.25">
      <c r="AA20302" s="85" t="str">
        <f t="shared" si="317"/>
        <v/>
      </c>
    </row>
    <row r="20303" spans="27:27" x14ac:dyDescent="0.25">
      <c r="AA20303" s="85" t="str">
        <f t="shared" si="317"/>
        <v/>
      </c>
    </row>
    <row r="20304" spans="27:27" x14ac:dyDescent="0.25">
      <c r="AA20304" s="85" t="str">
        <f t="shared" si="317"/>
        <v/>
      </c>
    </row>
    <row r="20305" spans="27:27" x14ac:dyDescent="0.25">
      <c r="AA20305" s="85" t="str">
        <f t="shared" si="317"/>
        <v/>
      </c>
    </row>
    <row r="20306" spans="27:27" x14ac:dyDescent="0.25">
      <c r="AA20306" s="85" t="str">
        <f t="shared" si="317"/>
        <v/>
      </c>
    </row>
    <row r="20307" spans="27:27" x14ac:dyDescent="0.25">
      <c r="AA20307" s="85" t="str">
        <f t="shared" si="317"/>
        <v/>
      </c>
    </row>
    <row r="20308" spans="27:27" x14ac:dyDescent="0.25">
      <c r="AA20308" s="85" t="str">
        <f t="shared" si="317"/>
        <v/>
      </c>
    </row>
    <row r="20309" spans="27:27" x14ac:dyDescent="0.25">
      <c r="AA20309" s="85" t="str">
        <f t="shared" si="317"/>
        <v/>
      </c>
    </row>
    <row r="20310" spans="27:27" x14ac:dyDescent="0.25">
      <c r="AA20310" s="85" t="str">
        <f t="shared" si="317"/>
        <v/>
      </c>
    </row>
    <row r="20311" spans="27:27" x14ac:dyDescent="0.25">
      <c r="AA20311" s="85" t="str">
        <f t="shared" si="317"/>
        <v/>
      </c>
    </row>
    <row r="20312" spans="27:27" x14ac:dyDescent="0.25">
      <c r="AA20312" s="85" t="str">
        <f t="shared" si="317"/>
        <v/>
      </c>
    </row>
    <row r="20313" spans="27:27" x14ac:dyDescent="0.25">
      <c r="AA20313" s="85" t="str">
        <f t="shared" si="317"/>
        <v/>
      </c>
    </row>
    <row r="20314" spans="27:27" x14ac:dyDescent="0.25">
      <c r="AA20314" s="85" t="str">
        <f t="shared" si="317"/>
        <v/>
      </c>
    </row>
    <row r="20315" spans="27:27" x14ac:dyDescent="0.25">
      <c r="AA20315" s="85" t="str">
        <f t="shared" ref="AA20315:AA20378" si="318">C20315&amp;D20315</f>
        <v/>
      </c>
    </row>
    <row r="20316" spans="27:27" x14ac:dyDescent="0.25">
      <c r="AA20316" s="85" t="str">
        <f t="shared" si="318"/>
        <v/>
      </c>
    </row>
    <row r="20317" spans="27:27" x14ac:dyDescent="0.25">
      <c r="AA20317" s="85" t="str">
        <f t="shared" si="318"/>
        <v/>
      </c>
    </row>
    <row r="20318" spans="27:27" x14ac:dyDescent="0.25">
      <c r="AA20318" s="85" t="str">
        <f t="shared" si="318"/>
        <v/>
      </c>
    </row>
    <row r="20319" spans="27:27" x14ac:dyDescent="0.25">
      <c r="AA20319" s="85" t="str">
        <f t="shared" si="318"/>
        <v/>
      </c>
    </row>
    <row r="20320" spans="27:27" x14ac:dyDescent="0.25">
      <c r="AA20320" s="85" t="str">
        <f t="shared" si="318"/>
        <v/>
      </c>
    </row>
    <row r="20321" spans="27:27" x14ac:dyDescent="0.25">
      <c r="AA20321" s="85" t="str">
        <f t="shared" si="318"/>
        <v/>
      </c>
    </row>
    <row r="20322" spans="27:27" x14ac:dyDescent="0.25">
      <c r="AA20322" s="85" t="str">
        <f t="shared" si="318"/>
        <v/>
      </c>
    </row>
    <row r="20323" spans="27:27" x14ac:dyDescent="0.25">
      <c r="AA20323" s="85" t="str">
        <f t="shared" si="318"/>
        <v/>
      </c>
    </row>
    <row r="20324" spans="27:27" x14ac:dyDescent="0.25">
      <c r="AA20324" s="85" t="str">
        <f t="shared" si="318"/>
        <v/>
      </c>
    </row>
    <row r="20325" spans="27:27" x14ac:dyDescent="0.25">
      <c r="AA20325" s="85" t="str">
        <f t="shared" si="318"/>
        <v/>
      </c>
    </row>
    <row r="20326" spans="27:27" x14ac:dyDescent="0.25">
      <c r="AA20326" s="85" t="str">
        <f t="shared" si="318"/>
        <v/>
      </c>
    </row>
    <row r="20327" spans="27:27" x14ac:dyDescent="0.25">
      <c r="AA20327" s="85" t="str">
        <f t="shared" si="318"/>
        <v/>
      </c>
    </row>
    <row r="20328" spans="27:27" x14ac:dyDescent="0.25">
      <c r="AA20328" s="85" t="str">
        <f t="shared" si="318"/>
        <v/>
      </c>
    </row>
    <row r="20329" spans="27:27" x14ac:dyDescent="0.25">
      <c r="AA20329" s="85" t="str">
        <f t="shared" si="318"/>
        <v/>
      </c>
    </row>
    <row r="20330" spans="27:27" x14ac:dyDescent="0.25">
      <c r="AA20330" s="85" t="str">
        <f t="shared" si="318"/>
        <v/>
      </c>
    </row>
    <row r="20331" spans="27:27" x14ac:dyDescent="0.25">
      <c r="AA20331" s="85" t="str">
        <f t="shared" si="318"/>
        <v/>
      </c>
    </row>
    <row r="20332" spans="27:27" x14ac:dyDescent="0.25">
      <c r="AA20332" s="85" t="str">
        <f t="shared" si="318"/>
        <v/>
      </c>
    </row>
    <row r="20333" spans="27:27" x14ac:dyDescent="0.25">
      <c r="AA20333" s="85" t="str">
        <f t="shared" si="318"/>
        <v/>
      </c>
    </row>
    <row r="20334" spans="27:27" x14ac:dyDescent="0.25">
      <c r="AA20334" s="85" t="str">
        <f t="shared" si="318"/>
        <v/>
      </c>
    </row>
    <row r="20335" spans="27:27" x14ac:dyDescent="0.25">
      <c r="AA20335" s="85" t="str">
        <f t="shared" si="318"/>
        <v/>
      </c>
    </row>
    <row r="20336" spans="27:27" x14ac:dyDescent="0.25">
      <c r="AA20336" s="85" t="str">
        <f t="shared" si="318"/>
        <v/>
      </c>
    </row>
    <row r="20337" spans="27:27" x14ac:dyDescent="0.25">
      <c r="AA20337" s="85" t="str">
        <f t="shared" si="318"/>
        <v/>
      </c>
    </row>
    <row r="20338" spans="27:27" x14ac:dyDescent="0.25">
      <c r="AA20338" s="85" t="str">
        <f t="shared" si="318"/>
        <v/>
      </c>
    </row>
    <row r="20339" spans="27:27" x14ac:dyDescent="0.25">
      <c r="AA20339" s="85" t="str">
        <f t="shared" si="318"/>
        <v/>
      </c>
    </row>
    <row r="20340" spans="27:27" x14ac:dyDescent="0.25">
      <c r="AA20340" s="85" t="str">
        <f t="shared" si="318"/>
        <v/>
      </c>
    </row>
    <row r="20341" spans="27:27" x14ac:dyDescent="0.25">
      <c r="AA20341" s="85" t="str">
        <f t="shared" si="318"/>
        <v/>
      </c>
    </row>
    <row r="20342" spans="27:27" x14ac:dyDescent="0.25">
      <c r="AA20342" s="85" t="str">
        <f t="shared" si="318"/>
        <v/>
      </c>
    </row>
    <row r="20343" spans="27:27" x14ac:dyDescent="0.25">
      <c r="AA20343" s="85" t="str">
        <f t="shared" si="318"/>
        <v/>
      </c>
    </row>
    <row r="20344" spans="27:27" x14ac:dyDescent="0.25">
      <c r="AA20344" s="85" t="str">
        <f t="shared" si="318"/>
        <v/>
      </c>
    </row>
    <row r="20345" spans="27:27" x14ac:dyDescent="0.25">
      <c r="AA20345" s="85" t="str">
        <f t="shared" si="318"/>
        <v/>
      </c>
    </row>
    <row r="20346" spans="27:27" x14ac:dyDescent="0.25">
      <c r="AA20346" s="85" t="str">
        <f t="shared" si="318"/>
        <v/>
      </c>
    </row>
    <row r="20347" spans="27:27" x14ac:dyDescent="0.25">
      <c r="AA20347" s="85" t="str">
        <f t="shared" si="318"/>
        <v/>
      </c>
    </row>
    <row r="20348" spans="27:27" x14ac:dyDescent="0.25">
      <c r="AA20348" s="85" t="str">
        <f t="shared" si="318"/>
        <v/>
      </c>
    </row>
    <row r="20349" spans="27:27" x14ac:dyDescent="0.25">
      <c r="AA20349" s="85" t="str">
        <f t="shared" si="318"/>
        <v/>
      </c>
    </row>
    <row r="20350" spans="27:27" x14ac:dyDescent="0.25">
      <c r="AA20350" s="85" t="str">
        <f t="shared" si="318"/>
        <v/>
      </c>
    </row>
    <row r="20351" spans="27:27" x14ac:dyDescent="0.25">
      <c r="AA20351" s="85" t="str">
        <f t="shared" si="318"/>
        <v/>
      </c>
    </row>
    <row r="20352" spans="27:27" x14ac:dyDescent="0.25">
      <c r="AA20352" s="85" t="str">
        <f t="shared" si="318"/>
        <v/>
      </c>
    </row>
    <row r="20353" spans="27:27" x14ac:dyDescent="0.25">
      <c r="AA20353" s="85" t="str">
        <f t="shared" si="318"/>
        <v/>
      </c>
    </row>
    <row r="20354" spans="27:27" x14ac:dyDescent="0.25">
      <c r="AA20354" s="85" t="str">
        <f t="shared" si="318"/>
        <v/>
      </c>
    </row>
    <row r="20355" spans="27:27" x14ac:dyDescent="0.25">
      <c r="AA20355" s="85" t="str">
        <f t="shared" si="318"/>
        <v/>
      </c>
    </row>
    <row r="20356" spans="27:27" x14ac:dyDescent="0.25">
      <c r="AA20356" s="85" t="str">
        <f t="shared" si="318"/>
        <v/>
      </c>
    </row>
    <row r="20357" spans="27:27" x14ac:dyDescent="0.25">
      <c r="AA20357" s="85" t="str">
        <f t="shared" si="318"/>
        <v/>
      </c>
    </row>
    <row r="20358" spans="27:27" x14ac:dyDescent="0.25">
      <c r="AA20358" s="85" t="str">
        <f t="shared" si="318"/>
        <v/>
      </c>
    </row>
    <row r="20359" spans="27:27" x14ac:dyDescent="0.25">
      <c r="AA20359" s="85" t="str">
        <f t="shared" si="318"/>
        <v/>
      </c>
    </row>
    <row r="20360" spans="27:27" x14ac:dyDescent="0.25">
      <c r="AA20360" s="85" t="str">
        <f t="shared" si="318"/>
        <v/>
      </c>
    </row>
    <row r="20361" spans="27:27" x14ac:dyDescent="0.25">
      <c r="AA20361" s="85" t="str">
        <f t="shared" si="318"/>
        <v/>
      </c>
    </row>
    <row r="20362" spans="27:27" x14ac:dyDescent="0.25">
      <c r="AA20362" s="85" t="str">
        <f t="shared" si="318"/>
        <v/>
      </c>
    </row>
    <row r="20363" spans="27:27" x14ac:dyDescent="0.25">
      <c r="AA20363" s="85" t="str">
        <f t="shared" si="318"/>
        <v/>
      </c>
    </row>
    <row r="20364" spans="27:27" x14ac:dyDescent="0.25">
      <c r="AA20364" s="85" t="str">
        <f t="shared" si="318"/>
        <v/>
      </c>
    </row>
    <row r="20365" spans="27:27" x14ac:dyDescent="0.25">
      <c r="AA20365" s="85" t="str">
        <f t="shared" si="318"/>
        <v/>
      </c>
    </row>
    <row r="20366" spans="27:27" x14ac:dyDescent="0.25">
      <c r="AA20366" s="85" t="str">
        <f t="shared" si="318"/>
        <v/>
      </c>
    </row>
    <row r="20367" spans="27:27" x14ac:dyDescent="0.25">
      <c r="AA20367" s="85" t="str">
        <f t="shared" si="318"/>
        <v/>
      </c>
    </row>
    <row r="20368" spans="27:27" x14ac:dyDescent="0.25">
      <c r="AA20368" s="85" t="str">
        <f t="shared" si="318"/>
        <v/>
      </c>
    </row>
    <row r="20369" spans="27:27" x14ac:dyDescent="0.25">
      <c r="AA20369" s="85" t="str">
        <f t="shared" si="318"/>
        <v/>
      </c>
    </row>
    <row r="20370" spans="27:27" x14ac:dyDescent="0.25">
      <c r="AA20370" s="85" t="str">
        <f t="shared" si="318"/>
        <v/>
      </c>
    </row>
    <row r="20371" spans="27:27" x14ac:dyDescent="0.25">
      <c r="AA20371" s="85" t="str">
        <f t="shared" si="318"/>
        <v/>
      </c>
    </row>
    <row r="20372" spans="27:27" x14ac:dyDescent="0.25">
      <c r="AA20372" s="85" t="str">
        <f t="shared" si="318"/>
        <v/>
      </c>
    </row>
    <row r="20373" spans="27:27" x14ac:dyDescent="0.25">
      <c r="AA20373" s="85" t="str">
        <f t="shared" si="318"/>
        <v/>
      </c>
    </row>
    <row r="20374" spans="27:27" x14ac:dyDescent="0.25">
      <c r="AA20374" s="85" t="str">
        <f t="shared" si="318"/>
        <v/>
      </c>
    </row>
    <row r="20375" spans="27:27" x14ac:dyDescent="0.25">
      <c r="AA20375" s="85" t="str">
        <f t="shared" si="318"/>
        <v/>
      </c>
    </row>
    <row r="20376" spans="27:27" x14ac:dyDescent="0.25">
      <c r="AA20376" s="85" t="str">
        <f t="shared" si="318"/>
        <v/>
      </c>
    </row>
    <row r="20377" spans="27:27" x14ac:dyDescent="0.25">
      <c r="AA20377" s="85" t="str">
        <f t="shared" si="318"/>
        <v/>
      </c>
    </row>
    <row r="20378" spans="27:27" x14ac:dyDescent="0.25">
      <c r="AA20378" s="85" t="str">
        <f t="shared" si="318"/>
        <v/>
      </c>
    </row>
    <row r="20379" spans="27:27" x14ac:dyDescent="0.25">
      <c r="AA20379" s="85" t="str">
        <f t="shared" ref="AA20379:AA20442" si="319">C20379&amp;D20379</f>
        <v/>
      </c>
    </row>
    <row r="20380" spans="27:27" x14ac:dyDescent="0.25">
      <c r="AA20380" s="85" t="str">
        <f t="shared" si="319"/>
        <v/>
      </c>
    </row>
    <row r="20381" spans="27:27" x14ac:dyDescent="0.25">
      <c r="AA20381" s="85" t="str">
        <f t="shared" si="319"/>
        <v/>
      </c>
    </row>
    <row r="20382" spans="27:27" x14ac:dyDescent="0.25">
      <c r="AA20382" s="85" t="str">
        <f t="shared" si="319"/>
        <v/>
      </c>
    </row>
    <row r="20383" spans="27:27" x14ac:dyDescent="0.25">
      <c r="AA20383" s="85" t="str">
        <f t="shared" si="319"/>
        <v/>
      </c>
    </row>
    <row r="20384" spans="27:27" x14ac:dyDescent="0.25">
      <c r="AA20384" s="85" t="str">
        <f t="shared" si="319"/>
        <v/>
      </c>
    </row>
    <row r="20385" spans="27:27" x14ac:dyDescent="0.25">
      <c r="AA20385" s="85" t="str">
        <f t="shared" si="319"/>
        <v/>
      </c>
    </row>
    <row r="20386" spans="27:27" x14ac:dyDescent="0.25">
      <c r="AA20386" s="85" t="str">
        <f t="shared" si="319"/>
        <v/>
      </c>
    </row>
    <row r="20387" spans="27:27" x14ac:dyDescent="0.25">
      <c r="AA20387" s="85" t="str">
        <f t="shared" si="319"/>
        <v/>
      </c>
    </row>
    <row r="20388" spans="27:27" x14ac:dyDescent="0.25">
      <c r="AA20388" s="85" t="str">
        <f t="shared" si="319"/>
        <v/>
      </c>
    </row>
    <row r="20389" spans="27:27" x14ac:dyDescent="0.25">
      <c r="AA20389" s="85" t="str">
        <f t="shared" si="319"/>
        <v/>
      </c>
    </row>
    <row r="20390" spans="27:27" x14ac:dyDescent="0.25">
      <c r="AA20390" s="85" t="str">
        <f t="shared" si="319"/>
        <v/>
      </c>
    </row>
    <row r="20391" spans="27:27" x14ac:dyDescent="0.25">
      <c r="AA20391" s="85" t="str">
        <f t="shared" si="319"/>
        <v/>
      </c>
    </row>
    <row r="20392" spans="27:27" x14ac:dyDescent="0.25">
      <c r="AA20392" s="85" t="str">
        <f t="shared" si="319"/>
        <v/>
      </c>
    </row>
    <row r="20393" spans="27:27" x14ac:dyDescent="0.25">
      <c r="AA20393" s="85" t="str">
        <f t="shared" si="319"/>
        <v/>
      </c>
    </row>
    <row r="20394" spans="27:27" x14ac:dyDescent="0.25">
      <c r="AA20394" s="85" t="str">
        <f t="shared" si="319"/>
        <v/>
      </c>
    </row>
    <row r="20395" spans="27:27" x14ac:dyDescent="0.25">
      <c r="AA20395" s="85" t="str">
        <f t="shared" si="319"/>
        <v/>
      </c>
    </row>
    <row r="20396" spans="27:27" x14ac:dyDescent="0.25">
      <c r="AA20396" s="85" t="str">
        <f t="shared" si="319"/>
        <v/>
      </c>
    </row>
    <row r="20397" spans="27:27" x14ac:dyDescent="0.25">
      <c r="AA20397" s="85" t="str">
        <f t="shared" si="319"/>
        <v/>
      </c>
    </row>
    <row r="20398" spans="27:27" x14ac:dyDescent="0.25">
      <c r="AA20398" s="85" t="str">
        <f t="shared" si="319"/>
        <v/>
      </c>
    </row>
    <row r="20399" spans="27:27" x14ac:dyDescent="0.25">
      <c r="AA20399" s="85" t="str">
        <f t="shared" si="319"/>
        <v/>
      </c>
    </row>
    <row r="20400" spans="27:27" x14ac:dyDescent="0.25">
      <c r="AA20400" s="85" t="str">
        <f t="shared" si="319"/>
        <v/>
      </c>
    </row>
    <row r="20401" spans="27:27" x14ac:dyDescent="0.25">
      <c r="AA20401" s="85" t="str">
        <f t="shared" si="319"/>
        <v/>
      </c>
    </row>
    <row r="20402" spans="27:27" x14ac:dyDescent="0.25">
      <c r="AA20402" s="85" t="str">
        <f t="shared" si="319"/>
        <v/>
      </c>
    </row>
    <row r="20403" spans="27:27" x14ac:dyDescent="0.25">
      <c r="AA20403" s="85" t="str">
        <f t="shared" si="319"/>
        <v/>
      </c>
    </row>
    <row r="20404" spans="27:27" x14ac:dyDescent="0.25">
      <c r="AA20404" s="85" t="str">
        <f t="shared" si="319"/>
        <v/>
      </c>
    </row>
    <row r="20405" spans="27:27" x14ac:dyDescent="0.25">
      <c r="AA20405" s="85" t="str">
        <f t="shared" si="319"/>
        <v/>
      </c>
    </row>
    <row r="20406" spans="27:27" x14ac:dyDescent="0.25">
      <c r="AA20406" s="85" t="str">
        <f t="shared" si="319"/>
        <v/>
      </c>
    </row>
    <row r="20407" spans="27:27" x14ac:dyDescent="0.25">
      <c r="AA20407" s="85" t="str">
        <f t="shared" si="319"/>
        <v/>
      </c>
    </row>
    <row r="20408" spans="27:27" x14ac:dyDescent="0.25">
      <c r="AA20408" s="85" t="str">
        <f t="shared" si="319"/>
        <v/>
      </c>
    </row>
    <row r="20409" spans="27:27" x14ac:dyDescent="0.25">
      <c r="AA20409" s="85" t="str">
        <f t="shared" si="319"/>
        <v/>
      </c>
    </row>
    <row r="20410" spans="27:27" x14ac:dyDescent="0.25">
      <c r="AA20410" s="85" t="str">
        <f t="shared" si="319"/>
        <v/>
      </c>
    </row>
    <row r="20411" spans="27:27" x14ac:dyDescent="0.25">
      <c r="AA20411" s="85" t="str">
        <f t="shared" si="319"/>
        <v/>
      </c>
    </row>
    <row r="20412" spans="27:27" x14ac:dyDescent="0.25">
      <c r="AA20412" s="85" t="str">
        <f t="shared" si="319"/>
        <v/>
      </c>
    </row>
    <row r="20413" spans="27:27" x14ac:dyDescent="0.25">
      <c r="AA20413" s="85" t="str">
        <f t="shared" si="319"/>
        <v/>
      </c>
    </row>
    <row r="20414" spans="27:27" x14ac:dyDescent="0.25">
      <c r="AA20414" s="85" t="str">
        <f t="shared" si="319"/>
        <v/>
      </c>
    </row>
    <row r="20415" spans="27:27" x14ac:dyDescent="0.25">
      <c r="AA20415" s="85" t="str">
        <f t="shared" si="319"/>
        <v/>
      </c>
    </row>
    <row r="20416" spans="27:27" x14ac:dyDescent="0.25">
      <c r="AA20416" s="85" t="str">
        <f t="shared" si="319"/>
        <v/>
      </c>
    </row>
    <row r="20417" spans="27:27" x14ac:dyDescent="0.25">
      <c r="AA20417" s="85" t="str">
        <f t="shared" si="319"/>
        <v/>
      </c>
    </row>
    <row r="20418" spans="27:27" x14ac:dyDescent="0.25">
      <c r="AA20418" s="85" t="str">
        <f t="shared" si="319"/>
        <v/>
      </c>
    </row>
    <row r="20419" spans="27:27" x14ac:dyDescent="0.25">
      <c r="AA20419" s="85" t="str">
        <f t="shared" si="319"/>
        <v/>
      </c>
    </row>
    <row r="20420" spans="27:27" x14ac:dyDescent="0.25">
      <c r="AA20420" s="85" t="str">
        <f t="shared" si="319"/>
        <v/>
      </c>
    </row>
    <row r="20421" spans="27:27" x14ac:dyDescent="0.25">
      <c r="AA20421" s="85" t="str">
        <f t="shared" si="319"/>
        <v/>
      </c>
    </row>
    <row r="20422" spans="27:27" x14ac:dyDescent="0.25">
      <c r="AA20422" s="85" t="str">
        <f t="shared" si="319"/>
        <v/>
      </c>
    </row>
    <row r="20423" spans="27:27" x14ac:dyDescent="0.25">
      <c r="AA20423" s="85" t="str">
        <f t="shared" si="319"/>
        <v/>
      </c>
    </row>
    <row r="20424" spans="27:27" x14ac:dyDescent="0.25">
      <c r="AA20424" s="85" t="str">
        <f t="shared" si="319"/>
        <v/>
      </c>
    </row>
    <row r="20425" spans="27:27" x14ac:dyDescent="0.25">
      <c r="AA20425" s="85" t="str">
        <f t="shared" si="319"/>
        <v/>
      </c>
    </row>
    <row r="20426" spans="27:27" x14ac:dyDescent="0.25">
      <c r="AA20426" s="85" t="str">
        <f t="shared" si="319"/>
        <v/>
      </c>
    </row>
    <row r="20427" spans="27:27" x14ac:dyDescent="0.25">
      <c r="AA20427" s="85" t="str">
        <f t="shared" si="319"/>
        <v/>
      </c>
    </row>
    <row r="20428" spans="27:27" x14ac:dyDescent="0.25">
      <c r="AA20428" s="85" t="str">
        <f t="shared" si="319"/>
        <v/>
      </c>
    </row>
    <row r="20429" spans="27:27" x14ac:dyDescent="0.25">
      <c r="AA20429" s="85" t="str">
        <f t="shared" si="319"/>
        <v/>
      </c>
    </row>
    <row r="20430" spans="27:27" x14ac:dyDescent="0.25">
      <c r="AA20430" s="85" t="str">
        <f t="shared" si="319"/>
        <v/>
      </c>
    </row>
    <row r="20431" spans="27:27" x14ac:dyDescent="0.25">
      <c r="AA20431" s="85" t="str">
        <f t="shared" si="319"/>
        <v/>
      </c>
    </row>
    <row r="20432" spans="27:27" x14ac:dyDescent="0.25">
      <c r="AA20432" s="85" t="str">
        <f t="shared" si="319"/>
        <v/>
      </c>
    </row>
    <row r="20433" spans="27:27" x14ac:dyDescent="0.25">
      <c r="AA20433" s="85" t="str">
        <f t="shared" si="319"/>
        <v/>
      </c>
    </row>
    <row r="20434" spans="27:27" x14ac:dyDescent="0.25">
      <c r="AA20434" s="85" t="str">
        <f t="shared" si="319"/>
        <v/>
      </c>
    </row>
    <row r="20435" spans="27:27" x14ac:dyDescent="0.25">
      <c r="AA20435" s="85" t="str">
        <f t="shared" si="319"/>
        <v/>
      </c>
    </row>
    <row r="20436" spans="27:27" x14ac:dyDescent="0.25">
      <c r="AA20436" s="85" t="str">
        <f t="shared" si="319"/>
        <v/>
      </c>
    </row>
    <row r="20437" spans="27:27" x14ac:dyDescent="0.25">
      <c r="AA20437" s="85" t="str">
        <f t="shared" si="319"/>
        <v/>
      </c>
    </row>
    <row r="20438" spans="27:27" x14ac:dyDescent="0.25">
      <c r="AA20438" s="85" t="str">
        <f t="shared" si="319"/>
        <v/>
      </c>
    </row>
    <row r="20439" spans="27:27" x14ac:dyDescent="0.25">
      <c r="AA20439" s="85" t="str">
        <f t="shared" si="319"/>
        <v/>
      </c>
    </row>
    <row r="20440" spans="27:27" x14ac:dyDescent="0.25">
      <c r="AA20440" s="85" t="str">
        <f t="shared" si="319"/>
        <v/>
      </c>
    </row>
    <row r="20441" spans="27:27" x14ac:dyDescent="0.25">
      <c r="AA20441" s="85" t="str">
        <f t="shared" si="319"/>
        <v/>
      </c>
    </row>
    <row r="20442" spans="27:27" x14ac:dyDescent="0.25">
      <c r="AA20442" s="85" t="str">
        <f t="shared" si="319"/>
        <v/>
      </c>
    </row>
    <row r="20443" spans="27:27" x14ac:dyDescent="0.25">
      <c r="AA20443" s="85" t="str">
        <f t="shared" ref="AA20443:AA20506" si="320">C20443&amp;D20443</f>
        <v/>
      </c>
    </row>
    <row r="20444" spans="27:27" x14ac:dyDescent="0.25">
      <c r="AA20444" s="85" t="str">
        <f t="shared" si="320"/>
        <v/>
      </c>
    </row>
    <row r="20445" spans="27:27" x14ac:dyDescent="0.25">
      <c r="AA20445" s="85" t="str">
        <f t="shared" si="320"/>
        <v/>
      </c>
    </row>
    <row r="20446" spans="27:27" x14ac:dyDescent="0.25">
      <c r="AA20446" s="85" t="str">
        <f t="shared" si="320"/>
        <v/>
      </c>
    </row>
    <row r="20447" spans="27:27" x14ac:dyDescent="0.25">
      <c r="AA20447" s="85" t="str">
        <f t="shared" si="320"/>
        <v/>
      </c>
    </row>
    <row r="20448" spans="27:27" x14ac:dyDescent="0.25">
      <c r="AA20448" s="85" t="str">
        <f t="shared" si="320"/>
        <v/>
      </c>
    </row>
    <row r="20449" spans="27:27" x14ac:dyDescent="0.25">
      <c r="AA20449" s="85" t="str">
        <f t="shared" si="320"/>
        <v/>
      </c>
    </row>
    <row r="20450" spans="27:27" x14ac:dyDescent="0.25">
      <c r="AA20450" s="85" t="str">
        <f t="shared" si="320"/>
        <v/>
      </c>
    </row>
    <row r="20451" spans="27:27" x14ac:dyDescent="0.25">
      <c r="AA20451" s="85" t="str">
        <f t="shared" si="320"/>
        <v/>
      </c>
    </row>
    <row r="20452" spans="27:27" x14ac:dyDescent="0.25">
      <c r="AA20452" s="85" t="str">
        <f t="shared" si="320"/>
        <v/>
      </c>
    </row>
    <row r="20453" spans="27:27" x14ac:dyDescent="0.25">
      <c r="AA20453" s="85" t="str">
        <f t="shared" si="320"/>
        <v/>
      </c>
    </row>
    <row r="20454" spans="27:27" x14ac:dyDescent="0.25">
      <c r="AA20454" s="85" t="str">
        <f t="shared" si="320"/>
        <v/>
      </c>
    </row>
    <row r="20455" spans="27:27" x14ac:dyDescent="0.25">
      <c r="AA20455" s="85" t="str">
        <f t="shared" si="320"/>
        <v/>
      </c>
    </row>
    <row r="20456" spans="27:27" x14ac:dyDescent="0.25">
      <c r="AA20456" s="85" t="str">
        <f t="shared" si="320"/>
        <v/>
      </c>
    </row>
    <row r="20457" spans="27:27" x14ac:dyDescent="0.25">
      <c r="AA20457" s="85" t="str">
        <f t="shared" si="320"/>
        <v/>
      </c>
    </row>
    <row r="20458" spans="27:27" x14ac:dyDescent="0.25">
      <c r="AA20458" s="85" t="str">
        <f t="shared" si="320"/>
        <v/>
      </c>
    </row>
    <row r="20459" spans="27:27" x14ac:dyDescent="0.25">
      <c r="AA20459" s="85" t="str">
        <f t="shared" si="320"/>
        <v/>
      </c>
    </row>
    <row r="20460" spans="27:27" x14ac:dyDescent="0.25">
      <c r="AA20460" s="85" t="str">
        <f t="shared" si="320"/>
        <v/>
      </c>
    </row>
    <row r="20461" spans="27:27" x14ac:dyDescent="0.25">
      <c r="AA20461" s="85" t="str">
        <f t="shared" si="320"/>
        <v/>
      </c>
    </row>
    <row r="20462" spans="27:27" x14ac:dyDescent="0.25">
      <c r="AA20462" s="85" t="str">
        <f t="shared" si="320"/>
        <v/>
      </c>
    </row>
    <row r="20463" spans="27:27" x14ac:dyDescent="0.25">
      <c r="AA20463" s="85" t="str">
        <f t="shared" si="320"/>
        <v/>
      </c>
    </row>
    <row r="20464" spans="27:27" x14ac:dyDescent="0.25">
      <c r="AA20464" s="85" t="str">
        <f t="shared" si="320"/>
        <v/>
      </c>
    </row>
    <row r="20465" spans="27:27" x14ac:dyDescent="0.25">
      <c r="AA20465" s="85" t="str">
        <f t="shared" si="320"/>
        <v/>
      </c>
    </row>
    <row r="20466" spans="27:27" x14ac:dyDescent="0.25">
      <c r="AA20466" s="85" t="str">
        <f t="shared" si="320"/>
        <v/>
      </c>
    </row>
    <row r="20467" spans="27:27" x14ac:dyDescent="0.25">
      <c r="AA20467" s="85" t="str">
        <f t="shared" si="320"/>
        <v/>
      </c>
    </row>
    <row r="20468" spans="27:27" x14ac:dyDescent="0.25">
      <c r="AA20468" s="85" t="str">
        <f t="shared" si="320"/>
        <v/>
      </c>
    </row>
    <row r="20469" spans="27:27" x14ac:dyDescent="0.25">
      <c r="AA20469" s="85" t="str">
        <f t="shared" si="320"/>
        <v/>
      </c>
    </row>
    <row r="20470" spans="27:27" x14ac:dyDescent="0.25">
      <c r="AA20470" s="85" t="str">
        <f t="shared" si="320"/>
        <v/>
      </c>
    </row>
    <row r="20471" spans="27:27" x14ac:dyDescent="0.25">
      <c r="AA20471" s="85" t="str">
        <f t="shared" si="320"/>
        <v/>
      </c>
    </row>
    <row r="20472" spans="27:27" x14ac:dyDescent="0.25">
      <c r="AA20472" s="85" t="str">
        <f t="shared" si="320"/>
        <v/>
      </c>
    </row>
    <row r="20473" spans="27:27" x14ac:dyDescent="0.25">
      <c r="AA20473" s="85" t="str">
        <f t="shared" si="320"/>
        <v/>
      </c>
    </row>
    <row r="20474" spans="27:27" x14ac:dyDescent="0.25">
      <c r="AA20474" s="85" t="str">
        <f t="shared" si="320"/>
        <v/>
      </c>
    </row>
    <row r="20475" spans="27:27" x14ac:dyDescent="0.25">
      <c r="AA20475" s="85" t="str">
        <f t="shared" si="320"/>
        <v/>
      </c>
    </row>
    <row r="20476" spans="27:27" x14ac:dyDescent="0.25">
      <c r="AA20476" s="85" t="str">
        <f t="shared" si="320"/>
        <v/>
      </c>
    </row>
    <row r="20477" spans="27:27" x14ac:dyDescent="0.25">
      <c r="AA20477" s="85" t="str">
        <f t="shared" si="320"/>
        <v/>
      </c>
    </row>
    <row r="20478" spans="27:27" x14ac:dyDescent="0.25">
      <c r="AA20478" s="85" t="str">
        <f t="shared" si="320"/>
        <v/>
      </c>
    </row>
    <row r="20479" spans="27:27" x14ac:dyDescent="0.25">
      <c r="AA20479" s="85" t="str">
        <f t="shared" si="320"/>
        <v/>
      </c>
    </row>
    <row r="20480" spans="27:27" x14ac:dyDescent="0.25">
      <c r="AA20480" s="85" t="str">
        <f t="shared" si="320"/>
        <v/>
      </c>
    </row>
    <row r="20481" spans="27:27" x14ac:dyDescent="0.25">
      <c r="AA20481" s="85" t="str">
        <f t="shared" si="320"/>
        <v/>
      </c>
    </row>
    <row r="20482" spans="27:27" x14ac:dyDescent="0.25">
      <c r="AA20482" s="85" t="str">
        <f t="shared" si="320"/>
        <v/>
      </c>
    </row>
    <row r="20483" spans="27:27" x14ac:dyDescent="0.25">
      <c r="AA20483" s="85" t="str">
        <f t="shared" si="320"/>
        <v/>
      </c>
    </row>
    <row r="20484" spans="27:27" x14ac:dyDescent="0.25">
      <c r="AA20484" s="85" t="str">
        <f t="shared" si="320"/>
        <v/>
      </c>
    </row>
    <row r="20485" spans="27:27" x14ac:dyDescent="0.25">
      <c r="AA20485" s="85" t="str">
        <f t="shared" si="320"/>
        <v/>
      </c>
    </row>
    <row r="20486" spans="27:27" x14ac:dyDescent="0.25">
      <c r="AA20486" s="85" t="str">
        <f t="shared" si="320"/>
        <v/>
      </c>
    </row>
    <row r="20487" spans="27:27" x14ac:dyDescent="0.25">
      <c r="AA20487" s="85" t="str">
        <f t="shared" si="320"/>
        <v/>
      </c>
    </row>
    <row r="20488" spans="27:27" x14ac:dyDescent="0.25">
      <c r="AA20488" s="85" t="str">
        <f t="shared" si="320"/>
        <v/>
      </c>
    </row>
    <row r="20489" spans="27:27" x14ac:dyDescent="0.25">
      <c r="AA20489" s="85" t="str">
        <f t="shared" si="320"/>
        <v/>
      </c>
    </row>
    <row r="20490" spans="27:27" x14ac:dyDescent="0.25">
      <c r="AA20490" s="85" t="str">
        <f t="shared" si="320"/>
        <v/>
      </c>
    </row>
    <row r="20491" spans="27:27" x14ac:dyDescent="0.25">
      <c r="AA20491" s="85" t="str">
        <f t="shared" si="320"/>
        <v/>
      </c>
    </row>
    <row r="20492" spans="27:27" x14ac:dyDescent="0.25">
      <c r="AA20492" s="85" t="str">
        <f t="shared" si="320"/>
        <v/>
      </c>
    </row>
    <row r="20493" spans="27:27" x14ac:dyDescent="0.25">
      <c r="AA20493" s="85" t="str">
        <f t="shared" si="320"/>
        <v/>
      </c>
    </row>
    <row r="20494" spans="27:27" x14ac:dyDescent="0.25">
      <c r="AA20494" s="85" t="str">
        <f t="shared" si="320"/>
        <v/>
      </c>
    </row>
    <row r="20495" spans="27:27" x14ac:dyDescent="0.25">
      <c r="AA20495" s="85" t="str">
        <f t="shared" si="320"/>
        <v/>
      </c>
    </row>
    <row r="20496" spans="27:27" x14ac:dyDescent="0.25">
      <c r="AA20496" s="85" t="str">
        <f t="shared" si="320"/>
        <v/>
      </c>
    </row>
    <row r="20497" spans="27:27" x14ac:dyDescent="0.25">
      <c r="AA20497" s="85" t="str">
        <f t="shared" si="320"/>
        <v/>
      </c>
    </row>
    <row r="20498" spans="27:27" x14ac:dyDescent="0.25">
      <c r="AA20498" s="85" t="str">
        <f t="shared" si="320"/>
        <v/>
      </c>
    </row>
    <row r="20499" spans="27:27" x14ac:dyDescent="0.25">
      <c r="AA20499" s="85" t="str">
        <f t="shared" si="320"/>
        <v/>
      </c>
    </row>
    <row r="20500" spans="27:27" x14ac:dyDescent="0.25">
      <c r="AA20500" s="85" t="str">
        <f t="shared" si="320"/>
        <v/>
      </c>
    </row>
    <row r="20501" spans="27:27" x14ac:dyDescent="0.25">
      <c r="AA20501" s="85" t="str">
        <f t="shared" si="320"/>
        <v/>
      </c>
    </row>
    <row r="20502" spans="27:27" x14ac:dyDescent="0.25">
      <c r="AA20502" s="85" t="str">
        <f t="shared" si="320"/>
        <v/>
      </c>
    </row>
    <row r="20503" spans="27:27" x14ac:dyDescent="0.25">
      <c r="AA20503" s="85" t="str">
        <f t="shared" si="320"/>
        <v/>
      </c>
    </row>
    <row r="20504" spans="27:27" x14ac:dyDescent="0.25">
      <c r="AA20504" s="85" t="str">
        <f t="shared" si="320"/>
        <v/>
      </c>
    </row>
    <row r="20505" spans="27:27" x14ac:dyDescent="0.25">
      <c r="AA20505" s="85" t="str">
        <f t="shared" si="320"/>
        <v/>
      </c>
    </row>
    <row r="20506" spans="27:27" x14ac:dyDescent="0.25">
      <c r="AA20506" s="85" t="str">
        <f t="shared" si="320"/>
        <v/>
      </c>
    </row>
    <row r="20507" spans="27:27" x14ac:dyDescent="0.25">
      <c r="AA20507" s="85" t="str">
        <f t="shared" ref="AA20507:AA20570" si="321">C20507&amp;D20507</f>
        <v/>
      </c>
    </row>
    <row r="20508" spans="27:27" x14ac:dyDescent="0.25">
      <c r="AA20508" s="85" t="str">
        <f t="shared" si="321"/>
        <v/>
      </c>
    </row>
    <row r="20509" spans="27:27" x14ac:dyDescent="0.25">
      <c r="AA20509" s="85" t="str">
        <f t="shared" si="321"/>
        <v/>
      </c>
    </row>
    <row r="20510" spans="27:27" x14ac:dyDescent="0.25">
      <c r="AA20510" s="85" t="str">
        <f t="shared" si="321"/>
        <v/>
      </c>
    </row>
    <row r="20511" spans="27:27" x14ac:dyDescent="0.25">
      <c r="AA20511" s="85" t="str">
        <f t="shared" si="321"/>
        <v/>
      </c>
    </row>
    <row r="20512" spans="27:27" x14ac:dyDescent="0.25">
      <c r="AA20512" s="85" t="str">
        <f t="shared" si="321"/>
        <v/>
      </c>
    </row>
    <row r="20513" spans="27:27" x14ac:dyDescent="0.25">
      <c r="AA20513" s="85" t="str">
        <f t="shared" si="321"/>
        <v/>
      </c>
    </row>
    <row r="20514" spans="27:27" x14ac:dyDescent="0.25">
      <c r="AA20514" s="85" t="str">
        <f t="shared" si="321"/>
        <v/>
      </c>
    </row>
    <row r="20515" spans="27:27" x14ac:dyDescent="0.25">
      <c r="AA20515" s="85" t="str">
        <f t="shared" si="321"/>
        <v/>
      </c>
    </row>
    <row r="20516" spans="27:27" x14ac:dyDescent="0.25">
      <c r="AA20516" s="85" t="str">
        <f t="shared" si="321"/>
        <v/>
      </c>
    </row>
    <row r="20517" spans="27:27" x14ac:dyDescent="0.25">
      <c r="AA20517" s="85" t="str">
        <f t="shared" si="321"/>
        <v/>
      </c>
    </row>
    <row r="20518" spans="27:27" x14ac:dyDescent="0.25">
      <c r="AA20518" s="85" t="str">
        <f t="shared" si="321"/>
        <v/>
      </c>
    </row>
    <row r="20519" spans="27:27" x14ac:dyDescent="0.25">
      <c r="AA20519" s="85" t="str">
        <f t="shared" si="321"/>
        <v/>
      </c>
    </row>
    <row r="20520" spans="27:27" x14ac:dyDescent="0.25">
      <c r="AA20520" s="85" t="str">
        <f t="shared" si="321"/>
        <v/>
      </c>
    </row>
    <row r="20521" spans="27:27" x14ac:dyDescent="0.25">
      <c r="AA20521" s="85" t="str">
        <f t="shared" si="321"/>
        <v/>
      </c>
    </row>
    <row r="20522" spans="27:27" x14ac:dyDescent="0.25">
      <c r="AA20522" s="85" t="str">
        <f t="shared" si="321"/>
        <v/>
      </c>
    </row>
    <row r="20523" spans="27:27" x14ac:dyDescent="0.25">
      <c r="AA20523" s="85" t="str">
        <f t="shared" si="321"/>
        <v/>
      </c>
    </row>
    <row r="20524" spans="27:27" x14ac:dyDescent="0.25">
      <c r="AA20524" s="85" t="str">
        <f t="shared" si="321"/>
        <v/>
      </c>
    </row>
    <row r="20525" spans="27:27" x14ac:dyDescent="0.25">
      <c r="AA20525" s="85" t="str">
        <f t="shared" si="321"/>
        <v/>
      </c>
    </row>
    <row r="20526" spans="27:27" x14ac:dyDescent="0.25">
      <c r="AA20526" s="85" t="str">
        <f t="shared" si="321"/>
        <v/>
      </c>
    </row>
    <row r="20527" spans="27:27" x14ac:dyDescent="0.25">
      <c r="AA20527" s="85" t="str">
        <f t="shared" si="321"/>
        <v/>
      </c>
    </row>
    <row r="20528" spans="27:27" x14ac:dyDescent="0.25">
      <c r="AA20528" s="85" t="str">
        <f t="shared" si="321"/>
        <v/>
      </c>
    </row>
    <row r="20529" spans="27:27" x14ac:dyDescent="0.25">
      <c r="AA20529" s="85" t="str">
        <f t="shared" si="321"/>
        <v/>
      </c>
    </row>
    <row r="20530" spans="27:27" x14ac:dyDescent="0.25">
      <c r="AA20530" s="85" t="str">
        <f t="shared" si="321"/>
        <v/>
      </c>
    </row>
    <row r="20531" spans="27:27" x14ac:dyDescent="0.25">
      <c r="AA20531" s="85" t="str">
        <f t="shared" si="321"/>
        <v/>
      </c>
    </row>
    <row r="20532" spans="27:27" x14ac:dyDescent="0.25">
      <c r="AA20532" s="85" t="str">
        <f t="shared" si="321"/>
        <v/>
      </c>
    </row>
    <row r="20533" spans="27:27" x14ac:dyDescent="0.25">
      <c r="AA20533" s="85" t="str">
        <f t="shared" si="321"/>
        <v/>
      </c>
    </row>
    <row r="20534" spans="27:27" x14ac:dyDescent="0.25">
      <c r="AA20534" s="85" t="str">
        <f t="shared" si="321"/>
        <v/>
      </c>
    </row>
    <row r="20535" spans="27:27" x14ac:dyDescent="0.25">
      <c r="AA20535" s="85" t="str">
        <f t="shared" si="321"/>
        <v/>
      </c>
    </row>
    <row r="20536" spans="27:27" x14ac:dyDescent="0.25">
      <c r="AA20536" s="85" t="str">
        <f t="shared" si="321"/>
        <v/>
      </c>
    </row>
    <row r="20537" spans="27:27" x14ac:dyDescent="0.25">
      <c r="AA20537" s="85" t="str">
        <f t="shared" si="321"/>
        <v/>
      </c>
    </row>
    <row r="20538" spans="27:27" x14ac:dyDescent="0.25">
      <c r="AA20538" s="85" t="str">
        <f t="shared" si="321"/>
        <v/>
      </c>
    </row>
    <row r="20539" spans="27:27" x14ac:dyDescent="0.25">
      <c r="AA20539" s="85" t="str">
        <f t="shared" si="321"/>
        <v/>
      </c>
    </row>
    <row r="20540" spans="27:27" x14ac:dyDescent="0.25">
      <c r="AA20540" s="85" t="str">
        <f t="shared" si="321"/>
        <v/>
      </c>
    </row>
    <row r="20541" spans="27:27" x14ac:dyDescent="0.25">
      <c r="AA20541" s="85" t="str">
        <f t="shared" si="321"/>
        <v/>
      </c>
    </row>
    <row r="20542" spans="27:27" x14ac:dyDescent="0.25">
      <c r="AA20542" s="85" t="str">
        <f t="shared" si="321"/>
        <v/>
      </c>
    </row>
    <row r="20543" spans="27:27" x14ac:dyDescent="0.25">
      <c r="AA20543" s="85" t="str">
        <f t="shared" si="321"/>
        <v/>
      </c>
    </row>
    <row r="20544" spans="27:27" x14ac:dyDescent="0.25">
      <c r="AA20544" s="85" t="str">
        <f t="shared" si="321"/>
        <v/>
      </c>
    </row>
    <row r="20545" spans="27:27" x14ac:dyDescent="0.25">
      <c r="AA20545" s="85" t="str">
        <f t="shared" si="321"/>
        <v/>
      </c>
    </row>
    <row r="20546" spans="27:27" x14ac:dyDescent="0.25">
      <c r="AA20546" s="85" t="str">
        <f t="shared" si="321"/>
        <v/>
      </c>
    </row>
    <row r="20547" spans="27:27" x14ac:dyDescent="0.25">
      <c r="AA20547" s="85" t="str">
        <f t="shared" si="321"/>
        <v/>
      </c>
    </row>
    <row r="20548" spans="27:27" x14ac:dyDescent="0.25">
      <c r="AA20548" s="85" t="str">
        <f t="shared" si="321"/>
        <v/>
      </c>
    </row>
    <row r="20549" spans="27:27" x14ac:dyDescent="0.25">
      <c r="AA20549" s="85" t="str">
        <f t="shared" si="321"/>
        <v/>
      </c>
    </row>
    <row r="20550" spans="27:27" x14ac:dyDescent="0.25">
      <c r="AA20550" s="85" t="str">
        <f t="shared" si="321"/>
        <v/>
      </c>
    </row>
    <row r="20551" spans="27:27" x14ac:dyDescent="0.25">
      <c r="AA20551" s="85" t="str">
        <f t="shared" si="321"/>
        <v/>
      </c>
    </row>
    <row r="20552" spans="27:27" x14ac:dyDescent="0.25">
      <c r="AA20552" s="85" t="str">
        <f t="shared" si="321"/>
        <v/>
      </c>
    </row>
    <row r="20553" spans="27:27" x14ac:dyDescent="0.25">
      <c r="AA20553" s="85" t="str">
        <f t="shared" si="321"/>
        <v/>
      </c>
    </row>
    <row r="20554" spans="27:27" x14ac:dyDescent="0.25">
      <c r="AA20554" s="85" t="str">
        <f t="shared" si="321"/>
        <v/>
      </c>
    </row>
    <row r="20555" spans="27:27" x14ac:dyDescent="0.25">
      <c r="AA20555" s="85" t="str">
        <f t="shared" si="321"/>
        <v/>
      </c>
    </row>
    <row r="20556" spans="27:27" x14ac:dyDescent="0.25">
      <c r="AA20556" s="85" t="str">
        <f t="shared" si="321"/>
        <v/>
      </c>
    </row>
    <row r="20557" spans="27:27" x14ac:dyDescent="0.25">
      <c r="AA20557" s="85" t="str">
        <f t="shared" si="321"/>
        <v/>
      </c>
    </row>
    <row r="20558" spans="27:27" x14ac:dyDescent="0.25">
      <c r="AA20558" s="85" t="str">
        <f t="shared" si="321"/>
        <v/>
      </c>
    </row>
    <row r="20559" spans="27:27" x14ac:dyDescent="0.25">
      <c r="AA20559" s="85" t="str">
        <f t="shared" si="321"/>
        <v/>
      </c>
    </row>
    <row r="20560" spans="27:27" x14ac:dyDescent="0.25">
      <c r="AA20560" s="85" t="str">
        <f t="shared" si="321"/>
        <v/>
      </c>
    </row>
    <row r="20561" spans="27:27" x14ac:dyDescent="0.25">
      <c r="AA20561" s="85" t="str">
        <f t="shared" si="321"/>
        <v/>
      </c>
    </row>
    <row r="20562" spans="27:27" x14ac:dyDescent="0.25">
      <c r="AA20562" s="85" t="str">
        <f t="shared" si="321"/>
        <v/>
      </c>
    </row>
    <row r="20563" spans="27:27" x14ac:dyDescent="0.25">
      <c r="AA20563" s="85" t="str">
        <f t="shared" si="321"/>
        <v/>
      </c>
    </row>
    <row r="20564" spans="27:27" x14ac:dyDescent="0.25">
      <c r="AA20564" s="85" t="str">
        <f t="shared" si="321"/>
        <v/>
      </c>
    </row>
    <row r="20565" spans="27:27" x14ac:dyDescent="0.25">
      <c r="AA20565" s="85" t="str">
        <f t="shared" si="321"/>
        <v/>
      </c>
    </row>
    <row r="20566" spans="27:27" x14ac:dyDescent="0.25">
      <c r="AA20566" s="85" t="str">
        <f t="shared" si="321"/>
        <v/>
      </c>
    </row>
    <row r="20567" spans="27:27" x14ac:dyDescent="0.25">
      <c r="AA20567" s="85" t="str">
        <f t="shared" si="321"/>
        <v/>
      </c>
    </row>
    <row r="20568" spans="27:27" x14ac:dyDescent="0.25">
      <c r="AA20568" s="85" t="str">
        <f t="shared" si="321"/>
        <v/>
      </c>
    </row>
    <row r="20569" spans="27:27" x14ac:dyDescent="0.25">
      <c r="AA20569" s="85" t="str">
        <f t="shared" si="321"/>
        <v/>
      </c>
    </row>
    <row r="20570" spans="27:27" x14ac:dyDescent="0.25">
      <c r="AA20570" s="85" t="str">
        <f t="shared" si="321"/>
        <v/>
      </c>
    </row>
    <row r="20571" spans="27:27" x14ac:dyDescent="0.25">
      <c r="AA20571" s="85" t="str">
        <f t="shared" ref="AA20571:AA20634" si="322">C20571&amp;D20571</f>
        <v/>
      </c>
    </row>
    <row r="20572" spans="27:27" x14ac:dyDescent="0.25">
      <c r="AA20572" s="85" t="str">
        <f t="shared" si="322"/>
        <v/>
      </c>
    </row>
    <row r="20573" spans="27:27" x14ac:dyDescent="0.25">
      <c r="AA20573" s="85" t="str">
        <f t="shared" si="322"/>
        <v/>
      </c>
    </row>
    <row r="20574" spans="27:27" x14ac:dyDescent="0.25">
      <c r="AA20574" s="85" t="str">
        <f t="shared" si="322"/>
        <v/>
      </c>
    </row>
    <row r="20575" spans="27:27" x14ac:dyDescent="0.25">
      <c r="AA20575" s="85" t="str">
        <f t="shared" si="322"/>
        <v/>
      </c>
    </row>
    <row r="20576" spans="27:27" x14ac:dyDescent="0.25">
      <c r="AA20576" s="85" t="str">
        <f t="shared" si="322"/>
        <v/>
      </c>
    </row>
    <row r="20577" spans="27:27" x14ac:dyDescent="0.25">
      <c r="AA20577" s="85" t="str">
        <f t="shared" si="322"/>
        <v/>
      </c>
    </row>
    <row r="20578" spans="27:27" x14ac:dyDescent="0.25">
      <c r="AA20578" s="85" t="str">
        <f t="shared" si="322"/>
        <v/>
      </c>
    </row>
    <row r="20579" spans="27:27" x14ac:dyDescent="0.25">
      <c r="AA20579" s="85" t="str">
        <f t="shared" si="322"/>
        <v/>
      </c>
    </row>
    <row r="20580" spans="27:27" x14ac:dyDescent="0.25">
      <c r="AA20580" s="85" t="str">
        <f t="shared" si="322"/>
        <v/>
      </c>
    </row>
    <row r="20581" spans="27:27" x14ac:dyDescent="0.25">
      <c r="AA20581" s="85" t="str">
        <f t="shared" si="322"/>
        <v/>
      </c>
    </row>
    <row r="20582" spans="27:27" x14ac:dyDescent="0.25">
      <c r="AA20582" s="85" t="str">
        <f t="shared" si="322"/>
        <v/>
      </c>
    </row>
    <row r="20583" spans="27:27" x14ac:dyDescent="0.25">
      <c r="AA20583" s="85" t="str">
        <f t="shared" si="322"/>
        <v/>
      </c>
    </row>
    <row r="20584" spans="27:27" x14ac:dyDescent="0.25">
      <c r="AA20584" s="85" t="str">
        <f t="shared" si="322"/>
        <v/>
      </c>
    </row>
    <row r="20585" spans="27:27" x14ac:dyDescent="0.25">
      <c r="AA20585" s="85" t="str">
        <f t="shared" si="322"/>
        <v/>
      </c>
    </row>
    <row r="20586" spans="27:27" x14ac:dyDescent="0.25">
      <c r="AA20586" s="85" t="str">
        <f t="shared" si="322"/>
        <v/>
      </c>
    </row>
    <row r="20587" spans="27:27" x14ac:dyDescent="0.25">
      <c r="AA20587" s="85" t="str">
        <f t="shared" si="322"/>
        <v/>
      </c>
    </row>
    <row r="20588" spans="27:27" x14ac:dyDescent="0.25">
      <c r="AA20588" s="85" t="str">
        <f t="shared" si="322"/>
        <v/>
      </c>
    </row>
    <row r="20589" spans="27:27" x14ac:dyDescent="0.25">
      <c r="AA20589" s="85" t="str">
        <f t="shared" si="322"/>
        <v/>
      </c>
    </row>
    <row r="20590" spans="27:27" x14ac:dyDescent="0.25">
      <c r="AA20590" s="85" t="str">
        <f t="shared" si="322"/>
        <v/>
      </c>
    </row>
    <row r="20591" spans="27:27" x14ac:dyDescent="0.25">
      <c r="AA20591" s="85" t="str">
        <f t="shared" si="322"/>
        <v/>
      </c>
    </row>
    <row r="20592" spans="27:27" x14ac:dyDescent="0.25">
      <c r="AA20592" s="85" t="str">
        <f t="shared" si="322"/>
        <v/>
      </c>
    </row>
    <row r="20593" spans="27:27" x14ac:dyDescent="0.25">
      <c r="AA20593" s="85" t="str">
        <f t="shared" si="322"/>
        <v/>
      </c>
    </row>
    <row r="20594" spans="27:27" x14ac:dyDescent="0.25">
      <c r="AA20594" s="85" t="str">
        <f t="shared" si="322"/>
        <v/>
      </c>
    </row>
    <row r="20595" spans="27:27" x14ac:dyDescent="0.25">
      <c r="AA20595" s="85" t="str">
        <f t="shared" si="322"/>
        <v/>
      </c>
    </row>
    <row r="20596" spans="27:27" x14ac:dyDescent="0.25">
      <c r="AA20596" s="85" t="str">
        <f t="shared" si="322"/>
        <v/>
      </c>
    </row>
    <row r="20597" spans="27:27" x14ac:dyDescent="0.25">
      <c r="AA20597" s="85" t="str">
        <f t="shared" si="322"/>
        <v/>
      </c>
    </row>
    <row r="20598" spans="27:27" x14ac:dyDescent="0.25">
      <c r="AA20598" s="85" t="str">
        <f t="shared" si="322"/>
        <v/>
      </c>
    </row>
    <row r="20599" spans="27:27" x14ac:dyDescent="0.25">
      <c r="AA20599" s="85" t="str">
        <f t="shared" si="322"/>
        <v/>
      </c>
    </row>
    <row r="20600" spans="27:27" x14ac:dyDescent="0.25">
      <c r="AA20600" s="85" t="str">
        <f t="shared" si="322"/>
        <v/>
      </c>
    </row>
    <row r="20601" spans="27:27" x14ac:dyDescent="0.25">
      <c r="AA20601" s="85" t="str">
        <f t="shared" si="322"/>
        <v/>
      </c>
    </row>
    <row r="20602" spans="27:27" x14ac:dyDescent="0.25">
      <c r="AA20602" s="85" t="str">
        <f t="shared" si="322"/>
        <v/>
      </c>
    </row>
    <row r="20603" spans="27:27" x14ac:dyDescent="0.25">
      <c r="AA20603" s="85" t="str">
        <f t="shared" si="322"/>
        <v/>
      </c>
    </row>
    <row r="20604" spans="27:27" x14ac:dyDescent="0.25">
      <c r="AA20604" s="85" t="str">
        <f t="shared" si="322"/>
        <v/>
      </c>
    </row>
    <row r="20605" spans="27:27" x14ac:dyDescent="0.25">
      <c r="AA20605" s="85" t="str">
        <f t="shared" si="322"/>
        <v/>
      </c>
    </row>
    <row r="20606" spans="27:27" x14ac:dyDescent="0.25">
      <c r="AA20606" s="85" t="str">
        <f t="shared" si="322"/>
        <v/>
      </c>
    </row>
    <row r="20607" spans="27:27" x14ac:dyDescent="0.25">
      <c r="AA20607" s="85" t="str">
        <f t="shared" si="322"/>
        <v/>
      </c>
    </row>
    <row r="20608" spans="27:27" x14ac:dyDescent="0.25">
      <c r="AA20608" s="85" t="str">
        <f t="shared" si="322"/>
        <v/>
      </c>
    </row>
    <row r="20609" spans="27:27" x14ac:dyDescent="0.25">
      <c r="AA20609" s="85" t="str">
        <f t="shared" si="322"/>
        <v/>
      </c>
    </row>
    <row r="20610" spans="27:27" x14ac:dyDescent="0.25">
      <c r="AA20610" s="85" t="str">
        <f t="shared" si="322"/>
        <v/>
      </c>
    </row>
    <row r="20611" spans="27:27" x14ac:dyDescent="0.25">
      <c r="AA20611" s="85" t="str">
        <f t="shared" si="322"/>
        <v/>
      </c>
    </row>
    <row r="20612" spans="27:27" x14ac:dyDescent="0.25">
      <c r="AA20612" s="85" t="str">
        <f t="shared" si="322"/>
        <v/>
      </c>
    </row>
    <row r="20613" spans="27:27" x14ac:dyDescent="0.25">
      <c r="AA20613" s="85" t="str">
        <f t="shared" si="322"/>
        <v/>
      </c>
    </row>
    <row r="20614" spans="27:27" x14ac:dyDescent="0.25">
      <c r="AA20614" s="85" t="str">
        <f t="shared" si="322"/>
        <v/>
      </c>
    </row>
    <row r="20615" spans="27:27" x14ac:dyDescent="0.25">
      <c r="AA20615" s="85" t="str">
        <f t="shared" si="322"/>
        <v/>
      </c>
    </row>
    <row r="20616" spans="27:27" x14ac:dyDescent="0.25">
      <c r="AA20616" s="85" t="str">
        <f t="shared" si="322"/>
        <v/>
      </c>
    </row>
    <row r="20617" spans="27:27" x14ac:dyDescent="0.25">
      <c r="AA20617" s="85" t="str">
        <f t="shared" si="322"/>
        <v/>
      </c>
    </row>
    <row r="20618" spans="27:27" x14ac:dyDescent="0.25">
      <c r="AA20618" s="85" t="str">
        <f t="shared" si="322"/>
        <v/>
      </c>
    </row>
    <row r="20619" spans="27:27" x14ac:dyDescent="0.25">
      <c r="AA20619" s="85" t="str">
        <f t="shared" si="322"/>
        <v/>
      </c>
    </row>
    <row r="20620" spans="27:27" x14ac:dyDescent="0.25">
      <c r="AA20620" s="85" t="str">
        <f t="shared" si="322"/>
        <v/>
      </c>
    </row>
    <row r="20621" spans="27:27" x14ac:dyDescent="0.25">
      <c r="AA20621" s="85" t="str">
        <f t="shared" si="322"/>
        <v/>
      </c>
    </row>
    <row r="20622" spans="27:27" x14ac:dyDescent="0.25">
      <c r="AA20622" s="85" t="str">
        <f t="shared" si="322"/>
        <v/>
      </c>
    </row>
    <row r="20623" spans="27:27" x14ac:dyDescent="0.25">
      <c r="AA20623" s="85" t="str">
        <f t="shared" si="322"/>
        <v/>
      </c>
    </row>
    <row r="20624" spans="27:27" x14ac:dyDescent="0.25">
      <c r="AA20624" s="85" t="str">
        <f t="shared" si="322"/>
        <v/>
      </c>
    </row>
    <row r="20625" spans="27:27" x14ac:dyDescent="0.25">
      <c r="AA20625" s="85" t="str">
        <f t="shared" si="322"/>
        <v/>
      </c>
    </row>
    <row r="20626" spans="27:27" x14ac:dyDescent="0.25">
      <c r="AA20626" s="85" t="str">
        <f t="shared" si="322"/>
        <v/>
      </c>
    </row>
    <row r="20627" spans="27:27" x14ac:dyDescent="0.25">
      <c r="AA20627" s="85" t="str">
        <f t="shared" si="322"/>
        <v/>
      </c>
    </row>
    <row r="20628" spans="27:27" x14ac:dyDescent="0.25">
      <c r="AA20628" s="85" t="str">
        <f t="shared" si="322"/>
        <v/>
      </c>
    </row>
    <row r="20629" spans="27:27" x14ac:dyDescent="0.25">
      <c r="AA20629" s="85" t="str">
        <f t="shared" si="322"/>
        <v/>
      </c>
    </row>
    <row r="20630" spans="27:27" x14ac:dyDescent="0.25">
      <c r="AA20630" s="85" t="str">
        <f t="shared" si="322"/>
        <v/>
      </c>
    </row>
    <row r="20631" spans="27:27" x14ac:dyDescent="0.25">
      <c r="AA20631" s="85" t="str">
        <f t="shared" si="322"/>
        <v/>
      </c>
    </row>
    <row r="20632" spans="27:27" x14ac:dyDescent="0.25">
      <c r="AA20632" s="85" t="str">
        <f t="shared" si="322"/>
        <v/>
      </c>
    </row>
    <row r="20633" spans="27:27" x14ac:dyDescent="0.25">
      <c r="AA20633" s="85" t="str">
        <f t="shared" si="322"/>
        <v/>
      </c>
    </row>
    <row r="20634" spans="27:27" x14ac:dyDescent="0.25">
      <c r="AA20634" s="85" t="str">
        <f t="shared" si="322"/>
        <v/>
      </c>
    </row>
    <row r="20635" spans="27:27" x14ac:dyDescent="0.25">
      <c r="AA20635" s="85" t="str">
        <f t="shared" ref="AA20635:AA20698" si="323">C20635&amp;D20635</f>
        <v/>
      </c>
    </row>
    <row r="20636" spans="27:27" x14ac:dyDescent="0.25">
      <c r="AA20636" s="85" t="str">
        <f t="shared" si="323"/>
        <v/>
      </c>
    </row>
    <row r="20637" spans="27:27" x14ac:dyDescent="0.25">
      <c r="AA20637" s="85" t="str">
        <f t="shared" si="323"/>
        <v/>
      </c>
    </row>
    <row r="20638" spans="27:27" x14ac:dyDescent="0.25">
      <c r="AA20638" s="85" t="str">
        <f t="shared" si="323"/>
        <v/>
      </c>
    </row>
    <row r="20639" spans="27:27" x14ac:dyDescent="0.25">
      <c r="AA20639" s="85" t="str">
        <f t="shared" si="323"/>
        <v/>
      </c>
    </row>
    <row r="20640" spans="27:27" x14ac:dyDescent="0.25">
      <c r="AA20640" s="85" t="str">
        <f t="shared" si="323"/>
        <v/>
      </c>
    </row>
    <row r="20641" spans="27:27" x14ac:dyDescent="0.25">
      <c r="AA20641" s="85" t="str">
        <f t="shared" si="323"/>
        <v/>
      </c>
    </row>
    <row r="20642" spans="27:27" x14ac:dyDescent="0.25">
      <c r="AA20642" s="85" t="str">
        <f t="shared" si="323"/>
        <v/>
      </c>
    </row>
    <row r="20643" spans="27:27" x14ac:dyDescent="0.25">
      <c r="AA20643" s="85" t="str">
        <f t="shared" si="323"/>
        <v/>
      </c>
    </row>
    <row r="20644" spans="27:27" x14ac:dyDescent="0.25">
      <c r="AA20644" s="85" t="str">
        <f t="shared" si="323"/>
        <v/>
      </c>
    </row>
    <row r="20645" spans="27:27" x14ac:dyDescent="0.25">
      <c r="AA20645" s="85" t="str">
        <f t="shared" si="323"/>
        <v/>
      </c>
    </row>
    <row r="20646" spans="27:27" x14ac:dyDescent="0.25">
      <c r="AA20646" s="85" t="str">
        <f t="shared" si="323"/>
        <v/>
      </c>
    </row>
    <row r="20647" spans="27:27" x14ac:dyDescent="0.25">
      <c r="AA20647" s="85" t="str">
        <f t="shared" si="323"/>
        <v/>
      </c>
    </row>
    <row r="20648" spans="27:27" x14ac:dyDescent="0.25">
      <c r="AA20648" s="85" t="str">
        <f t="shared" si="323"/>
        <v/>
      </c>
    </row>
    <row r="20649" spans="27:27" x14ac:dyDescent="0.25">
      <c r="AA20649" s="85" t="str">
        <f t="shared" si="323"/>
        <v/>
      </c>
    </row>
    <row r="20650" spans="27:27" x14ac:dyDescent="0.25">
      <c r="AA20650" s="85" t="str">
        <f t="shared" si="323"/>
        <v/>
      </c>
    </row>
    <row r="20651" spans="27:27" x14ac:dyDescent="0.25">
      <c r="AA20651" s="85" t="str">
        <f t="shared" si="323"/>
        <v/>
      </c>
    </row>
    <row r="20652" spans="27:27" x14ac:dyDescent="0.25">
      <c r="AA20652" s="85" t="str">
        <f t="shared" si="323"/>
        <v/>
      </c>
    </row>
    <row r="20653" spans="27:27" x14ac:dyDescent="0.25">
      <c r="AA20653" s="85" t="str">
        <f t="shared" si="323"/>
        <v/>
      </c>
    </row>
    <row r="20654" spans="27:27" x14ac:dyDescent="0.25">
      <c r="AA20654" s="85" t="str">
        <f t="shared" si="323"/>
        <v/>
      </c>
    </row>
    <row r="20655" spans="27:27" x14ac:dyDescent="0.25">
      <c r="AA20655" s="85" t="str">
        <f t="shared" si="323"/>
        <v/>
      </c>
    </row>
    <row r="20656" spans="27:27" x14ac:dyDescent="0.25">
      <c r="AA20656" s="85" t="str">
        <f t="shared" si="323"/>
        <v/>
      </c>
    </row>
    <row r="20657" spans="27:27" x14ac:dyDescent="0.25">
      <c r="AA20657" s="85" t="str">
        <f t="shared" si="323"/>
        <v/>
      </c>
    </row>
    <row r="20658" spans="27:27" x14ac:dyDescent="0.25">
      <c r="AA20658" s="85" t="str">
        <f t="shared" si="323"/>
        <v/>
      </c>
    </row>
    <row r="20659" spans="27:27" x14ac:dyDescent="0.25">
      <c r="AA20659" s="85" t="str">
        <f t="shared" si="323"/>
        <v/>
      </c>
    </row>
    <row r="20660" spans="27:27" x14ac:dyDescent="0.25">
      <c r="AA20660" s="85" t="str">
        <f t="shared" si="323"/>
        <v/>
      </c>
    </row>
    <row r="20661" spans="27:27" x14ac:dyDescent="0.25">
      <c r="AA20661" s="85" t="str">
        <f t="shared" si="323"/>
        <v/>
      </c>
    </row>
    <row r="20662" spans="27:27" x14ac:dyDescent="0.25">
      <c r="AA20662" s="85" t="str">
        <f t="shared" si="323"/>
        <v/>
      </c>
    </row>
    <row r="20663" spans="27:27" x14ac:dyDescent="0.25">
      <c r="AA20663" s="85" t="str">
        <f t="shared" si="323"/>
        <v/>
      </c>
    </row>
    <row r="20664" spans="27:27" x14ac:dyDescent="0.25">
      <c r="AA20664" s="85" t="str">
        <f t="shared" si="323"/>
        <v/>
      </c>
    </row>
    <row r="20665" spans="27:27" x14ac:dyDescent="0.25">
      <c r="AA20665" s="85" t="str">
        <f t="shared" si="323"/>
        <v/>
      </c>
    </row>
    <row r="20666" spans="27:27" x14ac:dyDescent="0.25">
      <c r="AA20666" s="85" t="str">
        <f t="shared" si="323"/>
        <v/>
      </c>
    </row>
    <row r="20667" spans="27:27" x14ac:dyDescent="0.25">
      <c r="AA20667" s="85" t="str">
        <f t="shared" si="323"/>
        <v/>
      </c>
    </row>
    <row r="20668" spans="27:27" x14ac:dyDescent="0.25">
      <c r="AA20668" s="85" t="str">
        <f t="shared" si="323"/>
        <v/>
      </c>
    </row>
    <row r="20669" spans="27:27" x14ac:dyDescent="0.25">
      <c r="AA20669" s="85" t="str">
        <f t="shared" si="323"/>
        <v/>
      </c>
    </row>
    <row r="20670" spans="27:27" x14ac:dyDescent="0.25">
      <c r="AA20670" s="85" t="str">
        <f t="shared" si="323"/>
        <v/>
      </c>
    </row>
    <row r="20671" spans="27:27" x14ac:dyDescent="0.25">
      <c r="AA20671" s="85" t="str">
        <f t="shared" si="323"/>
        <v/>
      </c>
    </row>
    <row r="20672" spans="27:27" x14ac:dyDescent="0.25">
      <c r="AA20672" s="85" t="str">
        <f t="shared" si="323"/>
        <v/>
      </c>
    </row>
    <row r="20673" spans="27:27" x14ac:dyDescent="0.25">
      <c r="AA20673" s="85" t="str">
        <f t="shared" si="323"/>
        <v/>
      </c>
    </row>
    <row r="20674" spans="27:27" x14ac:dyDescent="0.25">
      <c r="AA20674" s="85" t="str">
        <f t="shared" si="323"/>
        <v/>
      </c>
    </row>
    <row r="20675" spans="27:27" x14ac:dyDescent="0.25">
      <c r="AA20675" s="85" t="str">
        <f t="shared" si="323"/>
        <v/>
      </c>
    </row>
    <row r="20676" spans="27:27" x14ac:dyDescent="0.25">
      <c r="AA20676" s="85" t="str">
        <f t="shared" si="323"/>
        <v/>
      </c>
    </row>
    <row r="20677" spans="27:27" x14ac:dyDescent="0.25">
      <c r="AA20677" s="85" t="str">
        <f t="shared" si="323"/>
        <v/>
      </c>
    </row>
    <row r="20678" spans="27:27" x14ac:dyDescent="0.25">
      <c r="AA20678" s="85" t="str">
        <f t="shared" si="323"/>
        <v/>
      </c>
    </row>
    <row r="20679" spans="27:27" x14ac:dyDescent="0.25">
      <c r="AA20679" s="85" t="str">
        <f t="shared" si="323"/>
        <v/>
      </c>
    </row>
    <row r="20680" spans="27:27" x14ac:dyDescent="0.25">
      <c r="AA20680" s="85" t="str">
        <f t="shared" si="323"/>
        <v/>
      </c>
    </row>
    <row r="20681" spans="27:27" x14ac:dyDescent="0.25">
      <c r="AA20681" s="85" t="str">
        <f t="shared" si="323"/>
        <v/>
      </c>
    </row>
    <row r="20682" spans="27:27" x14ac:dyDescent="0.25">
      <c r="AA20682" s="85" t="str">
        <f t="shared" si="323"/>
        <v/>
      </c>
    </row>
    <row r="20683" spans="27:27" x14ac:dyDescent="0.25">
      <c r="AA20683" s="85" t="str">
        <f t="shared" si="323"/>
        <v/>
      </c>
    </row>
    <row r="20684" spans="27:27" x14ac:dyDescent="0.25">
      <c r="AA20684" s="85" t="str">
        <f t="shared" si="323"/>
        <v/>
      </c>
    </row>
    <row r="20685" spans="27:27" x14ac:dyDescent="0.25">
      <c r="AA20685" s="85" t="str">
        <f t="shared" si="323"/>
        <v/>
      </c>
    </row>
    <row r="20686" spans="27:27" x14ac:dyDescent="0.25">
      <c r="AA20686" s="85" t="str">
        <f t="shared" si="323"/>
        <v/>
      </c>
    </row>
    <row r="20687" spans="27:27" x14ac:dyDescent="0.25">
      <c r="AA20687" s="85" t="str">
        <f t="shared" si="323"/>
        <v/>
      </c>
    </row>
    <row r="20688" spans="27:27" x14ac:dyDescent="0.25">
      <c r="AA20688" s="85" t="str">
        <f t="shared" si="323"/>
        <v/>
      </c>
    </row>
    <row r="20689" spans="27:27" x14ac:dyDescent="0.25">
      <c r="AA20689" s="85" t="str">
        <f t="shared" si="323"/>
        <v/>
      </c>
    </row>
    <row r="20690" spans="27:27" x14ac:dyDescent="0.25">
      <c r="AA20690" s="85" t="str">
        <f t="shared" si="323"/>
        <v/>
      </c>
    </row>
    <row r="20691" spans="27:27" x14ac:dyDescent="0.25">
      <c r="AA20691" s="85" t="str">
        <f t="shared" si="323"/>
        <v/>
      </c>
    </row>
    <row r="20692" spans="27:27" x14ac:dyDescent="0.25">
      <c r="AA20692" s="85" t="str">
        <f t="shared" si="323"/>
        <v/>
      </c>
    </row>
    <row r="20693" spans="27:27" x14ac:dyDescent="0.25">
      <c r="AA20693" s="85" t="str">
        <f t="shared" si="323"/>
        <v/>
      </c>
    </row>
    <row r="20694" spans="27:27" x14ac:dyDescent="0.25">
      <c r="AA20694" s="85" t="str">
        <f t="shared" si="323"/>
        <v/>
      </c>
    </row>
    <row r="20695" spans="27:27" x14ac:dyDescent="0.25">
      <c r="AA20695" s="85" t="str">
        <f t="shared" si="323"/>
        <v/>
      </c>
    </row>
    <row r="20696" spans="27:27" x14ac:dyDescent="0.25">
      <c r="AA20696" s="85" t="str">
        <f t="shared" si="323"/>
        <v/>
      </c>
    </row>
    <row r="20697" spans="27:27" x14ac:dyDescent="0.25">
      <c r="AA20697" s="85" t="str">
        <f t="shared" si="323"/>
        <v/>
      </c>
    </row>
    <row r="20698" spans="27:27" x14ac:dyDescent="0.25">
      <c r="AA20698" s="85" t="str">
        <f t="shared" si="323"/>
        <v/>
      </c>
    </row>
    <row r="20699" spans="27:27" x14ac:dyDescent="0.25">
      <c r="AA20699" s="85" t="str">
        <f t="shared" ref="AA20699:AA20762" si="324">C20699&amp;D20699</f>
        <v/>
      </c>
    </row>
    <row r="20700" spans="27:27" x14ac:dyDescent="0.25">
      <c r="AA20700" s="85" t="str">
        <f t="shared" si="324"/>
        <v/>
      </c>
    </row>
    <row r="20701" spans="27:27" x14ac:dyDescent="0.25">
      <c r="AA20701" s="85" t="str">
        <f t="shared" si="324"/>
        <v/>
      </c>
    </row>
    <row r="20702" spans="27:27" x14ac:dyDescent="0.25">
      <c r="AA20702" s="85" t="str">
        <f t="shared" si="324"/>
        <v/>
      </c>
    </row>
    <row r="20703" spans="27:27" x14ac:dyDescent="0.25">
      <c r="AA20703" s="85" t="str">
        <f t="shared" si="324"/>
        <v/>
      </c>
    </row>
    <row r="20704" spans="27:27" x14ac:dyDescent="0.25">
      <c r="AA20704" s="85" t="str">
        <f t="shared" si="324"/>
        <v/>
      </c>
    </row>
    <row r="20705" spans="27:27" x14ac:dyDescent="0.25">
      <c r="AA20705" s="85" t="str">
        <f t="shared" si="324"/>
        <v/>
      </c>
    </row>
    <row r="20706" spans="27:27" x14ac:dyDescent="0.25">
      <c r="AA20706" s="85" t="str">
        <f t="shared" si="324"/>
        <v/>
      </c>
    </row>
    <row r="20707" spans="27:27" x14ac:dyDescent="0.25">
      <c r="AA20707" s="85" t="str">
        <f t="shared" si="324"/>
        <v/>
      </c>
    </row>
    <row r="20708" spans="27:27" x14ac:dyDescent="0.25">
      <c r="AA20708" s="85" t="str">
        <f t="shared" si="324"/>
        <v/>
      </c>
    </row>
    <row r="20709" spans="27:27" x14ac:dyDescent="0.25">
      <c r="AA20709" s="85" t="str">
        <f t="shared" si="324"/>
        <v/>
      </c>
    </row>
    <row r="20710" spans="27:27" x14ac:dyDescent="0.25">
      <c r="AA20710" s="85" t="str">
        <f t="shared" si="324"/>
        <v/>
      </c>
    </row>
    <row r="20711" spans="27:27" x14ac:dyDescent="0.25">
      <c r="AA20711" s="85" t="str">
        <f t="shared" si="324"/>
        <v/>
      </c>
    </row>
    <row r="20712" spans="27:27" x14ac:dyDescent="0.25">
      <c r="AA20712" s="85" t="str">
        <f t="shared" si="324"/>
        <v/>
      </c>
    </row>
    <row r="20713" spans="27:27" x14ac:dyDescent="0.25">
      <c r="AA20713" s="85" t="str">
        <f t="shared" si="324"/>
        <v/>
      </c>
    </row>
    <row r="20714" spans="27:27" x14ac:dyDescent="0.25">
      <c r="AA20714" s="85" t="str">
        <f t="shared" si="324"/>
        <v/>
      </c>
    </row>
    <row r="20715" spans="27:27" x14ac:dyDescent="0.25">
      <c r="AA20715" s="85" t="str">
        <f t="shared" si="324"/>
        <v/>
      </c>
    </row>
    <row r="20716" spans="27:27" x14ac:dyDescent="0.25">
      <c r="AA20716" s="85" t="str">
        <f t="shared" si="324"/>
        <v/>
      </c>
    </row>
    <row r="20717" spans="27:27" x14ac:dyDescent="0.25">
      <c r="AA20717" s="85" t="str">
        <f t="shared" si="324"/>
        <v/>
      </c>
    </row>
    <row r="20718" spans="27:27" x14ac:dyDescent="0.25">
      <c r="AA20718" s="85" t="str">
        <f t="shared" si="324"/>
        <v/>
      </c>
    </row>
    <row r="20719" spans="27:27" x14ac:dyDescent="0.25">
      <c r="AA20719" s="85" t="str">
        <f t="shared" si="324"/>
        <v/>
      </c>
    </row>
    <row r="20720" spans="27:27" x14ac:dyDescent="0.25">
      <c r="AA20720" s="85" t="str">
        <f t="shared" si="324"/>
        <v/>
      </c>
    </row>
    <row r="20721" spans="27:27" x14ac:dyDescent="0.25">
      <c r="AA20721" s="85" t="str">
        <f t="shared" si="324"/>
        <v/>
      </c>
    </row>
    <row r="20722" spans="27:27" x14ac:dyDescent="0.25">
      <c r="AA20722" s="85" t="str">
        <f t="shared" si="324"/>
        <v/>
      </c>
    </row>
    <row r="20723" spans="27:27" x14ac:dyDescent="0.25">
      <c r="AA20723" s="85" t="str">
        <f t="shared" si="324"/>
        <v/>
      </c>
    </row>
    <row r="20724" spans="27:27" x14ac:dyDescent="0.25">
      <c r="AA20724" s="85" t="str">
        <f t="shared" si="324"/>
        <v/>
      </c>
    </row>
    <row r="20725" spans="27:27" x14ac:dyDescent="0.25">
      <c r="AA20725" s="85" t="str">
        <f t="shared" si="324"/>
        <v/>
      </c>
    </row>
    <row r="20726" spans="27:27" x14ac:dyDescent="0.25">
      <c r="AA20726" s="85" t="str">
        <f t="shared" si="324"/>
        <v/>
      </c>
    </row>
    <row r="20727" spans="27:27" x14ac:dyDescent="0.25">
      <c r="AA20727" s="85" t="str">
        <f t="shared" si="324"/>
        <v/>
      </c>
    </row>
    <row r="20728" spans="27:27" x14ac:dyDescent="0.25">
      <c r="AA20728" s="85" t="str">
        <f t="shared" si="324"/>
        <v/>
      </c>
    </row>
    <row r="20729" spans="27:27" x14ac:dyDescent="0.25">
      <c r="AA20729" s="85" t="str">
        <f t="shared" si="324"/>
        <v/>
      </c>
    </row>
    <row r="20730" spans="27:27" x14ac:dyDescent="0.25">
      <c r="AA20730" s="85" t="str">
        <f t="shared" si="324"/>
        <v/>
      </c>
    </row>
    <row r="20731" spans="27:27" x14ac:dyDescent="0.25">
      <c r="AA20731" s="85" t="str">
        <f t="shared" si="324"/>
        <v/>
      </c>
    </row>
    <row r="20732" spans="27:27" x14ac:dyDescent="0.25">
      <c r="AA20732" s="85" t="str">
        <f t="shared" si="324"/>
        <v/>
      </c>
    </row>
    <row r="20733" spans="27:27" x14ac:dyDescent="0.25">
      <c r="AA20733" s="85" t="str">
        <f t="shared" si="324"/>
        <v/>
      </c>
    </row>
    <row r="20734" spans="27:27" x14ac:dyDescent="0.25">
      <c r="AA20734" s="85" t="str">
        <f t="shared" si="324"/>
        <v/>
      </c>
    </row>
    <row r="20735" spans="27:27" x14ac:dyDescent="0.25">
      <c r="AA20735" s="85" t="str">
        <f t="shared" si="324"/>
        <v/>
      </c>
    </row>
    <row r="20736" spans="27:27" x14ac:dyDescent="0.25">
      <c r="AA20736" s="85" t="str">
        <f t="shared" si="324"/>
        <v/>
      </c>
    </row>
    <row r="20737" spans="27:27" x14ac:dyDescent="0.25">
      <c r="AA20737" s="85" t="str">
        <f t="shared" si="324"/>
        <v/>
      </c>
    </row>
    <row r="20738" spans="27:27" x14ac:dyDescent="0.25">
      <c r="AA20738" s="85" t="str">
        <f t="shared" si="324"/>
        <v/>
      </c>
    </row>
    <row r="20739" spans="27:27" x14ac:dyDescent="0.25">
      <c r="AA20739" s="85" t="str">
        <f t="shared" si="324"/>
        <v/>
      </c>
    </row>
    <row r="20740" spans="27:27" x14ac:dyDescent="0.25">
      <c r="AA20740" s="85" t="str">
        <f t="shared" si="324"/>
        <v/>
      </c>
    </row>
    <row r="20741" spans="27:27" x14ac:dyDescent="0.25">
      <c r="AA20741" s="85" t="str">
        <f t="shared" si="324"/>
        <v/>
      </c>
    </row>
    <row r="20742" spans="27:27" x14ac:dyDescent="0.25">
      <c r="AA20742" s="85" t="str">
        <f t="shared" si="324"/>
        <v/>
      </c>
    </row>
    <row r="20743" spans="27:27" x14ac:dyDescent="0.25">
      <c r="AA20743" s="85" t="str">
        <f t="shared" si="324"/>
        <v/>
      </c>
    </row>
    <row r="20744" spans="27:27" x14ac:dyDescent="0.25">
      <c r="AA20744" s="85" t="str">
        <f t="shared" si="324"/>
        <v/>
      </c>
    </row>
    <row r="20745" spans="27:27" x14ac:dyDescent="0.25">
      <c r="AA20745" s="85" t="str">
        <f t="shared" si="324"/>
        <v/>
      </c>
    </row>
    <row r="20746" spans="27:27" x14ac:dyDescent="0.25">
      <c r="AA20746" s="85" t="str">
        <f t="shared" si="324"/>
        <v/>
      </c>
    </row>
    <row r="20747" spans="27:27" x14ac:dyDescent="0.25">
      <c r="AA20747" s="85" t="str">
        <f t="shared" si="324"/>
        <v/>
      </c>
    </row>
    <row r="20748" spans="27:27" x14ac:dyDescent="0.25">
      <c r="AA20748" s="85" t="str">
        <f t="shared" si="324"/>
        <v/>
      </c>
    </row>
    <row r="20749" spans="27:27" x14ac:dyDescent="0.25">
      <c r="AA20749" s="85" t="str">
        <f t="shared" si="324"/>
        <v/>
      </c>
    </row>
    <row r="20750" spans="27:27" x14ac:dyDescent="0.25">
      <c r="AA20750" s="85" t="str">
        <f t="shared" si="324"/>
        <v/>
      </c>
    </row>
    <row r="20751" spans="27:27" x14ac:dyDescent="0.25">
      <c r="AA20751" s="85" t="str">
        <f t="shared" si="324"/>
        <v/>
      </c>
    </row>
    <row r="20752" spans="27:27" x14ac:dyDescent="0.25">
      <c r="AA20752" s="85" t="str">
        <f t="shared" si="324"/>
        <v/>
      </c>
    </row>
    <row r="20753" spans="27:27" x14ac:dyDescent="0.25">
      <c r="AA20753" s="85" t="str">
        <f t="shared" si="324"/>
        <v/>
      </c>
    </row>
    <row r="20754" spans="27:27" x14ac:dyDescent="0.25">
      <c r="AA20754" s="85" t="str">
        <f t="shared" si="324"/>
        <v/>
      </c>
    </row>
    <row r="20755" spans="27:27" x14ac:dyDescent="0.25">
      <c r="AA20755" s="85" t="str">
        <f t="shared" si="324"/>
        <v/>
      </c>
    </row>
    <row r="20756" spans="27:27" x14ac:dyDescent="0.25">
      <c r="AA20756" s="85" t="str">
        <f t="shared" si="324"/>
        <v/>
      </c>
    </row>
    <row r="20757" spans="27:27" x14ac:dyDescent="0.25">
      <c r="AA20757" s="85" t="str">
        <f t="shared" si="324"/>
        <v/>
      </c>
    </row>
    <row r="20758" spans="27:27" x14ac:dyDescent="0.25">
      <c r="AA20758" s="85" t="str">
        <f t="shared" si="324"/>
        <v/>
      </c>
    </row>
    <row r="20759" spans="27:27" x14ac:dyDescent="0.25">
      <c r="AA20759" s="85" t="str">
        <f t="shared" si="324"/>
        <v/>
      </c>
    </row>
    <row r="20760" spans="27:27" x14ac:dyDescent="0.25">
      <c r="AA20760" s="85" t="str">
        <f t="shared" si="324"/>
        <v/>
      </c>
    </row>
    <row r="20761" spans="27:27" x14ac:dyDescent="0.25">
      <c r="AA20761" s="85" t="str">
        <f t="shared" si="324"/>
        <v/>
      </c>
    </row>
    <row r="20762" spans="27:27" x14ac:dyDescent="0.25">
      <c r="AA20762" s="85" t="str">
        <f t="shared" si="324"/>
        <v/>
      </c>
    </row>
    <row r="20763" spans="27:27" x14ac:dyDescent="0.25">
      <c r="AA20763" s="85" t="str">
        <f t="shared" ref="AA20763:AA20826" si="325">C20763&amp;D20763</f>
        <v/>
      </c>
    </row>
    <row r="20764" spans="27:27" x14ac:dyDescent="0.25">
      <c r="AA20764" s="85" t="str">
        <f t="shared" si="325"/>
        <v/>
      </c>
    </row>
    <row r="20765" spans="27:27" x14ac:dyDescent="0.25">
      <c r="AA20765" s="85" t="str">
        <f t="shared" si="325"/>
        <v/>
      </c>
    </row>
    <row r="20766" spans="27:27" x14ac:dyDescent="0.25">
      <c r="AA20766" s="85" t="str">
        <f t="shared" si="325"/>
        <v/>
      </c>
    </row>
    <row r="20767" spans="27:27" x14ac:dyDescent="0.25">
      <c r="AA20767" s="85" t="str">
        <f t="shared" si="325"/>
        <v/>
      </c>
    </row>
    <row r="20768" spans="27:27" x14ac:dyDescent="0.25">
      <c r="AA20768" s="85" t="str">
        <f t="shared" si="325"/>
        <v/>
      </c>
    </row>
    <row r="20769" spans="27:27" x14ac:dyDescent="0.25">
      <c r="AA20769" s="85" t="str">
        <f t="shared" si="325"/>
        <v/>
      </c>
    </row>
    <row r="20770" spans="27:27" x14ac:dyDescent="0.25">
      <c r="AA20770" s="85" t="str">
        <f t="shared" si="325"/>
        <v/>
      </c>
    </row>
    <row r="20771" spans="27:27" x14ac:dyDescent="0.25">
      <c r="AA20771" s="85" t="str">
        <f t="shared" si="325"/>
        <v/>
      </c>
    </row>
    <row r="20772" spans="27:27" x14ac:dyDescent="0.25">
      <c r="AA20772" s="85" t="str">
        <f t="shared" si="325"/>
        <v/>
      </c>
    </row>
    <row r="20773" spans="27:27" x14ac:dyDescent="0.25">
      <c r="AA20773" s="85" t="str">
        <f t="shared" si="325"/>
        <v/>
      </c>
    </row>
    <row r="20774" spans="27:27" x14ac:dyDescent="0.25">
      <c r="AA20774" s="85" t="str">
        <f t="shared" si="325"/>
        <v/>
      </c>
    </row>
    <row r="20775" spans="27:27" x14ac:dyDescent="0.25">
      <c r="AA20775" s="85" t="str">
        <f t="shared" si="325"/>
        <v/>
      </c>
    </row>
    <row r="20776" spans="27:27" x14ac:dyDescent="0.25">
      <c r="AA20776" s="85" t="str">
        <f t="shared" si="325"/>
        <v/>
      </c>
    </row>
    <row r="20777" spans="27:27" x14ac:dyDescent="0.25">
      <c r="AA20777" s="85" t="str">
        <f t="shared" si="325"/>
        <v/>
      </c>
    </row>
    <row r="20778" spans="27:27" x14ac:dyDescent="0.25">
      <c r="AA20778" s="85" t="str">
        <f t="shared" si="325"/>
        <v/>
      </c>
    </row>
    <row r="20779" spans="27:27" x14ac:dyDescent="0.25">
      <c r="AA20779" s="85" t="str">
        <f t="shared" si="325"/>
        <v/>
      </c>
    </row>
    <row r="20780" spans="27:27" x14ac:dyDescent="0.25">
      <c r="AA20780" s="85" t="str">
        <f t="shared" si="325"/>
        <v/>
      </c>
    </row>
    <row r="20781" spans="27:27" x14ac:dyDescent="0.25">
      <c r="AA20781" s="85" t="str">
        <f t="shared" si="325"/>
        <v/>
      </c>
    </row>
    <row r="20782" spans="27:27" x14ac:dyDescent="0.25">
      <c r="AA20782" s="85" t="str">
        <f t="shared" si="325"/>
        <v/>
      </c>
    </row>
    <row r="20783" spans="27:27" x14ac:dyDescent="0.25">
      <c r="AA20783" s="85" t="str">
        <f t="shared" si="325"/>
        <v/>
      </c>
    </row>
    <row r="20784" spans="27:27" x14ac:dyDescent="0.25">
      <c r="AA20784" s="85" t="str">
        <f t="shared" si="325"/>
        <v/>
      </c>
    </row>
    <row r="20785" spans="27:27" x14ac:dyDescent="0.25">
      <c r="AA20785" s="85" t="str">
        <f t="shared" si="325"/>
        <v/>
      </c>
    </row>
    <row r="20786" spans="27:27" x14ac:dyDescent="0.25">
      <c r="AA20786" s="85" t="str">
        <f t="shared" si="325"/>
        <v/>
      </c>
    </row>
    <row r="20787" spans="27:27" x14ac:dyDescent="0.25">
      <c r="AA20787" s="85" t="str">
        <f t="shared" si="325"/>
        <v/>
      </c>
    </row>
    <row r="20788" spans="27:27" x14ac:dyDescent="0.25">
      <c r="AA20788" s="85" t="str">
        <f t="shared" si="325"/>
        <v/>
      </c>
    </row>
    <row r="20789" spans="27:27" x14ac:dyDescent="0.25">
      <c r="AA20789" s="85" t="str">
        <f t="shared" si="325"/>
        <v/>
      </c>
    </row>
    <row r="20790" spans="27:27" x14ac:dyDescent="0.25">
      <c r="AA20790" s="85" t="str">
        <f t="shared" si="325"/>
        <v/>
      </c>
    </row>
    <row r="20791" spans="27:27" x14ac:dyDescent="0.25">
      <c r="AA20791" s="85" t="str">
        <f t="shared" si="325"/>
        <v/>
      </c>
    </row>
    <row r="20792" spans="27:27" x14ac:dyDescent="0.25">
      <c r="AA20792" s="85" t="str">
        <f t="shared" si="325"/>
        <v/>
      </c>
    </row>
    <row r="20793" spans="27:27" x14ac:dyDescent="0.25">
      <c r="AA20793" s="85" t="str">
        <f t="shared" si="325"/>
        <v/>
      </c>
    </row>
    <row r="20794" spans="27:27" x14ac:dyDescent="0.25">
      <c r="AA20794" s="85" t="str">
        <f t="shared" si="325"/>
        <v/>
      </c>
    </row>
    <row r="20795" spans="27:27" x14ac:dyDescent="0.25">
      <c r="AA20795" s="85" t="str">
        <f t="shared" si="325"/>
        <v/>
      </c>
    </row>
    <row r="20796" spans="27:27" x14ac:dyDescent="0.25">
      <c r="AA20796" s="85" t="str">
        <f t="shared" si="325"/>
        <v/>
      </c>
    </row>
    <row r="20797" spans="27:27" x14ac:dyDescent="0.25">
      <c r="AA20797" s="85" t="str">
        <f t="shared" si="325"/>
        <v/>
      </c>
    </row>
    <row r="20798" spans="27:27" x14ac:dyDescent="0.25">
      <c r="AA20798" s="85" t="str">
        <f t="shared" si="325"/>
        <v/>
      </c>
    </row>
    <row r="20799" spans="27:27" x14ac:dyDescent="0.25">
      <c r="AA20799" s="85" t="str">
        <f t="shared" si="325"/>
        <v/>
      </c>
    </row>
    <row r="20800" spans="27:27" x14ac:dyDescent="0.25">
      <c r="AA20800" s="85" t="str">
        <f t="shared" si="325"/>
        <v/>
      </c>
    </row>
    <row r="20801" spans="27:27" x14ac:dyDescent="0.25">
      <c r="AA20801" s="85" t="str">
        <f t="shared" si="325"/>
        <v/>
      </c>
    </row>
    <row r="20802" spans="27:27" x14ac:dyDescent="0.25">
      <c r="AA20802" s="85" t="str">
        <f t="shared" si="325"/>
        <v/>
      </c>
    </row>
    <row r="20803" spans="27:27" x14ac:dyDescent="0.25">
      <c r="AA20803" s="85" t="str">
        <f t="shared" si="325"/>
        <v/>
      </c>
    </row>
    <row r="20804" spans="27:27" x14ac:dyDescent="0.25">
      <c r="AA20804" s="85" t="str">
        <f t="shared" si="325"/>
        <v/>
      </c>
    </row>
    <row r="20805" spans="27:27" x14ac:dyDescent="0.25">
      <c r="AA20805" s="85" t="str">
        <f t="shared" si="325"/>
        <v/>
      </c>
    </row>
    <row r="20806" spans="27:27" x14ac:dyDescent="0.25">
      <c r="AA20806" s="85" t="str">
        <f t="shared" si="325"/>
        <v/>
      </c>
    </row>
    <row r="20807" spans="27:27" x14ac:dyDescent="0.25">
      <c r="AA20807" s="85" t="str">
        <f t="shared" si="325"/>
        <v/>
      </c>
    </row>
    <row r="20808" spans="27:27" x14ac:dyDescent="0.25">
      <c r="AA20808" s="85" t="str">
        <f t="shared" si="325"/>
        <v/>
      </c>
    </row>
    <row r="20809" spans="27:27" x14ac:dyDescent="0.25">
      <c r="AA20809" s="85" t="str">
        <f t="shared" si="325"/>
        <v/>
      </c>
    </row>
    <row r="20810" spans="27:27" x14ac:dyDescent="0.25">
      <c r="AA20810" s="85" t="str">
        <f t="shared" si="325"/>
        <v/>
      </c>
    </row>
    <row r="20811" spans="27:27" x14ac:dyDescent="0.25">
      <c r="AA20811" s="85" t="str">
        <f t="shared" si="325"/>
        <v/>
      </c>
    </row>
    <row r="20812" spans="27:27" x14ac:dyDescent="0.25">
      <c r="AA20812" s="85" t="str">
        <f t="shared" si="325"/>
        <v/>
      </c>
    </row>
    <row r="20813" spans="27:27" x14ac:dyDescent="0.25">
      <c r="AA20813" s="85" t="str">
        <f t="shared" si="325"/>
        <v/>
      </c>
    </row>
    <row r="20814" spans="27:27" x14ac:dyDescent="0.25">
      <c r="AA20814" s="85" t="str">
        <f t="shared" si="325"/>
        <v/>
      </c>
    </row>
    <row r="20815" spans="27:27" x14ac:dyDescent="0.25">
      <c r="AA20815" s="85" t="str">
        <f t="shared" si="325"/>
        <v/>
      </c>
    </row>
    <row r="20816" spans="27:27" x14ac:dyDescent="0.25">
      <c r="AA20816" s="85" t="str">
        <f t="shared" si="325"/>
        <v/>
      </c>
    </row>
    <row r="20817" spans="27:27" x14ac:dyDescent="0.25">
      <c r="AA20817" s="85" t="str">
        <f t="shared" si="325"/>
        <v/>
      </c>
    </row>
    <row r="20818" spans="27:27" x14ac:dyDescent="0.25">
      <c r="AA20818" s="85" t="str">
        <f t="shared" si="325"/>
        <v/>
      </c>
    </row>
    <row r="20819" spans="27:27" x14ac:dyDescent="0.25">
      <c r="AA20819" s="85" t="str">
        <f t="shared" si="325"/>
        <v/>
      </c>
    </row>
    <row r="20820" spans="27:27" x14ac:dyDescent="0.25">
      <c r="AA20820" s="85" t="str">
        <f t="shared" si="325"/>
        <v/>
      </c>
    </row>
    <row r="20821" spans="27:27" x14ac:dyDescent="0.25">
      <c r="AA20821" s="85" t="str">
        <f t="shared" si="325"/>
        <v/>
      </c>
    </row>
    <row r="20822" spans="27:27" x14ac:dyDescent="0.25">
      <c r="AA20822" s="85" t="str">
        <f t="shared" si="325"/>
        <v/>
      </c>
    </row>
    <row r="20823" spans="27:27" x14ac:dyDescent="0.25">
      <c r="AA20823" s="85" t="str">
        <f t="shared" si="325"/>
        <v/>
      </c>
    </row>
    <row r="20824" spans="27:27" x14ac:dyDescent="0.25">
      <c r="AA20824" s="85" t="str">
        <f t="shared" si="325"/>
        <v/>
      </c>
    </row>
    <row r="20825" spans="27:27" x14ac:dyDescent="0.25">
      <c r="AA20825" s="85" t="str">
        <f t="shared" si="325"/>
        <v/>
      </c>
    </row>
    <row r="20826" spans="27:27" x14ac:dyDescent="0.25">
      <c r="AA20826" s="85" t="str">
        <f t="shared" si="325"/>
        <v/>
      </c>
    </row>
    <row r="20827" spans="27:27" x14ac:dyDescent="0.25">
      <c r="AA20827" s="85" t="str">
        <f t="shared" ref="AA20827:AA20890" si="326">C20827&amp;D20827</f>
        <v/>
      </c>
    </row>
    <row r="20828" spans="27:27" x14ac:dyDescent="0.25">
      <c r="AA20828" s="85" t="str">
        <f t="shared" si="326"/>
        <v/>
      </c>
    </row>
    <row r="20829" spans="27:27" x14ac:dyDescent="0.25">
      <c r="AA20829" s="85" t="str">
        <f t="shared" si="326"/>
        <v/>
      </c>
    </row>
    <row r="20830" spans="27:27" x14ac:dyDescent="0.25">
      <c r="AA20830" s="85" t="str">
        <f t="shared" si="326"/>
        <v/>
      </c>
    </row>
    <row r="20831" spans="27:27" x14ac:dyDescent="0.25">
      <c r="AA20831" s="85" t="str">
        <f t="shared" si="326"/>
        <v/>
      </c>
    </row>
    <row r="20832" spans="27:27" x14ac:dyDescent="0.25">
      <c r="AA20832" s="85" t="str">
        <f t="shared" si="326"/>
        <v/>
      </c>
    </row>
    <row r="20833" spans="27:27" x14ac:dyDescent="0.25">
      <c r="AA20833" s="85" t="str">
        <f t="shared" si="326"/>
        <v/>
      </c>
    </row>
    <row r="20834" spans="27:27" x14ac:dyDescent="0.25">
      <c r="AA20834" s="85" t="str">
        <f t="shared" si="326"/>
        <v/>
      </c>
    </row>
    <row r="20835" spans="27:27" x14ac:dyDescent="0.25">
      <c r="AA20835" s="85" t="str">
        <f t="shared" si="326"/>
        <v/>
      </c>
    </row>
    <row r="20836" spans="27:27" x14ac:dyDescent="0.25">
      <c r="AA20836" s="85" t="str">
        <f t="shared" si="326"/>
        <v/>
      </c>
    </row>
    <row r="20837" spans="27:27" x14ac:dyDescent="0.25">
      <c r="AA20837" s="85" t="str">
        <f t="shared" si="326"/>
        <v/>
      </c>
    </row>
    <row r="20838" spans="27:27" x14ac:dyDescent="0.25">
      <c r="AA20838" s="85" t="str">
        <f t="shared" si="326"/>
        <v/>
      </c>
    </row>
    <row r="20839" spans="27:27" x14ac:dyDescent="0.25">
      <c r="AA20839" s="85" t="str">
        <f t="shared" si="326"/>
        <v/>
      </c>
    </row>
    <row r="20840" spans="27:27" x14ac:dyDescent="0.25">
      <c r="AA20840" s="85" t="str">
        <f t="shared" si="326"/>
        <v/>
      </c>
    </row>
    <row r="20841" spans="27:27" x14ac:dyDescent="0.25">
      <c r="AA20841" s="85" t="str">
        <f t="shared" si="326"/>
        <v/>
      </c>
    </row>
    <row r="20842" spans="27:27" x14ac:dyDescent="0.25">
      <c r="AA20842" s="85" t="str">
        <f t="shared" si="326"/>
        <v/>
      </c>
    </row>
    <row r="20843" spans="27:27" x14ac:dyDescent="0.25">
      <c r="AA20843" s="85" t="str">
        <f t="shared" si="326"/>
        <v/>
      </c>
    </row>
    <row r="20844" spans="27:27" x14ac:dyDescent="0.25">
      <c r="AA20844" s="85" t="str">
        <f t="shared" si="326"/>
        <v/>
      </c>
    </row>
    <row r="20845" spans="27:27" x14ac:dyDescent="0.25">
      <c r="AA20845" s="85" t="str">
        <f t="shared" si="326"/>
        <v/>
      </c>
    </row>
    <row r="20846" spans="27:27" x14ac:dyDescent="0.25">
      <c r="AA20846" s="85" t="str">
        <f t="shared" si="326"/>
        <v/>
      </c>
    </row>
    <row r="20847" spans="27:27" x14ac:dyDescent="0.25">
      <c r="AA20847" s="85" t="str">
        <f t="shared" si="326"/>
        <v/>
      </c>
    </row>
    <row r="20848" spans="27:27" x14ac:dyDescent="0.25">
      <c r="AA20848" s="85" t="str">
        <f t="shared" si="326"/>
        <v/>
      </c>
    </row>
    <row r="20849" spans="27:27" x14ac:dyDescent="0.25">
      <c r="AA20849" s="85" t="str">
        <f t="shared" si="326"/>
        <v/>
      </c>
    </row>
    <row r="20850" spans="27:27" x14ac:dyDescent="0.25">
      <c r="AA20850" s="85" t="str">
        <f t="shared" si="326"/>
        <v/>
      </c>
    </row>
    <row r="20851" spans="27:27" x14ac:dyDescent="0.25">
      <c r="AA20851" s="85" t="str">
        <f t="shared" si="326"/>
        <v/>
      </c>
    </row>
    <row r="20852" spans="27:27" x14ac:dyDescent="0.25">
      <c r="AA20852" s="85" t="str">
        <f t="shared" si="326"/>
        <v/>
      </c>
    </row>
    <row r="20853" spans="27:27" x14ac:dyDescent="0.25">
      <c r="AA20853" s="85" t="str">
        <f t="shared" si="326"/>
        <v/>
      </c>
    </row>
    <row r="20854" spans="27:27" x14ac:dyDescent="0.25">
      <c r="AA20854" s="85" t="str">
        <f t="shared" si="326"/>
        <v/>
      </c>
    </row>
    <row r="20855" spans="27:27" x14ac:dyDescent="0.25">
      <c r="AA20855" s="85" t="str">
        <f t="shared" si="326"/>
        <v/>
      </c>
    </row>
    <row r="20856" spans="27:27" x14ac:dyDescent="0.25">
      <c r="AA20856" s="85" t="str">
        <f t="shared" si="326"/>
        <v/>
      </c>
    </row>
    <row r="20857" spans="27:27" x14ac:dyDescent="0.25">
      <c r="AA20857" s="85" t="str">
        <f t="shared" si="326"/>
        <v/>
      </c>
    </row>
    <row r="20858" spans="27:27" x14ac:dyDescent="0.25">
      <c r="AA20858" s="85" t="str">
        <f t="shared" si="326"/>
        <v/>
      </c>
    </row>
    <row r="20859" spans="27:27" x14ac:dyDescent="0.25">
      <c r="AA20859" s="85" t="str">
        <f t="shared" si="326"/>
        <v/>
      </c>
    </row>
    <row r="20860" spans="27:27" x14ac:dyDescent="0.25">
      <c r="AA20860" s="85" t="str">
        <f t="shared" si="326"/>
        <v/>
      </c>
    </row>
    <row r="20861" spans="27:27" x14ac:dyDescent="0.25">
      <c r="AA20861" s="85" t="str">
        <f t="shared" si="326"/>
        <v/>
      </c>
    </row>
    <row r="20862" spans="27:27" x14ac:dyDescent="0.25">
      <c r="AA20862" s="85" t="str">
        <f t="shared" si="326"/>
        <v/>
      </c>
    </row>
    <row r="20863" spans="27:27" x14ac:dyDescent="0.25">
      <c r="AA20863" s="85" t="str">
        <f t="shared" si="326"/>
        <v/>
      </c>
    </row>
    <row r="20864" spans="27:27" x14ac:dyDescent="0.25">
      <c r="AA20864" s="85" t="str">
        <f t="shared" si="326"/>
        <v/>
      </c>
    </row>
    <row r="20865" spans="27:27" x14ac:dyDescent="0.25">
      <c r="AA20865" s="85" t="str">
        <f t="shared" si="326"/>
        <v/>
      </c>
    </row>
    <row r="20866" spans="27:27" x14ac:dyDescent="0.25">
      <c r="AA20866" s="85" t="str">
        <f t="shared" si="326"/>
        <v/>
      </c>
    </row>
    <row r="20867" spans="27:27" x14ac:dyDescent="0.25">
      <c r="AA20867" s="85" t="str">
        <f t="shared" si="326"/>
        <v/>
      </c>
    </row>
    <row r="20868" spans="27:27" x14ac:dyDescent="0.25">
      <c r="AA20868" s="85" t="str">
        <f t="shared" si="326"/>
        <v/>
      </c>
    </row>
    <row r="20869" spans="27:27" x14ac:dyDescent="0.25">
      <c r="AA20869" s="85" t="str">
        <f t="shared" si="326"/>
        <v/>
      </c>
    </row>
    <row r="20870" spans="27:27" x14ac:dyDescent="0.25">
      <c r="AA20870" s="85" t="str">
        <f t="shared" si="326"/>
        <v/>
      </c>
    </row>
    <row r="20871" spans="27:27" x14ac:dyDescent="0.25">
      <c r="AA20871" s="85" t="str">
        <f t="shared" si="326"/>
        <v/>
      </c>
    </row>
    <row r="20872" spans="27:27" x14ac:dyDescent="0.25">
      <c r="AA20872" s="85" t="str">
        <f t="shared" si="326"/>
        <v/>
      </c>
    </row>
    <row r="20873" spans="27:27" x14ac:dyDescent="0.25">
      <c r="AA20873" s="85" t="str">
        <f t="shared" si="326"/>
        <v/>
      </c>
    </row>
    <row r="20874" spans="27:27" x14ac:dyDescent="0.25">
      <c r="AA20874" s="85" t="str">
        <f t="shared" si="326"/>
        <v/>
      </c>
    </row>
    <row r="20875" spans="27:27" x14ac:dyDescent="0.25">
      <c r="AA20875" s="85" t="str">
        <f t="shared" si="326"/>
        <v/>
      </c>
    </row>
    <row r="20876" spans="27:27" x14ac:dyDescent="0.25">
      <c r="AA20876" s="85" t="str">
        <f t="shared" si="326"/>
        <v/>
      </c>
    </row>
    <row r="20877" spans="27:27" x14ac:dyDescent="0.25">
      <c r="AA20877" s="85" t="str">
        <f t="shared" si="326"/>
        <v/>
      </c>
    </row>
    <row r="20878" spans="27:27" x14ac:dyDescent="0.25">
      <c r="AA20878" s="85" t="str">
        <f t="shared" si="326"/>
        <v/>
      </c>
    </row>
    <row r="20879" spans="27:27" x14ac:dyDescent="0.25">
      <c r="AA20879" s="85" t="str">
        <f t="shared" si="326"/>
        <v/>
      </c>
    </row>
    <row r="20880" spans="27:27" x14ac:dyDescent="0.25">
      <c r="AA20880" s="85" t="str">
        <f t="shared" si="326"/>
        <v/>
      </c>
    </row>
    <row r="20881" spans="27:27" x14ac:dyDescent="0.25">
      <c r="AA20881" s="85" t="str">
        <f t="shared" si="326"/>
        <v/>
      </c>
    </row>
    <row r="20882" spans="27:27" x14ac:dyDescent="0.25">
      <c r="AA20882" s="85" t="str">
        <f t="shared" si="326"/>
        <v/>
      </c>
    </row>
    <row r="20883" spans="27:27" x14ac:dyDescent="0.25">
      <c r="AA20883" s="85" t="str">
        <f t="shared" si="326"/>
        <v/>
      </c>
    </row>
    <row r="20884" spans="27:27" x14ac:dyDescent="0.25">
      <c r="AA20884" s="85" t="str">
        <f t="shared" si="326"/>
        <v/>
      </c>
    </row>
    <row r="20885" spans="27:27" x14ac:dyDescent="0.25">
      <c r="AA20885" s="85" t="str">
        <f t="shared" si="326"/>
        <v/>
      </c>
    </row>
    <row r="20886" spans="27:27" x14ac:dyDescent="0.25">
      <c r="AA20886" s="85" t="str">
        <f t="shared" si="326"/>
        <v/>
      </c>
    </row>
    <row r="20887" spans="27:27" x14ac:dyDescent="0.25">
      <c r="AA20887" s="85" t="str">
        <f t="shared" si="326"/>
        <v/>
      </c>
    </row>
    <row r="20888" spans="27:27" x14ac:dyDescent="0.25">
      <c r="AA20888" s="85" t="str">
        <f t="shared" si="326"/>
        <v/>
      </c>
    </row>
    <row r="20889" spans="27:27" x14ac:dyDescent="0.25">
      <c r="AA20889" s="85" t="str">
        <f t="shared" si="326"/>
        <v/>
      </c>
    </row>
    <row r="20890" spans="27:27" x14ac:dyDescent="0.25">
      <c r="AA20890" s="85" t="str">
        <f t="shared" si="326"/>
        <v/>
      </c>
    </row>
    <row r="20891" spans="27:27" x14ac:dyDescent="0.25">
      <c r="AA20891" s="85" t="str">
        <f t="shared" ref="AA20891:AA20954" si="327">C20891&amp;D20891</f>
        <v/>
      </c>
    </row>
    <row r="20892" spans="27:27" x14ac:dyDescent="0.25">
      <c r="AA20892" s="85" t="str">
        <f t="shared" si="327"/>
        <v/>
      </c>
    </row>
    <row r="20893" spans="27:27" x14ac:dyDescent="0.25">
      <c r="AA20893" s="85" t="str">
        <f t="shared" si="327"/>
        <v/>
      </c>
    </row>
    <row r="20894" spans="27:27" x14ac:dyDescent="0.25">
      <c r="AA20894" s="85" t="str">
        <f t="shared" si="327"/>
        <v/>
      </c>
    </row>
    <row r="20895" spans="27:27" x14ac:dyDescent="0.25">
      <c r="AA20895" s="85" t="str">
        <f t="shared" si="327"/>
        <v/>
      </c>
    </row>
    <row r="20896" spans="27:27" x14ac:dyDescent="0.25">
      <c r="AA20896" s="85" t="str">
        <f t="shared" si="327"/>
        <v/>
      </c>
    </row>
    <row r="20897" spans="27:27" x14ac:dyDescent="0.25">
      <c r="AA20897" s="85" t="str">
        <f t="shared" si="327"/>
        <v/>
      </c>
    </row>
    <row r="20898" spans="27:27" x14ac:dyDescent="0.25">
      <c r="AA20898" s="85" t="str">
        <f t="shared" si="327"/>
        <v/>
      </c>
    </row>
    <row r="20899" spans="27:27" x14ac:dyDescent="0.25">
      <c r="AA20899" s="85" t="str">
        <f t="shared" si="327"/>
        <v/>
      </c>
    </row>
    <row r="20900" spans="27:27" x14ac:dyDescent="0.25">
      <c r="AA20900" s="85" t="str">
        <f t="shared" si="327"/>
        <v/>
      </c>
    </row>
    <row r="20901" spans="27:27" x14ac:dyDescent="0.25">
      <c r="AA20901" s="85" t="str">
        <f t="shared" si="327"/>
        <v/>
      </c>
    </row>
    <row r="20902" spans="27:27" x14ac:dyDescent="0.25">
      <c r="AA20902" s="85" t="str">
        <f t="shared" si="327"/>
        <v/>
      </c>
    </row>
    <row r="20903" spans="27:27" x14ac:dyDescent="0.25">
      <c r="AA20903" s="85" t="str">
        <f t="shared" si="327"/>
        <v/>
      </c>
    </row>
    <row r="20904" spans="27:27" x14ac:dyDescent="0.25">
      <c r="AA20904" s="85" t="str">
        <f t="shared" si="327"/>
        <v/>
      </c>
    </row>
    <row r="20905" spans="27:27" x14ac:dyDescent="0.25">
      <c r="AA20905" s="85" t="str">
        <f t="shared" si="327"/>
        <v/>
      </c>
    </row>
    <row r="20906" spans="27:27" x14ac:dyDescent="0.25">
      <c r="AA20906" s="85" t="str">
        <f t="shared" si="327"/>
        <v/>
      </c>
    </row>
    <row r="20907" spans="27:27" x14ac:dyDescent="0.25">
      <c r="AA20907" s="85" t="str">
        <f t="shared" si="327"/>
        <v/>
      </c>
    </row>
    <row r="20908" spans="27:27" x14ac:dyDescent="0.25">
      <c r="AA20908" s="85" t="str">
        <f t="shared" si="327"/>
        <v/>
      </c>
    </row>
    <row r="20909" spans="27:27" x14ac:dyDescent="0.25">
      <c r="AA20909" s="85" t="str">
        <f t="shared" si="327"/>
        <v/>
      </c>
    </row>
    <row r="20910" spans="27:27" x14ac:dyDescent="0.25">
      <c r="AA20910" s="85" t="str">
        <f t="shared" si="327"/>
        <v/>
      </c>
    </row>
    <row r="20911" spans="27:27" x14ac:dyDescent="0.25">
      <c r="AA20911" s="85" t="str">
        <f t="shared" si="327"/>
        <v/>
      </c>
    </row>
    <row r="20912" spans="27:27" x14ac:dyDescent="0.25">
      <c r="AA20912" s="85" t="str">
        <f t="shared" si="327"/>
        <v/>
      </c>
    </row>
    <row r="20913" spans="27:27" x14ac:dyDescent="0.25">
      <c r="AA20913" s="85" t="str">
        <f t="shared" si="327"/>
        <v/>
      </c>
    </row>
    <row r="20914" spans="27:27" x14ac:dyDescent="0.25">
      <c r="AA20914" s="85" t="str">
        <f t="shared" si="327"/>
        <v/>
      </c>
    </row>
    <row r="20915" spans="27:27" x14ac:dyDescent="0.25">
      <c r="AA20915" s="85" t="str">
        <f t="shared" si="327"/>
        <v/>
      </c>
    </row>
    <row r="20916" spans="27:27" x14ac:dyDescent="0.25">
      <c r="AA20916" s="85" t="str">
        <f t="shared" si="327"/>
        <v/>
      </c>
    </row>
    <row r="20917" spans="27:27" x14ac:dyDescent="0.25">
      <c r="AA20917" s="85" t="str">
        <f t="shared" si="327"/>
        <v/>
      </c>
    </row>
    <row r="20918" spans="27:27" x14ac:dyDescent="0.25">
      <c r="AA20918" s="85" t="str">
        <f t="shared" si="327"/>
        <v/>
      </c>
    </row>
    <row r="20919" spans="27:27" x14ac:dyDescent="0.25">
      <c r="AA20919" s="85" t="str">
        <f t="shared" si="327"/>
        <v/>
      </c>
    </row>
    <row r="20920" spans="27:27" x14ac:dyDescent="0.25">
      <c r="AA20920" s="85" t="str">
        <f t="shared" si="327"/>
        <v/>
      </c>
    </row>
    <row r="20921" spans="27:27" x14ac:dyDescent="0.25">
      <c r="AA20921" s="85" t="str">
        <f t="shared" si="327"/>
        <v/>
      </c>
    </row>
    <row r="20922" spans="27:27" x14ac:dyDescent="0.25">
      <c r="AA20922" s="85" t="str">
        <f t="shared" si="327"/>
        <v/>
      </c>
    </row>
    <row r="20923" spans="27:27" x14ac:dyDescent="0.25">
      <c r="AA20923" s="85" t="str">
        <f t="shared" si="327"/>
        <v/>
      </c>
    </row>
    <row r="20924" spans="27:27" x14ac:dyDescent="0.25">
      <c r="AA20924" s="85" t="str">
        <f t="shared" si="327"/>
        <v/>
      </c>
    </row>
    <row r="20925" spans="27:27" x14ac:dyDescent="0.25">
      <c r="AA20925" s="85" t="str">
        <f t="shared" si="327"/>
        <v/>
      </c>
    </row>
    <row r="20926" spans="27:27" x14ac:dyDescent="0.25">
      <c r="AA20926" s="85" t="str">
        <f t="shared" si="327"/>
        <v/>
      </c>
    </row>
    <row r="20927" spans="27:27" x14ac:dyDescent="0.25">
      <c r="AA20927" s="85" t="str">
        <f t="shared" si="327"/>
        <v/>
      </c>
    </row>
    <row r="20928" spans="27:27" x14ac:dyDescent="0.25">
      <c r="AA20928" s="85" t="str">
        <f t="shared" si="327"/>
        <v/>
      </c>
    </row>
    <row r="20929" spans="27:27" x14ac:dyDescent="0.25">
      <c r="AA20929" s="85" t="str">
        <f t="shared" si="327"/>
        <v/>
      </c>
    </row>
    <row r="20930" spans="27:27" x14ac:dyDescent="0.25">
      <c r="AA20930" s="85" t="str">
        <f t="shared" si="327"/>
        <v/>
      </c>
    </row>
    <row r="20931" spans="27:27" x14ac:dyDescent="0.25">
      <c r="AA20931" s="85" t="str">
        <f t="shared" si="327"/>
        <v/>
      </c>
    </row>
    <row r="20932" spans="27:27" x14ac:dyDescent="0.25">
      <c r="AA20932" s="85" t="str">
        <f t="shared" si="327"/>
        <v/>
      </c>
    </row>
    <row r="20933" spans="27:27" x14ac:dyDescent="0.25">
      <c r="AA20933" s="85" t="str">
        <f t="shared" si="327"/>
        <v/>
      </c>
    </row>
    <row r="20934" spans="27:27" x14ac:dyDescent="0.25">
      <c r="AA20934" s="85" t="str">
        <f t="shared" si="327"/>
        <v/>
      </c>
    </row>
    <row r="20935" spans="27:27" x14ac:dyDescent="0.25">
      <c r="AA20935" s="85" t="str">
        <f t="shared" si="327"/>
        <v/>
      </c>
    </row>
    <row r="20936" spans="27:27" x14ac:dyDescent="0.25">
      <c r="AA20936" s="85" t="str">
        <f t="shared" si="327"/>
        <v/>
      </c>
    </row>
    <row r="20937" spans="27:27" x14ac:dyDescent="0.25">
      <c r="AA20937" s="85" t="str">
        <f t="shared" si="327"/>
        <v/>
      </c>
    </row>
    <row r="20938" spans="27:27" x14ac:dyDescent="0.25">
      <c r="AA20938" s="85" t="str">
        <f t="shared" si="327"/>
        <v/>
      </c>
    </row>
    <row r="20939" spans="27:27" x14ac:dyDescent="0.25">
      <c r="AA20939" s="85" t="str">
        <f t="shared" si="327"/>
        <v/>
      </c>
    </row>
    <row r="20940" spans="27:27" x14ac:dyDescent="0.25">
      <c r="AA20940" s="85" t="str">
        <f t="shared" si="327"/>
        <v/>
      </c>
    </row>
    <row r="20941" spans="27:27" x14ac:dyDescent="0.25">
      <c r="AA20941" s="85" t="str">
        <f t="shared" si="327"/>
        <v/>
      </c>
    </row>
    <row r="20942" spans="27:27" x14ac:dyDescent="0.25">
      <c r="AA20942" s="85" t="str">
        <f t="shared" si="327"/>
        <v/>
      </c>
    </row>
    <row r="20943" spans="27:27" x14ac:dyDescent="0.25">
      <c r="AA20943" s="85" t="str">
        <f t="shared" si="327"/>
        <v/>
      </c>
    </row>
    <row r="20944" spans="27:27" x14ac:dyDescent="0.25">
      <c r="AA20944" s="85" t="str">
        <f t="shared" si="327"/>
        <v/>
      </c>
    </row>
    <row r="20945" spans="27:27" x14ac:dyDescent="0.25">
      <c r="AA20945" s="85" t="str">
        <f t="shared" si="327"/>
        <v/>
      </c>
    </row>
    <row r="20946" spans="27:27" x14ac:dyDescent="0.25">
      <c r="AA20946" s="85" t="str">
        <f t="shared" si="327"/>
        <v/>
      </c>
    </row>
    <row r="20947" spans="27:27" x14ac:dyDescent="0.25">
      <c r="AA20947" s="85" t="str">
        <f t="shared" si="327"/>
        <v/>
      </c>
    </row>
    <row r="20948" spans="27:27" x14ac:dyDescent="0.25">
      <c r="AA20948" s="85" t="str">
        <f t="shared" si="327"/>
        <v/>
      </c>
    </row>
    <row r="20949" spans="27:27" x14ac:dyDescent="0.25">
      <c r="AA20949" s="85" t="str">
        <f t="shared" si="327"/>
        <v/>
      </c>
    </row>
    <row r="20950" spans="27:27" x14ac:dyDescent="0.25">
      <c r="AA20950" s="85" t="str">
        <f t="shared" si="327"/>
        <v/>
      </c>
    </row>
    <row r="20951" spans="27:27" x14ac:dyDescent="0.25">
      <c r="AA20951" s="85" t="str">
        <f t="shared" si="327"/>
        <v/>
      </c>
    </row>
    <row r="20952" spans="27:27" x14ac:dyDescent="0.25">
      <c r="AA20952" s="85" t="str">
        <f t="shared" si="327"/>
        <v/>
      </c>
    </row>
    <row r="20953" spans="27:27" x14ac:dyDescent="0.25">
      <c r="AA20953" s="85" t="str">
        <f t="shared" si="327"/>
        <v/>
      </c>
    </row>
    <row r="20954" spans="27:27" x14ac:dyDescent="0.25">
      <c r="AA20954" s="85" t="str">
        <f t="shared" si="327"/>
        <v/>
      </c>
    </row>
    <row r="20955" spans="27:27" x14ac:dyDescent="0.25">
      <c r="AA20955" s="85" t="str">
        <f t="shared" ref="AA20955:AA21018" si="328">C20955&amp;D20955</f>
        <v/>
      </c>
    </row>
    <row r="20956" spans="27:27" x14ac:dyDescent="0.25">
      <c r="AA20956" s="85" t="str">
        <f t="shared" si="328"/>
        <v/>
      </c>
    </row>
    <row r="20957" spans="27:27" x14ac:dyDescent="0.25">
      <c r="AA20957" s="85" t="str">
        <f t="shared" si="328"/>
        <v/>
      </c>
    </row>
    <row r="20958" spans="27:27" x14ac:dyDescent="0.25">
      <c r="AA20958" s="85" t="str">
        <f t="shared" si="328"/>
        <v/>
      </c>
    </row>
    <row r="20959" spans="27:27" x14ac:dyDescent="0.25">
      <c r="AA20959" s="85" t="str">
        <f t="shared" si="328"/>
        <v/>
      </c>
    </row>
    <row r="20960" spans="27:27" x14ac:dyDescent="0.25">
      <c r="AA20960" s="85" t="str">
        <f t="shared" si="328"/>
        <v/>
      </c>
    </row>
    <row r="20961" spans="27:27" x14ac:dyDescent="0.25">
      <c r="AA20961" s="85" t="str">
        <f t="shared" si="328"/>
        <v/>
      </c>
    </row>
    <row r="20962" spans="27:27" x14ac:dyDescent="0.25">
      <c r="AA20962" s="85" t="str">
        <f t="shared" si="328"/>
        <v/>
      </c>
    </row>
    <row r="20963" spans="27:27" x14ac:dyDescent="0.25">
      <c r="AA20963" s="85" t="str">
        <f t="shared" si="328"/>
        <v/>
      </c>
    </row>
    <row r="20964" spans="27:27" x14ac:dyDescent="0.25">
      <c r="AA20964" s="85" t="str">
        <f t="shared" si="328"/>
        <v/>
      </c>
    </row>
    <row r="20965" spans="27:27" x14ac:dyDescent="0.25">
      <c r="AA20965" s="85" t="str">
        <f t="shared" si="328"/>
        <v/>
      </c>
    </row>
    <row r="20966" spans="27:27" x14ac:dyDescent="0.25">
      <c r="AA20966" s="85" t="str">
        <f t="shared" si="328"/>
        <v/>
      </c>
    </row>
    <row r="20967" spans="27:27" x14ac:dyDescent="0.25">
      <c r="AA20967" s="85" t="str">
        <f t="shared" si="328"/>
        <v/>
      </c>
    </row>
    <row r="20968" spans="27:27" x14ac:dyDescent="0.25">
      <c r="AA20968" s="85" t="str">
        <f t="shared" si="328"/>
        <v/>
      </c>
    </row>
    <row r="20969" spans="27:27" x14ac:dyDescent="0.25">
      <c r="AA20969" s="85" t="str">
        <f t="shared" si="328"/>
        <v/>
      </c>
    </row>
    <row r="20970" spans="27:27" x14ac:dyDescent="0.25">
      <c r="AA20970" s="85" t="str">
        <f t="shared" si="328"/>
        <v/>
      </c>
    </row>
    <row r="20971" spans="27:27" x14ac:dyDescent="0.25">
      <c r="AA20971" s="85" t="str">
        <f t="shared" si="328"/>
        <v/>
      </c>
    </row>
    <row r="20972" spans="27:27" x14ac:dyDescent="0.25">
      <c r="AA20972" s="85" t="str">
        <f t="shared" si="328"/>
        <v/>
      </c>
    </row>
    <row r="20973" spans="27:27" x14ac:dyDescent="0.25">
      <c r="AA20973" s="85" t="str">
        <f t="shared" si="328"/>
        <v/>
      </c>
    </row>
    <row r="20974" spans="27:27" x14ac:dyDescent="0.25">
      <c r="AA20974" s="85" t="str">
        <f t="shared" si="328"/>
        <v/>
      </c>
    </row>
    <row r="20975" spans="27:27" x14ac:dyDescent="0.25">
      <c r="AA20975" s="85" t="str">
        <f t="shared" si="328"/>
        <v/>
      </c>
    </row>
    <row r="20976" spans="27:27" x14ac:dyDescent="0.25">
      <c r="AA20976" s="85" t="str">
        <f t="shared" si="328"/>
        <v/>
      </c>
    </row>
    <row r="20977" spans="27:27" x14ac:dyDescent="0.25">
      <c r="AA20977" s="85" t="str">
        <f t="shared" si="328"/>
        <v/>
      </c>
    </row>
    <row r="20978" spans="27:27" x14ac:dyDescent="0.25">
      <c r="AA20978" s="85" t="str">
        <f t="shared" si="328"/>
        <v/>
      </c>
    </row>
    <row r="20979" spans="27:27" x14ac:dyDescent="0.25">
      <c r="AA20979" s="85" t="str">
        <f t="shared" si="328"/>
        <v/>
      </c>
    </row>
    <row r="20980" spans="27:27" x14ac:dyDescent="0.25">
      <c r="AA20980" s="85" t="str">
        <f t="shared" si="328"/>
        <v/>
      </c>
    </row>
    <row r="20981" spans="27:27" x14ac:dyDescent="0.25">
      <c r="AA20981" s="85" t="str">
        <f t="shared" si="328"/>
        <v/>
      </c>
    </row>
    <row r="20982" spans="27:27" x14ac:dyDescent="0.25">
      <c r="AA20982" s="85" t="str">
        <f t="shared" si="328"/>
        <v/>
      </c>
    </row>
    <row r="20983" spans="27:27" x14ac:dyDescent="0.25">
      <c r="AA20983" s="85" t="str">
        <f t="shared" si="328"/>
        <v/>
      </c>
    </row>
    <row r="20984" spans="27:27" x14ac:dyDescent="0.25">
      <c r="AA20984" s="85" t="str">
        <f t="shared" si="328"/>
        <v/>
      </c>
    </row>
    <row r="20985" spans="27:27" x14ac:dyDescent="0.25">
      <c r="AA20985" s="85" t="str">
        <f t="shared" si="328"/>
        <v/>
      </c>
    </row>
    <row r="20986" spans="27:27" x14ac:dyDescent="0.25">
      <c r="AA20986" s="85" t="str">
        <f t="shared" si="328"/>
        <v/>
      </c>
    </row>
    <row r="20987" spans="27:27" x14ac:dyDescent="0.25">
      <c r="AA20987" s="85" t="str">
        <f t="shared" si="328"/>
        <v/>
      </c>
    </row>
    <row r="20988" spans="27:27" x14ac:dyDescent="0.25">
      <c r="AA20988" s="85" t="str">
        <f t="shared" si="328"/>
        <v/>
      </c>
    </row>
    <row r="20989" spans="27:27" x14ac:dyDescent="0.25">
      <c r="AA20989" s="85" t="str">
        <f t="shared" si="328"/>
        <v/>
      </c>
    </row>
    <row r="20990" spans="27:27" x14ac:dyDescent="0.25">
      <c r="AA20990" s="85" t="str">
        <f t="shared" si="328"/>
        <v/>
      </c>
    </row>
    <row r="20991" spans="27:27" x14ac:dyDescent="0.25">
      <c r="AA20991" s="85" t="str">
        <f t="shared" si="328"/>
        <v/>
      </c>
    </row>
    <row r="20992" spans="27:27" x14ac:dyDescent="0.25">
      <c r="AA20992" s="85" t="str">
        <f t="shared" si="328"/>
        <v/>
      </c>
    </row>
    <row r="20993" spans="27:27" x14ac:dyDescent="0.25">
      <c r="AA20993" s="85" t="str">
        <f t="shared" si="328"/>
        <v/>
      </c>
    </row>
    <row r="20994" spans="27:27" x14ac:dyDescent="0.25">
      <c r="AA20994" s="85" t="str">
        <f t="shared" si="328"/>
        <v/>
      </c>
    </row>
    <row r="20995" spans="27:27" x14ac:dyDescent="0.25">
      <c r="AA20995" s="85" t="str">
        <f t="shared" si="328"/>
        <v/>
      </c>
    </row>
    <row r="20996" spans="27:27" x14ac:dyDescent="0.25">
      <c r="AA20996" s="85" t="str">
        <f t="shared" si="328"/>
        <v/>
      </c>
    </row>
    <row r="20997" spans="27:27" x14ac:dyDescent="0.25">
      <c r="AA20997" s="85" t="str">
        <f t="shared" si="328"/>
        <v/>
      </c>
    </row>
    <row r="20998" spans="27:27" x14ac:dyDescent="0.25">
      <c r="AA20998" s="85" t="str">
        <f t="shared" si="328"/>
        <v/>
      </c>
    </row>
    <row r="20999" spans="27:27" x14ac:dyDescent="0.25">
      <c r="AA20999" s="85" t="str">
        <f t="shared" si="328"/>
        <v/>
      </c>
    </row>
    <row r="21000" spans="27:27" x14ac:dyDescent="0.25">
      <c r="AA21000" s="85" t="str">
        <f t="shared" si="328"/>
        <v/>
      </c>
    </row>
    <row r="21001" spans="27:27" x14ac:dyDescent="0.25">
      <c r="AA21001" s="85" t="str">
        <f t="shared" si="328"/>
        <v/>
      </c>
    </row>
    <row r="21002" spans="27:27" x14ac:dyDescent="0.25">
      <c r="AA21002" s="85" t="str">
        <f t="shared" si="328"/>
        <v/>
      </c>
    </row>
    <row r="21003" spans="27:27" x14ac:dyDescent="0.25">
      <c r="AA21003" s="85" t="str">
        <f t="shared" si="328"/>
        <v/>
      </c>
    </row>
    <row r="21004" spans="27:27" x14ac:dyDescent="0.25">
      <c r="AA21004" s="85" t="str">
        <f t="shared" si="328"/>
        <v/>
      </c>
    </row>
    <row r="21005" spans="27:27" x14ac:dyDescent="0.25">
      <c r="AA21005" s="85" t="str">
        <f t="shared" si="328"/>
        <v/>
      </c>
    </row>
    <row r="21006" spans="27:27" x14ac:dyDescent="0.25">
      <c r="AA21006" s="85" t="str">
        <f t="shared" si="328"/>
        <v/>
      </c>
    </row>
    <row r="21007" spans="27:27" x14ac:dyDescent="0.25">
      <c r="AA21007" s="85" t="str">
        <f t="shared" si="328"/>
        <v/>
      </c>
    </row>
    <row r="21008" spans="27:27" x14ac:dyDescent="0.25">
      <c r="AA21008" s="85" t="str">
        <f t="shared" si="328"/>
        <v/>
      </c>
    </row>
    <row r="21009" spans="27:27" x14ac:dyDescent="0.25">
      <c r="AA21009" s="85" t="str">
        <f t="shared" si="328"/>
        <v/>
      </c>
    </row>
    <row r="21010" spans="27:27" x14ac:dyDescent="0.25">
      <c r="AA21010" s="85" t="str">
        <f t="shared" si="328"/>
        <v/>
      </c>
    </row>
    <row r="21011" spans="27:27" x14ac:dyDescent="0.25">
      <c r="AA21011" s="85" t="str">
        <f t="shared" si="328"/>
        <v/>
      </c>
    </row>
    <row r="21012" spans="27:27" x14ac:dyDescent="0.25">
      <c r="AA21012" s="85" t="str">
        <f t="shared" si="328"/>
        <v/>
      </c>
    </row>
    <row r="21013" spans="27:27" x14ac:dyDescent="0.25">
      <c r="AA21013" s="85" t="str">
        <f t="shared" si="328"/>
        <v/>
      </c>
    </row>
    <row r="21014" spans="27:27" x14ac:dyDescent="0.25">
      <c r="AA21014" s="85" t="str">
        <f t="shared" si="328"/>
        <v/>
      </c>
    </row>
    <row r="21015" spans="27:27" x14ac:dyDescent="0.25">
      <c r="AA21015" s="85" t="str">
        <f t="shared" si="328"/>
        <v/>
      </c>
    </row>
    <row r="21016" spans="27:27" x14ac:dyDescent="0.25">
      <c r="AA21016" s="85" t="str">
        <f t="shared" si="328"/>
        <v/>
      </c>
    </row>
    <row r="21017" spans="27:27" x14ac:dyDescent="0.25">
      <c r="AA21017" s="85" t="str">
        <f t="shared" si="328"/>
        <v/>
      </c>
    </row>
    <row r="21018" spans="27:27" x14ac:dyDescent="0.25">
      <c r="AA21018" s="85" t="str">
        <f t="shared" si="328"/>
        <v/>
      </c>
    </row>
    <row r="21019" spans="27:27" x14ac:dyDescent="0.25">
      <c r="AA21019" s="85" t="str">
        <f t="shared" ref="AA21019:AA21082" si="329">C21019&amp;D21019</f>
        <v/>
      </c>
    </row>
    <row r="21020" spans="27:27" x14ac:dyDescent="0.25">
      <c r="AA21020" s="85" t="str">
        <f t="shared" si="329"/>
        <v/>
      </c>
    </row>
    <row r="21021" spans="27:27" x14ac:dyDescent="0.25">
      <c r="AA21021" s="85" t="str">
        <f t="shared" si="329"/>
        <v/>
      </c>
    </row>
    <row r="21022" spans="27:27" x14ac:dyDescent="0.25">
      <c r="AA21022" s="85" t="str">
        <f t="shared" si="329"/>
        <v/>
      </c>
    </row>
    <row r="21023" spans="27:27" x14ac:dyDescent="0.25">
      <c r="AA21023" s="85" t="str">
        <f t="shared" si="329"/>
        <v/>
      </c>
    </row>
    <row r="21024" spans="27:27" x14ac:dyDescent="0.25">
      <c r="AA21024" s="85" t="str">
        <f t="shared" si="329"/>
        <v/>
      </c>
    </row>
    <row r="21025" spans="27:27" x14ac:dyDescent="0.25">
      <c r="AA21025" s="85" t="str">
        <f t="shared" si="329"/>
        <v/>
      </c>
    </row>
    <row r="21026" spans="27:27" x14ac:dyDescent="0.25">
      <c r="AA21026" s="85" t="str">
        <f t="shared" si="329"/>
        <v/>
      </c>
    </row>
    <row r="21027" spans="27:27" x14ac:dyDescent="0.25">
      <c r="AA21027" s="85" t="str">
        <f t="shared" si="329"/>
        <v/>
      </c>
    </row>
    <row r="21028" spans="27:27" x14ac:dyDescent="0.25">
      <c r="AA21028" s="85" t="str">
        <f t="shared" si="329"/>
        <v/>
      </c>
    </row>
    <row r="21029" spans="27:27" x14ac:dyDescent="0.25">
      <c r="AA21029" s="85" t="str">
        <f t="shared" si="329"/>
        <v/>
      </c>
    </row>
    <row r="21030" spans="27:27" x14ac:dyDescent="0.25">
      <c r="AA21030" s="85" t="str">
        <f t="shared" si="329"/>
        <v/>
      </c>
    </row>
    <row r="21031" spans="27:27" x14ac:dyDescent="0.25">
      <c r="AA21031" s="85" t="str">
        <f t="shared" si="329"/>
        <v/>
      </c>
    </row>
    <row r="21032" spans="27:27" x14ac:dyDescent="0.25">
      <c r="AA21032" s="85" t="str">
        <f t="shared" si="329"/>
        <v/>
      </c>
    </row>
    <row r="21033" spans="27:27" x14ac:dyDescent="0.25">
      <c r="AA21033" s="85" t="str">
        <f t="shared" si="329"/>
        <v/>
      </c>
    </row>
    <row r="21034" spans="27:27" x14ac:dyDescent="0.25">
      <c r="AA21034" s="85" t="str">
        <f t="shared" si="329"/>
        <v/>
      </c>
    </row>
    <row r="21035" spans="27:27" x14ac:dyDescent="0.25">
      <c r="AA21035" s="85" t="str">
        <f t="shared" si="329"/>
        <v/>
      </c>
    </row>
    <row r="21036" spans="27:27" x14ac:dyDescent="0.25">
      <c r="AA21036" s="85" t="str">
        <f t="shared" si="329"/>
        <v/>
      </c>
    </row>
    <row r="21037" spans="27:27" x14ac:dyDescent="0.25">
      <c r="AA21037" s="85" t="str">
        <f t="shared" si="329"/>
        <v/>
      </c>
    </row>
    <row r="21038" spans="27:27" x14ac:dyDescent="0.25">
      <c r="AA21038" s="85" t="str">
        <f t="shared" si="329"/>
        <v/>
      </c>
    </row>
    <row r="21039" spans="27:27" x14ac:dyDescent="0.25">
      <c r="AA21039" s="85" t="str">
        <f t="shared" si="329"/>
        <v/>
      </c>
    </row>
    <row r="21040" spans="27:27" x14ac:dyDescent="0.25">
      <c r="AA21040" s="85" t="str">
        <f t="shared" si="329"/>
        <v/>
      </c>
    </row>
    <row r="21041" spans="27:27" x14ac:dyDescent="0.25">
      <c r="AA21041" s="85" t="str">
        <f t="shared" si="329"/>
        <v/>
      </c>
    </row>
    <row r="21042" spans="27:27" x14ac:dyDescent="0.25">
      <c r="AA21042" s="85" t="str">
        <f t="shared" si="329"/>
        <v/>
      </c>
    </row>
    <row r="21043" spans="27:27" x14ac:dyDescent="0.25">
      <c r="AA21043" s="85" t="str">
        <f t="shared" si="329"/>
        <v/>
      </c>
    </row>
    <row r="21044" spans="27:27" x14ac:dyDescent="0.25">
      <c r="AA21044" s="85" t="str">
        <f t="shared" si="329"/>
        <v/>
      </c>
    </row>
    <row r="21045" spans="27:27" x14ac:dyDescent="0.25">
      <c r="AA21045" s="85" t="str">
        <f t="shared" si="329"/>
        <v/>
      </c>
    </row>
    <row r="21046" spans="27:27" x14ac:dyDescent="0.25">
      <c r="AA21046" s="85" t="str">
        <f t="shared" si="329"/>
        <v/>
      </c>
    </row>
    <row r="21047" spans="27:27" x14ac:dyDescent="0.25">
      <c r="AA21047" s="85" t="str">
        <f t="shared" si="329"/>
        <v/>
      </c>
    </row>
    <row r="21048" spans="27:27" x14ac:dyDescent="0.25">
      <c r="AA21048" s="85" t="str">
        <f t="shared" si="329"/>
        <v/>
      </c>
    </row>
    <row r="21049" spans="27:27" x14ac:dyDescent="0.25">
      <c r="AA21049" s="85" t="str">
        <f t="shared" si="329"/>
        <v/>
      </c>
    </row>
    <row r="21050" spans="27:27" x14ac:dyDescent="0.25">
      <c r="AA21050" s="85" t="str">
        <f t="shared" si="329"/>
        <v/>
      </c>
    </row>
    <row r="21051" spans="27:27" x14ac:dyDescent="0.25">
      <c r="AA21051" s="85" t="str">
        <f t="shared" si="329"/>
        <v/>
      </c>
    </row>
    <row r="21052" spans="27:27" x14ac:dyDescent="0.25">
      <c r="AA21052" s="85" t="str">
        <f t="shared" si="329"/>
        <v/>
      </c>
    </row>
    <row r="21053" spans="27:27" x14ac:dyDescent="0.25">
      <c r="AA21053" s="85" t="str">
        <f t="shared" si="329"/>
        <v/>
      </c>
    </row>
    <row r="21054" spans="27:27" x14ac:dyDescent="0.25">
      <c r="AA21054" s="85" t="str">
        <f t="shared" si="329"/>
        <v/>
      </c>
    </row>
    <row r="21055" spans="27:27" x14ac:dyDescent="0.25">
      <c r="AA21055" s="85" t="str">
        <f t="shared" si="329"/>
        <v/>
      </c>
    </row>
    <row r="21056" spans="27:27" x14ac:dyDescent="0.25">
      <c r="AA21056" s="85" t="str">
        <f t="shared" si="329"/>
        <v/>
      </c>
    </row>
    <row r="21057" spans="27:27" x14ac:dyDescent="0.25">
      <c r="AA21057" s="85" t="str">
        <f t="shared" si="329"/>
        <v/>
      </c>
    </row>
    <row r="21058" spans="27:27" x14ac:dyDescent="0.25">
      <c r="AA21058" s="85" t="str">
        <f t="shared" si="329"/>
        <v/>
      </c>
    </row>
    <row r="21059" spans="27:27" x14ac:dyDescent="0.25">
      <c r="AA21059" s="85" t="str">
        <f t="shared" si="329"/>
        <v/>
      </c>
    </row>
    <row r="21060" spans="27:27" x14ac:dyDescent="0.25">
      <c r="AA21060" s="85" t="str">
        <f t="shared" si="329"/>
        <v/>
      </c>
    </row>
    <row r="21061" spans="27:27" x14ac:dyDescent="0.25">
      <c r="AA21061" s="85" t="str">
        <f t="shared" si="329"/>
        <v/>
      </c>
    </row>
    <row r="21062" spans="27:27" x14ac:dyDescent="0.25">
      <c r="AA21062" s="85" t="str">
        <f t="shared" si="329"/>
        <v/>
      </c>
    </row>
    <row r="21063" spans="27:27" x14ac:dyDescent="0.25">
      <c r="AA21063" s="85" t="str">
        <f t="shared" si="329"/>
        <v/>
      </c>
    </row>
    <row r="21064" spans="27:27" x14ac:dyDescent="0.25">
      <c r="AA21064" s="85" t="str">
        <f t="shared" si="329"/>
        <v/>
      </c>
    </row>
    <row r="21065" spans="27:27" x14ac:dyDescent="0.25">
      <c r="AA21065" s="85" t="str">
        <f t="shared" si="329"/>
        <v/>
      </c>
    </row>
    <row r="21066" spans="27:27" x14ac:dyDescent="0.25">
      <c r="AA21066" s="85" t="str">
        <f t="shared" si="329"/>
        <v/>
      </c>
    </row>
    <row r="21067" spans="27:27" x14ac:dyDescent="0.25">
      <c r="AA21067" s="85" t="str">
        <f t="shared" si="329"/>
        <v/>
      </c>
    </row>
    <row r="21068" spans="27:27" x14ac:dyDescent="0.25">
      <c r="AA21068" s="85" t="str">
        <f t="shared" si="329"/>
        <v/>
      </c>
    </row>
    <row r="21069" spans="27:27" x14ac:dyDescent="0.25">
      <c r="AA21069" s="85" t="str">
        <f t="shared" si="329"/>
        <v/>
      </c>
    </row>
    <row r="21070" spans="27:27" x14ac:dyDescent="0.25">
      <c r="AA21070" s="85" t="str">
        <f t="shared" si="329"/>
        <v/>
      </c>
    </row>
    <row r="21071" spans="27:27" x14ac:dyDescent="0.25">
      <c r="AA21071" s="85" t="str">
        <f t="shared" si="329"/>
        <v/>
      </c>
    </row>
    <row r="21072" spans="27:27" x14ac:dyDescent="0.25">
      <c r="AA21072" s="85" t="str">
        <f t="shared" si="329"/>
        <v/>
      </c>
    </row>
    <row r="21073" spans="27:27" x14ac:dyDescent="0.25">
      <c r="AA21073" s="85" t="str">
        <f t="shared" si="329"/>
        <v/>
      </c>
    </row>
    <row r="21074" spans="27:27" x14ac:dyDescent="0.25">
      <c r="AA21074" s="85" t="str">
        <f t="shared" si="329"/>
        <v/>
      </c>
    </row>
    <row r="21075" spans="27:27" x14ac:dyDescent="0.25">
      <c r="AA21075" s="85" t="str">
        <f t="shared" si="329"/>
        <v/>
      </c>
    </row>
    <row r="21076" spans="27:27" x14ac:dyDescent="0.25">
      <c r="AA21076" s="85" t="str">
        <f t="shared" si="329"/>
        <v/>
      </c>
    </row>
    <row r="21077" spans="27:27" x14ac:dyDescent="0.25">
      <c r="AA21077" s="85" t="str">
        <f t="shared" si="329"/>
        <v/>
      </c>
    </row>
    <row r="21078" spans="27:27" x14ac:dyDescent="0.25">
      <c r="AA21078" s="85" t="str">
        <f t="shared" si="329"/>
        <v/>
      </c>
    </row>
    <row r="21079" spans="27:27" x14ac:dyDescent="0.25">
      <c r="AA21079" s="85" t="str">
        <f t="shared" si="329"/>
        <v/>
      </c>
    </row>
    <row r="21080" spans="27:27" x14ac:dyDescent="0.25">
      <c r="AA21080" s="85" t="str">
        <f t="shared" si="329"/>
        <v/>
      </c>
    </row>
    <row r="21081" spans="27:27" x14ac:dyDescent="0.25">
      <c r="AA21081" s="85" t="str">
        <f t="shared" si="329"/>
        <v/>
      </c>
    </row>
    <row r="21082" spans="27:27" x14ac:dyDescent="0.25">
      <c r="AA21082" s="85" t="str">
        <f t="shared" si="329"/>
        <v/>
      </c>
    </row>
    <row r="21083" spans="27:27" x14ac:dyDescent="0.25">
      <c r="AA21083" s="85" t="str">
        <f t="shared" ref="AA21083:AA21146" si="330">C21083&amp;D21083</f>
        <v/>
      </c>
    </row>
    <row r="21084" spans="27:27" x14ac:dyDescent="0.25">
      <c r="AA21084" s="85" t="str">
        <f t="shared" si="330"/>
        <v/>
      </c>
    </row>
    <row r="21085" spans="27:27" x14ac:dyDescent="0.25">
      <c r="AA21085" s="85" t="str">
        <f t="shared" si="330"/>
        <v/>
      </c>
    </row>
    <row r="21086" spans="27:27" x14ac:dyDescent="0.25">
      <c r="AA21086" s="85" t="str">
        <f t="shared" si="330"/>
        <v/>
      </c>
    </row>
    <row r="21087" spans="27:27" x14ac:dyDescent="0.25">
      <c r="AA21087" s="85" t="str">
        <f t="shared" si="330"/>
        <v/>
      </c>
    </row>
    <row r="21088" spans="27:27" x14ac:dyDescent="0.25">
      <c r="AA21088" s="85" t="str">
        <f t="shared" si="330"/>
        <v/>
      </c>
    </row>
    <row r="21089" spans="27:27" x14ac:dyDescent="0.25">
      <c r="AA21089" s="85" t="str">
        <f t="shared" si="330"/>
        <v/>
      </c>
    </row>
    <row r="21090" spans="27:27" x14ac:dyDescent="0.25">
      <c r="AA21090" s="85" t="str">
        <f t="shared" si="330"/>
        <v/>
      </c>
    </row>
    <row r="21091" spans="27:27" x14ac:dyDescent="0.25">
      <c r="AA21091" s="85" t="str">
        <f t="shared" si="330"/>
        <v/>
      </c>
    </row>
    <row r="21092" spans="27:27" x14ac:dyDescent="0.25">
      <c r="AA21092" s="85" t="str">
        <f t="shared" si="330"/>
        <v/>
      </c>
    </row>
    <row r="21093" spans="27:27" x14ac:dyDescent="0.25">
      <c r="AA21093" s="85" t="str">
        <f t="shared" si="330"/>
        <v/>
      </c>
    </row>
    <row r="21094" spans="27:27" x14ac:dyDescent="0.25">
      <c r="AA21094" s="85" t="str">
        <f t="shared" si="330"/>
        <v/>
      </c>
    </row>
    <row r="21095" spans="27:27" x14ac:dyDescent="0.25">
      <c r="AA21095" s="85" t="str">
        <f t="shared" si="330"/>
        <v/>
      </c>
    </row>
    <row r="21096" spans="27:27" x14ac:dyDescent="0.25">
      <c r="AA21096" s="85" t="str">
        <f t="shared" si="330"/>
        <v/>
      </c>
    </row>
    <row r="21097" spans="27:27" x14ac:dyDescent="0.25">
      <c r="AA21097" s="85" t="str">
        <f t="shared" si="330"/>
        <v/>
      </c>
    </row>
    <row r="21098" spans="27:27" x14ac:dyDescent="0.25">
      <c r="AA21098" s="85" t="str">
        <f t="shared" si="330"/>
        <v/>
      </c>
    </row>
    <row r="21099" spans="27:27" x14ac:dyDescent="0.25">
      <c r="AA21099" s="85" t="str">
        <f t="shared" si="330"/>
        <v/>
      </c>
    </row>
    <row r="21100" spans="27:27" x14ac:dyDescent="0.25">
      <c r="AA21100" s="85" t="str">
        <f t="shared" si="330"/>
        <v/>
      </c>
    </row>
    <row r="21101" spans="27:27" x14ac:dyDescent="0.25">
      <c r="AA21101" s="85" t="str">
        <f t="shared" si="330"/>
        <v/>
      </c>
    </row>
    <row r="21102" spans="27:27" x14ac:dyDescent="0.25">
      <c r="AA21102" s="85" t="str">
        <f t="shared" si="330"/>
        <v/>
      </c>
    </row>
    <row r="21103" spans="27:27" x14ac:dyDescent="0.25">
      <c r="AA21103" s="85" t="str">
        <f t="shared" si="330"/>
        <v/>
      </c>
    </row>
    <row r="21104" spans="27:27" x14ac:dyDescent="0.25">
      <c r="AA21104" s="85" t="str">
        <f t="shared" si="330"/>
        <v/>
      </c>
    </row>
    <row r="21105" spans="27:27" x14ac:dyDescent="0.25">
      <c r="AA21105" s="85" t="str">
        <f t="shared" si="330"/>
        <v/>
      </c>
    </row>
    <row r="21106" spans="27:27" x14ac:dyDescent="0.25">
      <c r="AA21106" s="85" t="str">
        <f t="shared" si="330"/>
        <v/>
      </c>
    </row>
    <row r="21107" spans="27:27" x14ac:dyDescent="0.25">
      <c r="AA21107" s="85" t="str">
        <f t="shared" si="330"/>
        <v/>
      </c>
    </row>
    <row r="21108" spans="27:27" x14ac:dyDescent="0.25">
      <c r="AA21108" s="85" t="str">
        <f t="shared" si="330"/>
        <v/>
      </c>
    </row>
    <row r="21109" spans="27:27" x14ac:dyDescent="0.25">
      <c r="AA21109" s="85" t="str">
        <f t="shared" si="330"/>
        <v/>
      </c>
    </row>
    <row r="21110" spans="27:27" x14ac:dyDescent="0.25">
      <c r="AA21110" s="85" t="str">
        <f t="shared" si="330"/>
        <v/>
      </c>
    </row>
    <row r="21111" spans="27:27" x14ac:dyDescent="0.25">
      <c r="AA21111" s="85" t="str">
        <f t="shared" si="330"/>
        <v/>
      </c>
    </row>
    <row r="21112" spans="27:27" x14ac:dyDescent="0.25">
      <c r="AA21112" s="85" t="str">
        <f t="shared" si="330"/>
        <v/>
      </c>
    </row>
    <row r="21113" spans="27:27" x14ac:dyDescent="0.25">
      <c r="AA21113" s="85" t="str">
        <f t="shared" si="330"/>
        <v/>
      </c>
    </row>
    <row r="21114" spans="27:27" x14ac:dyDescent="0.25">
      <c r="AA21114" s="85" t="str">
        <f t="shared" si="330"/>
        <v/>
      </c>
    </row>
    <row r="21115" spans="27:27" x14ac:dyDescent="0.25">
      <c r="AA21115" s="85" t="str">
        <f t="shared" si="330"/>
        <v/>
      </c>
    </row>
    <row r="21116" spans="27:27" x14ac:dyDescent="0.25">
      <c r="AA21116" s="85" t="str">
        <f t="shared" si="330"/>
        <v/>
      </c>
    </row>
    <row r="21117" spans="27:27" x14ac:dyDescent="0.25">
      <c r="AA21117" s="85" t="str">
        <f t="shared" si="330"/>
        <v/>
      </c>
    </row>
    <row r="21118" spans="27:27" x14ac:dyDescent="0.25">
      <c r="AA21118" s="85" t="str">
        <f t="shared" si="330"/>
        <v/>
      </c>
    </row>
    <row r="21119" spans="27:27" x14ac:dyDescent="0.25">
      <c r="AA21119" s="85" t="str">
        <f t="shared" si="330"/>
        <v/>
      </c>
    </row>
    <row r="21120" spans="27:27" x14ac:dyDescent="0.25">
      <c r="AA21120" s="85" t="str">
        <f t="shared" si="330"/>
        <v/>
      </c>
    </row>
    <row r="21121" spans="27:27" x14ac:dyDescent="0.25">
      <c r="AA21121" s="85" t="str">
        <f t="shared" si="330"/>
        <v/>
      </c>
    </row>
    <row r="21122" spans="27:27" x14ac:dyDescent="0.25">
      <c r="AA21122" s="85" t="str">
        <f t="shared" si="330"/>
        <v/>
      </c>
    </row>
    <row r="21123" spans="27:27" x14ac:dyDescent="0.25">
      <c r="AA21123" s="85" t="str">
        <f t="shared" si="330"/>
        <v/>
      </c>
    </row>
    <row r="21124" spans="27:27" x14ac:dyDescent="0.25">
      <c r="AA21124" s="85" t="str">
        <f t="shared" si="330"/>
        <v/>
      </c>
    </row>
    <row r="21125" spans="27:27" x14ac:dyDescent="0.25">
      <c r="AA21125" s="85" t="str">
        <f t="shared" si="330"/>
        <v/>
      </c>
    </row>
    <row r="21126" spans="27:27" x14ac:dyDescent="0.25">
      <c r="AA21126" s="85" t="str">
        <f t="shared" si="330"/>
        <v/>
      </c>
    </row>
    <row r="21127" spans="27:27" x14ac:dyDescent="0.25">
      <c r="AA21127" s="85" t="str">
        <f t="shared" si="330"/>
        <v/>
      </c>
    </row>
    <row r="21128" spans="27:27" x14ac:dyDescent="0.25">
      <c r="AA21128" s="85" t="str">
        <f t="shared" si="330"/>
        <v/>
      </c>
    </row>
    <row r="21129" spans="27:27" x14ac:dyDescent="0.25">
      <c r="AA21129" s="85" t="str">
        <f t="shared" si="330"/>
        <v/>
      </c>
    </row>
    <row r="21130" spans="27:27" x14ac:dyDescent="0.25">
      <c r="AA21130" s="85" t="str">
        <f t="shared" si="330"/>
        <v/>
      </c>
    </row>
    <row r="21131" spans="27:27" x14ac:dyDescent="0.25">
      <c r="AA21131" s="85" t="str">
        <f t="shared" si="330"/>
        <v/>
      </c>
    </row>
    <row r="21132" spans="27:27" x14ac:dyDescent="0.25">
      <c r="AA21132" s="85" t="str">
        <f t="shared" si="330"/>
        <v/>
      </c>
    </row>
    <row r="21133" spans="27:27" x14ac:dyDescent="0.25">
      <c r="AA21133" s="85" t="str">
        <f t="shared" si="330"/>
        <v/>
      </c>
    </row>
    <row r="21134" spans="27:27" x14ac:dyDescent="0.25">
      <c r="AA21134" s="85" t="str">
        <f t="shared" si="330"/>
        <v/>
      </c>
    </row>
    <row r="21135" spans="27:27" x14ac:dyDescent="0.25">
      <c r="AA21135" s="85" t="str">
        <f t="shared" si="330"/>
        <v/>
      </c>
    </row>
    <row r="21136" spans="27:27" x14ac:dyDescent="0.25">
      <c r="AA21136" s="85" t="str">
        <f t="shared" si="330"/>
        <v/>
      </c>
    </row>
    <row r="21137" spans="27:27" x14ac:dyDescent="0.25">
      <c r="AA21137" s="85" t="str">
        <f t="shared" si="330"/>
        <v/>
      </c>
    </row>
    <row r="21138" spans="27:27" x14ac:dyDescent="0.25">
      <c r="AA21138" s="85" t="str">
        <f t="shared" si="330"/>
        <v/>
      </c>
    </row>
    <row r="21139" spans="27:27" x14ac:dyDescent="0.25">
      <c r="AA21139" s="85" t="str">
        <f t="shared" si="330"/>
        <v/>
      </c>
    </row>
    <row r="21140" spans="27:27" x14ac:dyDescent="0.25">
      <c r="AA21140" s="85" t="str">
        <f t="shared" si="330"/>
        <v/>
      </c>
    </row>
    <row r="21141" spans="27:27" x14ac:dyDescent="0.25">
      <c r="AA21141" s="85" t="str">
        <f t="shared" si="330"/>
        <v/>
      </c>
    </row>
    <row r="21142" spans="27:27" x14ac:dyDescent="0.25">
      <c r="AA21142" s="85" t="str">
        <f t="shared" si="330"/>
        <v/>
      </c>
    </row>
    <row r="21143" spans="27:27" x14ac:dyDescent="0.25">
      <c r="AA21143" s="85" t="str">
        <f t="shared" si="330"/>
        <v/>
      </c>
    </row>
    <row r="21144" spans="27:27" x14ac:dyDescent="0.25">
      <c r="AA21144" s="85" t="str">
        <f t="shared" si="330"/>
        <v/>
      </c>
    </row>
    <row r="21145" spans="27:27" x14ac:dyDescent="0.25">
      <c r="AA21145" s="85" t="str">
        <f t="shared" si="330"/>
        <v/>
      </c>
    </row>
    <row r="21146" spans="27:27" x14ac:dyDescent="0.25">
      <c r="AA21146" s="85" t="str">
        <f t="shared" si="330"/>
        <v/>
      </c>
    </row>
    <row r="21147" spans="27:27" x14ac:dyDescent="0.25">
      <c r="AA21147" s="85" t="str">
        <f t="shared" ref="AA21147:AA21210" si="331">C21147&amp;D21147</f>
        <v/>
      </c>
    </row>
    <row r="21148" spans="27:27" x14ac:dyDescent="0.25">
      <c r="AA21148" s="85" t="str">
        <f t="shared" si="331"/>
        <v/>
      </c>
    </row>
    <row r="21149" spans="27:27" x14ac:dyDescent="0.25">
      <c r="AA21149" s="85" t="str">
        <f t="shared" si="331"/>
        <v/>
      </c>
    </row>
    <row r="21150" spans="27:27" x14ac:dyDescent="0.25">
      <c r="AA21150" s="85" t="str">
        <f t="shared" si="331"/>
        <v/>
      </c>
    </row>
    <row r="21151" spans="27:27" x14ac:dyDescent="0.25">
      <c r="AA21151" s="85" t="str">
        <f t="shared" si="331"/>
        <v/>
      </c>
    </row>
    <row r="21152" spans="27:27" x14ac:dyDescent="0.25">
      <c r="AA21152" s="85" t="str">
        <f t="shared" si="331"/>
        <v/>
      </c>
    </row>
    <row r="21153" spans="27:27" x14ac:dyDescent="0.25">
      <c r="AA21153" s="85" t="str">
        <f t="shared" si="331"/>
        <v/>
      </c>
    </row>
    <row r="21154" spans="27:27" x14ac:dyDescent="0.25">
      <c r="AA21154" s="85" t="str">
        <f t="shared" si="331"/>
        <v/>
      </c>
    </row>
    <row r="21155" spans="27:27" x14ac:dyDescent="0.25">
      <c r="AA21155" s="85" t="str">
        <f t="shared" si="331"/>
        <v/>
      </c>
    </row>
    <row r="21156" spans="27:27" x14ac:dyDescent="0.25">
      <c r="AA21156" s="85" t="str">
        <f t="shared" si="331"/>
        <v/>
      </c>
    </row>
    <row r="21157" spans="27:27" x14ac:dyDescent="0.25">
      <c r="AA21157" s="85" t="str">
        <f t="shared" si="331"/>
        <v/>
      </c>
    </row>
    <row r="21158" spans="27:27" x14ac:dyDescent="0.25">
      <c r="AA21158" s="85" t="str">
        <f t="shared" si="331"/>
        <v/>
      </c>
    </row>
    <row r="21159" spans="27:27" x14ac:dyDescent="0.25">
      <c r="AA21159" s="85" t="str">
        <f t="shared" si="331"/>
        <v/>
      </c>
    </row>
    <row r="21160" spans="27:27" x14ac:dyDescent="0.25">
      <c r="AA21160" s="85" t="str">
        <f t="shared" si="331"/>
        <v/>
      </c>
    </row>
    <row r="21161" spans="27:27" x14ac:dyDescent="0.25">
      <c r="AA21161" s="85" t="str">
        <f t="shared" si="331"/>
        <v/>
      </c>
    </row>
    <row r="21162" spans="27:27" x14ac:dyDescent="0.25">
      <c r="AA21162" s="85" t="str">
        <f t="shared" si="331"/>
        <v/>
      </c>
    </row>
    <row r="21163" spans="27:27" x14ac:dyDescent="0.25">
      <c r="AA21163" s="85" t="str">
        <f t="shared" si="331"/>
        <v/>
      </c>
    </row>
    <row r="21164" spans="27:27" x14ac:dyDescent="0.25">
      <c r="AA21164" s="85" t="str">
        <f t="shared" si="331"/>
        <v/>
      </c>
    </row>
    <row r="21165" spans="27:27" x14ac:dyDescent="0.25">
      <c r="AA21165" s="85" t="str">
        <f t="shared" si="331"/>
        <v/>
      </c>
    </row>
    <row r="21166" spans="27:27" x14ac:dyDescent="0.25">
      <c r="AA21166" s="85" t="str">
        <f t="shared" si="331"/>
        <v/>
      </c>
    </row>
    <row r="21167" spans="27:27" x14ac:dyDescent="0.25">
      <c r="AA21167" s="85" t="str">
        <f t="shared" si="331"/>
        <v/>
      </c>
    </row>
    <row r="21168" spans="27:27" x14ac:dyDescent="0.25">
      <c r="AA21168" s="85" t="str">
        <f t="shared" si="331"/>
        <v/>
      </c>
    </row>
    <row r="21169" spans="27:27" x14ac:dyDescent="0.25">
      <c r="AA21169" s="85" t="str">
        <f t="shared" si="331"/>
        <v/>
      </c>
    </row>
    <row r="21170" spans="27:27" x14ac:dyDescent="0.25">
      <c r="AA21170" s="85" t="str">
        <f t="shared" si="331"/>
        <v/>
      </c>
    </row>
    <row r="21171" spans="27:27" x14ac:dyDescent="0.25">
      <c r="AA21171" s="85" t="str">
        <f t="shared" si="331"/>
        <v/>
      </c>
    </row>
    <row r="21172" spans="27:27" x14ac:dyDescent="0.25">
      <c r="AA21172" s="85" t="str">
        <f t="shared" si="331"/>
        <v/>
      </c>
    </row>
    <row r="21173" spans="27:27" x14ac:dyDescent="0.25">
      <c r="AA21173" s="85" t="str">
        <f t="shared" si="331"/>
        <v/>
      </c>
    </row>
    <row r="21174" spans="27:27" x14ac:dyDescent="0.25">
      <c r="AA21174" s="85" t="str">
        <f t="shared" si="331"/>
        <v/>
      </c>
    </row>
    <row r="21175" spans="27:27" x14ac:dyDescent="0.25">
      <c r="AA21175" s="85" t="str">
        <f t="shared" si="331"/>
        <v/>
      </c>
    </row>
    <row r="21176" spans="27:27" x14ac:dyDescent="0.25">
      <c r="AA21176" s="85" t="str">
        <f t="shared" si="331"/>
        <v/>
      </c>
    </row>
    <row r="21177" spans="27:27" x14ac:dyDescent="0.25">
      <c r="AA21177" s="85" t="str">
        <f t="shared" si="331"/>
        <v/>
      </c>
    </row>
    <row r="21178" spans="27:27" x14ac:dyDescent="0.25">
      <c r="AA21178" s="85" t="str">
        <f t="shared" si="331"/>
        <v/>
      </c>
    </row>
    <row r="21179" spans="27:27" x14ac:dyDescent="0.25">
      <c r="AA21179" s="85" t="str">
        <f t="shared" si="331"/>
        <v/>
      </c>
    </row>
    <row r="21180" spans="27:27" x14ac:dyDescent="0.25">
      <c r="AA21180" s="85" t="str">
        <f t="shared" si="331"/>
        <v/>
      </c>
    </row>
    <row r="21181" spans="27:27" x14ac:dyDescent="0.25">
      <c r="AA21181" s="85" t="str">
        <f t="shared" si="331"/>
        <v/>
      </c>
    </row>
    <row r="21182" spans="27:27" x14ac:dyDescent="0.25">
      <c r="AA21182" s="85" t="str">
        <f t="shared" si="331"/>
        <v/>
      </c>
    </row>
    <row r="21183" spans="27:27" x14ac:dyDescent="0.25">
      <c r="AA21183" s="85" t="str">
        <f t="shared" si="331"/>
        <v/>
      </c>
    </row>
    <row r="21184" spans="27:27" x14ac:dyDescent="0.25">
      <c r="AA21184" s="85" t="str">
        <f t="shared" si="331"/>
        <v/>
      </c>
    </row>
    <row r="21185" spans="27:27" x14ac:dyDescent="0.25">
      <c r="AA21185" s="85" t="str">
        <f t="shared" si="331"/>
        <v/>
      </c>
    </row>
    <row r="21186" spans="27:27" x14ac:dyDescent="0.25">
      <c r="AA21186" s="85" t="str">
        <f t="shared" si="331"/>
        <v/>
      </c>
    </row>
    <row r="21187" spans="27:27" x14ac:dyDescent="0.25">
      <c r="AA21187" s="85" t="str">
        <f t="shared" si="331"/>
        <v/>
      </c>
    </row>
    <row r="21188" spans="27:27" x14ac:dyDescent="0.25">
      <c r="AA21188" s="85" t="str">
        <f t="shared" si="331"/>
        <v/>
      </c>
    </row>
    <row r="21189" spans="27:27" x14ac:dyDescent="0.25">
      <c r="AA21189" s="85" t="str">
        <f t="shared" si="331"/>
        <v/>
      </c>
    </row>
    <row r="21190" spans="27:27" x14ac:dyDescent="0.25">
      <c r="AA21190" s="85" t="str">
        <f t="shared" si="331"/>
        <v/>
      </c>
    </row>
    <row r="21191" spans="27:27" x14ac:dyDescent="0.25">
      <c r="AA21191" s="85" t="str">
        <f t="shared" si="331"/>
        <v/>
      </c>
    </row>
    <row r="21192" spans="27:27" x14ac:dyDescent="0.25">
      <c r="AA21192" s="85" t="str">
        <f t="shared" si="331"/>
        <v/>
      </c>
    </row>
    <row r="21193" spans="27:27" x14ac:dyDescent="0.25">
      <c r="AA21193" s="85" t="str">
        <f t="shared" si="331"/>
        <v/>
      </c>
    </row>
    <row r="21194" spans="27:27" x14ac:dyDescent="0.25">
      <c r="AA21194" s="85" t="str">
        <f t="shared" si="331"/>
        <v/>
      </c>
    </row>
    <row r="21195" spans="27:27" x14ac:dyDescent="0.25">
      <c r="AA21195" s="85" t="str">
        <f t="shared" si="331"/>
        <v/>
      </c>
    </row>
    <row r="21196" spans="27:27" x14ac:dyDescent="0.25">
      <c r="AA21196" s="85" t="str">
        <f t="shared" si="331"/>
        <v/>
      </c>
    </row>
    <row r="21197" spans="27:27" x14ac:dyDescent="0.25">
      <c r="AA21197" s="85" t="str">
        <f t="shared" si="331"/>
        <v/>
      </c>
    </row>
    <row r="21198" spans="27:27" x14ac:dyDescent="0.25">
      <c r="AA21198" s="85" t="str">
        <f t="shared" si="331"/>
        <v/>
      </c>
    </row>
    <row r="21199" spans="27:27" x14ac:dyDescent="0.25">
      <c r="AA21199" s="85" t="str">
        <f t="shared" si="331"/>
        <v/>
      </c>
    </row>
    <row r="21200" spans="27:27" x14ac:dyDescent="0.25">
      <c r="AA21200" s="85" t="str">
        <f t="shared" si="331"/>
        <v/>
      </c>
    </row>
    <row r="21201" spans="27:27" x14ac:dyDescent="0.25">
      <c r="AA21201" s="85" t="str">
        <f t="shared" si="331"/>
        <v/>
      </c>
    </row>
    <row r="21202" spans="27:27" x14ac:dyDescent="0.25">
      <c r="AA21202" s="85" t="str">
        <f t="shared" si="331"/>
        <v/>
      </c>
    </row>
    <row r="21203" spans="27:27" x14ac:dyDescent="0.25">
      <c r="AA21203" s="85" t="str">
        <f t="shared" si="331"/>
        <v/>
      </c>
    </row>
    <row r="21204" spans="27:27" x14ac:dyDescent="0.25">
      <c r="AA21204" s="85" t="str">
        <f t="shared" si="331"/>
        <v/>
      </c>
    </row>
    <row r="21205" spans="27:27" x14ac:dyDescent="0.25">
      <c r="AA21205" s="85" t="str">
        <f t="shared" si="331"/>
        <v/>
      </c>
    </row>
    <row r="21206" spans="27:27" x14ac:dyDescent="0.25">
      <c r="AA21206" s="85" t="str">
        <f t="shared" si="331"/>
        <v/>
      </c>
    </row>
    <row r="21207" spans="27:27" x14ac:dyDescent="0.25">
      <c r="AA21207" s="85" t="str">
        <f t="shared" si="331"/>
        <v/>
      </c>
    </row>
    <row r="21208" spans="27:27" x14ac:dyDescent="0.25">
      <c r="AA21208" s="85" t="str">
        <f t="shared" si="331"/>
        <v/>
      </c>
    </row>
    <row r="21209" spans="27:27" x14ac:dyDescent="0.25">
      <c r="AA21209" s="85" t="str">
        <f t="shared" si="331"/>
        <v/>
      </c>
    </row>
    <row r="21210" spans="27:27" x14ac:dyDescent="0.25">
      <c r="AA21210" s="85" t="str">
        <f t="shared" si="331"/>
        <v/>
      </c>
    </row>
    <row r="21211" spans="27:27" x14ac:dyDescent="0.25">
      <c r="AA21211" s="85" t="str">
        <f t="shared" ref="AA21211:AA21274" si="332">C21211&amp;D21211</f>
        <v/>
      </c>
    </row>
    <row r="21212" spans="27:27" x14ac:dyDescent="0.25">
      <c r="AA21212" s="85" t="str">
        <f t="shared" si="332"/>
        <v/>
      </c>
    </row>
    <row r="21213" spans="27:27" x14ac:dyDescent="0.25">
      <c r="AA21213" s="85" t="str">
        <f t="shared" si="332"/>
        <v/>
      </c>
    </row>
    <row r="21214" spans="27:27" x14ac:dyDescent="0.25">
      <c r="AA21214" s="85" t="str">
        <f t="shared" si="332"/>
        <v/>
      </c>
    </row>
    <row r="21215" spans="27:27" x14ac:dyDescent="0.25">
      <c r="AA21215" s="85" t="str">
        <f t="shared" si="332"/>
        <v/>
      </c>
    </row>
    <row r="21216" spans="27:27" x14ac:dyDescent="0.25">
      <c r="AA21216" s="85" t="str">
        <f t="shared" si="332"/>
        <v/>
      </c>
    </row>
    <row r="21217" spans="27:27" x14ac:dyDescent="0.25">
      <c r="AA21217" s="85" t="str">
        <f t="shared" si="332"/>
        <v/>
      </c>
    </row>
    <row r="21218" spans="27:27" x14ac:dyDescent="0.25">
      <c r="AA21218" s="85" t="str">
        <f t="shared" si="332"/>
        <v/>
      </c>
    </row>
    <row r="21219" spans="27:27" x14ac:dyDescent="0.25">
      <c r="AA21219" s="85" t="str">
        <f t="shared" si="332"/>
        <v/>
      </c>
    </row>
    <row r="21220" spans="27:27" x14ac:dyDescent="0.25">
      <c r="AA21220" s="85" t="str">
        <f t="shared" si="332"/>
        <v/>
      </c>
    </row>
    <row r="21221" spans="27:27" x14ac:dyDescent="0.25">
      <c r="AA21221" s="85" t="str">
        <f t="shared" si="332"/>
        <v/>
      </c>
    </row>
    <row r="21222" spans="27:27" x14ac:dyDescent="0.25">
      <c r="AA21222" s="85" t="str">
        <f t="shared" si="332"/>
        <v/>
      </c>
    </row>
    <row r="21223" spans="27:27" x14ac:dyDescent="0.25">
      <c r="AA21223" s="85" t="str">
        <f t="shared" si="332"/>
        <v/>
      </c>
    </row>
    <row r="21224" spans="27:27" x14ac:dyDescent="0.25">
      <c r="AA21224" s="85" t="str">
        <f t="shared" si="332"/>
        <v/>
      </c>
    </row>
    <row r="21225" spans="27:27" x14ac:dyDescent="0.25">
      <c r="AA21225" s="85" t="str">
        <f t="shared" si="332"/>
        <v/>
      </c>
    </row>
    <row r="21226" spans="27:27" x14ac:dyDescent="0.25">
      <c r="AA21226" s="85" t="str">
        <f t="shared" si="332"/>
        <v/>
      </c>
    </row>
    <row r="21227" spans="27:27" x14ac:dyDescent="0.25">
      <c r="AA21227" s="85" t="str">
        <f t="shared" si="332"/>
        <v/>
      </c>
    </row>
    <row r="21228" spans="27:27" x14ac:dyDescent="0.25">
      <c r="AA21228" s="85" t="str">
        <f t="shared" si="332"/>
        <v/>
      </c>
    </row>
    <row r="21229" spans="27:27" x14ac:dyDescent="0.25">
      <c r="AA21229" s="85" t="str">
        <f t="shared" si="332"/>
        <v/>
      </c>
    </row>
    <row r="21230" spans="27:27" x14ac:dyDescent="0.25">
      <c r="AA21230" s="85" t="str">
        <f t="shared" si="332"/>
        <v/>
      </c>
    </row>
    <row r="21231" spans="27:27" x14ac:dyDescent="0.25">
      <c r="AA21231" s="85" t="str">
        <f t="shared" si="332"/>
        <v/>
      </c>
    </row>
    <row r="21232" spans="27:27" x14ac:dyDescent="0.25">
      <c r="AA21232" s="85" t="str">
        <f t="shared" si="332"/>
        <v/>
      </c>
    </row>
    <row r="21233" spans="27:27" x14ac:dyDescent="0.25">
      <c r="AA21233" s="85" t="str">
        <f t="shared" si="332"/>
        <v/>
      </c>
    </row>
    <row r="21234" spans="27:27" x14ac:dyDescent="0.25">
      <c r="AA21234" s="85" t="str">
        <f t="shared" si="332"/>
        <v/>
      </c>
    </row>
    <row r="21235" spans="27:27" x14ac:dyDescent="0.25">
      <c r="AA21235" s="85" t="str">
        <f t="shared" si="332"/>
        <v/>
      </c>
    </row>
    <row r="21236" spans="27:27" x14ac:dyDescent="0.25">
      <c r="AA21236" s="85" t="str">
        <f t="shared" si="332"/>
        <v/>
      </c>
    </row>
    <row r="21237" spans="27:27" x14ac:dyDescent="0.25">
      <c r="AA21237" s="85" t="str">
        <f t="shared" si="332"/>
        <v/>
      </c>
    </row>
    <row r="21238" spans="27:27" x14ac:dyDescent="0.25">
      <c r="AA21238" s="85" t="str">
        <f t="shared" si="332"/>
        <v/>
      </c>
    </row>
    <row r="21239" spans="27:27" x14ac:dyDescent="0.25">
      <c r="AA21239" s="85" t="str">
        <f t="shared" si="332"/>
        <v/>
      </c>
    </row>
    <row r="21240" spans="27:27" x14ac:dyDescent="0.25">
      <c r="AA21240" s="85" t="str">
        <f t="shared" si="332"/>
        <v/>
      </c>
    </row>
    <row r="21241" spans="27:27" x14ac:dyDescent="0.25">
      <c r="AA21241" s="85" t="str">
        <f t="shared" si="332"/>
        <v/>
      </c>
    </row>
    <row r="21242" spans="27:27" x14ac:dyDescent="0.25">
      <c r="AA21242" s="85" t="str">
        <f t="shared" si="332"/>
        <v/>
      </c>
    </row>
    <row r="21243" spans="27:27" x14ac:dyDescent="0.25">
      <c r="AA21243" s="85" t="str">
        <f t="shared" si="332"/>
        <v/>
      </c>
    </row>
    <row r="21244" spans="27:27" x14ac:dyDescent="0.25">
      <c r="AA21244" s="85" t="str">
        <f t="shared" si="332"/>
        <v/>
      </c>
    </row>
    <row r="21245" spans="27:27" x14ac:dyDescent="0.25">
      <c r="AA21245" s="85" t="str">
        <f t="shared" si="332"/>
        <v/>
      </c>
    </row>
    <row r="21246" spans="27:27" x14ac:dyDescent="0.25">
      <c r="AA21246" s="85" t="str">
        <f t="shared" si="332"/>
        <v/>
      </c>
    </row>
    <row r="21247" spans="27:27" x14ac:dyDescent="0.25">
      <c r="AA21247" s="85" t="str">
        <f t="shared" si="332"/>
        <v/>
      </c>
    </row>
    <row r="21248" spans="27:27" x14ac:dyDescent="0.25">
      <c r="AA21248" s="85" t="str">
        <f t="shared" si="332"/>
        <v/>
      </c>
    </row>
    <row r="21249" spans="27:27" x14ac:dyDescent="0.25">
      <c r="AA21249" s="85" t="str">
        <f t="shared" si="332"/>
        <v/>
      </c>
    </row>
    <row r="21250" spans="27:27" x14ac:dyDescent="0.25">
      <c r="AA21250" s="85" t="str">
        <f t="shared" si="332"/>
        <v/>
      </c>
    </row>
    <row r="21251" spans="27:27" x14ac:dyDescent="0.25">
      <c r="AA21251" s="85" t="str">
        <f t="shared" si="332"/>
        <v/>
      </c>
    </row>
    <row r="21252" spans="27:27" x14ac:dyDescent="0.25">
      <c r="AA21252" s="85" t="str">
        <f t="shared" si="332"/>
        <v/>
      </c>
    </row>
    <row r="21253" spans="27:27" x14ac:dyDescent="0.25">
      <c r="AA21253" s="85" t="str">
        <f t="shared" si="332"/>
        <v/>
      </c>
    </row>
    <row r="21254" spans="27:27" x14ac:dyDescent="0.25">
      <c r="AA21254" s="85" t="str">
        <f t="shared" si="332"/>
        <v/>
      </c>
    </row>
    <row r="21255" spans="27:27" x14ac:dyDescent="0.25">
      <c r="AA21255" s="85" t="str">
        <f t="shared" si="332"/>
        <v/>
      </c>
    </row>
    <row r="21256" spans="27:27" x14ac:dyDescent="0.25">
      <c r="AA21256" s="85" t="str">
        <f t="shared" si="332"/>
        <v/>
      </c>
    </row>
    <row r="21257" spans="27:27" x14ac:dyDescent="0.25">
      <c r="AA21257" s="85" t="str">
        <f t="shared" si="332"/>
        <v/>
      </c>
    </row>
    <row r="21258" spans="27:27" x14ac:dyDescent="0.25">
      <c r="AA21258" s="85" t="str">
        <f t="shared" si="332"/>
        <v/>
      </c>
    </row>
    <row r="21259" spans="27:27" x14ac:dyDescent="0.25">
      <c r="AA21259" s="85" t="str">
        <f t="shared" si="332"/>
        <v/>
      </c>
    </row>
    <row r="21260" spans="27:27" x14ac:dyDescent="0.25">
      <c r="AA21260" s="85" t="str">
        <f t="shared" si="332"/>
        <v/>
      </c>
    </row>
    <row r="21261" spans="27:27" x14ac:dyDescent="0.25">
      <c r="AA21261" s="85" t="str">
        <f t="shared" si="332"/>
        <v/>
      </c>
    </row>
    <row r="21262" spans="27:27" x14ac:dyDescent="0.25">
      <c r="AA21262" s="85" t="str">
        <f t="shared" si="332"/>
        <v/>
      </c>
    </row>
    <row r="21263" spans="27:27" x14ac:dyDescent="0.25">
      <c r="AA21263" s="85" t="str">
        <f t="shared" si="332"/>
        <v/>
      </c>
    </row>
    <row r="21264" spans="27:27" x14ac:dyDescent="0.25">
      <c r="AA21264" s="85" t="str">
        <f t="shared" si="332"/>
        <v/>
      </c>
    </row>
    <row r="21265" spans="27:27" x14ac:dyDescent="0.25">
      <c r="AA21265" s="85" t="str">
        <f t="shared" si="332"/>
        <v/>
      </c>
    </row>
    <row r="21266" spans="27:27" x14ac:dyDescent="0.25">
      <c r="AA21266" s="85" t="str">
        <f t="shared" si="332"/>
        <v/>
      </c>
    </row>
    <row r="21267" spans="27:27" x14ac:dyDescent="0.25">
      <c r="AA21267" s="85" t="str">
        <f t="shared" si="332"/>
        <v/>
      </c>
    </row>
    <row r="21268" spans="27:27" x14ac:dyDescent="0.25">
      <c r="AA21268" s="85" t="str">
        <f t="shared" si="332"/>
        <v/>
      </c>
    </row>
    <row r="21269" spans="27:27" x14ac:dyDescent="0.25">
      <c r="AA21269" s="85" t="str">
        <f t="shared" si="332"/>
        <v/>
      </c>
    </row>
    <row r="21270" spans="27:27" x14ac:dyDescent="0.25">
      <c r="AA21270" s="85" t="str">
        <f t="shared" si="332"/>
        <v/>
      </c>
    </row>
    <row r="21271" spans="27:27" x14ac:dyDescent="0.25">
      <c r="AA21271" s="85" t="str">
        <f t="shared" si="332"/>
        <v/>
      </c>
    </row>
    <row r="21272" spans="27:27" x14ac:dyDescent="0.25">
      <c r="AA21272" s="85" t="str">
        <f t="shared" si="332"/>
        <v/>
      </c>
    </row>
    <row r="21273" spans="27:27" x14ac:dyDescent="0.25">
      <c r="AA21273" s="85" t="str">
        <f t="shared" si="332"/>
        <v/>
      </c>
    </row>
    <row r="21274" spans="27:27" x14ac:dyDescent="0.25">
      <c r="AA21274" s="85" t="str">
        <f t="shared" si="332"/>
        <v/>
      </c>
    </row>
    <row r="21275" spans="27:27" x14ac:dyDescent="0.25">
      <c r="AA21275" s="85" t="str">
        <f t="shared" ref="AA21275:AA21338" si="333">C21275&amp;D21275</f>
        <v/>
      </c>
    </row>
    <row r="21276" spans="27:27" x14ac:dyDescent="0.25">
      <c r="AA21276" s="85" t="str">
        <f t="shared" si="333"/>
        <v/>
      </c>
    </row>
    <row r="21277" spans="27:27" x14ac:dyDescent="0.25">
      <c r="AA21277" s="85" t="str">
        <f t="shared" si="333"/>
        <v/>
      </c>
    </row>
    <row r="21278" spans="27:27" x14ac:dyDescent="0.25">
      <c r="AA21278" s="85" t="str">
        <f t="shared" si="333"/>
        <v/>
      </c>
    </row>
    <row r="21279" spans="27:27" x14ac:dyDescent="0.25">
      <c r="AA21279" s="85" t="str">
        <f t="shared" si="333"/>
        <v/>
      </c>
    </row>
    <row r="21280" spans="27:27" x14ac:dyDescent="0.25">
      <c r="AA21280" s="85" t="str">
        <f t="shared" si="333"/>
        <v/>
      </c>
    </row>
    <row r="21281" spans="27:27" x14ac:dyDescent="0.25">
      <c r="AA21281" s="85" t="str">
        <f t="shared" si="333"/>
        <v/>
      </c>
    </row>
    <row r="21282" spans="27:27" x14ac:dyDescent="0.25">
      <c r="AA21282" s="85" t="str">
        <f t="shared" si="333"/>
        <v/>
      </c>
    </row>
    <row r="21283" spans="27:27" x14ac:dyDescent="0.25">
      <c r="AA21283" s="85" t="str">
        <f t="shared" si="333"/>
        <v/>
      </c>
    </row>
    <row r="21284" spans="27:27" x14ac:dyDescent="0.25">
      <c r="AA21284" s="85" t="str">
        <f t="shared" si="333"/>
        <v/>
      </c>
    </row>
    <row r="21285" spans="27:27" x14ac:dyDescent="0.25">
      <c r="AA21285" s="85" t="str">
        <f t="shared" si="333"/>
        <v/>
      </c>
    </row>
    <row r="21286" spans="27:27" x14ac:dyDescent="0.25">
      <c r="AA21286" s="85" t="str">
        <f t="shared" si="333"/>
        <v/>
      </c>
    </row>
    <row r="21287" spans="27:27" x14ac:dyDescent="0.25">
      <c r="AA21287" s="85" t="str">
        <f t="shared" si="333"/>
        <v/>
      </c>
    </row>
    <row r="21288" spans="27:27" x14ac:dyDescent="0.25">
      <c r="AA21288" s="85" t="str">
        <f t="shared" si="333"/>
        <v/>
      </c>
    </row>
    <row r="21289" spans="27:27" x14ac:dyDescent="0.25">
      <c r="AA21289" s="85" t="str">
        <f t="shared" si="333"/>
        <v/>
      </c>
    </row>
    <row r="21290" spans="27:27" x14ac:dyDescent="0.25">
      <c r="AA21290" s="85" t="str">
        <f t="shared" si="333"/>
        <v/>
      </c>
    </row>
    <row r="21291" spans="27:27" x14ac:dyDescent="0.25">
      <c r="AA21291" s="85" t="str">
        <f t="shared" si="333"/>
        <v/>
      </c>
    </row>
    <row r="21292" spans="27:27" x14ac:dyDescent="0.25">
      <c r="AA21292" s="85" t="str">
        <f t="shared" si="333"/>
        <v/>
      </c>
    </row>
    <row r="21293" spans="27:27" x14ac:dyDescent="0.25">
      <c r="AA21293" s="85" t="str">
        <f t="shared" si="333"/>
        <v/>
      </c>
    </row>
    <row r="21294" spans="27:27" x14ac:dyDescent="0.25">
      <c r="AA21294" s="85" t="str">
        <f t="shared" si="333"/>
        <v/>
      </c>
    </row>
    <row r="21295" spans="27:27" x14ac:dyDescent="0.25">
      <c r="AA21295" s="85" t="str">
        <f t="shared" si="333"/>
        <v/>
      </c>
    </row>
    <row r="21296" spans="27:27" x14ac:dyDescent="0.25">
      <c r="AA21296" s="85" t="str">
        <f t="shared" si="333"/>
        <v/>
      </c>
    </row>
    <row r="21297" spans="27:27" x14ac:dyDescent="0.25">
      <c r="AA21297" s="85" t="str">
        <f t="shared" si="333"/>
        <v/>
      </c>
    </row>
    <row r="21298" spans="27:27" x14ac:dyDescent="0.25">
      <c r="AA21298" s="85" t="str">
        <f t="shared" si="333"/>
        <v/>
      </c>
    </row>
    <row r="21299" spans="27:27" x14ac:dyDescent="0.25">
      <c r="AA21299" s="85" t="str">
        <f t="shared" si="333"/>
        <v/>
      </c>
    </row>
    <row r="21300" spans="27:27" x14ac:dyDescent="0.25">
      <c r="AA21300" s="85" t="str">
        <f t="shared" si="333"/>
        <v/>
      </c>
    </row>
    <row r="21301" spans="27:27" x14ac:dyDescent="0.25">
      <c r="AA21301" s="85" t="str">
        <f t="shared" si="333"/>
        <v/>
      </c>
    </row>
    <row r="21302" spans="27:27" x14ac:dyDescent="0.25">
      <c r="AA21302" s="85" t="str">
        <f t="shared" si="333"/>
        <v/>
      </c>
    </row>
    <row r="21303" spans="27:27" x14ac:dyDescent="0.25">
      <c r="AA21303" s="85" t="str">
        <f t="shared" si="333"/>
        <v/>
      </c>
    </row>
    <row r="21304" spans="27:27" x14ac:dyDescent="0.25">
      <c r="AA21304" s="85" t="str">
        <f t="shared" si="333"/>
        <v/>
      </c>
    </row>
    <row r="21305" spans="27:27" x14ac:dyDescent="0.25">
      <c r="AA21305" s="85" t="str">
        <f t="shared" si="333"/>
        <v/>
      </c>
    </row>
    <row r="21306" spans="27:27" x14ac:dyDescent="0.25">
      <c r="AA21306" s="85" t="str">
        <f t="shared" si="333"/>
        <v/>
      </c>
    </row>
    <row r="21307" spans="27:27" x14ac:dyDescent="0.25">
      <c r="AA21307" s="85" t="str">
        <f t="shared" si="333"/>
        <v/>
      </c>
    </row>
    <row r="21308" spans="27:27" x14ac:dyDescent="0.25">
      <c r="AA21308" s="85" t="str">
        <f t="shared" si="333"/>
        <v/>
      </c>
    </row>
    <row r="21309" spans="27:27" x14ac:dyDescent="0.25">
      <c r="AA21309" s="85" t="str">
        <f t="shared" si="333"/>
        <v/>
      </c>
    </row>
    <row r="21310" spans="27:27" x14ac:dyDescent="0.25">
      <c r="AA21310" s="85" t="str">
        <f t="shared" si="333"/>
        <v/>
      </c>
    </row>
    <row r="21311" spans="27:27" x14ac:dyDescent="0.25">
      <c r="AA21311" s="85" t="str">
        <f t="shared" si="333"/>
        <v/>
      </c>
    </row>
    <row r="21312" spans="27:27" x14ac:dyDescent="0.25">
      <c r="AA21312" s="85" t="str">
        <f t="shared" si="333"/>
        <v/>
      </c>
    </row>
    <row r="21313" spans="27:27" x14ac:dyDescent="0.25">
      <c r="AA21313" s="85" t="str">
        <f t="shared" si="333"/>
        <v/>
      </c>
    </row>
    <row r="21314" spans="27:27" x14ac:dyDescent="0.25">
      <c r="AA21314" s="85" t="str">
        <f t="shared" si="333"/>
        <v/>
      </c>
    </row>
    <row r="21315" spans="27:27" x14ac:dyDescent="0.25">
      <c r="AA21315" s="85" t="str">
        <f t="shared" si="333"/>
        <v/>
      </c>
    </row>
    <row r="21316" spans="27:27" x14ac:dyDescent="0.25">
      <c r="AA21316" s="85" t="str">
        <f t="shared" si="333"/>
        <v/>
      </c>
    </row>
    <row r="21317" spans="27:27" x14ac:dyDescent="0.25">
      <c r="AA21317" s="85" t="str">
        <f t="shared" si="333"/>
        <v/>
      </c>
    </row>
    <row r="21318" spans="27:27" x14ac:dyDescent="0.25">
      <c r="AA21318" s="85" t="str">
        <f t="shared" si="333"/>
        <v/>
      </c>
    </row>
    <row r="21319" spans="27:27" x14ac:dyDescent="0.25">
      <c r="AA21319" s="85" t="str">
        <f t="shared" si="333"/>
        <v/>
      </c>
    </row>
    <row r="21320" spans="27:27" x14ac:dyDescent="0.25">
      <c r="AA21320" s="85" t="str">
        <f t="shared" si="333"/>
        <v/>
      </c>
    </row>
    <row r="21321" spans="27:27" x14ac:dyDescent="0.25">
      <c r="AA21321" s="85" t="str">
        <f t="shared" si="333"/>
        <v/>
      </c>
    </row>
    <row r="21322" spans="27:27" x14ac:dyDescent="0.25">
      <c r="AA21322" s="85" t="str">
        <f t="shared" si="333"/>
        <v/>
      </c>
    </row>
    <row r="21323" spans="27:27" x14ac:dyDescent="0.25">
      <c r="AA21323" s="85" t="str">
        <f t="shared" si="333"/>
        <v/>
      </c>
    </row>
    <row r="21324" spans="27:27" x14ac:dyDescent="0.25">
      <c r="AA21324" s="85" t="str">
        <f t="shared" si="333"/>
        <v/>
      </c>
    </row>
    <row r="21325" spans="27:27" x14ac:dyDescent="0.25">
      <c r="AA21325" s="85" t="str">
        <f t="shared" si="333"/>
        <v/>
      </c>
    </row>
    <row r="21326" spans="27:27" x14ac:dyDescent="0.25">
      <c r="AA21326" s="85" t="str">
        <f t="shared" si="333"/>
        <v/>
      </c>
    </row>
    <row r="21327" spans="27:27" x14ac:dyDescent="0.25">
      <c r="AA21327" s="85" t="str">
        <f t="shared" si="333"/>
        <v/>
      </c>
    </row>
    <row r="21328" spans="27:27" x14ac:dyDescent="0.25">
      <c r="AA21328" s="85" t="str">
        <f t="shared" si="333"/>
        <v/>
      </c>
    </row>
    <row r="21329" spans="27:27" x14ac:dyDescent="0.25">
      <c r="AA21329" s="85" t="str">
        <f t="shared" si="333"/>
        <v/>
      </c>
    </row>
    <row r="21330" spans="27:27" x14ac:dyDescent="0.25">
      <c r="AA21330" s="85" t="str">
        <f t="shared" si="333"/>
        <v/>
      </c>
    </row>
    <row r="21331" spans="27:27" x14ac:dyDescent="0.25">
      <c r="AA21331" s="85" t="str">
        <f t="shared" si="333"/>
        <v/>
      </c>
    </row>
    <row r="21332" spans="27:27" x14ac:dyDescent="0.25">
      <c r="AA21332" s="85" t="str">
        <f t="shared" si="333"/>
        <v/>
      </c>
    </row>
    <row r="21333" spans="27:27" x14ac:dyDescent="0.25">
      <c r="AA21333" s="85" t="str">
        <f t="shared" si="333"/>
        <v/>
      </c>
    </row>
    <row r="21334" spans="27:27" x14ac:dyDescent="0.25">
      <c r="AA21334" s="85" t="str">
        <f t="shared" si="333"/>
        <v/>
      </c>
    </row>
    <row r="21335" spans="27:27" x14ac:dyDescent="0.25">
      <c r="AA21335" s="85" t="str">
        <f t="shared" si="333"/>
        <v/>
      </c>
    </row>
    <row r="21336" spans="27:27" x14ac:dyDescent="0.25">
      <c r="AA21336" s="85" t="str">
        <f t="shared" si="333"/>
        <v/>
      </c>
    </row>
    <row r="21337" spans="27:27" x14ac:dyDescent="0.25">
      <c r="AA21337" s="85" t="str">
        <f t="shared" si="333"/>
        <v/>
      </c>
    </row>
    <row r="21338" spans="27:27" x14ac:dyDescent="0.25">
      <c r="AA21338" s="85" t="str">
        <f t="shared" si="333"/>
        <v/>
      </c>
    </row>
    <row r="21339" spans="27:27" x14ac:dyDescent="0.25">
      <c r="AA21339" s="85" t="str">
        <f t="shared" ref="AA21339:AA21402" si="334">C21339&amp;D21339</f>
        <v/>
      </c>
    </row>
    <row r="21340" spans="27:27" x14ac:dyDescent="0.25">
      <c r="AA21340" s="85" t="str">
        <f t="shared" si="334"/>
        <v/>
      </c>
    </row>
    <row r="21341" spans="27:27" x14ac:dyDescent="0.25">
      <c r="AA21341" s="85" t="str">
        <f t="shared" si="334"/>
        <v/>
      </c>
    </row>
    <row r="21342" spans="27:27" x14ac:dyDescent="0.25">
      <c r="AA21342" s="85" t="str">
        <f t="shared" si="334"/>
        <v/>
      </c>
    </row>
    <row r="21343" spans="27:27" x14ac:dyDescent="0.25">
      <c r="AA21343" s="85" t="str">
        <f t="shared" si="334"/>
        <v/>
      </c>
    </row>
    <row r="21344" spans="27:27" x14ac:dyDescent="0.25">
      <c r="AA21344" s="85" t="str">
        <f t="shared" si="334"/>
        <v/>
      </c>
    </row>
    <row r="21345" spans="27:27" x14ac:dyDescent="0.25">
      <c r="AA21345" s="85" t="str">
        <f t="shared" si="334"/>
        <v/>
      </c>
    </row>
    <row r="21346" spans="27:27" x14ac:dyDescent="0.25">
      <c r="AA21346" s="85" t="str">
        <f t="shared" si="334"/>
        <v/>
      </c>
    </row>
    <row r="21347" spans="27:27" x14ac:dyDescent="0.25">
      <c r="AA21347" s="85" t="str">
        <f t="shared" si="334"/>
        <v/>
      </c>
    </row>
    <row r="21348" spans="27:27" x14ac:dyDescent="0.25">
      <c r="AA21348" s="85" t="str">
        <f t="shared" si="334"/>
        <v/>
      </c>
    </row>
    <row r="21349" spans="27:27" x14ac:dyDescent="0.25">
      <c r="AA21349" s="85" t="str">
        <f t="shared" si="334"/>
        <v/>
      </c>
    </row>
    <row r="21350" spans="27:27" x14ac:dyDescent="0.25">
      <c r="AA21350" s="85" t="str">
        <f t="shared" si="334"/>
        <v/>
      </c>
    </row>
    <row r="21351" spans="27:27" x14ac:dyDescent="0.25">
      <c r="AA21351" s="85" t="str">
        <f t="shared" si="334"/>
        <v/>
      </c>
    </row>
    <row r="21352" spans="27:27" x14ac:dyDescent="0.25">
      <c r="AA21352" s="85" t="str">
        <f t="shared" si="334"/>
        <v/>
      </c>
    </row>
    <row r="21353" spans="27:27" x14ac:dyDescent="0.25">
      <c r="AA21353" s="85" t="str">
        <f t="shared" si="334"/>
        <v/>
      </c>
    </row>
    <row r="21354" spans="27:27" x14ac:dyDescent="0.25">
      <c r="AA21354" s="85" t="str">
        <f t="shared" si="334"/>
        <v/>
      </c>
    </row>
    <row r="21355" spans="27:27" x14ac:dyDescent="0.25">
      <c r="AA21355" s="85" t="str">
        <f t="shared" si="334"/>
        <v/>
      </c>
    </row>
    <row r="21356" spans="27:27" x14ac:dyDescent="0.25">
      <c r="AA21356" s="85" t="str">
        <f t="shared" si="334"/>
        <v/>
      </c>
    </row>
    <row r="21357" spans="27:27" x14ac:dyDescent="0.25">
      <c r="AA21357" s="85" t="str">
        <f t="shared" si="334"/>
        <v/>
      </c>
    </row>
    <row r="21358" spans="27:27" x14ac:dyDescent="0.25">
      <c r="AA21358" s="85" t="str">
        <f t="shared" si="334"/>
        <v/>
      </c>
    </row>
    <row r="21359" spans="27:27" x14ac:dyDescent="0.25">
      <c r="AA21359" s="85" t="str">
        <f t="shared" si="334"/>
        <v/>
      </c>
    </row>
    <row r="21360" spans="27:27" x14ac:dyDescent="0.25">
      <c r="AA21360" s="85" t="str">
        <f t="shared" si="334"/>
        <v/>
      </c>
    </row>
    <row r="21361" spans="27:27" x14ac:dyDescent="0.25">
      <c r="AA21361" s="85" t="str">
        <f t="shared" si="334"/>
        <v/>
      </c>
    </row>
    <row r="21362" spans="27:27" x14ac:dyDescent="0.25">
      <c r="AA21362" s="85" t="str">
        <f t="shared" si="334"/>
        <v/>
      </c>
    </row>
    <row r="21363" spans="27:27" x14ac:dyDescent="0.25">
      <c r="AA21363" s="85" t="str">
        <f t="shared" si="334"/>
        <v/>
      </c>
    </row>
    <row r="21364" spans="27:27" x14ac:dyDescent="0.25">
      <c r="AA21364" s="85" t="str">
        <f t="shared" si="334"/>
        <v/>
      </c>
    </row>
    <row r="21365" spans="27:27" x14ac:dyDescent="0.25">
      <c r="AA21365" s="85" t="str">
        <f t="shared" si="334"/>
        <v/>
      </c>
    </row>
    <row r="21366" spans="27:27" x14ac:dyDescent="0.25">
      <c r="AA21366" s="85" t="str">
        <f t="shared" si="334"/>
        <v/>
      </c>
    </row>
    <row r="21367" spans="27:27" x14ac:dyDescent="0.25">
      <c r="AA21367" s="85" t="str">
        <f t="shared" si="334"/>
        <v/>
      </c>
    </row>
    <row r="21368" spans="27:27" x14ac:dyDescent="0.25">
      <c r="AA21368" s="85" t="str">
        <f t="shared" si="334"/>
        <v/>
      </c>
    </row>
    <row r="21369" spans="27:27" x14ac:dyDescent="0.25">
      <c r="AA21369" s="85" t="str">
        <f t="shared" si="334"/>
        <v/>
      </c>
    </row>
    <row r="21370" spans="27:27" x14ac:dyDescent="0.25">
      <c r="AA21370" s="85" t="str">
        <f t="shared" si="334"/>
        <v/>
      </c>
    </row>
    <row r="21371" spans="27:27" x14ac:dyDescent="0.25">
      <c r="AA21371" s="85" t="str">
        <f t="shared" si="334"/>
        <v/>
      </c>
    </row>
    <row r="21372" spans="27:27" x14ac:dyDescent="0.25">
      <c r="AA21372" s="85" t="str">
        <f t="shared" si="334"/>
        <v/>
      </c>
    </row>
    <row r="21373" spans="27:27" x14ac:dyDescent="0.25">
      <c r="AA21373" s="85" t="str">
        <f t="shared" si="334"/>
        <v/>
      </c>
    </row>
    <row r="21374" spans="27:27" x14ac:dyDescent="0.25">
      <c r="AA21374" s="85" t="str">
        <f t="shared" si="334"/>
        <v/>
      </c>
    </row>
    <row r="21375" spans="27:27" x14ac:dyDescent="0.25">
      <c r="AA21375" s="85" t="str">
        <f t="shared" si="334"/>
        <v/>
      </c>
    </row>
    <row r="21376" spans="27:27" x14ac:dyDescent="0.25">
      <c r="AA21376" s="85" t="str">
        <f t="shared" si="334"/>
        <v/>
      </c>
    </row>
    <row r="21377" spans="27:27" x14ac:dyDescent="0.25">
      <c r="AA21377" s="85" t="str">
        <f t="shared" si="334"/>
        <v/>
      </c>
    </row>
    <row r="21378" spans="27:27" x14ac:dyDescent="0.25">
      <c r="AA21378" s="85" t="str">
        <f t="shared" si="334"/>
        <v/>
      </c>
    </row>
    <row r="21379" spans="27:27" x14ac:dyDescent="0.25">
      <c r="AA21379" s="85" t="str">
        <f t="shared" si="334"/>
        <v/>
      </c>
    </row>
    <row r="21380" spans="27:27" x14ac:dyDescent="0.25">
      <c r="AA21380" s="85" t="str">
        <f t="shared" si="334"/>
        <v/>
      </c>
    </row>
    <row r="21381" spans="27:27" x14ac:dyDescent="0.25">
      <c r="AA21381" s="85" t="str">
        <f t="shared" si="334"/>
        <v/>
      </c>
    </row>
    <row r="21382" spans="27:27" x14ac:dyDescent="0.25">
      <c r="AA21382" s="85" t="str">
        <f t="shared" si="334"/>
        <v/>
      </c>
    </row>
    <row r="21383" spans="27:27" x14ac:dyDescent="0.25">
      <c r="AA21383" s="85" t="str">
        <f t="shared" si="334"/>
        <v/>
      </c>
    </row>
    <row r="21384" spans="27:27" x14ac:dyDescent="0.25">
      <c r="AA21384" s="85" t="str">
        <f t="shared" si="334"/>
        <v/>
      </c>
    </row>
    <row r="21385" spans="27:27" x14ac:dyDescent="0.25">
      <c r="AA21385" s="85" t="str">
        <f t="shared" si="334"/>
        <v/>
      </c>
    </row>
    <row r="21386" spans="27:27" x14ac:dyDescent="0.25">
      <c r="AA21386" s="85" t="str">
        <f t="shared" si="334"/>
        <v/>
      </c>
    </row>
    <row r="21387" spans="27:27" x14ac:dyDescent="0.25">
      <c r="AA21387" s="85" t="str">
        <f t="shared" si="334"/>
        <v/>
      </c>
    </row>
    <row r="21388" spans="27:27" x14ac:dyDescent="0.25">
      <c r="AA21388" s="85" t="str">
        <f t="shared" si="334"/>
        <v/>
      </c>
    </row>
    <row r="21389" spans="27:27" x14ac:dyDescent="0.25">
      <c r="AA21389" s="85" t="str">
        <f t="shared" si="334"/>
        <v/>
      </c>
    </row>
    <row r="21390" spans="27:27" x14ac:dyDescent="0.25">
      <c r="AA21390" s="85" t="str">
        <f t="shared" si="334"/>
        <v/>
      </c>
    </row>
    <row r="21391" spans="27:27" x14ac:dyDescent="0.25">
      <c r="AA21391" s="85" t="str">
        <f t="shared" si="334"/>
        <v/>
      </c>
    </row>
    <row r="21392" spans="27:27" x14ac:dyDescent="0.25">
      <c r="AA21392" s="85" t="str">
        <f t="shared" si="334"/>
        <v/>
      </c>
    </row>
    <row r="21393" spans="27:27" x14ac:dyDescent="0.25">
      <c r="AA21393" s="85" t="str">
        <f t="shared" si="334"/>
        <v/>
      </c>
    </row>
    <row r="21394" spans="27:27" x14ac:dyDescent="0.25">
      <c r="AA21394" s="85" t="str">
        <f t="shared" si="334"/>
        <v/>
      </c>
    </row>
    <row r="21395" spans="27:27" x14ac:dyDescent="0.25">
      <c r="AA21395" s="85" t="str">
        <f t="shared" si="334"/>
        <v/>
      </c>
    </row>
    <row r="21396" spans="27:27" x14ac:dyDescent="0.25">
      <c r="AA21396" s="85" t="str">
        <f t="shared" si="334"/>
        <v/>
      </c>
    </row>
    <row r="21397" spans="27:27" x14ac:dyDescent="0.25">
      <c r="AA21397" s="85" t="str">
        <f t="shared" si="334"/>
        <v/>
      </c>
    </row>
    <row r="21398" spans="27:27" x14ac:dyDescent="0.25">
      <c r="AA21398" s="85" t="str">
        <f t="shared" si="334"/>
        <v/>
      </c>
    </row>
    <row r="21399" spans="27:27" x14ac:dyDescent="0.25">
      <c r="AA21399" s="85" t="str">
        <f t="shared" si="334"/>
        <v/>
      </c>
    </row>
    <row r="21400" spans="27:27" x14ac:dyDescent="0.25">
      <c r="AA21400" s="85" t="str">
        <f t="shared" si="334"/>
        <v/>
      </c>
    </row>
    <row r="21401" spans="27:27" x14ac:dyDescent="0.25">
      <c r="AA21401" s="85" t="str">
        <f t="shared" si="334"/>
        <v/>
      </c>
    </row>
    <row r="21402" spans="27:27" x14ac:dyDescent="0.25">
      <c r="AA21402" s="85" t="str">
        <f t="shared" si="334"/>
        <v/>
      </c>
    </row>
    <row r="21403" spans="27:27" x14ac:dyDescent="0.25">
      <c r="AA21403" s="85" t="str">
        <f t="shared" ref="AA21403:AA21466" si="335">C21403&amp;D21403</f>
        <v/>
      </c>
    </row>
    <row r="21404" spans="27:27" x14ac:dyDescent="0.25">
      <c r="AA21404" s="85" t="str">
        <f t="shared" si="335"/>
        <v/>
      </c>
    </row>
    <row r="21405" spans="27:27" x14ac:dyDescent="0.25">
      <c r="AA21405" s="85" t="str">
        <f t="shared" si="335"/>
        <v/>
      </c>
    </row>
    <row r="21406" spans="27:27" x14ac:dyDescent="0.25">
      <c r="AA21406" s="85" t="str">
        <f t="shared" si="335"/>
        <v/>
      </c>
    </row>
    <row r="21407" spans="27:27" x14ac:dyDescent="0.25">
      <c r="AA21407" s="85" t="str">
        <f t="shared" si="335"/>
        <v/>
      </c>
    </row>
    <row r="21408" spans="27:27" x14ac:dyDescent="0.25">
      <c r="AA21408" s="85" t="str">
        <f t="shared" si="335"/>
        <v/>
      </c>
    </row>
    <row r="21409" spans="27:27" x14ac:dyDescent="0.25">
      <c r="AA21409" s="85" t="str">
        <f t="shared" si="335"/>
        <v/>
      </c>
    </row>
    <row r="21410" spans="27:27" x14ac:dyDescent="0.25">
      <c r="AA21410" s="85" t="str">
        <f t="shared" si="335"/>
        <v/>
      </c>
    </row>
    <row r="21411" spans="27:27" x14ac:dyDescent="0.25">
      <c r="AA21411" s="85" t="str">
        <f t="shared" si="335"/>
        <v/>
      </c>
    </row>
    <row r="21412" spans="27:27" x14ac:dyDescent="0.25">
      <c r="AA21412" s="85" t="str">
        <f t="shared" si="335"/>
        <v/>
      </c>
    </row>
    <row r="21413" spans="27:27" x14ac:dyDescent="0.25">
      <c r="AA21413" s="85" t="str">
        <f t="shared" si="335"/>
        <v/>
      </c>
    </row>
    <row r="21414" spans="27:27" x14ac:dyDescent="0.25">
      <c r="AA21414" s="85" t="str">
        <f t="shared" si="335"/>
        <v/>
      </c>
    </row>
    <row r="21415" spans="27:27" x14ac:dyDescent="0.25">
      <c r="AA21415" s="85" t="str">
        <f t="shared" si="335"/>
        <v/>
      </c>
    </row>
    <row r="21416" spans="27:27" x14ac:dyDescent="0.25">
      <c r="AA21416" s="85" t="str">
        <f t="shared" si="335"/>
        <v/>
      </c>
    </row>
    <row r="21417" spans="27:27" x14ac:dyDescent="0.25">
      <c r="AA21417" s="85" t="str">
        <f t="shared" si="335"/>
        <v/>
      </c>
    </row>
    <row r="21418" spans="27:27" x14ac:dyDescent="0.25">
      <c r="AA21418" s="85" t="str">
        <f t="shared" si="335"/>
        <v/>
      </c>
    </row>
    <row r="21419" spans="27:27" x14ac:dyDescent="0.25">
      <c r="AA21419" s="85" t="str">
        <f t="shared" si="335"/>
        <v/>
      </c>
    </row>
    <row r="21420" spans="27:27" x14ac:dyDescent="0.25">
      <c r="AA21420" s="85" t="str">
        <f t="shared" si="335"/>
        <v/>
      </c>
    </row>
    <row r="21421" spans="27:27" x14ac:dyDescent="0.25">
      <c r="AA21421" s="85" t="str">
        <f t="shared" si="335"/>
        <v/>
      </c>
    </row>
    <row r="21422" spans="27:27" x14ac:dyDescent="0.25">
      <c r="AA21422" s="85" t="str">
        <f t="shared" si="335"/>
        <v/>
      </c>
    </row>
    <row r="21423" spans="27:27" x14ac:dyDescent="0.25">
      <c r="AA21423" s="85" t="str">
        <f t="shared" si="335"/>
        <v/>
      </c>
    </row>
    <row r="21424" spans="27:27" x14ac:dyDescent="0.25">
      <c r="AA21424" s="85" t="str">
        <f t="shared" si="335"/>
        <v/>
      </c>
    </row>
    <row r="21425" spans="27:27" x14ac:dyDescent="0.25">
      <c r="AA21425" s="85" t="str">
        <f t="shared" si="335"/>
        <v/>
      </c>
    </row>
    <row r="21426" spans="27:27" x14ac:dyDescent="0.25">
      <c r="AA21426" s="85" t="str">
        <f t="shared" si="335"/>
        <v/>
      </c>
    </row>
    <row r="21427" spans="27:27" x14ac:dyDescent="0.25">
      <c r="AA21427" s="85" t="str">
        <f t="shared" si="335"/>
        <v/>
      </c>
    </row>
    <row r="21428" spans="27:27" x14ac:dyDescent="0.25">
      <c r="AA21428" s="85" t="str">
        <f t="shared" si="335"/>
        <v/>
      </c>
    </row>
    <row r="21429" spans="27:27" x14ac:dyDescent="0.25">
      <c r="AA21429" s="85" t="str">
        <f t="shared" si="335"/>
        <v/>
      </c>
    </row>
    <row r="21430" spans="27:27" x14ac:dyDescent="0.25">
      <c r="AA21430" s="85" t="str">
        <f t="shared" si="335"/>
        <v/>
      </c>
    </row>
    <row r="21431" spans="27:27" x14ac:dyDescent="0.25">
      <c r="AA21431" s="85" t="str">
        <f t="shared" si="335"/>
        <v/>
      </c>
    </row>
    <row r="21432" spans="27:27" x14ac:dyDescent="0.25">
      <c r="AA21432" s="85" t="str">
        <f t="shared" si="335"/>
        <v/>
      </c>
    </row>
    <row r="21433" spans="27:27" x14ac:dyDescent="0.25">
      <c r="AA21433" s="85" t="str">
        <f t="shared" si="335"/>
        <v/>
      </c>
    </row>
    <row r="21434" spans="27:27" x14ac:dyDescent="0.25">
      <c r="AA21434" s="85" t="str">
        <f t="shared" si="335"/>
        <v/>
      </c>
    </row>
    <row r="21435" spans="27:27" x14ac:dyDescent="0.25">
      <c r="AA21435" s="85" t="str">
        <f t="shared" si="335"/>
        <v/>
      </c>
    </row>
    <row r="21436" spans="27:27" x14ac:dyDescent="0.25">
      <c r="AA21436" s="85" t="str">
        <f t="shared" si="335"/>
        <v/>
      </c>
    </row>
    <row r="21437" spans="27:27" x14ac:dyDescent="0.25">
      <c r="AA21437" s="85" t="str">
        <f t="shared" si="335"/>
        <v/>
      </c>
    </row>
    <row r="21438" spans="27:27" x14ac:dyDescent="0.25">
      <c r="AA21438" s="85" t="str">
        <f t="shared" si="335"/>
        <v/>
      </c>
    </row>
    <row r="21439" spans="27:27" x14ac:dyDescent="0.25">
      <c r="AA21439" s="85" t="str">
        <f t="shared" si="335"/>
        <v/>
      </c>
    </row>
    <row r="21440" spans="27:27" x14ac:dyDescent="0.25">
      <c r="AA21440" s="85" t="str">
        <f t="shared" si="335"/>
        <v/>
      </c>
    </row>
    <row r="21441" spans="27:27" x14ac:dyDescent="0.25">
      <c r="AA21441" s="85" t="str">
        <f t="shared" si="335"/>
        <v/>
      </c>
    </row>
    <row r="21442" spans="27:27" x14ac:dyDescent="0.25">
      <c r="AA21442" s="85" t="str">
        <f t="shared" si="335"/>
        <v/>
      </c>
    </row>
    <row r="21443" spans="27:27" x14ac:dyDescent="0.25">
      <c r="AA21443" s="85" t="str">
        <f t="shared" si="335"/>
        <v/>
      </c>
    </row>
    <row r="21444" spans="27:27" x14ac:dyDescent="0.25">
      <c r="AA21444" s="85" t="str">
        <f t="shared" si="335"/>
        <v/>
      </c>
    </row>
    <row r="21445" spans="27:27" x14ac:dyDescent="0.25">
      <c r="AA21445" s="85" t="str">
        <f t="shared" si="335"/>
        <v/>
      </c>
    </row>
    <row r="21446" spans="27:27" x14ac:dyDescent="0.25">
      <c r="AA21446" s="85" t="str">
        <f t="shared" si="335"/>
        <v/>
      </c>
    </row>
    <row r="21447" spans="27:27" x14ac:dyDescent="0.25">
      <c r="AA21447" s="85" t="str">
        <f t="shared" si="335"/>
        <v/>
      </c>
    </row>
    <row r="21448" spans="27:27" x14ac:dyDescent="0.25">
      <c r="AA21448" s="85" t="str">
        <f t="shared" si="335"/>
        <v/>
      </c>
    </row>
    <row r="21449" spans="27:27" x14ac:dyDescent="0.25">
      <c r="AA21449" s="85" t="str">
        <f t="shared" si="335"/>
        <v/>
      </c>
    </row>
    <row r="21450" spans="27:27" x14ac:dyDescent="0.25">
      <c r="AA21450" s="85" t="str">
        <f t="shared" si="335"/>
        <v/>
      </c>
    </row>
    <row r="21451" spans="27:27" x14ac:dyDescent="0.25">
      <c r="AA21451" s="85" t="str">
        <f t="shared" si="335"/>
        <v/>
      </c>
    </row>
    <row r="21452" spans="27:27" x14ac:dyDescent="0.25">
      <c r="AA21452" s="85" t="str">
        <f t="shared" si="335"/>
        <v/>
      </c>
    </row>
    <row r="21453" spans="27:27" x14ac:dyDescent="0.25">
      <c r="AA21453" s="85" t="str">
        <f t="shared" si="335"/>
        <v/>
      </c>
    </row>
    <row r="21454" spans="27:27" x14ac:dyDescent="0.25">
      <c r="AA21454" s="85" t="str">
        <f t="shared" si="335"/>
        <v/>
      </c>
    </row>
    <row r="21455" spans="27:27" x14ac:dyDescent="0.25">
      <c r="AA21455" s="85" t="str">
        <f t="shared" si="335"/>
        <v/>
      </c>
    </row>
    <row r="21456" spans="27:27" x14ac:dyDescent="0.25">
      <c r="AA21456" s="85" t="str">
        <f t="shared" si="335"/>
        <v/>
      </c>
    </row>
    <row r="21457" spans="27:27" x14ac:dyDescent="0.25">
      <c r="AA21457" s="85" t="str">
        <f t="shared" si="335"/>
        <v/>
      </c>
    </row>
    <row r="21458" spans="27:27" x14ac:dyDescent="0.25">
      <c r="AA21458" s="85" t="str">
        <f t="shared" si="335"/>
        <v/>
      </c>
    </row>
    <row r="21459" spans="27:27" x14ac:dyDescent="0.25">
      <c r="AA21459" s="85" t="str">
        <f t="shared" si="335"/>
        <v/>
      </c>
    </row>
    <row r="21460" spans="27:27" x14ac:dyDescent="0.25">
      <c r="AA21460" s="85" t="str">
        <f t="shared" si="335"/>
        <v/>
      </c>
    </row>
    <row r="21461" spans="27:27" x14ac:dyDescent="0.25">
      <c r="AA21461" s="85" t="str">
        <f t="shared" si="335"/>
        <v/>
      </c>
    </row>
    <row r="21462" spans="27:27" x14ac:dyDescent="0.25">
      <c r="AA21462" s="85" t="str">
        <f t="shared" si="335"/>
        <v/>
      </c>
    </row>
    <row r="21463" spans="27:27" x14ac:dyDescent="0.25">
      <c r="AA21463" s="85" t="str">
        <f t="shared" si="335"/>
        <v/>
      </c>
    </row>
    <row r="21464" spans="27:27" x14ac:dyDescent="0.25">
      <c r="AA21464" s="85" t="str">
        <f t="shared" si="335"/>
        <v/>
      </c>
    </row>
    <row r="21465" spans="27:27" x14ac:dyDescent="0.25">
      <c r="AA21465" s="85" t="str">
        <f t="shared" si="335"/>
        <v/>
      </c>
    </row>
    <row r="21466" spans="27:27" x14ac:dyDescent="0.25">
      <c r="AA21466" s="85" t="str">
        <f t="shared" si="335"/>
        <v/>
      </c>
    </row>
    <row r="21467" spans="27:27" x14ac:dyDescent="0.25">
      <c r="AA21467" s="85" t="str">
        <f t="shared" ref="AA21467:AA21530" si="336">C21467&amp;D21467</f>
        <v/>
      </c>
    </row>
    <row r="21468" spans="27:27" x14ac:dyDescent="0.25">
      <c r="AA21468" s="85" t="str">
        <f t="shared" si="336"/>
        <v/>
      </c>
    </row>
    <row r="21469" spans="27:27" x14ac:dyDescent="0.25">
      <c r="AA21469" s="85" t="str">
        <f t="shared" si="336"/>
        <v/>
      </c>
    </row>
    <row r="21470" spans="27:27" x14ac:dyDescent="0.25">
      <c r="AA21470" s="85" t="str">
        <f t="shared" si="336"/>
        <v/>
      </c>
    </row>
    <row r="21471" spans="27:27" x14ac:dyDescent="0.25">
      <c r="AA21471" s="85" t="str">
        <f t="shared" si="336"/>
        <v/>
      </c>
    </row>
    <row r="21472" spans="27:27" x14ac:dyDescent="0.25">
      <c r="AA21472" s="85" t="str">
        <f t="shared" si="336"/>
        <v/>
      </c>
    </row>
    <row r="21473" spans="27:27" x14ac:dyDescent="0.25">
      <c r="AA21473" s="85" t="str">
        <f t="shared" si="336"/>
        <v/>
      </c>
    </row>
    <row r="21474" spans="27:27" x14ac:dyDescent="0.25">
      <c r="AA21474" s="85" t="str">
        <f t="shared" si="336"/>
        <v/>
      </c>
    </row>
    <row r="21475" spans="27:27" x14ac:dyDescent="0.25">
      <c r="AA21475" s="85" t="str">
        <f t="shared" si="336"/>
        <v/>
      </c>
    </row>
    <row r="21476" spans="27:27" x14ac:dyDescent="0.25">
      <c r="AA21476" s="85" t="str">
        <f t="shared" si="336"/>
        <v/>
      </c>
    </row>
    <row r="21477" spans="27:27" x14ac:dyDescent="0.25">
      <c r="AA21477" s="85" t="str">
        <f t="shared" si="336"/>
        <v/>
      </c>
    </row>
    <row r="21478" spans="27:27" x14ac:dyDescent="0.25">
      <c r="AA21478" s="85" t="str">
        <f t="shared" si="336"/>
        <v/>
      </c>
    </row>
    <row r="21479" spans="27:27" x14ac:dyDescent="0.25">
      <c r="AA21479" s="85" t="str">
        <f t="shared" si="336"/>
        <v/>
      </c>
    </row>
    <row r="21480" spans="27:27" x14ac:dyDescent="0.25">
      <c r="AA21480" s="85" t="str">
        <f t="shared" si="336"/>
        <v/>
      </c>
    </row>
    <row r="21481" spans="27:27" x14ac:dyDescent="0.25">
      <c r="AA21481" s="85" t="str">
        <f t="shared" si="336"/>
        <v/>
      </c>
    </row>
    <row r="21482" spans="27:27" x14ac:dyDescent="0.25">
      <c r="AA21482" s="85" t="str">
        <f t="shared" si="336"/>
        <v/>
      </c>
    </row>
    <row r="21483" spans="27:27" x14ac:dyDescent="0.25">
      <c r="AA21483" s="85" t="str">
        <f t="shared" si="336"/>
        <v/>
      </c>
    </row>
    <row r="21484" spans="27:27" x14ac:dyDescent="0.25">
      <c r="AA21484" s="85" t="str">
        <f t="shared" si="336"/>
        <v/>
      </c>
    </row>
    <row r="21485" spans="27:27" x14ac:dyDescent="0.25">
      <c r="AA21485" s="85" t="str">
        <f t="shared" si="336"/>
        <v/>
      </c>
    </row>
    <row r="21486" spans="27:27" x14ac:dyDescent="0.25">
      <c r="AA21486" s="85" t="str">
        <f t="shared" si="336"/>
        <v/>
      </c>
    </row>
    <row r="21487" spans="27:27" x14ac:dyDescent="0.25">
      <c r="AA21487" s="85" t="str">
        <f t="shared" si="336"/>
        <v/>
      </c>
    </row>
    <row r="21488" spans="27:27" x14ac:dyDescent="0.25">
      <c r="AA21488" s="85" t="str">
        <f t="shared" si="336"/>
        <v/>
      </c>
    </row>
    <row r="21489" spans="27:27" x14ac:dyDescent="0.25">
      <c r="AA21489" s="85" t="str">
        <f t="shared" si="336"/>
        <v/>
      </c>
    </row>
    <row r="21490" spans="27:27" x14ac:dyDescent="0.25">
      <c r="AA21490" s="85" t="str">
        <f t="shared" si="336"/>
        <v/>
      </c>
    </row>
    <row r="21491" spans="27:27" x14ac:dyDescent="0.25">
      <c r="AA21491" s="85" t="str">
        <f t="shared" si="336"/>
        <v/>
      </c>
    </row>
    <row r="21492" spans="27:27" x14ac:dyDescent="0.25">
      <c r="AA21492" s="85" t="str">
        <f t="shared" si="336"/>
        <v/>
      </c>
    </row>
    <row r="21493" spans="27:27" x14ac:dyDescent="0.25">
      <c r="AA21493" s="85" t="str">
        <f t="shared" si="336"/>
        <v/>
      </c>
    </row>
    <row r="21494" spans="27:27" x14ac:dyDescent="0.25">
      <c r="AA21494" s="85" t="str">
        <f t="shared" si="336"/>
        <v/>
      </c>
    </row>
    <row r="21495" spans="27:27" x14ac:dyDescent="0.25">
      <c r="AA21495" s="85" t="str">
        <f t="shared" si="336"/>
        <v/>
      </c>
    </row>
    <row r="21496" spans="27:27" x14ac:dyDescent="0.25">
      <c r="AA21496" s="85" t="str">
        <f t="shared" si="336"/>
        <v/>
      </c>
    </row>
    <row r="21497" spans="27:27" x14ac:dyDescent="0.25">
      <c r="AA21497" s="85" t="str">
        <f t="shared" si="336"/>
        <v/>
      </c>
    </row>
    <row r="21498" spans="27:27" x14ac:dyDescent="0.25">
      <c r="AA21498" s="85" t="str">
        <f t="shared" si="336"/>
        <v/>
      </c>
    </row>
    <row r="21499" spans="27:27" x14ac:dyDescent="0.25">
      <c r="AA21499" s="85" t="str">
        <f t="shared" si="336"/>
        <v/>
      </c>
    </row>
    <row r="21500" spans="27:27" x14ac:dyDescent="0.25">
      <c r="AA21500" s="85" t="str">
        <f t="shared" si="336"/>
        <v/>
      </c>
    </row>
    <row r="21501" spans="27:27" x14ac:dyDescent="0.25">
      <c r="AA21501" s="85" t="str">
        <f t="shared" si="336"/>
        <v/>
      </c>
    </row>
    <row r="21502" spans="27:27" x14ac:dyDescent="0.25">
      <c r="AA21502" s="85" t="str">
        <f t="shared" si="336"/>
        <v/>
      </c>
    </row>
    <row r="21503" spans="27:27" x14ac:dyDescent="0.25">
      <c r="AA21503" s="85" t="str">
        <f t="shared" si="336"/>
        <v/>
      </c>
    </row>
    <row r="21504" spans="27:27" x14ac:dyDescent="0.25">
      <c r="AA21504" s="85" t="str">
        <f t="shared" si="336"/>
        <v/>
      </c>
    </row>
    <row r="21505" spans="27:27" x14ac:dyDescent="0.25">
      <c r="AA21505" s="85" t="str">
        <f t="shared" si="336"/>
        <v/>
      </c>
    </row>
    <row r="21506" spans="27:27" x14ac:dyDescent="0.25">
      <c r="AA21506" s="85" t="str">
        <f t="shared" si="336"/>
        <v/>
      </c>
    </row>
    <row r="21507" spans="27:27" x14ac:dyDescent="0.25">
      <c r="AA21507" s="85" t="str">
        <f t="shared" si="336"/>
        <v/>
      </c>
    </row>
    <row r="21508" spans="27:27" x14ac:dyDescent="0.25">
      <c r="AA21508" s="85" t="str">
        <f t="shared" si="336"/>
        <v/>
      </c>
    </row>
    <row r="21509" spans="27:27" x14ac:dyDescent="0.25">
      <c r="AA21509" s="85" t="str">
        <f t="shared" si="336"/>
        <v/>
      </c>
    </row>
    <row r="21510" spans="27:27" x14ac:dyDescent="0.25">
      <c r="AA21510" s="85" t="str">
        <f t="shared" si="336"/>
        <v/>
      </c>
    </row>
    <row r="21511" spans="27:27" x14ac:dyDescent="0.25">
      <c r="AA21511" s="85" t="str">
        <f t="shared" si="336"/>
        <v/>
      </c>
    </row>
    <row r="21512" spans="27:27" x14ac:dyDescent="0.25">
      <c r="AA21512" s="85" t="str">
        <f t="shared" si="336"/>
        <v/>
      </c>
    </row>
    <row r="21513" spans="27:27" x14ac:dyDescent="0.25">
      <c r="AA21513" s="85" t="str">
        <f t="shared" si="336"/>
        <v/>
      </c>
    </row>
    <row r="21514" spans="27:27" x14ac:dyDescent="0.25">
      <c r="AA21514" s="85" t="str">
        <f t="shared" si="336"/>
        <v/>
      </c>
    </row>
    <row r="21515" spans="27:27" x14ac:dyDescent="0.25">
      <c r="AA21515" s="85" t="str">
        <f t="shared" si="336"/>
        <v/>
      </c>
    </row>
    <row r="21516" spans="27:27" x14ac:dyDescent="0.25">
      <c r="AA21516" s="85" t="str">
        <f t="shared" si="336"/>
        <v/>
      </c>
    </row>
    <row r="21517" spans="27:27" x14ac:dyDescent="0.25">
      <c r="AA21517" s="85" t="str">
        <f t="shared" si="336"/>
        <v/>
      </c>
    </row>
    <row r="21518" spans="27:27" x14ac:dyDescent="0.25">
      <c r="AA21518" s="85" t="str">
        <f t="shared" si="336"/>
        <v/>
      </c>
    </row>
    <row r="21519" spans="27:27" x14ac:dyDescent="0.25">
      <c r="AA21519" s="85" t="str">
        <f t="shared" si="336"/>
        <v/>
      </c>
    </row>
    <row r="21520" spans="27:27" x14ac:dyDescent="0.25">
      <c r="AA21520" s="85" t="str">
        <f t="shared" si="336"/>
        <v/>
      </c>
    </row>
    <row r="21521" spans="27:27" x14ac:dyDescent="0.25">
      <c r="AA21521" s="85" t="str">
        <f t="shared" si="336"/>
        <v/>
      </c>
    </row>
    <row r="21522" spans="27:27" x14ac:dyDescent="0.25">
      <c r="AA21522" s="85" t="str">
        <f t="shared" si="336"/>
        <v/>
      </c>
    </row>
    <row r="21523" spans="27:27" x14ac:dyDescent="0.25">
      <c r="AA21523" s="85" t="str">
        <f t="shared" si="336"/>
        <v/>
      </c>
    </row>
    <row r="21524" spans="27:27" x14ac:dyDescent="0.25">
      <c r="AA21524" s="85" t="str">
        <f t="shared" si="336"/>
        <v/>
      </c>
    </row>
    <row r="21525" spans="27:27" x14ac:dyDescent="0.25">
      <c r="AA21525" s="85" t="str">
        <f t="shared" si="336"/>
        <v/>
      </c>
    </row>
    <row r="21526" spans="27:27" x14ac:dyDescent="0.25">
      <c r="AA21526" s="85" t="str">
        <f t="shared" si="336"/>
        <v/>
      </c>
    </row>
    <row r="21527" spans="27:27" x14ac:dyDescent="0.25">
      <c r="AA21527" s="85" t="str">
        <f t="shared" si="336"/>
        <v/>
      </c>
    </row>
    <row r="21528" spans="27:27" x14ac:dyDescent="0.25">
      <c r="AA21528" s="85" t="str">
        <f t="shared" si="336"/>
        <v/>
      </c>
    </row>
    <row r="21529" spans="27:27" x14ac:dyDescent="0.25">
      <c r="AA21529" s="85" t="str">
        <f t="shared" si="336"/>
        <v/>
      </c>
    </row>
    <row r="21530" spans="27:27" x14ac:dyDescent="0.25">
      <c r="AA21530" s="85" t="str">
        <f t="shared" si="336"/>
        <v/>
      </c>
    </row>
    <row r="21531" spans="27:27" x14ac:dyDescent="0.25">
      <c r="AA21531" s="85" t="str">
        <f t="shared" ref="AA21531:AA21594" si="337">C21531&amp;D21531</f>
        <v/>
      </c>
    </row>
    <row r="21532" spans="27:27" x14ac:dyDescent="0.25">
      <c r="AA21532" s="85" t="str">
        <f t="shared" si="337"/>
        <v/>
      </c>
    </row>
    <row r="21533" spans="27:27" x14ac:dyDescent="0.25">
      <c r="AA21533" s="85" t="str">
        <f t="shared" si="337"/>
        <v/>
      </c>
    </row>
    <row r="21534" spans="27:27" x14ac:dyDescent="0.25">
      <c r="AA21534" s="85" t="str">
        <f t="shared" si="337"/>
        <v/>
      </c>
    </row>
    <row r="21535" spans="27:27" x14ac:dyDescent="0.25">
      <c r="AA21535" s="85" t="str">
        <f t="shared" si="337"/>
        <v/>
      </c>
    </row>
    <row r="21536" spans="27:27" x14ac:dyDescent="0.25">
      <c r="AA21536" s="85" t="str">
        <f t="shared" si="337"/>
        <v/>
      </c>
    </row>
    <row r="21537" spans="27:27" x14ac:dyDescent="0.25">
      <c r="AA21537" s="85" t="str">
        <f t="shared" si="337"/>
        <v/>
      </c>
    </row>
    <row r="21538" spans="27:27" x14ac:dyDescent="0.25">
      <c r="AA21538" s="85" t="str">
        <f t="shared" si="337"/>
        <v/>
      </c>
    </row>
    <row r="21539" spans="27:27" x14ac:dyDescent="0.25">
      <c r="AA21539" s="85" t="str">
        <f t="shared" si="337"/>
        <v/>
      </c>
    </row>
    <row r="21540" spans="27:27" x14ac:dyDescent="0.25">
      <c r="AA21540" s="85" t="str">
        <f t="shared" si="337"/>
        <v/>
      </c>
    </row>
    <row r="21541" spans="27:27" x14ac:dyDescent="0.25">
      <c r="AA21541" s="85" t="str">
        <f t="shared" si="337"/>
        <v/>
      </c>
    </row>
    <row r="21542" spans="27:27" x14ac:dyDescent="0.25">
      <c r="AA21542" s="85" t="str">
        <f t="shared" si="337"/>
        <v/>
      </c>
    </row>
    <row r="21543" spans="27:27" x14ac:dyDescent="0.25">
      <c r="AA21543" s="85" t="str">
        <f t="shared" si="337"/>
        <v/>
      </c>
    </row>
    <row r="21544" spans="27:27" x14ac:dyDescent="0.25">
      <c r="AA21544" s="85" t="str">
        <f t="shared" si="337"/>
        <v/>
      </c>
    </row>
    <row r="21545" spans="27:27" x14ac:dyDescent="0.25">
      <c r="AA21545" s="85" t="str">
        <f t="shared" si="337"/>
        <v/>
      </c>
    </row>
    <row r="21546" spans="27:27" x14ac:dyDescent="0.25">
      <c r="AA21546" s="85" t="str">
        <f t="shared" si="337"/>
        <v/>
      </c>
    </row>
    <row r="21547" spans="27:27" x14ac:dyDescent="0.25">
      <c r="AA21547" s="85" t="str">
        <f t="shared" si="337"/>
        <v/>
      </c>
    </row>
    <row r="21548" spans="27:27" x14ac:dyDescent="0.25">
      <c r="AA21548" s="85" t="str">
        <f t="shared" si="337"/>
        <v/>
      </c>
    </row>
    <row r="21549" spans="27:27" x14ac:dyDescent="0.25">
      <c r="AA21549" s="85" t="str">
        <f t="shared" si="337"/>
        <v/>
      </c>
    </row>
    <row r="21550" spans="27:27" x14ac:dyDescent="0.25">
      <c r="AA21550" s="85" t="str">
        <f t="shared" si="337"/>
        <v/>
      </c>
    </row>
    <row r="21551" spans="27:27" x14ac:dyDescent="0.25">
      <c r="AA21551" s="85" t="str">
        <f t="shared" si="337"/>
        <v/>
      </c>
    </row>
    <row r="21552" spans="27:27" x14ac:dyDescent="0.25">
      <c r="AA21552" s="85" t="str">
        <f t="shared" si="337"/>
        <v/>
      </c>
    </row>
    <row r="21553" spans="27:27" x14ac:dyDescent="0.25">
      <c r="AA21553" s="85" t="str">
        <f t="shared" si="337"/>
        <v/>
      </c>
    </row>
    <row r="21554" spans="27:27" x14ac:dyDescent="0.25">
      <c r="AA21554" s="85" t="str">
        <f t="shared" si="337"/>
        <v/>
      </c>
    </row>
    <row r="21555" spans="27:27" x14ac:dyDescent="0.25">
      <c r="AA21555" s="85" t="str">
        <f t="shared" si="337"/>
        <v/>
      </c>
    </row>
    <row r="21556" spans="27:27" x14ac:dyDescent="0.25">
      <c r="AA21556" s="85" t="str">
        <f t="shared" si="337"/>
        <v/>
      </c>
    </row>
    <row r="21557" spans="27:27" x14ac:dyDescent="0.25">
      <c r="AA21557" s="85" t="str">
        <f t="shared" si="337"/>
        <v/>
      </c>
    </row>
    <row r="21558" spans="27:27" x14ac:dyDescent="0.25">
      <c r="AA21558" s="85" t="str">
        <f t="shared" si="337"/>
        <v/>
      </c>
    </row>
    <row r="21559" spans="27:27" x14ac:dyDescent="0.25">
      <c r="AA21559" s="85" t="str">
        <f t="shared" si="337"/>
        <v/>
      </c>
    </row>
    <row r="21560" spans="27:27" x14ac:dyDescent="0.25">
      <c r="AA21560" s="85" t="str">
        <f t="shared" si="337"/>
        <v/>
      </c>
    </row>
    <row r="21561" spans="27:27" x14ac:dyDescent="0.25">
      <c r="AA21561" s="85" t="str">
        <f t="shared" si="337"/>
        <v/>
      </c>
    </row>
    <row r="21562" spans="27:27" x14ac:dyDescent="0.25">
      <c r="AA21562" s="85" t="str">
        <f t="shared" si="337"/>
        <v/>
      </c>
    </row>
    <row r="21563" spans="27:27" x14ac:dyDescent="0.25">
      <c r="AA21563" s="85" t="str">
        <f t="shared" si="337"/>
        <v/>
      </c>
    </row>
    <row r="21564" spans="27:27" x14ac:dyDescent="0.25">
      <c r="AA21564" s="85" t="str">
        <f t="shared" si="337"/>
        <v/>
      </c>
    </row>
    <row r="21565" spans="27:27" x14ac:dyDescent="0.25">
      <c r="AA21565" s="85" t="str">
        <f t="shared" si="337"/>
        <v/>
      </c>
    </row>
    <row r="21566" spans="27:27" x14ac:dyDescent="0.25">
      <c r="AA21566" s="85" t="str">
        <f t="shared" si="337"/>
        <v/>
      </c>
    </row>
    <row r="21567" spans="27:27" x14ac:dyDescent="0.25">
      <c r="AA21567" s="85" t="str">
        <f t="shared" si="337"/>
        <v/>
      </c>
    </row>
    <row r="21568" spans="27:27" x14ac:dyDescent="0.25">
      <c r="AA21568" s="85" t="str">
        <f t="shared" si="337"/>
        <v/>
      </c>
    </row>
    <row r="21569" spans="27:27" x14ac:dyDescent="0.25">
      <c r="AA21569" s="85" t="str">
        <f t="shared" si="337"/>
        <v/>
      </c>
    </row>
    <row r="21570" spans="27:27" x14ac:dyDescent="0.25">
      <c r="AA21570" s="85" t="str">
        <f t="shared" si="337"/>
        <v/>
      </c>
    </row>
    <row r="21571" spans="27:27" x14ac:dyDescent="0.25">
      <c r="AA21571" s="85" t="str">
        <f t="shared" si="337"/>
        <v/>
      </c>
    </row>
    <row r="21572" spans="27:27" x14ac:dyDescent="0.25">
      <c r="AA21572" s="85" t="str">
        <f t="shared" si="337"/>
        <v/>
      </c>
    </row>
    <row r="21573" spans="27:27" x14ac:dyDescent="0.25">
      <c r="AA21573" s="85" t="str">
        <f t="shared" si="337"/>
        <v/>
      </c>
    </row>
    <row r="21574" spans="27:27" x14ac:dyDescent="0.25">
      <c r="AA21574" s="85" t="str">
        <f t="shared" si="337"/>
        <v/>
      </c>
    </row>
    <row r="21575" spans="27:27" x14ac:dyDescent="0.25">
      <c r="AA21575" s="85" t="str">
        <f t="shared" si="337"/>
        <v/>
      </c>
    </row>
    <row r="21576" spans="27:27" x14ac:dyDescent="0.25">
      <c r="AA21576" s="85" t="str">
        <f t="shared" si="337"/>
        <v/>
      </c>
    </row>
    <row r="21577" spans="27:27" x14ac:dyDescent="0.25">
      <c r="AA21577" s="85" t="str">
        <f t="shared" si="337"/>
        <v/>
      </c>
    </row>
    <row r="21578" spans="27:27" x14ac:dyDescent="0.25">
      <c r="AA21578" s="85" t="str">
        <f t="shared" si="337"/>
        <v/>
      </c>
    </row>
    <row r="21579" spans="27:27" x14ac:dyDescent="0.25">
      <c r="AA21579" s="85" t="str">
        <f t="shared" si="337"/>
        <v/>
      </c>
    </row>
    <row r="21580" spans="27:27" x14ac:dyDescent="0.25">
      <c r="AA21580" s="85" t="str">
        <f t="shared" si="337"/>
        <v/>
      </c>
    </row>
    <row r="21581" spans="27:27" x14ac:dyDescent="0.25">
      <c r="AA21581" s="85" t="str">
        <f t="shared" si="337"/>
        <v/>
      </c>
    </row>
    <row r="21582" spans="27:27" x14ac:dyDescent="0.25">
      <c r="AA21582" s="85" t="str">
        <f t="shared" si="337"/>
        <v/>
      </c>
    </row>
    <row r="21583" spans="27:27" x14ac:dyDescent="0.25">
      <c r="AA21583" s="85" t="str">
        <f t="shared" si="337"/>
        <v/>
      </c>
    </row>
    <row r="21584" spans="27:27" x14ac:dyDescent="0.25">
      <c r="AA21584" s="85" t="str">
        <f t="shared" si="337"/>
        <v/>
      </c>
    </row>
    <row r="21585" spans="27:27" x14ac:dyDescent="0.25">
      <c r="AA21585" s="85" t="str">
        <f t="shared" si="337"/>
        <v/>
      </c>
    </row>
    <row r="21586" spans="27:27" x14ac:dyDescent="0.25">
      <c r="AA21586" s="85" t="str">
        <f t="shared" si="337"/>
        <v/>
      </c>
    </row>
    <row r="21587" spans="27:27" x14ac:dyDescent="0.25">
      <c r="AA21587" s="85" t="str">
        <f t="shared" si="337"/>
        <v/>
      </c>
    </row>
    <row r="21588" spans="27:27" x14ac:dyDescent="0.25">
      <c r="AA21588" s="85" t="str">
        <f t="shared" si="337"/>
        <v/>
      </c>
    </row>
    <row r="21589" spans="27:27" x14ac:dyDescent="0.25">
      <c r="AA21589" s="85" t="str">
        <f t="shared" si="337"/>
        <v/>
      </c>
    </row>
    <row r="21590" spans="27:27" x14ac:dyDescent="0.25">
      <c r="AA21590" s="85" t="str">
        <f t="shared" si="337"/>
        <v/>
      </c>
    </row>
    <row r="21591" spans="27:27" x14ac:dyDescent="0.25">
      <c r="AA21591" s="85" t="str">
        <f t="shared" si="337"/>
        <v/>
      </c>
    </row>
    <row r="21592" spans="27:27" x14ac:dyDescent="0.25">
      <c r="AA21592" s="85" t="str">
        <f t="shared" si="337"/>
        <v/>
      </c>
    </row>
    <row r="21593" spans="27:27" x14ac:dyDescent="0.25">
      <c r="AA21593" s="85" t="str">
        <f t="shared" si="337"/>
        <v/>
      </c>
    </row>
    <row r="21594" spans="27:27" x14ac:dyDescent="0.25">
      <c r="AA21594" s="85" t="str">
        <f t="shared" si="337"/>
        <v/>
      </c>
    </row>
    <row r="21595" spans="27:27" x14ac:dyDescent="0.25">
      <c r="AA21595" s="85" t="str">
        <f t="shared" ref="AA21595:AA21658" si="338">C21595&amp;D21595</f>
        <v/>
      </c>
    </row>
    <row r="21596" spans="27:27" x14ac:dyDescent="0.25">
      <c r="AA21596" s="85" t="str">
        <f t="shared" si="338"/>
        <v/>
      </c>
    </row>
    <row r="21597" spans="27:27" x14ac:dyDescent="0.25">
      <c r="AA21597" s="85" t="str">
        <f t="shared" si="338"/>
        <v/>
      </c>
    </row>
    <row r="21598" spans="27:27" x14ac:dyDescent="0.25">
      <c r="AA21598" s="85" t="str">
        <f t="shared" si="338"/>
        <v/>
      </c>
    </row>
    <row r="21599" spans="27:27" x14ac:dyDescent="0.25">
      <c r="AA21599" s="85" t="str">
        <f t="shared" si="338"/>
        <v/>
      </c>
    </row>
    <row r="21600" spans="27:27" x14ac:dyDescent="0.25">
      <c r="AA21600" s="85" t="str">
        <f t="shared" si="338"/>
        <v/>
      </c>
    </row>
    <row r="21601" spans="27:27" x14ac:dyDescent="0.25">
      <c r="AA21601" s="85" t="str">
        <f t="shared" si="338"/>
        <v/>
      </c>
    </row>
    <row r="21602" spans="27:27" x14ac:dyDescent="0.25">
      <c r="AA21602" s="85" t="str">
        <f t="shared" si="338"/>
        <v/>
      </c>
    </row>
    <row r="21603" spans="27:27" x14ac:dyDescent="0.25">
      <c r="AA21603" s="85" t="str">
        <f t="shared" si="338"/>
        <v/>
      </c>
    </row>
    <row r="21604" spans="27:27" x14ac:dyDescent="0.25">
      <c r="AA21604" s="85" t="str">
        <f t="shared" si="338"/>
        <v/>
      </c>
    </row>
    <row r="21605" spans="27:27" x14ac:dyDescent="0.25">
      <c r="AA21605" s="85" t="str">
        <f t="shared" si="338"/>
        <v/>
      </c>
    </row>
    <row r="21606" spans="27:27" x14ac:dyDescent="0.25">
      <c r="AA21606" s="85" t="str">
        <f t="shared" si="338"/>
        <v/>
      </c>
    </row>
    <row r="21607" spans="27:27" x14ac:dyDescent="0.25">
      <c r="AA21607" s="85" t="str">
        <f t="shared" si="338"/>
        <v/>
      </c>
    </row>
    <row r="21608" spans="27:27" x14ac:dyDescent="0.25">
      <c r="AA21608" s="85" t="str">
        <f t="shared" si="338"/>
        <v/>
      </c>
    </row>
    <row r="21609" spans="27:27" x14ac:dyDescent="0.25">
      <c r="AA21609" s="85" t="str">
        <f t="shared" si="338"/>
        <v/>
      </c>
    </row>
    <row r="21610" spans="27:27" x14ac:dyDescent="0.25">
      <c r="AA21610" s="85" t="str">
        <f t="shared" si="338"/>
        <v/>
      </c>
    </row>
    <row r="21611" spans="27:27" x14ac:dyDescent="0.25">
      <c r="AA21611" s="85" t="str">
        <f t="shared" si="338"/>
        <v/>
      </c>
    </row>
    <row r="21612" spans="27:27" x14ac:dyDescent="0.25">
      <c r="AA21612" s="85" t="str">
        <f t="shared" si="338"/>
        <v/>
      </c>
    </row>
    <row r="21613" spans="27:27" x14ac:dyDescent="0.25">
      <c r="AA21613" s="85" t="str">
        <f t="shared" si="338"/>
        <v/>
      </c>
    </row>
    <row r="21614" spans="27:27" x14ac:dyDescent="0.25">
      <c r="AA21614" s="85" t="str">
        <f t="shared" si="338"/>
        <v/>
      </c>
    </row>
    <row r="21615" spans="27:27" x14ac:dyDescent="0.25">
      <c r="AA21615" s="85" t="str">
        <f t="shared" si="338"/>
        <v/>
      </c>
    </row>
    <row r="21616" spans="27:27" x14ac:dyDescent="0.25">
      <c r="AA21616" s="85" t="str">
        <f t="shared" si="338"/>
        <v/>
      </c>
    </row>
    <row r="21617" spans="27:27" x14ac:dyDescent="0.25">
      <c r="AA21617" s="85" t="str">
        <f t="shared" si="338"/>
        <v/>
      </c>
    </row>
    <row r="21618" spans="27:27" x14ac:dyDescent="0.25">
      <c r="AA21618" s="85" t="str">
        <f t="shared" si="338"/>
        <v/>
      </c>
    </row>
    <row r="21619" spans="27:27" x14ac:dyDescent="0.25">
      <c r="AA21619" s="85" t="str">
        <f t="shared" si="338"/>
        <v/>
      </c>
    </row>
    <row r="21620" spans="27:27" x14ac:dyDescent="0.25">
      <c r="AA21620" s="85" t="str">
        <f t="shared" si="338"/>
        <v/>
      </c>
    </row>
    <row r="21621" spans="27:27" x14ac:dyDescent="0.25">
      <c r="AA21621" s="85" t="str">
        <f t="shared" si="338"/>
        <v/>
      </c>
    </row>
    <row r="21622" spans="27:27" x14ac:dyDescent="0.25">
      <c r="AA21622" s="85" t="str">
        <f t="shared" si="338"/>
        <v/>
      </c>
    </row>
    <row r="21623" spans="27:27" x14ac:dyDescent="0.25">
      <c r="AA21623" s="85" t="str">
        <f t="shared" si="338"/>
        <v/>
      </c>
    </row>
    <row r="21624" spans="27:27" x14ac:dyDescent="0.25">
      <c r="AA21624" s="85" t="str">
        <f t="shared" si="338"/>
        <v/>
      </c>
    </row>
    <row r="21625" spans="27:27" x14ac:dyDescent="0.25">
      <c r="AA21625" s="85" t="str">
        <f t="shared" si="338"/>
        <v/>
      </c>
    </row>
    <row r="21626" spans="27:27" x14ac:dyDescent="0.25">
      <c r="AA21626" s="85" t="str">
        <f t="shared" si="338"/>
        <v/>
      </c>
    </row>
    <row r="21627" spans="27:27" x14ac:dyDescent="0.25">
      <c r="AA21627" s="85" t="str">
        <f t="shared" si="338"/>
        <v/>
      </c>
    </row>
    <row r="21628" spans="27:27" x14ac:dyDescent="0.25">
      <c r="AA21628" s="85" t="str">
        <f t="shared" si="338"/>
        <v/>
      </c>
    </row>
    <row r="21629" spans="27:27" x14ac:dyDescent="0.25">
      <c r="AA21629" s="85" t="str">
        <f t="shared" si="338"/>
        <v/>
      </c>
    </row>
    <row r="21630" spans="27:27" x14ac:dyDescent="0.25">
      <c r="AA21630" s="85" t="str">
        <f t="shared" si="338"/>
        <v/>
      </c>
    </row>
    <row r="21631" spans="27:27" x14ac:dyDescent="0.25">
      <c r="AA21631" s="85" t="str">
        <f t="shared" si="338"/>
        <v/>
      </c>
    </row>
    <row r="21632" spans="27:27" x14ac:dyDescent="0.25">
      <c r="AA21632" s="85" t="str">
        <f t="shared" si="338"/>
        <v/>
      </c>
    </row>
    <row r="21633" spans="27:27" x14ac:dyDescent="0.25">
      <c r="AA21633" s="85" t="str">
        <f t="shared" si="338"/>
        <v/>
      </c>
    </row>
    <row r="21634" spans="27:27" x14ac:dyDescent="0.25">
      <c r="AA21634" s="85" t="str">
        <f t="shared" si="338"/>
        <v/>
      </c>
    </row>
    <row r="21635" spans="27:27" x14ac:dyDescent="0.25">
      <c r="AA21635" s="85" t="str">
        <f t="shared" si="338"/>
        <v/>
      </c>
    </row>
    <row r="21636" spans="27:27" x14ac:dyDescent="0.25">
      <c r="AA21636" s="85" t="str">
        <f t="shared" si="338"/>
        <v/>
      </c>
    </row>
    <row r="21637" spans="27:27" x14ac:dyDescent="0.25">
      <c r="AA21637" s="85" t="str">
        <f t="shared" si="338"/>
        <v/>
      </c>
    </row>
    <row r="21638" spans="27:27" x14ac:dyDescent="0.25">
      <c r="AA21638" s="85" t="str">
        <f t="shared" si="338"/>
        <v/>
      </c>
    </row>
    <row r="21639" spans="27:27" x14ac:dyDescent="0.25">
      <c r="AA21639" s="85" t="str">
        <f t="shared" si="338"/>
        <v/>
      </c>
    </row>
    <row r="21640" spans="27:27" x14ac:dyDescent="0.25">
      <c r="AA21640" s="85" t="str">
        <f t="shared" si="338"/>
        <v/>
      </c>
    </row>
    <row r="21641" spans="27:27" x14ac:dyDescent="0.25">
      <c r="AA21641" s="85" t="str">
        <f t="shared" si="338"/>
        <v/>
      </c>
    </row>
    <row r="21642" spans="27:27" x14ac:dyDescent="0.25">
      <c r="AA21642" s="85" t="str">
        <f t="shared" si="338"/>
        <v/>
      </c>
    </row>
    <row r="21643" spans="27:27" x14ac:dyDescent="0.25">
      <c r="AA21643" s="85" t="str">
        <f t="shared" si="338"/>
        <v/>
      </c>
    </row>
    <row r="21644" spans="27:27" x14ac:dyDescent="0.25">
      <c r="AA21644" s="85" t="str">
        <f t="shared" si="338"/>
        <v/>
      </c>
    </row>
    <row r="21645" spans="27:27" x14ac:dyDescent="0.25">
      <c r="AA21645" s="85" t="str">
        <f t="shared" si="338"/>
        <v/>
      </c>
    </row>
    <row r="21646" spans="27:27" x14ac:dyDescent="0.25">
      <c r="AA21646" s="85" t="str">
        <f t="shared" si="338"/>
        <v/>
      </c>
    </row>
    <row r="21647" spans="27:27" x14ac:dyDescent="0.25">
      <c r="AA21647" s="85" t="str">
        <f t="shared" si="338"/>
        <v/>
      </c>
    </row>
    <row r="21648" spans="27:27" x14ac:dyDescent="0.25">
      <c r="AA21648" s="85" t="str">
        <f t="shared" si="338"/>
        <v/>
      </c>
    </row>
    <row r="21649" spans="27:27" x14ac:dyDescent="0.25">
      <c r="AA21649" s="85" t="str">
        <f t="shared" si="338"/>
        <v/>
      </c>
    </row>
    <row r="21650" spans="27:27" x14ac:dyDescent="0.25">
      <c r="AA21650" s="85" t="str">
        <f t="shared" si="338"/>
        <v/>
      </c>
    </row>
    <row r="21651" spans="27:27" x14ac:dyDescent="0.25">
      <c r="AA21651" s="85" t="str">
        <f t="shared" si="338"/>
        <v/>
      </c>
    </row>
    <row r="21652" spans="27:27" x14ac:dyDescent="0.25">
      <c r="AA21652" s="85" t="str">
        <f t="shared" si="338"/>
        <v/>
      </c>
    </row>
    <row r="21653" spans="27:27" x14ac:dyDescent="0.25">
      <c r="AA21653" s="85" t="str">
        <f t="shared" si="338"/>
        <v/>
      </c>
    </row>
    <row r="21654" spans="27:27" x14ac:dyDescent="0.25">
      <c r="AA21654" s="85" t="str">
        <f t="shared" si="338"/>
        <v/>
      </c>
    </row>
    <row r="21655" spans="27:27" x14ac:dyDescent="0.25">
      <c r="AA21655" s="85" t="str">
        <f t="shared" si="338"/>
        <v/>
      </c>
    </row>
    <row r="21656" spans="27:27" x14ac:dyDescent="0.25">
      <c r="AA21656" s="85" t="str">
        <f t="shared" si="338"/>
        <v/>
      </c>
    </row>
    <row r="21657" spans="27:27" x14ac:dyDescent="0.25">
      <c r="AA21657" s="85" t="str">
        <f t="shared" si="338"/>
        <v/>
      </c>
    </row>
    <row r="21658" spans="27:27" x14ac:dyDescent="0.25">
      <c r="AA21658" s="85" t="str">
        <f t="shared" si="338"/>
        <v/>
      </c>
    </row>
    <row r="21659" spans="27:27" x14ac:dyDescent="0.25">
      <c r="AA21659" s="85" t="str">
        <f t="shared" ref="AA21659:AA21722" si="339">C21659&amp;D21659</f>
        <v/>
      </c>
    </row>
    <row r="21660" spans="27:27" x14ac:dyDescent="0.25">
      <c r="AA21660" s="85" t="str">
        <f t="shared" si="339"/>
        <v/>
      </c>
    </row>
    <row r="21661" spans="27:27" x14ac:dyDescent="0.25">
      <c r="AA21661" s="85" t="str">
        <f t="shared" si="339"/>
        <v/>
      </c>
    </row>
    <row r="21662" spans="27:27" x14ac:dyDescent="0.25">
      <c r="AA21662" s="85" t="str">
        <f t="shared" si="339"/>
        <v/>
      </c>
    </row>
    <row r="21663" spans="27:27" x14ac:dyDescent="0.25">
      <c r="AA21663" s="85" t="str">
        <f t="shared" si="339"/>
        <v/>
      </c>
    </row>
    <row r="21664" spans="27:27" x14ac:dyDescent="0.25">
      <c r="AA21664" s="85" t="str">
        <f t="shared" si="339"/>
        <v/>
      </c>
    </row>
    <row r="21665" spans="27:27" x14ac:dyDescent="0.25">
      <c r="AA21665" s="85" t="str">
        <f t="shared" si="339"/>
        <v/>
      </c>
    </row>
    <row r="21666" spans="27:27" x14ac:dyDescent="0.25">
      <c r="AA21666" s="85" t="str">
        <f t="shared" si="339"/>
        <v/>
      </c>
    </row>
    <row r="21667" spans="27:27" x14ac:dyDescent="0.25">
      <c r="AA21667" s="85" t="str">
        <f t="shared" si="339"/>
        <v/>
      </c>
    </row>
    <row r="21668" spans="27:27" x14ac:dyDescent="0.25">
      <c r="AA21668" s="85" t="str">
        <f t="shared" si="339"/>
        <v/>
      </c>
    </row>
    <row r="21669" spans="27:27" x14ac:dyDescent="0.25">
      <c r="AA21669" s="85" t="str">
        <f t="shared" si="339"/>
        <v/>
      </c>
    </row>
    <row r="21670" spans="27:27" x14ac:dyDescent="0.25">
      <c r="AA21670" s="85" t="str">
        <f t="shared" si="339"/>
        <v/>
      </c>
    </row>
    <row r="21671" spans="27:27" x14ac:dyDescent="0.25">
      <c r="AA21671" s="85" t="str">
        <f t="shared" si="339"/>
        <v/>
      </c>
    </row>
    <row r="21672" spans="27:27" x14ac:dyDescent="0.25">
      <c r="AA21672" s="85" t="str">
        <f t="shared" si="339"/>
        <v/>
      </c>
    </row>
    <row r="21673" spans="27:27" x14ac:dyDescent="0.25">
      <c r="AA21673" s="85" t="str">
        <f t="shared" si="339"/>
        <v/>
      </c>
    </row>
    <row r="21674" spans="27:27" x14ac:dyDescent="0.25">
      <c r="AA21674" s="85" t="str">
        <f t="shared" si="339"/>
        <v/>
      </c>
    </row>
    <row r="21675" spans="27:27" x14ac:dyDescent="0.25">
      <c r="AA21675" s="85" t="str">
        <f t="shared" si="339"/>
        <v/>
      </c>
    </row>
    <row r="21676" spans="27:27" x14ac:dyDescent="0.25">
      <c r="AA21676" s="85" t="str">
        <f t="shared" si="339"/>
        <v/>
      </c>
    </row>
    <row r="21677" spans="27:27" x14ac:dyDescent="0.25">
      <c r="AA21677" s="85" t="str">
        <f t="shared" si="339"/>
        <v/>
      </c>
    </row>
    <row r="21678" spans="27:27" x14ac:dyDescent="0.25">
      <c r="AA21678" s="85" t="str">
        <f t="shared" si="339"/>
        <v/>
      </c>
    </row>
    <row r="21679" spans="27:27" x14ac:dyDescent="0.25">
      <c r="AA21679" s="85" t="str">
        <f t="shared" si="339"/>
        <v/>
      </c>
    </row>
    <row r="21680" spans="27:27" x14ac:dyDescent="0.25">
      <c r="AA21680" s="85" t="str">
        <f t="shared" si="339"/>
        <v/>
      </c>
    </row>
    <row r="21681" spans="27:27" x14ac:dyDescent="0.25">
      <c r="AA21681" s="85" t="str">
        <f t="shared" si="339"/>
        <v/>
      </c>
    </row>
    <row r="21682" spans="27:27" x14ac:dyDescent="0.25">
      <c r="AA21682" s="85" t="str">
        <f t="shared" si="339"/>
        <v/>
      </c>
    </row>
    <row r="21683" spans="27:27" x14ac:dyDescent="0.25">
      <c r="AA21683" s="85" t="str">
        <f t="shared" si="339"/>
        <v/>
      </c>
    </row>
    <row r="21684" spans="27:27" x14ac:dyDescent="0.25">
      <c r="AA21684" s="85" t="str">
        <f t="shared" si="339"/>
        <v/>
      </c>
    </row>
    <row r="21685" spans="27:27" x14ac:dyDescent="0.25">
      <c r="AA21685" s="85" t="str">
        <f t="shared" si="339"/>
        <v/>
      </c>
    </row>
    <row r="21686" spans="27:27" x14ac:dyDescent="0.25">
      <c r="AA21686" s="85" t="str">
        <f t="shared" si="339"/>
        <v/>
      </c>
    </row>
    <row r="21687" spans="27:27" x14ac:dyDescent="0.25">
      <c r="AA21687" s="85" t="str">
        <f t="shared" si="339"/>
        <v/>
      </c>
    </row>
    <row r="21688" spans="27:27" x14ac:dyDescent="0.25">
      <c r="AA21688" s="85" t="str">
        <f t="shared" si="339"/>
        <v/>
      </c>
    </row>
    <row r="21689" spans="27:27" x14ac:dyDescent="0.25">
      <c r="AA21689" s="85" t="str">
        <f t="shared" si="339"/>
        <v/>
      </c>
    </row>
    <row r="21690" spans="27:27" x14ac:dyDescent="0.25">
      <c r="AA21690" s="85" t="str">
        <f t="shared" si="339"/>
        <v/>
      </c>
    </row>
    <row r="21691" spans="27:27" x14ac:dyDescent="0.25">
      <c r="AA21691" s="85" t="str">
        <f t="shared" si="339"/>
        <v/>
      </c>
    </row>
    <row r="21692" spans="27:27" x14ac:dyDescent="0.25">
      <c r="AA21692" s="85" t="str">
        <f t="shared" si="339"/>
        <v/>
      </c>
    </row>
    <row r="21693" spans="27:27" x14ac:dyDescent="0.25">
      <c r="AA21693" s="85" t="str">
        <f t="shared" si="339"/>
        <v/>
      </c>
    </row>
    <row r="21694" spans="27:27" x14ac:dyDescent="0.25">
      <c r="AA21694" s="85" t="str">
        <f t="shared" si="339"/>
        <v/>
      </c>
    </row>
    <row r="21695" spans="27:27" x14ac:dyDescent="0.25">
      <c r="AA21695" s="85" t="str">
        <f t="shared" si="339"/>
        <v/>
      </c>
    </row>
    <row r="21696" spans="27:27" x14ac:dyDescent="0.25">
      <c r="AA21696" s="85" t="str">
        <f t="shared" si="339"/>
        <v/>
      </c>
    </row>
    <row r="21697" spans="27:27" x14ac:dyDescent="0.25">
      <c r="AA21697" s="85" t="str">
        <f t="shared" si="339"/>
        <v/>
      </c>
    </row>
    <row r="21698" spans="27:27" x14ac:dyDescent="0.25">
      <c r="AA21698" s="85" t="str">
        <f t="shared" si="339"/>
        <v/>
      </c>
    </row>
    <row r="21699" spans="27:27" x14ac:dyDescent="0.25">
      <c r="AA21699" s="85" t="str">
        <f t="shared" si="339"/>
        <v/>
      </c>
    </row>
    <row r="21700" spans="27:27" x14ac:dyDescent="0.25">
      <c r="AA21700" s="85" t="str">
        <f t="shared" si="339"/>
        <v/>
      </c>
    </row>
    <row r="21701" spans="27:27" x14ac:dyDescent="0.25">
      <c r="AA21701" s="85" t="str">
        <f t="shared" si="339"/>
        <v/>
      </c>
    </row>
    <row r="21702" spans="27:27" x14ac:dyDescent="0.25">
      <c r="AA21702" s="85" t="str">
        <f t="shared" si="339"/>
        <v/>
      </c>
    </row>
    <row r="21703" spans="27:27" x14ac:dyDescent="0.25">
      <c r="AA21703" s="85" t="str">
        <f t="shared" si="339"/>
        <v/>
      </c>
    </row>
    <row r="21704" spans="27:27" x14ac:dyDescent="0.25">
      <c r="AA21704" s="85" t="str">
        <f t="shared" si="339"/>
        <v/>
      </c>
    </row>
    <row r="21705" spans="27:27" x14ac:dyDescent="0.25">
      <c r="AA21705" s="85" t="str">
        <f t="shared" si="339"/>
        <v/>
      </c>
    </row>
    <row r="21706" spans="27:27" x14ac:dyDescent="0.25">
      <c r="AA21706" s="85" t="str">
        <f t="shared" si="339"/>
        <v/>
      </c>
    </row>
    <row r="21707" spans="27:27" x14ac:dyDescent="0.25">
      <c r="AA21707" s="85" t="str">
        <f t="shared" si="339"/>
        <v/>
      </c>
    </row>
    <row r="21708" spans="27:27" x14ac:dyDescent="0.25">
      <c r="AA21708" s="85" t="str">
        <f t="shared" si="339"/>
        <v/>
      </c>
    </row>
    <row r="21709" spans="27:27" x14ac:dyDescent="0.25">
      <c r="AA21709" s="85" t="str">
        <f t="shared" si="339"/>
        <v/>
      </c>
    </row>
    <row r="21710" spans="27:27" x14ac:dyDescent="0.25">
      <c r="AA21710" s="85" t="str">
        <f t="shared" si="339"/>
        <v/>
      </c>
    </row>
    <row r="21711" spans="27:27" x14ac:dyDescent="0.25">
      <c r="AA21711" s="85" t="str">
        <f t="shared" si="339"/>
        <v/>
      </c>
    </row>
    <row r="21712" spans="27:27" x14ac:dyDescent="0.25">
      <c r="AA21712" s="85" t="str">
        <f t="shared" si="339"/>
        <v/>
      </c>
    </row>
    <row r="21713" spans="27:27" x14ac:dyDescent="0.25">
      <c r="AA21713" s="85" t="str">
        <f t="shared" si="339"/>
        <v/>
      </c>
    </row>
    <row r="21714" spans="27:27" x14ac:dyDescent="0.25">
      <c r="AA21714" s="85" t="str">
        <f t="shared" si="339"/>
        <v/>
      </c>
    </row>
    <row r="21715" spans="27:27" x14ac:dyDescent="0.25">
      <c r="AA21715" s="85" t="str">
        <f t="shared" si="339"/>
        <v/>
      </c>
    </row>
    <row r="21716" spans="27:27" x14ac:dyDescent="0.25">
      <c r="AA21716" s="85" t="str">
        <f t="shared" si="339"/>
        <v/>
      </c>
    </row>
    <row r="21717" spans="27:27" x14ac:dyDescent="0.25">
      <c r="AA21717" s="85" t="str">
        <f t="shared" si="339"/>
        <v/>
      </c>
    </row>
    <row r="21718" spans="27:27" x14ac:dyDescent="0.25">
      <c r="AA21718" s="85" t="str">
        <f t="shared" si="339"/>
        <v/>
      </c>
    </row>
    <row r="21719" spans="27:27" x14ac:dyDescent="0.25">
      <c r="AA21719" s="85" t="str">
        <f t="shared" si="339"/>
        <v/>
      </c>
    </row>
    <row r="21720" spans="27:27" x14ac:dyDescent="0.25">
      <c r="AA21720" s="85" t="str">
        <f t="shared" si="339"/>
        <v/>
      </c>
    </row>
    <row r="21721" spans="27:27" x14ac:dyDescent="0.25">
      <c r="AA21721" s="85" t="str">
        <f t="shared" si="339"/>
        <v/>
      </c>
    </row>
    <row r="21722" spans="27:27" x14ac:dyDescent="0.25">
      <c r="AA21722" s="85" t="str">
        <f t="shared" si="339"/>
        <v/>
      </c>
    </row>
    <row r="21723" spans="27:27" x14ac:dyDescent="0.25">
      <c r="AA21723" s="85" t="str">
        <f t="shared" ref="AA21723:AA21786" si="340">C21723&amp;D21723</f>
        <v/>
      </c>
    </row>
    <row r="21724" spans="27:27" x14ac:dyDescent="0.25">
      <c r="AA21724" s="85" t="str">
        <f t="shared" si="340"/>
        <v/>
      </c>
    </row>
    <row r="21725" spans="27:27" x14ac:dyDescent="0.25">
      <c r="AA21725" s="85" t="str">
        <f t="shared" si="340"/>
        <v/>
      </c>
    </row>
    <row r="21726" spans="27:27" x14ac:dyDescent="0.25">
      <c r="AA21726" s="85" t="str">
        <f t="shared" si="340"/>
        <v/>
      </c>
    </row>
    <row r="21727" spans="27:27" x14ac:dyDescent="0.25">
      <c r="AA21727" s="85" t="str">
        <f t="shared" si="340"/>
        <v/>
      </c>
    </row>
    <row r="21728" spans="27:27" x14ac:dyDescent="0.25">
      <c r="AA21728" s="85" t="str">
        <f t="shared" si="340"/>
        <v/>
      </c>
    </row>
    <row r="21729" spans="27:27" x14ac:dyDescent="0.25">
      <c r="AA21729" s="85" t="str">
        <f t="shared" si="340"/>
        <v/>
      </c>
    </row>
    <row r="21730" spans="27:27" x14ac:dyDescent="0.25">
      <c r="AA21730" s="85" t="str">
        <f t="shared" si="340"/>
        <v/>
      </c>
    </row>
    <row r="21731" spans="27:27" x14ac:dyDescent="0.25">
      <c r="AA21731" s="85" t="str">
        <f t="shared" si="340"/>
        <v/>
      </c>
    </row>
    <row r="21732" spans="27:27" x14ac:dyDescent="0.25">
      <c r="AA21732" s="85" t="str">
        <f t="shared" si="340"/>
        <v/>
      </c>
    </row>
    <row r="21733" spans="27:27" x14ac:dyDescent="0.25">
      <c r="AA21733" s="85" t="str">
        <f t="shared" si="340"/>
        <v/>
      </c>
    </row>
    <row r="21734" spans="27:27" x14ac:dyDescent="0.25">
      <c r="AA21734" s="85" t="str">
        <f t="shared" si="340"/>
        <v/>
      </c>
    </row>
    <row r="21735" spans="27:27" x14ac:dyDescent="0.25">
      <c r="AA21735" s="85" t="str">
        <f t="shared" si="340"/>
        <v/>
      </c>
    </row>
    <row r="21736" spans="27:27" x14ac:dyDescent="0.25">
      <c r="AA21736" s="85" t="str">
        <f t="shared" si="340"/>
        <v/>
      </c>
    </row>
    <row r="21737" spans="27:27" x14ac:dyDescent="0.25">
      <c r="AA21737" s="85" t="str">
        <f t="shared" si="340"/>
        <v/>
      </c>
    </row>
    <row r="21738" spans="27:27" x14ac:dyDescent="0.25">
      <c r="AA21738" s="85" t="str">
        <f t="shared" si="340"/>
        <v/>
      </c>
    </row>
    <row r="21739" spans="27:27" x14ac:dyDescent="0.25">
      <c r="AA21739" s="85" t="str">
        <f t="shared" si="340"/>
        <v/>
      </c>
    </row>
    <row r="21740" spans="27:27" x14ac:dyDescent="0.25">
      <c r="AA21740" s="85" t="str">
        <f t="shared" si="340"/>
        <v/>
      </c>
    </row>
    <row r="21741" spans="27:27" x14ac:dyDescent="0.25">
      <c r="AA21741" s="85" t="str">
        <f t="shared" si="340"/>
        <v/>
      </c>
    </row>
    <row r="21742" spans="27:27" x14ac:dyDescent="0.25">
      <c r="AA21742" s="85" t="str">
        <f t="shared" si="340"/>
        <v/>
      </c>
    </row>
    <row r="21743" spans="27:27" x14ac:dyDescent="0.25">
      <c r="AA21743" s="85" t="str">
        <f t="shared" si="340"/>
        <v/>
      </c>
    </row>
    <row r="21744" spans="27:27" x14ac:dyDescent="0.25">
      <c r="AA21744" s="85" t="str">
        <f t="shared" si="340"/>
        <v/>
      </c>
    </row>
    <row r="21745" spans="27:27" x14ac:dyDescent="0.25">
      <c r="AA21745" s="85" t="str">
        <f t="shared" si="340"/>
        <v/>
      </c>
    </row>
    <row r="21746" spans="27:27" x14ac:dyDescent="0.25">
      <c r="AA21746" s="85" t="str">
        <f t="shared" si="340"/>
        <v/>
      </c>
    </row>
    <row r="21747" spans="27:27" x14ac:dyDescent="0.25">
      <c r="AA21747" s="85" t="str">
        <f t="shared" si="340"/>
        <v/>
      </c>
    </row>
    <row r="21748" spans="27:27" x14ac:dyDescent="0.25">
      <c r="AA21748" s="85" t="str">
        <f t="shared" si="340"/>
        <v/>
      </c>
    </row>
    <row r="21749" spans="27:27" x14ac:dyDescent="0.25">
      <c r="AA21749" s="85" t="str">
        <f t="shared" si="340"/>
        <v/>
      </c>
    </row>
    <row r="21750" spans="27:27" x14ac:dyDescent="0.25">
      <c r="AA21750" s="85" t="str">
        <f t="shared" si="340"/>
        <v/>
      </c>
    </row>
    <row r="21751" spans="27:27" x14ac:dyDescent="0.25">
      <c r="AA21751" s="85" t="str">
        <f t="shared" si="340"/>
        <v/>
      </c>
    </row>
    <row r="21752" spans="27:27" x14ac:dyDescent="0.25">
      <c r="AA21752" s="85" t="str">
        <f t="shared" si="340"/>
        <v/>
      </c>
    </row>
    <row r="21753" spans="27:27" x14ac:dyDescent="0.25">
      <c r="AA21753" s="85" t="str">
        <f t="shared" si="340"/>
        <v/>
      </c>
    </row>
    <row r="21754" spans="27:27" x14ac:dyDescent="0.25">
      <c r="AA21754" s="85" t="str">
        <f t="shared" si="340"/>
        <v/>
      </c>
    </row>
    <row r="21755" spans="27:27" x14ac:dyDescent="0.25">
      <c r="AA21755" s="85" t="str">
        <f t="shared" si="340"/>
        <v/>
      </c>
    </row>
    <row r="21756" spans="27:27" x14ac:dyDescent="0.25">
      <c r="AA21756" s="85" t="str">
        <f t="shared" si="340"/>
        <v/>
      </c>
    </row>
    <row r="21757" spans="27:27" x14ac:dyDescent="0.25">
      <c r="AA21757" s="85" t="str">
        <f t="shared" si="340"/>
        <v/>
      </c>
    </row>
    <row r="21758" spans="27:27" x14ac:dyDescent="0.25">
      <c r="AA21758" s="85" t="str">
        <f t="shared" si="340"/>
        <v/>
      </c>
    </row>
    <row r="21759" spans="27:27" x14ac:dyDescent="0.25">
      <c r="AA21759" s="85" t="str">
        <f t="shared" si="340"/>
        <v/>
      </c>
    </row>
    <row r="21760" spans="27:27" x14ac:dyDescent="0.25">
      <c r="AA21760" s="85" t="str">
        <f t="shared" si="340"/>
        <v/>
      </c>
    </row>
    <row r="21761" spans="27:27" x14ac:dyDescent="0.25">
      <c r="AA21761" s="85" t="str">
        <f t="shared" si="340"/>
        <v/>
      </c>
    </row>
    <row r="21762" spans="27:27" x14ac:dyDescent="0.25">
      <c r="AA21762" s="85" t="str">
        <f t="shared" si="340"/>
        <v/>
      </c>
    </row>
    <row r="21763" spans="27:27" x14ac:dyDescent="0.25">
      <c r="AA21763" s="85" t="str">
        <f t="shared" si="340"/>
        <v/>
      </c>
    </row>
    <row r="21764" spans="27:27" x14ac:dyDescent="0.25">
      <c r="AA21764" s="85" t="str">
        <f t="shared" si="340"/>
        <v/>
      </c>
    </row>
    <row r="21765" spans="27:27" x14ac:dyDescent="0.25">
      <c r="AA21765" s="85" t="str">
        <f t="shared" si="340"/>
        <v/>
      </c>
    </row>
    <row r="21766" spans="27:27" x14ac:dyDescent="0.25">
      <c r="AA21766" s="85" t="str">
        <f t="shared" si="340"/>
        <v/>
      </c>
    </row>
    <row r="21767" spans="27:27" x14ac:dyDescent="0.25">
      <c r="AA21767" s="85" t="str">
        <f t="shared" si="340"/>
        <v/>
      </c>
    </row>
    <row r="21768" spans="27:27" x14ac:dyDescent="0.25">
      <c r="AA21768" s="85" t="str">
        <f t="shared" si="340"/>
        <v/>
      </c>
    </row>
    <row r="21769" spans="27:27" x14ac:dyDescent="0.25">
      <c r="AA21769" s="85" t="str">
        <f t="shared" si="340"/>
        <v/>
      </c>
    </row>
    <row r="21770" spans="27:27" x14ac:dyDescent="0.25">
      <c r="AA21770" s="85" t="str">
        <f t="shared" si="340"/>
        <v/>
      </c>
    </row>
    <row r="21771" spans="27:27" x14ac:dyDescent="0.25">
      <c r="AA21771" s="85" t="str">
        <f t="shared" si="340"/>
        <v/>
      </c>
    </row>
    <row r="21772" spans="27:27" x14ac:dyDescent="0.25">
      <c r="AA21772" s="85" t="str">
        <f t="shared" si="340"/>
        <v/>
      </c>
    </row>
    <row r="21773" spans="27:27" x14ac:dyDescent="0.25">
      <c r="AA21773" s="85" t="str">
        <f t="shared" si="340"/>
        <v/>
      </c>
    </row>
    <row r="21774" spans="27:27" x14ac:dyDescent="0.25">
      <c r="AA21774" s="85" t="str">
        <f t="shared" si="340"/>
        <v/>
      </c>
    </row>
    <row r="21775" spans="27:27" x14ac:dyDescent="0.25">
      <c r="AA21775" s="85" t="str">
        <f t="shared" si="340"/>
        <v/>
      </c>
    </row>
    <row r="21776" spans="27:27" x14ac:dyDescent="0.25">
      <c r="AA21776" s="85" t="str">
        <f t="shared" si="340"/>
        <v/>
      </c>
    </row>
    <row r="21777" spans="27:27" x14ac:dyDescent="0.25">
      <c r="AA21777" s="85" t="str">
        <f t="shared" si="340"/>
        <v/>
      </c>
    </row>
    <row r="21778" spans="27:27" x14ac:dyDescent="0.25">
      <c r="AA21778" s="85" t="str">
        <f t="shared" si="340"/>
        <v/>
      </c>
    </row>
    <row r="21779" spans="27:27" x14ac:dyDescent="0.25">
      <c r="AA21779" s="85" t="str">
        <f t="shared" si="340"/>
        <v/>
      </c>
    </row>
    <row r="21780" spans="27:27" x14ac:dyDescent="0.25">
      <c r="AA21780" s="85" t="str">
        <f t="shared" si="340"/>
        <v/>
      </c>
    </row>
    <row r="21781" spans="27:27" x14ac:dyDescent="0.25">
      <c r="AA21781" s="85" t="str">
        <f t="shared" si="340"/>
        <v/>
      </c>
    </row>
    <row r="21782" spans="27:27" x14ac:dyDescent="0.25">
      <c r="AA21782" s="85" t="str">
        <f t="shared" si="340"/>
        <v/>
      </c>
    </row>
    <row r="21783" spans="27:27" x14ac:dyDescent="0.25">
      <c r="AA21783" s="85" t="str">
        <f t="shared" si="340"/>
        <v/>
      </c>
    </row>
    <row r="21784" spans="27:27" x14ac:dyDescent="0.25">
      <c r="AA21784" s="85" t="str">
        <f t="shared" si="340"/>
        <v/>
      </c>
    </row>
    <row r="21785" spans="27:27" x14ac:dyDescent="0.25">
      <c r="AA21785" s="85" t="str">
        <f t="shared" si="340"/>
        <v/>
      </c>
    </row>
    <row r="21786" spans="27:27" x14ac:dyDescent="0.25">
      <c r="AA21786" s="85" t="str">
        <f t="shared" si="340"/>
        <v/>
      </c>
    </row>
    <row r="21787" spans="27:27" x14ac:dyDescent="0.25">
      <c r="AA21787" s="85" t="str">
        <f t="shared" ref="AA21787:AA21850" si="341">C21787&amp;D21787</f>
        <v/>
      </c>
    </row>
    <row r="21788" spans="27:27" x14ac:dyDescent="0.25">
      <c r="AA21788" s="85" t="str">
        <f t="shared" si="341"/>
        <v/>
      </c>
    </row>
    <row r="21789" spans="27:27" x14ac:dyDescent="0.25">
      <c r="AA21789" s="85" t="str">
        <f t="shared" si="341"/>
        <v/>
      </c>
    </row>
    <row r="21790" spans="27:27" x14ac:dyDescent="0.25">
      <c r="AA21790" s="85" t="str">
        <f t="shared" si="341"/>
        <v/>
      </c>
    </row>
    <row r="21791" spans="27:27" x14ac:dyDescent="0.25">
      <c r="AA21791" s="85" t="str">
        <f t="shared" si="341"/>
        <v/>
      </c>
    </row>
    <row r="21792" spans="27:27" x14ac:dyDescent="0.25">
      <c r="AA21792" s="85" t="str">
        <f t="shared" si="341"/>
        <v/>
      </c>
    </row>
    <row r="21793" spans="27:27" x14ac:dyDescent="0.25">
      <c r="AA21793" s="85" t="str">
        <f t="shared" si="341"/>
        <v/>
      </c>
    </row>
    <row r="21794" spans="27:27" x14ac:dyDescent="0.25">
      <c r="AA21794" s="85" t="str">
        <f t="shared" si="341"/>
        <v/>
      </c>
    </row>
    <row r="21795" spans="27:27" x14ac:dyDescent="0.25">
      <c r="AA21795" s="85" t="str">
        <f t="shared" si="341"/>
        <v/>
      </c>
    </row>
    <row r="21796" spans="27:27" x14ac:dyDescent="0.25">
      <c r="AA21796" s="85" t="str">
        <f t="shared" si="341"/>
        <v/>
      </c>
    </row>
    <row r="21797" spans="27:27" x14ac:dyDescent="0.25">
      <c r="AA21797" s="85" t="str">
        <f t="shared" si="341"/>
        <v/>
      </c>
    </row>
    <row r="21798" spans="27:27" x14ac:dyDescent="0.25">
      <c r="AA21798" s="85" t="str">
        <f t="shared" si="341"/>
        <v/>
      </c>
    </row>
    <row r="21799" spans="27:27" x14ac:dyDescent="0.25">
      <c r="AA21799" s="85" t="str">
        <f t="shared" si="341"/>
        <v/>
      </c>
    </row>
    <row r="21800" spans="27:27" x14ac:dyDescent="0.25">
      <c r="AA21800" s="85" t="str">
        <f t="shared" si="341"/>
        <v/>
      </c>
    </row>
    <row r="21801" spans="27:27" x14ac:dyDescent="0.25">
      <c r="AA21801" s="85" t="str">
        <f t="shared" si="341"/>
        <v/>
      </c>
    </row>
    <row r="21802" spans="27:27" x14ac:dyDescent="0.25">
      <c r="AA21802" s="85" t="str">
        <f t="shared" si="341"/>
        <v/>
      </c>
    </row>
    <row r="21803" spans="27:27" x14ac:dyDescent="0.25">
      <c r="AA21803" s="85" t="str">
        <f t="shared" si="341"/>
        <v/>
      </c>
    </row>
    <row r="21804" spans="27:27" x14ac:dyDescent="0.25">
      <c r="AA21804" s="85" t="str">
        <f t="shared" si="341"/>
        <v/>
      </c>
    </row>
    <row r="21805" spans="27:27" x14ac:dyDescent="0.25">
      <c r="AA21805" s="85" t="str">
        <f t="shared" si="341"/>
        <v/>
      </c>
    </row>
    <row r="21806" spans="27:27" x14ac:dyDescent="0.25">
      <c r="AA21806" s="85" t="str">
        <f t="shared" si="341"/>
        <v/>
      </c>
    </row>
    <row r="21807" spans="27:27" x14ac:dyDescent="0.25">
      <c r="AA21807" s="85" t="str">
        <f t="shared" si="341"/>
        <v/>
      </c>
    </row>
    <row r="21808" spans="27:27" x14ac:dyDescent="0.25">
      <c r="AA21808" s="85" t="str">
        <f t="shared" si="341"/>
        <v/>
      </c>
    </row>
    <row r="21809" spans="27:27" x14ac:dyDescent="0.25">
      <c r="AA21809" s="85" t="str">
        <f t="shared" si="341"/>
        <v/>
      </c>
    </row>
    <row r="21810" spans="27:27" x14ac:dyDescent="0.25">
      <c r="AA21810" s="85" t="str">
        <f t="shared" si="341"/>
        <v/>
      </c>
    </row>
    <row r="21811" spans="27:27" x14ac:dyDescent="0.25">
      <c r="AA21811" s="85" t="str">
        <f t="shared" si="341"/>
        <v/>
      </c>
    </row>
    <row r="21812" spans="27:27" x14ac:dyDescent="0.25">
      <c r="AA21812" s="85" t="str">
        <f t="shared" si="341"/>
        <v/>
      </c>
    </row>
    <row r="21813" spans="27:27" x14ac:dyDescent="0.25">
      <c r="AA21813" s="85" t="str">
        <f t="shared" si="341"/>
        <v/>
      </c>
    </row>
    <row r="21814" spans="27:27" x14ac:dyDescent="0.25">
      <c r="AA21814" s="85" t="str">
        <f t="shared" si="341"/>
        <v/>
      </c>
    </row>
    <row r="21815" spans="27:27" x14ac:dyDescent="0.25">
      <c r="AA21815" s="85" t="str">
        <f t="shared" si="341"/>
        <v/>
      </c>
    </row>
    <row r="21816" spans="27:27" x14ac:dyDescent="0.25">
      <c r="AA21816" s="85" t="str">
        <f t="shared" si="341"/>
        <v/>
      </c>
    </row>
    <row r="21817" spans="27:27" x14ac:dyDescent="0.25">
      <c r="AA21817" s="85" t="str">
        <f t="shared" si="341"/>
        <v/>
      </c>
    </row>
    <row r="21818" spans="27:27" x14ac:dyDescent="0.25">
      <c r="AA21818" s="85" t="str">
        <f t="shared" si="341"/>
        <v/>
      </c>
    </row>
    <row r="21819" spans="27:27" x14ac:dyDescent="0.25">
      <c r="AA21819" s="85" t="str">
        <f t="shared" si="341"/>
        <v/>
      </c>
    </row>
    <row r="21820" spans="27:27" x14ac:dyDescent="0.25">
      <c r="AA21820" s="85" t="str">
        <f t="shared" si="341"/>
        <v/>
      </c>
    </row>
    <row r="21821" spans="27:27" x14ac:dyDescent="0.25">
      <c r="AA21821" s="85" t="str">
        <f t="shared" si="341"/>
        <v/>
      </c>
    </row>
    <row r="21822" spans="27:27" x14ac:dyDescent="0.25">
      <c r="AA21822" s="85" t="str">
        <f t="shared" si="341"/>
        <v/>
      </c>
    </row>
    <row r="21823" spans="27:27" x14ac:dyDescent="0.25">
      <c r="AA21823" s="85" t="str">
        <f t="shared" si="341"/>
        <v/>
      </c>
    </row>
    <row r="21824" spans="27:27" x14ac:dyDescent="0.25">
      <c r="AA21824" s="85" t="str">
        <f t="shared" si="341"/>
        <v/>
      </c>
    </row>
    <row r="21825" spans="27:27" x14ac:dyDescent="0.25">
      <c r="AA21825" s="85" t="str">
        <f t="shared" si="341"/>
        <v/>
      </c>
    </row>
    <row r="21826" spans="27:27" x14ac:dyDescent="0.25">
      <c r="AA21826" s="85" t="str">
        <f t="shared" si="341"/>
        <v/>
      </c>
    </row>
    <row r="21827" spans="27:27" x14ac:dyDescent="0.25">
      <c r="AA21827" s="85" t="str">
        <f t="shared" si="341"/>
        <v/>
      </c>
    </row>
    <row r="21828" spans="27:27" x14ac:dyDescent="0.25">
      <c r="AA21828" s="85" t="str">
        <f t="shared" si="341"/>
        <v/>
      </c>
    </row>
    <row r="21829" spans="27:27" x14ac:dyDescent="0.25">
      <c r="AA21829" s="85" t="str">
        <f t="shared" si="341"/>
        <v/>
      </c>
    </row>
    <row r="21830" spans="27:27" x14ac:dyDescent="0.25">
      <c r="AA21830" s="85" t="str">
        <f t="shared" si="341"/>
        <v/>
      </c>
    </row>
    <row r="21831" spans="27:27" x14ac:dyDescent="0.25">
      <c r="AA21831" s="85" t="str">
        <f t="shared" si="341"/>
        <v/>
      </c>
    </row>
    <row r="21832" spans="27:27" x14ac:dyDescent="0.25">
      <c r="AA21832" s="85" t="str">
        <f t="shared" si="341"/>
        <v/>
      </c>
    </row>
    <row r="21833" spans="27:27" x14ac:dyDescent="0.25">
      <c r="AA21833" s="85" t="str">
        <f t="shared" si="341"/>
        <v/>
      </c>
    </row>
    <row r="21834" spans="27:27" x14ac:dyDescent="0.25">
      <c r="AA21834" s="85" t="str">
        <f t="shared" si="341"/>
        <v/>
      </c>
    </row>
    <row r="21835" spans="27:27" x14ac:dyDescent="0.25">
      <c r="AA21835" s="85" t="str">
        <f t="shared" si="341"/>
        <v/>
      </c>
    </row>
    <row r="21836" spans="27:27" x14ac:dyDescent="0.25">
      <c r="AA21836" s="85" t="str">
        <f t="shared" si="341"/>
        <v/>
      </c>
    </row>
    <row r="21837" spans="27:27" x14ac:dyDescent="0.25">
      <c r="AA21837" s="85" t="str">
        <f t="shared" si="341"/>
        <v/>
      </c>
    </row>
    <row r="21838" spans="27:27" x14ac:dyDescent="0.25">
      <c r="AA21838" s="85" t="str">
        <f t="shared" si="341"/>
        <v/>
      </c>
    </row>
    <row r="21839" spans="27:27" x14ac:dyDescent="0.25">
      <c r="AA21839" s="85" t="str">
        <f t="shared" si="341"/>
        <v/>
      </c>
    </row>
    <row r="21840" spans="27:27" x14ac:dyDescent="0.25">
      <c r="AA21840" s="85" t="str">
        <f t="shared" si="341"/>
        <v/>
      </c>
    </row>
    <row r="21841" spans="27:27" x14ac:dyDescent="0.25">
      <c r="AA21841" s="85" t="str">
        <f t="shared" si="341"/>
        <v/>
      </c>
    </row>
    <row r="21842" spans="27:27" x14ac:dyDescent="0.25">
      <c r="AA21842" s="85" t="str">
        <f t="shared" si="341"/>
        <v/>
      </c>
    </row>
    <row r="21843" spans="27:27" x14ac:dyDescent="0.25">
      <c r="AA21843" s="85" t="str">
        <f t="shared" si="341"/>
        <v/>
      </c>
    </row>
    <row r="21844" spans="27:27" x14ac:dyDescent="0.25">
      <c r="AA21844" s="85" t="str">
        <f t="shared" si="341"/>
        <v/>
      </c>
    </row>
    <row r="21845" spans="27:27" x14ac:dyDescent="0.25">
      <c r="AA21845" s="85" t="str">
        <f t="shared" si="341"/>
        <v/>
      </c>
    </row>
    <row r="21846" spans="27:27" x14ac:dyDescent="0.25">
      <c r="AA21846" s="85" t="str">
        <f t="shared" si="341"/>
        <v/>
      </c>
    </row>
    <row r="21847" spans="27:27" x14ac:dyDescent="0.25">
      <c r="AA21847" s="85" t="str">
        <f t="shared" si="341"/>
        <v/>
      </c>
    </row>
    <row r="21848" spans="27:27" x14ac:dyDescent="0.25">
      <c r="AA21848" s="85" t="str">
        <f t="shared" si="341"/>
        <v/>
      </c>
    </row>
    <row r="21849" spans="27:27" x14ac:dyDescent="0.25">
      <c r="AA21849" s="85" t="str">
        <f t="shared" si="341"/>
        <v/>
      </c>
    </row>
    <row r="21850" spans="27:27" x14ac:dyDescent="0.25">
      <c r="AA21850" s="85" t="str">
        <f t="shared" si="341"/>
        <v/>
      </c>
    </row>
    <row r="21851" spans="27:27" x14ac:dyDescent="0.25">
      <c r="AA21851" s="85" t="str">
        <f t="shared" ref="AA21851:AA21914" si="342">C21851&amp;D21851</f>
        <v/>
      </c>
    </row>
    <row r="21852" spans="27:27" x14ac:dyDescent="0.25">
      <c r="AA21852" s="85" t="str">
        <f t="shared" si="342"/>
        <v/>
      </c>
    </row>
    <row r="21853" spans="27:27" x14ac:dyDescent="0.25">
      <c r="AA21853" s="85" t="str">
        <f t="shared" si="342"/>
        <v/>
      </c>
    </row>
    <row r="21854" spans="27:27" x14ac:dyDescent="0.25">
      <c r="AA21854" s="85" t="str">
        <f t="shared" si="342"/>
        <v/>
      </c>
    </row>
    <row r="21855" spans="27:27" x14ac:dyDescent="0.25">
      <c r="AA21855" s="85" t="str">
        <f t="shared" si="342"/>
        <v/>
      </c>
    </row>
    <row r="21856" spans="27:27" x14ac:dyDescent="0.25">
      <c r="AA21856" s="85" t="str">
        <f t="shared" si="342"/>
        <v/>
      </c>
    </row>
    <row r="21857" spans="27:27" x14ac:dyDescent="0.25">
      <c r="AA21857" s="85" t="str">
        <f t="shared" si="342"/>
        <v/>
      </c>
    </row>
    <row r="21858" spans="27:27" x14ac:dyDescent="0.25">
      <c r="AA21858" s="85" t="str">
        <f t="shared" si="342"/>
        <v/>
      </c>
    </row>
    <row r="21859" spans="27:27" x14ac:dyDescent="0.25">
      <c r="AA21859" s="85" t="str">
        <f t="shared" si="342"/>
        <v/>
      </c>
    </row>
    <row r="21860" spans="27:27" x14ac:dyDescent="0.25">
      <c r="AA21860" s="85" t="str">
        <f t="shared" si="342"/>
        <v/>
      </c>
    </row>
    <row r="21861" spans="27:27" x14ac:dyDescent="0.25">
      <c r="AA21861" s="85" t="str">
        <f t="shared" si="342"/>
        <v/>
      </c>
    </row>
    <row r="21862" spans="27:27" x14ac:dyDescent="0.25">
      <c r="AA21862" s="85" t="str">
        <f t="shared" si="342"/>
        <v/>
      </c>
    </row>
    <row r="21863" spans="27:27" x14ac:dyDescent="0.25">
      <c r="AA21863" s="85" t="str">
        <f t="shared" si="342"/>
        <v/>
      </c>
    </row>
    <row r="21864" spans="27:27" x14ac:dyDescent="0.25">
      <c r="AA21864" s="85" t="str">
        <f t="shared" si="342"/>
        <v/>
      </c>
    </row>
    <row r="21865" spans="27:27" x14ac:dyDescent="0.25">
      <c r="AA21865" s="85" t="str">
        <f t="shared" si="342"/>
        <v/>
      </c>
    </row>
    <row r="21866" spans="27:27" x14ac:dyDescent="0.25">
      <c r="AA21866" s="85" t="str">
        <f t="shared" si="342"/>
        <v/>
      </c>
    </row>
    <row r="21867" spans="27:27" x14ac:dyDescent="0.25">
      <c r="AA21867" s="85" t="str">
        <f t="shared" si="342"/>
        <v/>
      </c>
    </row>
    <row r="21868" spans="27:27" x14ac:dyDescent="0.25">
      <c r="AA21868" s="85" t="str">
        <f t="shared" si="342"/>
        <v/>
      </c>
    </row>
    <row r="21869" spans="27:27" x14ac:dyDescent="0.25">
      <c r="AA21869" s="85" t="str">
        <f t="shared" si="342"/>
        <v/>
      </c>
    </row>
    <row r="21870" spans="27:27" x14ac:dyDescent="0.25">
      <c r="AA21870" s="85" t="str">
        <f t="shared" si="342"/>
        <v/>
      </c>
    </row>
    <row r="21871" spans="27:27" x14ac:dyDescent="0.25">
      <c r="AA21871" s="85" t="str">
        <f t="shared" si="342"/>
        <v/>
      </c>
    </row>
    <row r="21872" spans="27:27" x14ac:dyDescent="0.25">
      <c r="AA21872" s="85" t="str">
        <f t="shared" si="342"/>
        <v/>
      </c>
    </row>
    <row r="21873" spans="27:27" x14ac:dyDescent="0.25">
      <c r="AA21873" s="85" t="str">
        <f t="shared" si="342"/>
        <v/>
      </c>
    </row>
    <row r="21874" spans="27:27" x14ac:dyDescent="0.25">
      <c r="AA21874" s="85" t="str">
        <f t="shared" si="342"/>
        <v/>
      </c>
    </row>
    <row r="21875" spans="27:27" x14ac:dyDescent="0.25">
      <c r="AA21875" s="85" t="str">
        <f t="shared" si="342"/>
        <v/>
      </c>
    </row>
    <row r="21876" spans="27:27" x14ac:dyDescent="0.25">
      <c r="AA21876" s="85" t="str">
        <f t="shared" si="342"/>
        <v/>
      </c>
    </row>
    <row r="21877" spans="27:27" x14ac:dyDescent="0.25">
      <c r="AA21877" s="85" t="str">
        <f t="shared" si="342"/>
        <v/>
      </c>
    </row>
    <row r="21878" spans="27:27" x14ac:dyDescent="0.25">
      <c r="AA21878" s="85" t="str">
        <f t="shared" si="342"/>
        <v/>
      </c>
    </row>
    <row r="21879" spans="27:27" x14ac:dyDescent="0.25">
      <c r="AA21879" s="85" t="str">
        <f t="shared" si="342"/>
        <v/>
      </c>
    </row>
    <row r="21880" spans="27:27" x14ac:dyDescent="0.25">
      <c r="AA21880" s="85" t="str">
        <f t="shared" si="342"/>
        <v/>
      </c>
    </row>
    <row r="21881" spans="27:27" x14ac:dyDescent="0.25">
      <c r="AA21881" s="85" t="str">
        <f t="shared" si="342"/>
        <v/>
      </c>
    </row>
    <row r="21882" spans="27:27" x14ac:dyDescent="0.25">
      <c r="AA21882" s="85" t="str">
        <f t="shared" si="342"/>
        <v/>
      </c>
    </row>
    <row r="21883" spans="27:27" x14ac:dyDescent="0.25">
      <c r="AA21883" s="85" t="str">
        <f t="shared" si="342"/>
        <v/>
      </c>
    </row>
    <row r="21884" spans="27:27" x14ac:dyDescent="0.25">
      <c r="AA21884" s="85" t="str">
        <f t="shared" si="342"/>
        <v/>
      </c>
    </row>
    <row r="21885" spans="27:27" x14ac:dyDescent="0.25">
      <c r="AA21885" s="85" t="str">
        <f t="shared" si="342"/>
        <v/>
      </c>
    </row>
    <row r="21886" spans="27:27" x14ac:dyDescent="0.25">
      <c r="AA21886" s="85" t="str">
        <f t="shared" si="342"/>
        <v/>
      </c>
    </row>
    <row r="21887" spans="27:27" x14ac:dyDescent="0.25">
      <c r="AA21887" s="85" t="str">
        <f t="shared" si="342"/>
        <v/>
      </c>
    </row>
    <row r="21888" spans="27:27" x14ac:dyDescent="0.25">
      <c r="AA21888" s="85" t="str">
        <f t="shared" si="342"/>
        <v/>
      </c>
    </row>
    <row r="21889" spans="27:27" x14ac:dyDescent="0.25">
      <c r="AA21889" s="85" t="str">
        <f t="shared" si="342"/>
        <v/>
      </c>
    </row>
    <row r="21890" spans="27:27" x14ac:dyDescent="0.25">
      <c r="AA21890" s="85" t="str">
        <f t="shared" si="342"/>
        <v/>
      </c>
    </row>
    <row r="21891" spans="27:27" x14ac:dyDescent="0.25">
      <c r="AA21891" s="85" t="str">
        <f t="shared" si="342"/>
        <v/>
      </c>
    </row>
    <row r="21892" spans="27:27" x14ac:dyDescent="0.25">
      <c r="AA21892" s="85" t="str">
        <f t="shared" si="342"/>
        <v/>
      </c>
    </row>
    <row r="21893" spans="27:27" x14ac:dyDescent="0.25">
      <c r="AA21893" s="85" t="str">
        <f t="shared" si="342"/>
        <v/>
      </c>
    </row>
    <row r="21894" spans="27:27" x14ac:dyDescent="0.25">
      <c r="AA21894" s="85" t="str">
        <f t="shared" si="342"/>
        <v/>
      </c>
    </row>
    <row r="21895" spans="27:27" x14ac:dyDescent="0.25">
      <c r="AA21895" s="85" t="str">
        <f t="shared" si="342"/>
        <v/>
      </c>
    </row>
    <row r="21896" spans="27:27" x14ac:dyDescent="0.25">
      <c r="AA21896" s="85" t="str">
        <f t="shared" si="342"/>
        <v/>
      </c>
    </row>
    <row r="21897" spans="27:27" x14ac:dyDescent="0.25">
      <c r="AA21897" s="85" t="str">
        <f t="shared" si="342"/>
        <v/>
      </c>
    </row>
    <row r="21898" spans="27:27" x14ac:dyDescent="0.25">
      <c r="AA21898" s="85" t="str">
        <f t="shared" si="342"/>
        <v/>
      </c>
    </row>
    <row r="21899" spans="27:27" x14ac:dyDescent="0.25">
      <c r="AA21899" s="85" t="str">
        <f t="shared" si="342"/>
        <v/>
      </c>
    </row>
    <row r="21900" spans="27:27" x14ac:dyDescent="0.25">
      <c r="AA21900" s="85" t="str">
        <f t="shared" si="342"/>
        <v/>
      </c>
    </row>
    <row r="21901" spans="27:27" x14ac:dyDescent="0.25">
      <c r="AA21901" s="85" t="str">
        <f t="shared" si="342"/>
        <v/>
      </c>
    </row>
    <row r="21902" spans="27:27" x14ac:dyDescent="0.25">
      <c r="AA21902" s="85" t="str">
        <f t="shared" si="342"/>
        <v/>
      </c>
    </row>
    <row r="21903" spans="27:27" x14ac:dyDescent="0.25">
      <c r="AA21903" s="85" t="str">
        <f t="shared" si="342"/>
        <v/>
      </c>
    </row>
    <row r="21904" spans="27:27" x14ac:dyDescent="0.25">
      <c r="AA21904" s="85" t="str">
        <f t="shared" si="342"/>
        <v/>
      </c>
    </row>
    <row r="21905" spans="27:27" x14ac:dyDescent="0.25">
      <c r="AA21905" s="85" t="str">
        <f t="shared" si="342"/>
        <v/>
      </c>
    </row>
    <row r="21906" spans="27:27" x14ac:dyDescent="0.25">
      <c r="AA21906" s="85" t="str">
        <f t="shared" si="342"/>
        <v/>
      </c>
    </row>
    <row r="21907" spans="27:27" x14ac:dyDescent="0.25">
      <c r="AA21907" s="85" t="str">
        <f t="shared" si="342"/>
        <v/>
      </c>
    </row>
    <row r="21908" spans="27:27" x14ac:dyDescent="0.25">
      <c r="AA21908" s="85" t="str">
        <f t="shared" si="342"/>
        <v/>
      </c>
    </row>
    <row r="21909" spans="27:27" x14ac:dyDescent="0.25">
      <c r="AA21909" s="85" t="str">
        <f t="shared" si="342"/>
        <v/>
      </c>
    </row>
    <row r="21910" spans="27:27" x14ac:dyDescent="0.25">
      <c r="AA21910" s="85" t="str">
        <f t="shared" si="342"/>
        <v/>
      </c>
    </row>
    <row r="21911" spans="27:27" x14ac:dyDescent="0.25">
      <c r="AA21911" s="85" t="str">
        <f t="shared" si="342"/>
        <v/>
      </c>
    </row>
    <row r="21912" spans="27:27" x14ac:dyDescent="0.25">
      <c r="AA21912" s="85" t="str">
        <f t="shared" si="342"/>
        <v/>
      </c>
    </row>
    <row r="21913" spans="27:27" x14ac:dyDescent="0.25">
      <c r="AA21913" s="85" t="str">
        <f t="shared" si="342"/>
        <v/>
      </c>
    </row>
    <row r="21914" spans="27:27" x14ac:dyDescent="0.25">
      <c r="AA21914" s="85" t="str">
        <f t="shared" si="342"/>
        <v/>
      </c>
    </row>
    <row r="21915" spans="27:27" x14ac:dyDescent="0.25">
      <c r="AA21915" s="85" t="str">
        <f t="shared" ref="AA21915:AA21978" si="343">C21915&amp;D21915</f>
        <v/>
      </c>
    </row>
    <row r="21916" spans="27:27" x14ac:dyDescent="0.25">
      <c r="AA21916" s="85" t="str">
        <f t="shared" si="343"/>
        <v/>
      </c>
    </row>
    <row r="21917" spans="27:27" x14ac:dyDescent="0.25">
      <c r="AA21917" s="85" t="str">
        <f t="shared" si="343"/>
        <v/>
      </c>
    </row>
    <row r="21918" spans="27:27" x14ac:dyDescent="0.25">
      <c r="AA21918" s="85" t="str">
        <f t="shared" si="343"/>
        <v/>
      </c>
    </row>
    <row r="21919" spans="27:27" x14ac:dyDescent="0.25">
      <c r="AA21919" s="85" t="str">
        <f t="shared" si="343"/>
        <v/>
      </c>
    </row>
    <row r="21920" spans="27:27" x14ac:dyDescent="0.25">
      <c r="AA21920" s="85" t="str">
        <f t="shared" si="343"/>
        <v/>
      </c>
    </row>
    <row r="21921" spans="27:27" x14ac:dyDescent="0.25">
      <c r="AA21921" s="85" t="str">
        <f t="shared" si="343"/>
        <v/>
      </c>
    </row>
    <row r="21922" spans="27:27" x14ac:dyDescent="0.25">
      <c r="AA21922" s="85" t="str">
        <f t="shared" si="343"/>
        <v/>
      </c>
    </row>
    <row r="21923" spans="27:27" x14ac:dyDescent="0.25">
      <c r="AA21923" s="85" t="str">
        <f t="shared" si="343"/>
        <v/>
      </c>
    </row>
    <row r="21924" spans="27:27" x14ac:dyDescent="0.25">
      <c r="AA21924" s="85" t="str">
        <f t="shared" si="343"/>
        <v/>
      </c>
    </row>
    <row r="21925" spans="27:27" x14ac:dyDescent="0.25">
      <c r="AA21925" s="85" t="str">
        <f t="shared" si="343"/>
        <v/>
      </c>
    </row>
    <row r="21926" spans="27:27" x14ac:dyDescent="0.25">
      <c r="AA21926" s="85" t="str">
        <f t="shared" si="343"/>
        <v/>
      </c>
    </row>
    <row r="21927" spans="27:27" x14ac:dyDescent="0.25">
      <c r="AA21927" s="85" t="str">
        <f t="shared" si="343"/>
        <v/>
      </c>
    </row>
    <row r="21928" spans="27:27" x14ac:dyDescent="0.25">
      <c r="AA21928" s="85" t="str">
        <f t="shared" si="343"/>
        <v/>
      </c>
    </row>
    <row r="21929" spans="27:27" x14ac:dyDescent="0.25">
      <c r="AA21929" s="85" t="str">
        <f t="shared" si="343"/>
        <v/>
      </c>
    </row>
    <row r="21930" spans="27:27" x14ac:dyDescent="0.25">
      <c r="AA21930" s="85" t="str">
        <f t="shared" si="343"/>
        <v/>
      </c>
    </row>
    <row r="21931" spans="27:27" x14ac:dyDescent="0.25">
      <c r="AA21931" s="85" t="str">
        <f t="shared" si="343"/>
        <v/>
      </c>
    </row>
    <row r="21932" spans="27:27" x14ac:dyDescent="0.25">
      <c r="AA21932" s="85" t="str">
        <f t="shared" si="343"/>
        <v/>
      </c>
    </row>
    <row r="21933" spans="27:27" x14ac:dyDescent="0.25">
      <c r="AA21933" s="85" t="str">
        <f t="shared" si="343"/>
        <v/>
      </c>
    </row>
    <row r="21934" spans="27:27" x14ac:dyDescent="0.25">
      <c r="AA21934" s="85" t="str">
        <f t="shared" si="343"/>
        <v/>
      </c>
    </row>
    <row r="21935" spans="27:27" x14ac:dyDescent="0.25">
      <c r="AA21935" s="85" t="str">
        <f t="shared" si="343"/>
        <v/>
      </c>
    </row>
    <row r="21936" spans="27:27" x14ac:dyDescent="0.25">
      <c r="AA21936" s="85" t="str">
        <f t="shared" si="343"/>
        <v/>
      </c>
    </row>
    <row r="21937" spans="27:27" x14ac:dyDescent="0.25">
      <c r="AA21937" s="85" t="str">
        <f t="shared" si="343"/>
        <v/>
      </c>
    </row>
    <row r="21938" spans="27:27" x14ac:dyDescent="0.25">
      <c r="AA21938" s="85" t="str">
        <f t="shared" si="343"/>
        <v/>
      </c>
    </row>
    <row r="21939" spans="27:27" x14ac:dyDescent="0.25">
      <c r="AA21939" s="85" t="str">
        <f t="shared" si="343"/>
        <v/>
      </c>
    </row>
    <row r="21940" spans="27:27" x14ac:dyDescent="0.25">
      <c r="AA21940" s="85" t="str">
        <f t="shared" si="343"/>
        <v/>
      </c>
    </row>
    <row r="21941" spans="27:27" x14ac:dyDescent="0.25">
      <c r="AA21941" s="85" t="str">
        <f t="shared" si="343"/>
        <v/>
      </c>
    </row>
    <row r="21942" spans="27:27" x14ac:dyDescent="0.25">
      <c r="AA21942" s="85" t="str">
        <f t="shared" si="343"/>
        <v/>
      </c>
    </row>
    <row r="21943" spans="27:27" x14ac:dyDescent="0.25">
      <c r="AA21943" s="85" t="str">
        <f t="shared" si="343"/>
        <v/>
      </c>
    </row>
    <row r="21944" spans="27:27" x14ac:dyDescent="0.25">
      <c r="AA21944" s="85" t="str">
        <f t="shared" si="343"/>
        <v/>
      </c>
    </row>
    <row r="21945" spans="27:27" x14ac:dyDescent="0.25">
      <c r="AA21945" s="85" t="str">
        <f t="shared" si="343"/>
        <v/>
      </c>
    </row>
    <row r="21946" spans="27:27" x14ac:dyDescent="0.25">
      <c r="AA21946" s="85" t="str">
        <f t="shared" si="343"/>
        <v/>
      </c>
    </row>
    <row r="21947" spans="27:27" x14ac:dyDescent="0.25">
      <c r="AA21947" s="85" t="str">
        <f t="shared" si="343"/>
        <v/>
      </c>
    </row>
    <row r="21948" spans="27:27" x14ac:dyDescent="0.25">
      <c r="AA21948" s="85" t="str">
        <f t="shared" si="343"/>
        <v/>
      </c>
    </row>
    <row r="21949" spans="27:27" x14ac:dyDescent="0.25">
      <c r="AA21949" s="85" t="str">
        <f t="shared" si="343"/>
        <v/>
      </c>
    </row>
    <row r="21950" spans="27:27" x14ac:dyDescent="0.25">
      <c r="AA21950" s="85" t="str">
        <f t="shared" si="343"/>
        <v/>
      </c>
    </row>
    <row r="21951" spans="27:27" x14ac:dyDescent="0.25">
      <c r="AA21951" s="85" t="str">
        <f t="shared" si="343"/>
        <v/>
      </c>
    </row>
    <row r="21952" spans="27:27" x14ac:dyDescent="0.25">
      <c r="AA21952" s="85" t="str">
        <f t="shared" si="343"/>
        <v/>
      </c>
    </row>
    <row r="21953" spans="27:27" x14ac:dyDescent="0.25">
      <c r="AA21953" s="85" t="str">
        <f t="shared" si="343"/>
        <v/>
      </c>
    </row>
    <row r="21954" spans="27:27" x14ac:dyDescent="0.25">
      <c r="AA21954" s="85" t="str">
        <f t="shared" si="343"/>
        <v/>
      </c>
    </row>
    <row r="21955" spans="27:27" x14ac:dyDescent="0.25">
      <c r="AA21955" s="85" t="str">
        <f t="shared" si="343"/>
        <v/>
      </c>
    </row>
    <row r="21956" spans="27:27" x14ac:dyDescent="0.25">
      <c r="AA21956" s="85" t="str">
        <f t="shared" si="343"/>
        <v/>
      </c>
    </row>
    <row r="21957" spans="27:27" x14ac:dyDescent="0.25">
      <c r="AA21957" s="85" t="str">
        <f t="shared" si="343"/>
        <v/>
      </c>
    </row>
    <row r="21958" spans="27:27" x14ac:dyDescent="0.25">
      <c r="AA21958" s="85" t="str">
        <f t="shared" si="343"/>
        <v/>
      </c>
    </row>
    <row r="21959" spans="27:27" x14ac:dyDescent="0.25">
      <c r="AA21959" s="85" t="str">
        <f t="shared" si="343"/>
        <v/>
      </c>
    </row>
    <row r="21960" spans="27:27" x14ac:dyDescent="0.25">
      <c r="AA21960" s="85" t="str">
        <f t="shared" si="343"/>
        <v/>
      </c>
    </row>
    <row r="21961" spans="27:27" x14ac:dyDescent="0.25">
      <c r="AA21961" s="85" t="str">
        <f t="shared" si="343"/>
        <v/>
      </c>
    </row>
    <row r="21962" spans="27:27" x14ac:dyDescent="0.25">
      <c r="AA21962" s="85" t="str">
        <f t="shared" si="343"/>
        <v/>
      </c>
    </row>
    <row r="21963" spans="27:27" x14ac:dyDescent="0.25">
      <c r="AA21963" s="85" t="str">
        <f t="shared" si="343"/>
        <v/>
      </c>
    </row>
    <row r="21964" spans="27:27" x14ac:dyDescent="0.25">
      <c r="AA21964" s="85" t="str">
        <f t="shared" si="343"/>
        <v/>
      </c>
    </row>
    <row r="21965" spans="27:27" x14ac:dyDescent="0.25">
      <c r="AA21965" s="85" t="str">
        <f t="shared" si="343"/>
        <v/>
      </c>
    </row>
    <row r="21966" spans="27:27" x14ac:dyDescent="0.25">
      <c r="AA21966" s="85" t="str">
        <f t="shared" si="343"/>
        <v/>
      </c>
    </row>
    <row r="21967" spans="27:27" x14ac:dyDescent="0.25">
      <c r="AA21967" s="85" t="str">
        <f t="shared" si="343"/>
        <v/>
      </c>
    </row>
    <row r="21968" spans="27:27" x14ac:dyDescent="0.25">
      <c r="AA21968" s="85" t="str">
        <f t="shared" si="343"/>
        <v/>
      </c>
    </row>
    <row r="21969" spans="27:27" x14ac:dyDescent="0.25">
      <c r="AA21969" s="85" t="str">
        <f t="shared" si="343"/>
        <v/>
      </c>
    </row>
    <row r="21970" spans="27:27" x14ac:dyDescent="0.25">
      <c r="AA21970" s="85" t="str">
        <f t="shared" si="343"/>
        <v/>
      </c>
    </row>
    <row r="21971" spans="27:27" x14ac:dyDescent="0.25">
      <c r="AA21971" s="85" t="str">
        <f t="shared" si="343"/>
        <v/>
      </c>
    </row>
    <row r="21972" spans="27:27" x14ac:dyDescent="0.25">
      <c r="AA21972" s="85" t="str">
        <f t="shared" si="343"/>
        <v/>
      </c>
    </row>
    <row r="21973" spans="27:27" x14ac:dyDescent="0.25">
      <c r="AA21973" s="85" t="str">
        <f t="shared" si="343"/>
        <v/>
      </c>
    </row>
    <row r="21974" spans="27:27" x14ac:dyDescent="0.25">
      <c r="AA21974" s="85" t="str">
        <f t="shared" si="343"/>
        <v/>
      </c>
    </row>
    <row r="21975" spans="27:27" x14ac:dyDescent="0.25">
      <c r="AA21975" s="85" t="str">
        <f t="shared" si="343"/>
        <v/>
      </c>
    </row>
    <row r="21976" spans="27:27" x14ac:dyDescent="0.25">
      <c r="AA21976" s="85" t="str">
        <f t="shared" si="343"/>
        <v/>
      </c>
    </row>
    <row r="21977" spans="27:27" x14ac:dyDescent="0.25">
      <c r="AA21977" s="85" t="str">
        <f t="shared" si="343"/>
        <v/>
      </c>
    </row>
    <row r="21978" spans="27:27" x14ac:dyDescent="0.25">
      <c r="AA21978" s="85" t="str">
        <f t="shared" si="343"/>
        <v/>
      </c>
    </row>
    <row r="21979" spans="27:27" x14ac:dyDescent="0.25">
      <c r="AA21979" s="85" t="str">
        <f t="shared" ref="AA21979:AA22042" si="344">C21979&amp;D21979</f>
        <v/>
      </c>
    </row>
    <row r="21980" spans="27:27" x14ac:dyDescent="0.25">
      <c r="AA21980" s="85" t="str">
        <f t="shared" si="344"/>
        <v/>
      </c>
    </row>
    <row r="21981" spans="27:27" x14ac:dyDescent="0.25">
      <c r="AA21981" s="85" t="str">
        <f t="shared" si="344"/>
        <v/>
      </c>
    </row>
    <row r="21982" spans="27:27" x14ac:dyDescent="0.25">
      <c r="AA21982" s="85" t="str">
        <f t="shared" si="344"/>
        <v/>
      </c>
    </row>
    <row r="21983" spans="27:27" x14ac:dyDescent="0.25">
      <c r="AA21983" s="85" t="str">
        <f t="shared" si="344"/>
        <v/>
      </c>
    </row>
    <row r="21984" spans="27:27" x14ac:dyDescent="0.25">
      <c r="AA21984" s="85" t="str">
        <f t="shared" si="344"/>
        <v/>
      </c>
    </row>
    <row r="21985" spans="27:27" x14ac:dyDescent="0.25">
      <c r="AA21985" s="85" t="str">
        <f t="shared" si="344"/>
        <v/>
      </c>
    </row>
    <row r="21986" spans="27:27" x14ac:dyDescent="0.25">
      <c r="AA21986" s="85" t="str">
        <f t="shared" si="344"/>
        <v/>
      </c>
    </row>
    <row r="21987" spans="27:27" x14ac:dyDescent="0.25">
      <c r="AA21987" s="85" t="str">
        <f t="shared" si="344"/>
        <v/>
      </c>
    </row>
    <row r="21988" spans="27:27" x14ac:dyDescent="0.25">
      <c r="AA21988" s="85" t="str">
        <f t="shared" si="344"/>
        <v/>
      </c>
    </row>
    <row r="21989" spans="27:27" x14ac:dyDescent="0.25">
      <c r="AA21989" s="85" t="str">
        <f t="shared" si="344"/>
        <v/>
      </c>
    </row>
    <row r="21990" spans="27:27" x14ac:dyDescent="0.25">
      <c r="AA21990" s="85" t="str">
        <f t="shared" si="344"/>
        <v/>
      </c>
    </row>
    <row r="21991" spans="27:27" x14ac:dyDescent="0.25">
      <c r="AA21991" s="85" t="str">
        <f t="shared" si="344"/>
        <v/>
      </c>
    </row>
    <row r="21992" spans="27:27" x14ac:dyDescent="0.25">
      <c r="AA21992" s="85" t="str">
        <f t="shared" si="344"/>
        <v/>
      </c>
    </row>
    <row r="21993" spans="27:27" x14ac:dyDescent="0.25">
      <c r="AA21993" s="85" t="str">
        <f t="shared" si="344"/>
        <v/>
      </c>
    </row>
    <row r="21994" spans="27:27" x14ac:dyDescent="0.25">
      <c r="AA21994" s="85" t="str">
        <f t="shared" si="344"/>
        <v/>
      </c>
    </row>
    <row r="21995" spans="27:27" x14ac:dyDescent="0.25">
      <c r="AA21995" s="85" t="str">
        <f t="shared" si="344"/>
        <v/>
      </c>
    </row>
    <row r="21996" spans="27:27" x14ac:dyDescent="0.25">
      <c r="AA21996" s="85" t="str">
        <f t="shared" si="344"/>
        <v/>
      </c>
    </row>
    <row r="21997" spans="27:27" x14ac:dyDescent="0.25">
      <c r="AA21997" s="85" t="str">
        <f t="shared" si="344"/>
        <v/>
      </c>
    </row>
    <row r="21998" spans="27:27" x14ac:dyDescent="0.25">
      <c r="AA21998" s="85" t="str">
        <f t="shared" si="344"/>
        <v/>
      </c>
    </row>
    <row r="21999" spans="27:27" x14ac:dyDescent="0.25">
      <c r="AA21999" s="85" t="str">
        <f t="shared" si="344"/>
        <v/>
      </c>
    </row>
    <row r="22000" spans="27:27" x14ac:dyDescent="0.25">
      <c r="AA22000" s="85" t="str">
        <f t="shared" si="344"/>
        <v/>
      </c>
    </row>
    <row r="22001" spans="27:27" x14ac:dyDescent="0.25">
      <c r="AA22001" s="85" t="str">
        <f t="shared" si="344"/>
        <v/>
      </c>
    </row>
    <row r="22002" spans="27:27" x14ac:dyDescent="0.25">
      <c r="AA22002" s="85" t="str">
        <f t="shared" si="344"/>
        <v/>
      </c>
    </row>
    <row r="22003" spans="27:27" x14ac:dyDescent="0.25">
      <c r="AA22003" s="85" t="str">
        <f t="shared" si="344"/>
        <v/>
      </c>
    </row>
    <row r="22004" spans="27:27" x14ac:dyDescent="0.25">
      <c r="AA22004" s="85" t="str">
        <f t="shared" si="344"/>
        <v/>
      </c>
    </row>
    <row r="22005" spans="27:27" x14ac:dyDescent="0.25">
      <c r="AA22005" s="85" t="str">
        <f t="shared" si="344"/>
        <v/>
      </c>
    </row>
    <row r="22006" spans="27:27" x14ac:dyDescent="0.25">
      <c r="AA22006" s="85" t="str">
        <f t="shared" si="344"/>
        <v/>
      </c>
    </row>
    <row r="22007" spans="27:27" x14ac:dyDescent="0.25">
      <c r="AA22007" s="85" t="str">
        <f t="shared" si="344"/>
        <v/>
      </c>
    </row>
    <row r="22008" spans="27:27" x14ac:dyDescent="0.25">
      <c r="AA22008" s="85" t="str">
        <f t="shared" si="344"/>
        <v/>
      </c>
    </row>
    <row r="22009" spans="27:27" x14ac:dyDescent="0.25">
      <c r="AA22009" s="85" t="str">
        <f t="shared" si="344"/>
        <v/>
      </c>
    </row>
    <row r="22010" spans="27:27" x14ac:dyDescent="0.25">
      <c r="AA22010" s="85" t="str">
        <f t="shared" si="344"/>
        <v/>
      </c>
    </row>
    <row r="22011" spans="27:27" x14ac:dyDescent="0.25">
      <c r="AA22011" s="85" t="str">
        <f t="shared" si="344"/>
        <v/>
      </c>
    </row>
    <row r="22012" spans="27:27" x14ac:dyDescent="0.25">
      <c r="AA22012" s="85" t="str">
        <f t="shared" si="344"/>
        <v/>
      </c>
    </row>
    <row r="22013" spans="27:27" x14ac:dyDescent="0.25">
      <c r="AA22013" s="85" t="str">
        <f t="shared" si="344"/>
        <v/>
      </c>
    </row>
    <row r="22014" spans="27:27" x14ac:dyDescent="0.25">
      <c r="AA22014" s="85" t="str">
        <f t="shared" si="344"/>
        <v/>
      </c>
    </row>
    <row r="22015" spans="27:27" x14ac:dyDescent="0.25">
      <c r="AA22015" s="85" t="str">
        <f t="shared" si="344"/>
        <v/>
      </c>
    </row>
    <row r="22016" spans="27:27" x14ac:dyDescent="0.25">
      <c r="AA22016" s="85" t="str">
        <f t="shared" si="344"/>
        <v/>
      </c>
    </row>
    <row r="22017" spans="27:27" x14ac:dyDescent="0.25">
      <c r="AA22017" s="85" t="str">
        <f t="shared" si="344"/>
        <v/>
      </c>
    </row>
    <row r="22018" spans="27:27" x14ac:dyDescent="0.25">
      <c r="AA22018" s="85" t="str">
        <f t="shared" si="344"/>
        <v/>
      </c>
    </row>
    <row r="22019" spans="27:27" x14ac:dyDescent="0.25">
      <c r="AA22019" s="85" t="str">
        <f t="shared" si="344"/>
        <v/>
      </c>
    </row>
    <row r="22020" spans="27:27" x14ac:dyDescent="0.25">
      <c r="AA22020" s="85" t="str">
        <f t="shared" si="344"/>
        <v/>
      </c>
    </row>
    <row r="22021" spans="27:27" x14ac:dyDescent="0.25">
      <c r="AA22021" s="85" t="str">
        <f t="shared" si="344"/>
        <v/>
      </c>
    </row>
    <row r="22022" spans="27:27" x14ac:dyDescent="0.25">
      <c r="AA22022" s="85" t="str">
        <f t="shared" si="344"/>
        <v/>
      </c>
    </row>
    <row r="22023" spans="27:27" x14ac:dyDescent="0.25">
      <c r="AA22023" s="85" t="str">
        <f t="shared" si="344"/>
        <v/>
      </c>
    </row>
    <row r="22024" spans="27:27" x14ac:dyDescent="0.25">
      <c r="AA22024" s="85" t="str">
        <f t="shared" si="344"/>
        <v/>
      </c>
    </row>
    <row r="22025" spans="27:27" x14ac:dyDescent="0.25">
      <c r="AA22025" s="85" t="str">
        <f t="shared" si="344"/>
        <v/>
      </c>
    </row>
    <row r="22026" spans="27:27" x14ac:dyDescent="0.25">
      <c r="AA22026" s="85" t="str">
        <f t="shared" si="344"/>
        <v/>
      </c>
    </row>
    <row r="22027" spans="27:27" x14ac:dyDescent="0.25">
      <c r="AA22027" s="85" t="str">
        <f t="shared" si="344"/>
        <v/>
      </c>
    </row>
    <row r="22028" spans="27:27" x14ac:dyDescent="0.25">
      <c r="AA22028" s="85" t="str">
        <f t="shared" si="344"/>
        <v/>
      </c>
    </row>
    <row r="22029" spans="27:27" x14ac:dyDescent="0.25">
      <c r="AA22029" s="85" t="str">
        <f t="shared" si="344"/>
        <v/>
      </c>
    </row>
    <row r="22030" spans="27:27" x14ac:dyDescent="0.25">
      <c r="AA22030" s="85" t="str">
        <f t="shared" si="344"/>
        <v/>
      </c>
    </row>
    <row r="22031" spans="27:27" x14ac:dyDescent="0.25">
      <c r="AA22031" s="85" t="str">
        <f t="shared" si="344"/>
        <v/>
      </c>
    </row>
    <row r="22032" spans="27:27" x14ac:dyDescent="0.25">
      <c r="AA22032" s="85" t="str">
        <f t="shared" si="344"/>
        <v/>
      </c>
    </row>
    <row r="22033" spans="27:27" x14ac:dyDescent="0.25">
      <c r="AA22033" s="85" t="str">
        <f t="shared" si="344"/>
        <v/>
      </c>
    </row>
    <row r="22034" spans="27:27" x14ac:dyDescent="0.25">
      <c r="AA22034" s="85" t="str">
        <f t="shared" si="344"/>
        <v/>
      </c>
    </row>
    <row r="22035" spans="27:27" x14ac:dyDescent="0.25">
      <c r="AA22035" s="85" t="str">
        <f t="shared" si="344"/>
        <v/>
      </c>
    </row>
    <row r="22036" spans="27:27" x14ac:dyDescent="0.25">
      <c r="AA22036" s="85" t="str">
        <f t="shared" si="344"/>
        <v/>
      </c>
    </row>
    <row r="22037" spans="27:27" x14ac:dyDescent="0.25">
      <c r="AA22037" s="85" t="str">
        <f t="shared" si="344"/>
        <v/>
      </c>
    </row>
    <row r="22038" spans="27:27" x14ac:dyDescent="0.25">
      <c r="AA22038" s="85" t="str">
        <f t="shared" si="344"/>
        <v/>
      </c>
    </row>
    <row r="22039" spans="27:27" x14ac:dyDescent="0.25">
      <c r="AA22039" s="85" t="str">
        <f t="shared" si="344"/>
        <v/>
      </c>
    </row>
    <row r="22040" spans="27:27" x14ac:dyDescent="0.25">
      <c r="AA22040" s="85" t="str">
        <f t="shared" si="344"/>
        <v/>
      </c>
    </row>
    <row r="22041" spans="27:27" x14ac:dyDescent="0.25">
      <c r="AA22041" s="85" t="str">
        <f t="shared" si="344"/>
        <v/>
      </c>
    </row>
    <row r="22042" spans="27:27" x14ac:dyDescent="0.25">
      <c r="AA22042" s="85" t="str">
        <f t="shared" si="344"/>
        <v/>
      </c>
    </row>
    <row r="22043" spans="27:27" x14ac:dyDescent="0.25">
      <c r="AA22043" s="85" t="str">
        <f t="shared" ref="AA22043:AA22106" si="345">C22043&amp;D22043</f>
        <v/>
      </c>
    </row>
    <row r="22044" spans="27:27" x14ac:dyDescent="0.25">
      <c r="AA22044" s="85" t="str">
        <f t="shared" si="345"/>
        <v/>
      </c>
    </row>
    <row r="22045" spans="27:27" x14ac:dyDescent="0.25">
      <c r="AA22045" s="85" t="str">
        <f t="shared" si="345"/>
        <v/>
      </c>
    </row>
    <row r="22046" spans="27:27" x14ac:dyDescent="0.25">
      <c r="AA22046" s="85" t="str">
        <f t="shared" si="345"/>
        <v/>
      </c>
    </row>
    <row r="22047" spans="27:27" x14ac:dyDescent="0.25">
      <c r="AA22047" s="85" t="str">
        <f t="shared" si="345"/>
        <v/>
      </c>
    </row>
    <row r="22048" spans="27:27" x14ac:dyDescent="0.25">
      <c r="AA22048" s="85" t="str">
        <f t="shared" si="345"/>
        <v/>
      </c>
    </row>
    <row r="22049" spans="27:27" x14ac:dyDescent="0.25">
      <c r="AA22049" s="85" t="str">
        <f t="shared" si="345"/>
        <v/>
      </c>
    </row>
    <row r="22050" spans="27:27" x14ac:dyDescent="0.25">
      <c r="AA22050" s="85" t="str">
        <f t="shared" si="345"/>
        <v/>
      </c>
    </row>
    <row r="22051" spans="27:27" x14ac:dyDescent="0.25">
      <c r="AA22051" s="85" t="str">
        <f t="shared" si="345"/>
        <v/>
      </c>
    </row>
    <row r="22052" spans="27:27" x14ac:dyDescent="0.25">
      <c r="AA22052" s="85" t="str">
        <f t="shared" si="345"/>
        <v/>
      </c>
    </row>
    <row r="22053" spans="27:27" x14ac:dyDescent="0.25">
      <c r="AA22053" s="85" t="str">
        <f t="shared" si="345"/>
        <v/>
      </c>
    </row>
    <row r="22054" spans="27:27" x14ac:dyDescent="0.25">
      <c r="AA22054" s="85" t="str">
        <f t="shared" si="345"/>
        <v/>
      </c>
    </row>
    <row r="22055" spans="27:27" x14ac:dyDescent="0.25">
      <c r="AA22055" s="85" t="str">
        <f t="shared" si="345"/>
        <v/>
      </c>
    </row>
    <row r="22056" spans="27:27" x14ac:dyDescent="0.25">
      <c r="AA22056" s="85" t="str">
        <f t="shared" si="345"/>
        <v/>
      </c>
    </row>
    <row r="22057" spans="27:27" x14ac:dyDescent="0.25">
      <c r="AA22057" s="85" t="str">
        <f t="shared" si="345"/>
        <v/>
      </c>
    </row>
    <row r="22058" spans="27:27" x14ac:dyDescent="0.25">
      <c r="AA22058" s="85" t="str">
        <f t="shared" si="345"/>
        <v/>
      </c>
    </row>
    <row r="22059" spans="27:27" x14ac:dyDescent="0.25">
      <c r="AA22059" s="85" t="str">
        <f t="shared" si="345"/>
        <v/>
      </c>
    </row>
    <row r="22060" spans="27:27" x14ac:dyDescent="0.25">
      <c r="AA22060" s="85" t="str">
        <f t="shared" si="345"/>
        <v/>
      </c>
    </row>
    <row r="22061" spans="27:27" x14ac:dyDescent="0.25">
      <c r="AA22061" s="85" t="str">
        <f t="shared" si="345"/>
        <v/>
      </c>
    </row>
    <row r="22062" spans="27:27" x14ac:dyDescent="0.25">
      <c r="AA22062" s="85" t="str">
        <f t="shared" si="345"/>
        <v/>
      </c>
    </row>
    <row r="22063" spans="27:27" x14ac:dyDescent="0.25">
      <c r="AA22063" s="85" t="str">
        <f t="shared" si="345"/>
        <v/>
      </c>
    </row>
    <row r="22064" spans="27:27" x14ac:dyDescent="0.25">
      <c r="AA22064" s="85" t="str">
        <f t="shared" si="345"/>
        <v/>
      </c>
    </row>
    <row r="22065" spans="27:27" x14ac:dyDescent="0.25">
      <c r="AA22065" s="85" t="str">
        <f t="shared" si="345"/>
        <v/>
      </c>
    </row>
    <row r="22066" spans="27:27" x14ac:dyDescent="0.25">
      <c r="AA22066" s="85" t="str">
        <f t="shared" si="345"/>
        <v/>
      </c>
    </row>
    <row r="22067" spans="27:27" x14ac:dyDescent="0.25">
      <c r="AA22067" s="85" t="str">
        <f t="shared" si="345"/>
        <v/>
      </c>
    </row>
    <row r="22068" spans="27:27" x14ac:dyDescent="0.25">
      <c r="AA22068" s="85" t="str">
        <f t="shared" si="345"/>
        <v/>
      </c>
    </row>
    <row r="22069" spans="27:27" x14ac:dyDescent="0.25">
      <c r="AA22069" s="85" t="str">
        <f t="shared" si="345"/>
        <v/>
      </c>
    </row>
    <row r="22070" spans="27:27" x14ac:dyDescent="0.25">
      <c r="AA22070" s="85" t="str">
        <f t="shared" si="345"/>
        <v/>
      </c>
    </row>
    <row r="22071" spans="27:27" x14ac:dyDescent="0.25">
      <c r="AA22071" s="85" t="str">
        <f t="shared" si="345"/>
        <v/>
      </c>
    </row>
    <row r="22072" spans="27:27" x14ac:dyDescent="0.25">
      <c r="AA22072" s="85" t="str">
        <f t="shared" si="345"/>
        <v/>
      </c>
    </row>
    <row r="22073" spans="27:27" x14ac:dyDescent="0.25">
      <c r="AA22073" s="85" t="str">
        <f t="shared" si="345"/>
        <v/>
      </c>
    </row>
    <row r="22074" spans="27:27" x14ac:dyDescent="0.25">
      <c r="AA22074" s="85" t="str">
        <f t="shared" si="345"/>
        <v/>
      </c>
    </row>
    <row r="22075" spans="27:27" x14ac:dyDescent="0.25">
      <c r="AA22075" s="85" t="str">
        <f t="shared" si="345"/>
        <v/>
      </c>
    </row>
    <row r="22076" spans="27:27" x14ac:dyDescent="0.25">
      <c r="AA22076" s="85" t="str">
        <f t="shared" si="345"/>
        <v/>
      </c>
    </row>
    <row r="22077" spans="27:27" x14ac:dyDescent="0.25">
      <c r="AA22077" s="85" t="str">
        <f t="shared" si="345"/>
        <v/>
      </c>
    </row>
    <row r="22078" spans="27:27" x14ac:dyDescent="0.25">
      <c r="AA22078" s="85" t="str">
        <f t="shared" si="345"/>
        <v/>
      </c>
    </row>
    <row r="22079" spans="27:27" x14ac:dyDescent="0.25">
      <c r="AA22079" s="85" t="str">
        <f t="shared" si="345"/>
        <v/>
      </c>
    </row>
    <row r="22080" spans="27:27" x14ac:dyDescent="0.25">
      <c r="AA22080" s="85" t="str">
        <f t="shared" si="345"/>
        <v/>
      </c>
    </row>
    <row r="22081" spans="27:27" x14ac:dyDescent="0.25">
      <c r="AA22081" s="85" t="str">
        <f t="shared" si="345"/>
        <v/>
      </c>
    </row>
    <row r="22082" spans="27:27" x14ac:dyDescent="0.25">
      <c r="AA22082" s="85" t="str">
        <f t="shared" si="345"/>
        <v/>
      </c>
    </row>
    <row r="22083" spans="27:27" x14ac:dyDescent="0.25">
      <c r="AA22083" s="85" t="str">
        <f t="shared" si="345"/>
        <v/>
      </c>
    </row>
    <row r="22084" spans="27:27" x14ac:dyDescent="0.25">
      <c r="AA22084" s="85" t="str">
        <f t="shared" si="345"/>
        <v/>
      </c>
    </row>
    <row r="22085" spans="27:27" x14ac:dyDescent="0.25">
      <c r="AA22085" s="85" t="str">
        <f t="shared" si="345"/>
        <v/>
      </c>
    </row>
    <row r="22086" spans="27:27" x14ac:dyDescent="0.25">
      <c r="AA22086" s="85" t="str">
        <f t="shared" si="345"/>
        <v/>
      </c>
    </row>
    <row r="22087" spans="27:27" x14ac:dyDescent="0.25">
      <c r="AA22087" s="85" t="str">
        <f t="shared" si="345"/>
        <v/>
      </c>
    </row>
    <row r="22088" spans="27:27" x14ac:dyDescent="0.25">
      <c r="AA22088" s="85" t="str">
        <f t="shared" si="345"/>
        <v/>
      </c>
    </row>
    <row r="22089" spans="27:27" x14ac:dyDescent="0.25">
      <c r="AA22089" s="85" t="str">
        <f t="shared" si="345"/>
        <v/>
      </c>
    </row>
    <row r="22090" spans="27:27" x14ac:dyDescent="0.25">
      <c r="AA22090" s="85" t="str">
        <f t="shared" si="345"/>
        <v/>
      </c>
    </row>
    <row r="22091" spans="27:27" x14ac:dyDescent="0.25">
      <c r="AA22091" s="85" t="str">
        <f t="shared" si="345"/>
        <v/>
      </c>
    </row>
    <row r="22092" spans="27:27" x14ac:dyDescent="0.25">
      <c r="AA22092" s="85" t="str">
        <f t="shared" si="345"/>
        <v/>
      </c>
    </row>
    <row r="22093" spans="27:27" x14ac:dyDescent="0.25">
      <c r="AA22093" s="85" t="str">
        <f t="shared" si="345"/>
        <v/>
      </c>
    </row>
    <row r="22094" spans="27:27" x14ac:dyDescent="0.25">
      <c r="AA22094" s="85" t="str">
        <f t="shared" si="345"/>
        <v/>
      </c>
    </row>
    <row r="22095" spans="27:27" x14ac:dyDescent="0.25">
      <c r="AA22095" s="85" t="str">
        <f t="shared" si="345"/>
        <v/>
      </c>
    </row>
    <row r="22096" spans="27:27" x14ac:dyDescent="0.25">
      <c r="AA22096" s="85" t="str">
        <f t="shared" si="345"/>
        <v/>
      </c>
    </row>
    <row r="22097" spans="27:27" x14ac:dyDescent="0.25">
      <c r="AA22097" s="85" t="str">
        <f t="shared" si="345"/>
        <v/>
      </c>
    </row>
    <row r="22098" spans="27:27" x14ac:dyDescent="0.25">
      <c r="AA22098" s="85" t="str">
        <f t="shared" si="345"/>
        <v/>
      </c>
    </row>
    <row r="22099" spans="27:27" x14ac:dyDescent="0.25">
      <c r="AA22099" s="85" t="str">
        <f t="shared" si="345"/>
        <v/>
      </c>
    </row>
    <row r="22100" spans="27:27" x14ac:dyDescent="0.25">
      <c r="AA22100" s="85" t="str">
        <f t="shared" si="345"/>
        <v/>
      </c>
    </row>
    <row r="22101" spans="27:27" x14ac:dyDescent="0.25">
      <c r="AA22101" s="85" t="str">
        <f t="shared" si="345"/>
        <v/>
      </c>
    </row>
    <row r="22102" spans="27:27" x14ac:dyDescent="0.25">
      <c r="AA22102" s="85" t="str">
        <f t="shared" si="345"/>
        <v/>
      </c>
    </row>
    <row r="22103" spans="27:27" x14ac:dyDescent="0.25">
      <c r="AA22103" s="85" t="str">
        <f t="shared" si="345"/>
        <v/>
      </c>
    </row>
    <row r="22104" spans="27:27" x14ac:dyDescent="0.25">
      <c r="AA22104" s="85" t="str">
        <f t="shared" si="345"/>
        <v/>
      </c>
    </row>
    <row r="22105" spans="27:27" x14ac:dyDescent="0.25">
      <c r="AA22105" s="85" t="str">
        <f t="shared" si="345"/>
        <v/>
      </c>
    </row>
    <row r="22106" spans="27:27" x14ac:dyDescent="0.25">
      <c r="AA22106" s="85" t="str">
        <f t="shared" si="345"/>
        <v/>
      </c>
    </row>
    <row r="22107" spans="27:27" x14ac:dyDescent="0.25">
      <c r="AA22107" s="85" t="str">
        <f t="shared" ref="AA22107:AA22170" si="346">C22107&amp;D22107</f>
        <v/>
      </c>
    </row>
    <row r="22108" spans="27:27" x14ac:dyDescent="0.25">
      <c r="AA22108" s="85" t="str">
        <f t="shared" si="346"/>
        <v/>
      </c>
    </row>
    <row r="22109" spans="27:27" x14ac:dyDescent="0.25">
      <c r="AA22109" s="85" t="str">
        <f t="shared" si="346"/>
        <v/>
      </c>
    </row>
    <row r="22110" spans="27:27" x14ac:dyDescent="0.25">
      <c r="AA22110" s="85" t="str">
        <f t="shared" si="346"/>
        <v/>
      </c>
    </row>
    <row r="22111" spans="27:27" x14ac:dyDescent="0.25">
      <c r="AA22111" s="85" t="str">
        <f t="shared" si="346"/>
        <v/>
      </c>
    </row>
    <row r="22112" spans="27:27" x14ac:dyDescent="0.25">
      <c r="AA22112" s="85" t="str">
        <f t="shared" si="346"/>
        <v/>
      </c>
    </row>
    <row r="22113" spans="27:27" x14ac:dyDescent="0.25">
      <c r="AA22113" s="85" t="str">
        <f t="shared" si="346"/>
        <v/>
      </c>
    </row>
    <row r="22114" spans="27:27" x14ac:dyDescent="0.25">
      <c r="AA22114" s="85" t="str">
        <f t="shared" si="346"/>
        <v/>
      </c>
    </row>
    <row r="22115" spans="27:27" x14ac:dyDescent="0.25">
      <c r="AA22115" s="85" t="str">
        <f t="shared" si="346"/>
        <v/>
      </c>
    </row>
    <row r="22116" spans="27:27" x14ac:dyDescent="0.25">
      <c r="AA22116" s="85" t="str">
        <f t="shared" si="346"/>
        <v/>
      </c>
    </row>
    <row r="22117" spans="27:27" x14ac:dyDescent="0.25">
      <c r="AA22117" s="85" t="str">
        <f t="shared" si="346"/>
        <v/>
      </c>
    </row>
    <row r="22118" spans="27:27" x14ac:dyDescent="0.25">
      <c r="AA22118" s="85" t="str">
        <f t="shared" si="346"/>
        <v/>
      </c>
    </row>
    <row r="22119" spans="27:27" x14ac:dyDescent="0.25">
      <c r="AA22119" s="85" t="str">
        <f t="shared" si="346"/>
        <v/>
      </c>
    </row>
    <row r="22120" spans="27:27" x14ac:dyDescent="0.25">
      <c r="AA22120" s="85" t="str">
        <f t="shared" si="346"/>
        <v/>
      </c>
    </row>
    <row r="22121" spans="27:27" x14ac:dyDescent="0.25">
      <c r="AA22121" s="85" t="str">
        <f t="shared" si="346"/>
        <v/>
      </c>
    </row>
    <row r="22122" spans="27:27" x14ac:dyDescent="0.25">
      <c r="AA22122" s="85" t="str">
        <f t="shared" si="346"/>
        <v/>
      </c>
    </row>
    <row r="22123" spans="27:27" x14ac:dyDescent="0.25">
      <c r="AA22123" s="85" t="str">
        <f t="shared" si="346"/>
        <v/>
      </c>
    </row>
    <row r="22124" spans="27:27" x14ac:dyDescent="0.25">
      <c r="AA22124" s="85" t="str">
        <f t="shared" si="346"/>
        <v/>
      </c>
    </row>
    <row r="22125" spans="27:27" x14ac:dyDescent="0.25">
      <c r="AA22125" s="85" t="str">
        <f t="shared" si="346"/>
        <v/>
      </c>
    </row>
    <row r="22126" spans="27:27" x14ac:dyDescent="0.25">
      <c r="AA22126" s="85" t="str">
        <f t="shared" si="346"/>
        <v/>
      </c>
    </row>
    <row r="22127" spans="27:27" x14ac:dyDescent="0.25">
      <c r="AA22127" s="85" t="str">
        <f t="shared" si="346"/>
        <v/>
      </c>
    </row>
    <row r="22128" spans="27:27" x14ac:dyDescent="0.25">
      <c r="AA22128" s="85" t="str">
        <f t="shared" si="346"/>
        <v/>
      </c>
    </row>
    <row r="22129" spans="27:27" x14ac:dyDescent="0.25">
      <c r="AA22129" s="85" t="str">
        <f t="shared" si="346"/>
        <v/>
      </c>
    </row>
    <row r="22130" spans="27:27" x14ac:dyDescent="0.25">
      <c r="AA22130" s="85" t="str">
        <f t="shared" si="346"/>
        <v/>
      </c>
    </row>
    <row r="22131" spans="27:27" x14ac:dyDescent="0.25">
      <c r="AA22131" s="85" t="str">
        <f t="shared" si="346"/>
        <v/>
      </c>
    </row>
    <row r="22132" spans="27:27" x14ac:dyDescent="0.25">
      <c r="AA22132" s="85" t="str">
        <f t="shared" si="346"/>
        <v/>
      </c>
    </row>
    <row r="22133" spans="27:27" x14ac:dyDescent="0.25">
      <c r="AA22133" s="85" t="str">
        <f t="shared" si="346"/>
        <v/>
      </c>
    </row>
    <row r="22134" spans="27:27" x14ac:dyDescent="0.25">
      <c r="AA22134" s="85" t="str">
        <f t="shared" si="346"/>
        <v/>
      </c>
    </row>
    <row r="22135" spans="27:27" x14ac:dyDescent="0.25">
      <c r="AA22135" s="85" t="str">
        <f t="shared" si="346"/>
        <v/>
      </c>
    </row>
    <row r="22136" spans="27:27" x14ac:dyDescent="0.25">
      <c r="AA22136" s="85" t="str">
        <f t="shared" si="346"/>
        <v/>
      </c>
    </row>
    <row r="22137" spans="27:27" x14ac:dyDescent="0.25">
      <c r="AA22137" s="85" t="str">
        <f t="shared" si="346"/>
        <v/>
      </c>
    </row>
    <row r="22138" spans="27:27" x14ac:dyDescent="0.25">
      <c r="AA22138" s="85" t="str">
        <f t="shared" si="346"/>
        <v/>
      </c>
    </row>
    <row r="22139" spans="27:27" x14ac:dyDescent="0.25">
      <c r="AA22139" s="85" t="str">
        <f t="shared" si="346"/>
        <v/>
      </c>
    </row>
    <row r="22140" spans="27:27" x14ac:dyDescent="0.25">
      <c r="AA22140" s="85" t="str">
        <f t="shared" si="346"/>
        <v/>
      </c>
    </row>
    <row r="22141" spans="27:27" x14ac:dyDescent="0.25">
      <c r="AA22141" s="85" t="str">
        <f t="shared" si="346"/>
        <v/>
      </c>
    </row>
    <row r="22142" spans="27:27" x14ac:dyDescent="0.25">
      <c r="AA22142" s="85" t="str">
        <f t="shared" si="346"/>
        <v/>
      </c>
    </row>
    <row r="22143" spans="27:27" x14ac:dyDescent="0.25">
      <c r="AA22143" s="85" t="str">
        <f t="shared" si="346"/>
        <v/>
      </c>
    </row>
    <row r="22144" spans="27:27" x14ac:dyDescent="0.25">
      <c r="AA22144" s="85" t="str">
        <f t="shared" si="346"/>
        <v/>
      </c>
    </row>
    <row r="22145" spans="27:27" x14ac:dyDescent="0.25">
      <c r="AA22145" s="85" t="str">
        <f t="shared" si="346"/>
        <v/>
      </c>
    </row>
    <row r="22146" spans="27:27" x14ac:dyDescent="0.25">
      <c r="AA22146" s="85" t="str">
        <f t="shared" si="346"/>
        <v/>
      </c>
    </row>
    <row r="22147" spans="27:27" x14ac:dyDescent="0.25">
      <c r="AA22147" s="85" t="str">
        <f t="shared" si="346"/>
        <v/>
      </c>
    </row>
    <row r="22148" spans="27:27" x14ac:dyDescent="0.25">
      <c r="AA22148" s="85" t="str">
        <f t="shared" si="346"/>
        <v/>
      </c>
    </row>
    <row r="22149" spans="27:27" x14ac:dyDescent="0.25">
      <c r="AA22149" s="85" t="str">
        <f t="shared" si="346"/>
        <v/>
      </c>
    </row>
    <row r="22150" spans="27:27" x14ac:dyDescent="0.25">
      <c r="AA22150" s="85" t="str">
        <f t="shared" si="346"/>
        <v/>
      </c>
    </row>
    <row r="22151" spans="27:27" x14ac:dyDescent="0.25">
      <c r="AA22151" s="85" t="str">
        <f t="shared" si="346"/>
        <v/>
      </c>
    </row>
    <row r="22152" spans="27:27" x14ac:dyDescent="0.25">
      <c r="AA22152" s="85" t="str">
        <f t="shared" si="346"/>
        <v/>
      </c>
    </row>
    <row r="22153" spans="27:27" x14ac:dyDescent="0.25">
      <c r="AA22153" s="85" t="str">
        <f t="shared" si="346"/>
        <v/>
      </c>
    </row>
    <row r="22154" spans="27:27" x14ac:dyDescent="0.25">
      <c r="AA22154" s="85" t="str">
        <f t="shared" si="346"/>
        <v/>
      </c>
    </row>
    <row r="22155" spans="27:27" x14ac:dyDescent="0.25">
      <c r="AA22155" s="85" t="str">
        <f t="shared" si="346"/>
        <v/>
      </c>
    </row>
    <row r="22156" spans="27:27" x14ac:dyDescent="0.25">
      <c r="AA22156" s="85" t="str">
        <f t="shared" si="346"/>
        <v/>
      </c>
    </row>
    <row r="22157" spans="27:27" x14ac:dyDescent="0.25">
      <c r="AA22157" s="85" t="str">
        <f t="shared" si="346"/>
        <v/>
      </c>
    </row>
    <row r="22158" spans="27:27" x14ac:dyDescent="0.25">
      <c r="AA22158" s="85" t="str">
        <f t="shared" si="346"/>
        <v/>
      </c>
    </row>
    <row r="22159" spans="27:27" x14ac:dyDescent="0.25">
      <c r="AA22159" s="85" t="str">
        <f t="shared" si="346"/>
        <v/>
      </c>
    </row>
    <row r="22160" spans="27:27" x14ac:dyDescent="0.25">
      <c r="AA22160" s="85" t="str">
        <f t="shared" si="346"/>
        <v/>
      </c>
    </row>
    <row r="22161" spans="27:27" x14ac:dyDescent="0.25">
      <c r="AA22161" s="85" t="str">
        <f t="shared" si="346"/>
        <v/>
      </c>
    </row>
    <row r="22162" spans="27:27" x14ac:dyDescent="0.25">
      <c r="AA22162" s="85" t="str">
        <f t="shared" si="346"/>
        <v/>
      </c>
    </row>
    <row r="22163" spans="27:27" x14ac:dyDescent="0.25">
      <c r="AA22163" s="85" t="str">
        <f t="shared" si="346"/>
        <v/>
      </c>
    </row>
    <row r="22164" spans="27:27" x14ac:dyDescent="0.25">
      <c r="AA22164" s="85" t="str">
        <f t="shared" si="346"/>
        <v/>
      </c>
    </row>
    <row r="22165" spans="27:27" x14ac:dyDescent="0.25">
      <c r="AA22165" s="85" t="str">
        <f t="shared" si="346"/>
        <v/>
      </c>
    </row>
    <row r="22166" spans="27:27" x14ac:dyDescent="0.25">
      <c r="AA22166" s="85" t="str">
        <f t="shared" si="346"/>
        <v/>
      </c>
    </row>
    <row r="22167" spans="27:27" x14ac:dyDescent="0.25">
      <c r="AA22167" s="85" t="str">
        <f t="shared" si="346"/>
        <v/>
      </c>
    </row>
    <row r="22168" spans="27:27" x14ac:dyDescent="0.25">
      <c r="AA22168" s="85" t="str">
        <f t="shared" si="346"/>
        <v/>
      </c>
    </row>
    <row r="22169" spans="27:27" x14ac:dyDescent="0.25">
      <c r="AA22169" s="85" t="str">
        <f t="shared" si="346"/>
        <v/>
      </c>
    </row>
    <row r="22170" spans="27:27" x14ac:dyDescent="0.25">
      <c r="AA22170" s="85" t="str">
        <f t="shared" si="346"/>
        <v/>
      </c>
    </row>
    <row r="22171" spans="27:27" x14ac:dyDescent="0.25">
      <c r="AA22171" s="85" t="str">
        <f t="shared" ref="AA22171:AA22234" si="347">C22171&amp;D22171</f>
        <v/>
      </c>
    </row>
    <row r="22172" spans="27:27" x14ac:dyDescent="0.25">
      <c r="AA22172" s="85" t="str">
        <f t="shared" si="347"/>
        <v/>
      </c>
    </row>
    <row r="22173" spans="27:27" x14ac:dyDescent="0.25">
      <c r="AA22173" s="85" t="str">
        <f t="shared" si="347"/>
        <v/>
      </c>
    </row>
    <row r="22174" spans="27:27" x14ac:dyDescent="0.25">
      <c r="AA22174" s="85" t="str">
        <f t="shared" si="347"/>
        <v/>
      </c>
    </row>
    <row r="22175" spans="27:27" x14ac:dyDescent="0.25">
      <c r="AA22175" s="85" t="str">
        <f t="shared" si="347"/>
        <v/>
      </c>
    </row>
    <row r="22176" spans="27:27" x14ac:dyDescent="0.25">
      <c r="AA22176" s="85" t="str">
        <f t="shared" si="347"/>
        <v/>
      </c>
    </row>
    <row r="22177" spans="27:27" x14ac:dyDescent="0.25">
      <c r="AA22177" s="85" t="str">
        <f t="shared" si="347"/>
        <v/>
      </c>
    </row>
    <row r="22178" spans="27:27" x14ac:dyDescent="0.25">
      <c r="AA22178" s="85" t="str">
        <f t="shared" si="347"/>
        <v/>
      </c>
    </row>
    <row r="22179" spans="27:27" x14ac:dyDescent="0.25">
      <c r="AA22179" s="85" t="str">
        <f t="shared" si="347"/>
        <v/>
      </c>
    </row>
    <row r="22180" spans="27:27" x14ac:dyDescent="0.25">
      <c r="AA22180" s="85" t="str">
        <f t="shared" si="347"/>
        <v/>
      </c>
    </row>
    <row r="22181" spans="27:27" x14ac:dyDescent="0.25">
      <c r="AA22181" s="85" t="str">
        <f t="shared" si="347"/>
        <v/>
      </c>
    </row>
    <row r="22182" spans="27:27" x14ac:dyDescent="0.25">
      <c r="AA22182" s="85" t="str">
        <f t="shared" si="347"/>
        <v/>
      </c>
    </row>
    <row r="22183" spans="27:27" x14ac:dyDescent="0.25">
      <c r="AA22183" s="85" t="str">
        <f t="shared" si="347"/>
        <v/>
      </c>
    </row>
    <row r="22184" spans="27:27" x14ac:dyDescent="0.25">
      <c r="AA22184" s="85" t="str">
        <f t="shared" si="347"/>
        <v/>
      </c>
    </row>
    <row r="22185" spans="27:27" x14ac:dyDescent="0.25">
      <c r="AA22185" s="85" t="str">
        <f t="shared" si="347"/>
        <v/>
      </c>
    </row>
    <row r="22186" spans="27:27" x14ac:dyDescent="0.25">
      <c r="AA22186" s="85" t="str">
        <f t="shared" si="347"/>
        <v/>
      </c>
    </row>
    <row r="22187" spans="27:27" x14ac:dyDescent="0.25">
      <c r="AA22187" s="85" t="str">
        <f t="shared" si="347"/>
        <v/>
      </c>
    </row>
    <row r="22188" spans="27:27" x14ac:dyDescent="0.25">
      <c r="AA22188" s="85" t="str">
        <f t="shared" si="347"/>
        <v/>
      </c>
    </row>
    <row r="22189" spans="27:27" x14ac:dyDescent="0.25">
      <c r="AA22189" s="85" t="str">
        <f t="shared" si="347"/>
        <v/>
      </c>
    </row>
    <row r="22190" spans="27:27" x14ac:dyDescent="0.25">
      <c r="AA22190" s="85" t="str">
        <f t="shared" si="347"/>
        <v/>
      </c>
    </row>
    <row r="22191" spans="27:27" x14ac:dyDescent="0.25">
      <c r="AA22191" s="85" t="str">
        <f t="shared" si="347"/>
        <v/>
      </c>
    </row>
    <row r="22192" spans="27:27" x14ac:dyDescent="0.25">
      <c r="AA22192" s="85" t="str">
        <f t="shared" si="347"/>
        <v/>
      </c>
    </row>
    <row r="22193" spans="27:27" x14ac:dyDescent="0.25">
      <c r="AA22193" s="85" t="str">
        <f t="shared" si="347"/>
        <v/>
      </c>
    </row>
    <row r="22194" spans="27:27" x14ac:dyDescent="0.25">
      <c r="AA22194" s="85" t="str">
        <f t="shared" si="347"/>
        <v/>
      </c>
    </row>
    <row r="22195" spans="27:27" x14ac:dyDescent="0.25">
      <c r="AA22195" s="85" t="str">
        <f t="shared" si="347"/>
        <v/>
      </c>
    </row>
    <row r="22196" spans="27:27" x14ac:dyDescent="0.25">
      <c r="AA22196" s="85" t="str">
        <f t="shared" si="347"/>
        <v/>
      </c>
    </row>
    <row r="22197" spans="27:27" x14ac:dyDescent="0.25">
      <c r="AA22197" s="85" t="str">
        <f t="shared" si="347"/>
        <v/>
      </c>
    </row>
    <row r="22198" spans="27:27" x14ac:dyDescent="0.25">
      <c r="AA22198" s="85" t="str">
        <f t="shared" si="347"/>
        <v/>
      </c>
    </row>
    <row r="22199" spans="27:27" x14ac:dyDescent="0.25">
      <c r="AA22199" s="85" t="str">
        <f t="shared" si="347"/>
        <v/>
      </c>
    </row>
    <row r="22200" spans="27:27" x14ac:dyDescent="0.25">
      <c r="AA22200" s="85" t="str">
        <f t="shared" si="347"/>
        <v/>
      </c>
    </row>
    <row r="22201" spans="27:27" x14ac:dyDescent="0.25">
      <c r="AA22201" s="85" t="str">
        <f t="shared" si="347"/>
        <v/>
      </c>
    </row>
    <row r="22202" spans="27:27" x14ac:dyDescent="0.25">
      <c r="AA22202" s="85" t="str">
        <f t="shared" si="347"/>
        <v/>
      </c>
    </row>
    <row r="22203" spans="27:27" x14ac:dyDescent="0.25">
      <c r="AA22203" s="85" t="str">
        <f t="shared" si="347"/>
        <v/>
      </c>
    </row>
    <row r="22204" spans="27:27" x14ac:dyDescent="0.25">
      <c r="AA22204" s="85" t="str">
        <f t="shared" si="347"/>
        <v/>
      </c>
    </row>
    <row r="22205" spans="27:27" x14ac:dyDescent="0.25">
      <c r="AA22205" s="85" t="str">
        <f t="shared" si="347"/>
        <v/>
      </c>
    </row>
    <row r="22206" spans="27:27" x14ac:dyDescent="0.25">
      <c r="AA22206" s="85" t="str">
        <f t="shared" si="347"/>
        <v/>
      </c>
    </row>
    <row r="22207" spans="27:27" x14ac:dyDescent="0.25">
      <c r="AA22207" s="85" t="str">
        <f t="shared" si="347"/>
        <v/>
      </c>
    </row>
    <row r="22208" spans="27:27" x14ac:dyDescent="0.25">
      <c r="AA22208" s="85" t="str">
        <f t="shared" si="347"/>
        <v/>
      </c>
    </row>
    <row r="22209" spans="27:27" x14ac:dyDescent="0.25">
      <c r="AA22209" s="85" t="str">
        <f t="shared" si="347"/>
        <v/>
      </c>
    </row>
    <row r="22210" spans="27:27" x14ac:dyDescent="0.25">
      <c r="AA22210" s="85" t="str">
        <f t="shared" si="347"/>
        <v/>
      </c>
    </row>
    <row r="22211" spans="27:27" x14ac:dyDescent="0.25">
      <c r="AA22211" s="85" t="str">
        <f t="shared" si="347"/>
        <v/>
      </c>
    </row>
    <row r="22212" spans="27:27" x14ac:dyDescent="0.25">
      <c r="AA22212" s="85" t="str">
        <f t="shared" si="347"/>
        <v/>
      </c>
    </row>
    <row r="22213" spans="27:27" x14ac:dyDescent="0.25">
      <c r="AA22213" s="85" t="str">
        <f t="shared" si="347"/>
        <v/>
      </c>
    </row>
    <row r="22214" spans="27:27" x14ac:dyDescent="0.25">
      <c r="AA22214" s="85" t="str">
        <f t="shared" si="347"/>
        <v/>
      </c>
    </row>
    <row r="22215" spans="27:27" x14ac:dyDescent="0.25">
      <c r="AA22215" s="85" t="str">
        <f t="shared" si="347"/>
        <v/>
      </c>
    </row>
    <row r="22216" spans="27:27" x14ac:dyDescent="0.25">
      <c r="AA22216" s="85" t="str">
        <f t="shared" si="347"/>
        <v/>
      </c>
    </row>
    <row r="22217" spans="27:27" x14ac:dyDescent="0.25">
      <c r="AA22217" s="85" t="str">
        <f t="shared" si="347"/>
        <v/>
      </c>
    </row>
    <row r="22218" spans="27:27" x14ac:dyDescent="0.25">
      <c r="AA22218" s="85" t="str">
        <f t="shared" si="347"/>
        <v/>
      </c>
    </row>
    <row r="22219" spans="27:27" x14ac:dyDescent="0.25">
      <c r="AA22219" s="85" t="str">
        <f t="shared" si="347"/>
        <v/>
      </c>
    </row>
    <row r="22220" spans="27:27" x14ac:dyDescent="0.25">
      <c r="AA22220" s="85" t="str">
        <f t="shared" si="347"/>
        <v/>
      </c>
    </row>
    <row r="22221" spans="27:27" x14ac:dyDescent="0.25">
      <c r="AA22221" s="85" t="str">
        <f t="shared" si="347"/>
        <v/>
      </c>
    </row>
    <row r="22222" spans="27:27" x14ac:dyDescent="0.25">
      <c r="AA22222" s="85" t="str">
        <f t="shared" si="347"/>
        <v/>
      </c>
    </row>
    <row r="22223" spans="27:27" x14ac:dyDescent="0.25">
      <c r="AA22223" s="85" t="str">
        <f t="shared" si="347"/>
        <v/>
      </c>
    </row>
    <row r="22224" spans="27:27" x14ac:dyDescent="0.25">
      <c r="AA22224" s="85" t="str">
        <f t="shared" si="347"/>
        <v/>
      </c>
    </row>
    <row r="22225" spans="27:27" x14ac:dyDescent="0.25">
      <c r="AA22225" s="85" t="str">
        <f t="shared" si="347"/>
        <v/>
      </c>
    </row>
    <row r="22226" spans="27:27" x14ac:dyDescent="0.25">
      <c r="AA22226" s="85" t="str">
        <f t="shared" si="347"/>
        <v/>
      </c>
    </row>
    <row r="22227" spans="27:27" x14ac:dyDescent="0.25">
      <c r="AA22227" s="85" t="str">
        <f t="shared" si="347"/>
        <v/>
      </c>
    </row>
    <row r="22228" spans="27:27" x14ac:dyDescent="0.25">
      <c r="AA22228" s="85" t="str">
        <f t="shared" si="347"/>
        <v/>
      </c>
    </row>
    <row r="22229" spans="27:27" x14ac:dyDescent="0.25">
      <c r="AA22229" s="85" t="str">
        <f t="shared" si="347"/>
        <v/>
      </c>
    </row>
    <row r="22230" spans="27:27" x14ac:dyDescent="0.25">
      <c r="AA22230" s="85" t="str">
        <f t="shared" si="347"/>
        <v/>
      </c>
    </row>
    <row r="22231" spans="27:27" x14ac:dyDescent="0.25">
      <c r="AA22231" s="85" t="str">
        <f t="shared" si="347"/>
        <v/>
      </c>
    </row>
    <row r="22232" spans="27:27" x14ac:dyDescent="0.25">
      <c r="AA22232" s="85" t="str">
        <f t="shared" si="347"/>
        <v/>
      </c>
    </row>
    <row r="22233" spans="27:27" x14ac:dyDescent="0.25">
      <c r="AA22233" s="85" t="str">
        <f t="shared" si="347"/>
        <v/>
      </c>
    </row>
    <row r="22234" spans="27:27" x14ac:dyDescent="0.25">
      <c r="AA22234" s="85" t="str">
        <f t="shared" si="347"/>
        <v/>
      </c>
    </row>
    <row r="22235" spans="27:27" x14ac:dyDescent="0.25">
      <c r="AA22235" s="85" t="str">
        <f t="shared" ref="AA22235:AA22298" si="348">C22235&amp;D22235</f>
        <v/>
      </c>
    </row>
    <row r="22236" spans="27:27" x14ac:dyDescent="0.25">
      <c r="AA22236" s="85" t="str">
        <f t="shared" si="348"/>
        <v/>
      </c>
    </row>
    <row r="22237" spans="27:27" x14ac:dyDescent="0.25">
      <c r="AA22237" s="85" t="str">
        <f t="shared" si="348"/>
        <v/>
      </c>
    </row>
    <row r="22238" spans="27:27" x14ac:dyDescent="0.25">
      <c r="AA22238" s="85" t="str">
        <f t="shared" si="348"/>
        <v/>
      </c>
    </row>
    <row r="22239" spans="27:27" x14ac:dyDescent="0.25">
      <c r="AA22239" s="85" t="str">
        <f t="shared" si="348"/>
        <v/>
      </c>
    </row>
    <row r="22240" spans="27:27" x14ac:dyDescent="0.25">
      <c r="AA22240" s="85" t="str">
        <f t="shared" si="348"/>
        <v/>
      </c>
    </row>
    <row r="22241" spans="27:27" x14ac:dyDescent="0.25">
      <c r="AA22241" s="85" t="str">
        <f t="shared" si="348"/>
        <v/>
      </c>
    </row>
    <row r="22242" spans="27:27" x14ac:dyDescent="0.25">
      <c r="AA22242" s="85" t="str">
        <f t="shared" si="348"/>
        <v/>
      </c>
    </row>
    <row r="22243" spans="27:27" x14ac:dyDescent="0.25">
      <c r="AA22243" s="85" t="str">
        <f t="shared" si="348"/>
        <v/>
      </c>
    </row>
    <row r="22244" spans="27:27" x14ac:dyDescent="0.25">
      <c r="AA22244" s="85" t="str">
        <f t="shared" si="348"/>
        <v/>
      </c>
    </row>
    <row r="22245" spans="27:27" x14ac:dyDescent="0.25">
      <c r="AA22245" s="85" t="str">
        <f t="shared" si="348"/>
        <v/>
      </c>
    </row>
    <row r="22246" spans="27:27" x14ac:dyDescent="0.25">
      <c r="AA22246" s="85" t="str">
        <f t="shared" si="348"/>
        <v/>
      </c>
    </row>
    <row r="22247" spans="27:27" x14ac:dyDescent="0.25">
      <c r="AA22247" s="85" t="str">
        <f t="shared" si="348"/>
        <v/>
      </c>
    </row>
    <row r="22248" spans="27:27" x14ac:dyDescent="0.25">
      <c r="AA22248" s="85" t="str">
        <f t="shared" si="348"/>
        <v/>
      </c>
    </row>
    <row r="22249" spans="27:27" x14ac:dyDescent="0.25">
      <c r="AA22249" s="85" t="str">
        <f t="shared" si="348"/>
        <v/>
      </c>
    </row>
    <row r="22250" spans="27:27" x14ac:dyDescent="0.25">
      <c r="AA22250" s="85" t="str">
        <f t="shared" si="348"/>
        <v/>
      </c>
    </row>
    <row r="22251" spans="27:27" x14ac:dyDescent="0.25">
      <c r="AA22251" s="85" t="str">
        <f t="shared" si="348"/>
        <v/>
      </c>
    </row>
    <row r="22252" spans="27:27" x14ac:dyDescent="0.25">
      <c r="AA22252" s="85" t="str">
        <f t="shared" si="348"/>
        <v/>
      </c>
    </row>
    <row r="22253" spans="27:27" x14ac:dyDescent="0.25">
      <c r="AA22253" s="85" t="str">
        <f t="shared" si="348"/>
        <v/>
      </c>
    </row>
    <row r="22254" spans="27:27" x14ac:dyDescent="0.25">
      <c r="AA22254" s="85" t="str">
        <f t="shared" si="348"/>
        <v/>
      </c>
    </row>
    <row r="22255" spans="27:27" x14ac:dyDescent="0.25">
      <c r="AA22255" s="85" t="str">
        <f t="shared" si="348"/>
        <v/>
      </c>
    </row>
    <row r="22256" spans="27:27" x14ac:dyDescent="0.25">
      <c r="AA22256" s="85" t="str">
        <f t="shared" si="348"/>
        <v/>
      </c>
    </row>
    <row r="22257" spans="27:27" x14ac:dyDescent="0.25">
      <c r="AA22257" s="85" t="str">
        <f t="shared" si="348"/>
        <v/>
      </c>
    </row>
    <row r="22258" spans="27:27" x14ac:dyDescent="0.25">
      <c r="AA22258" s="85" t="str">
        <f t="shared" si="348"/>
        <v/>
      </c>
    </row>
    <row r="22259" spans="27:27" x14ac:dyDescent="0.25">
      <c r="AA22259" s="85" t="str">
        <f t="shared" si="348"/>
        <v/>
      </c>
    </row>
    <row r="22260" spans="27:27" x14ac:dyDescent="0.25">
      <c r="AA22260" s="85" t="str">
        <f t="shared" si="348"/>
        <v/>
      </c>
    </row>
    <row r="22261" spans="27:27" x14ac:dyDescent="0.25">
      <c r="AA22261" s="85" t="str">
        <f t="shared" si="348"/>
        <v/>
      </c>
    </row>
    <row r="22262" spans="27:27" x14ac:dyDescent="0.25">
      <c r="AA22262" s="85" t="str">
        <f t="shared" si="348"/>
        <v/>
      </c>
    </row>
    <row r="22263" spans="27:27" x14ac:dyDescent="0.25">
      <c r="AA22263" s="85" t="str">
        <f t="shared" si="348"/>
        <v/>
      </c>
    </row>
    <row r="22264" spans="27:27" x14ac:dyDescent="0.25">
      <c r="AA22264" s="85" t="str">
        <f t="shared" si="348"/>
        <v/>
      </c>
    </row>
    <row r="22265" spans="27:27" x14ac:dyDescent="0.25">
      <c r="AA22265" s="85" t="str">
        <f t="shared" si="348"/>
        <v/>
      </c>
    </row>
    <row r="22266" spans="27:27" x14ac:dyDescent="0.25">
      <c r="AA22266" s="85" t="str">
        <f t="shared" si="348"/>
        <v/>
      </c>
    </row>
    <row r="22267" spans="27:27" x14ac:dyDescent="0.25">
      <c r="AA22267" s="85" t="str">
        <f t="shared" si="348"/>
        <v/>
      </c>
    </row>
    <row r="22268" spans="27:27" x14ac:dyDescent="0.25">
      <c r="AA22268" s="85" t="str">
        <f t="shared" si="348"/>
        <v/>
      </c>
    </row>
    <row r="22269" spans="27:27" x14ac:dyDescent="0.25">
      <c r="AA22269" s="85" t="str">
        <f t="shared" si="348"/>
        <v/>
      </c>
    </row>
    <row r="22270" spans="27:27" x14ac:dyDescent="0.25">
      <c r="AA22270" s="85" t="str">
        <f t="shared" si="348"/>
        <v/>
      </c>
    </row>
    <row r="22271" spans="27:27" x14ac:dyDescent="0.25">
      <c r="AA22271" s="85" t="str">
        <f t="shared" si="348"/>
        <v/>
      </c>
    </row>
    <row r="22272" spans="27:27" x14ac:dyDescent="0.25">
      <c r="AA22272" s="85" t="str">
        <f t="shared" si="348"/>
        <v/>
      </c>
    </row>
    <row r="22273" spans="27:27" x14ac:dyDescent="0.25">
      <c r="AA22273" s="85" t="str">
        <f t="shared" si="348"/>
        <v/>
      </c>
    </row>
    <row r="22274" spans="27:27" x14ac:dyDescent="0.25">
      <c r="AA22274" s="85" t="str">
        <f t="shared" si="348"/>
        <v/>
      </c>
    </row>
    <row r="22275" spans="27:27" x14ac:dyDescent="0.25">
      <c r="AA22275" s="85" t="str">
        <f t="shared" si="348"/>
        <v/>
      </c>
    </row>
    <row r="22276" spans="27:27" x14ac:dyDescent="0.25">
      <c r="AA22276" s="85" t="str">
        <f t="shared" si="348"/>
        <v/>
      </c>
    </row>
    <row r="22277" spans="27:27" x14ac:dyDescent="0.25">
      <c r="AA22277" s="85" t="str">
        <f t="shared" si="348"/>
        <v/>
      </c>
    </row>
    <row r="22278" spans="27:27" x14ac:dyDescent="0.25">
      <c r="AA22278" s="85" t="str">
        <f t="shared" si="348"/>
        <v/>
      </c>
    </row>
    <row r="22279" spans="27:27" x14ac:dyDescent="0.25">
      <c r="AA22279" s="85" t="str">
        <f t="shared" si="348"/>
        <v/>
      </c>
    </row>
    <row r="22280" spans="27:27" x14ac:dyDescent="0.25">
      <c r="AA22280" s="85" t="str">
        <f t="shared" si="348"/>
        <v/>
      </c>
    </row>
    <row r="22281" spans="27:27" x14ac:dyDescent="0.25">
      <c r="AA22281" s="85" t="str">
        <f t="shared" si="348"/>
        <v/>
      </c>
    </row>
    <row r="22282" spans="27:27" x14ac:dyDescent="0.25">
      <c r="AA22282" s="85" t="str">
        <f t="shared" si="348"/>
        <v/>
      </c>
    </row>
    <row r="22283" spans="27:27" x14ac:dyDescent="0.25">
      <c r="AA22283" s="85" t="str">
        <f t="shared" si="348"/>
        <v/>
      </c>
    </row>
    <row r="22284" spans="27:27" x14ac:dyDescent="0.25">
      <c r="AA22284" s="85" t="str">
        <f t="shared" si="348"/>
        <v/>
      </c>
    </row>
    <row r="22285" spans="27:27" x14ac:dyDescent="0.25">
      <c r="AA22285" s="85" t="str">
        <f t="shared" si="348"/>
        <v/>
      </c>
    </row>
    <row r="22286" spans="27:27" x14ac:dyDescent="0.25">
      <c r="AA22286" s="85" t="str">
        <f t="shared" si="348"/>
        <v/>
      </c>
    </row>
    <row r="22287" spans="27:27" x14ac:dyDescent="0.25">
      <c r="AA22287" s="85" t="str">
        <f t="shared" si="348"/>
        <v/>
      </c>
    </row>
    <row r="22288" spans="27:27" x14ac:dyDescent="0.25">
      <c r="AA22288" s="85" t="str">
        <f t="shared" si="348"/>
        <v/>
      </c>
    </row>
    <row r="22289" spans="27:27" x14ac:dyDescent="0.25">
      <c r="AA22289" s="85" t="str">
        <f t="shared" si="348"/>
        <v/>
      </c>
    </row>
    <row r="22290" spans="27:27" x14ac:dyDescent="0.25">
      <c r="AA22290" s="85" t="str">
        <f t="shared" si="348"/>
        <v/>
      </c>
    </row>
    <row r="22291" spans="27:27" x14ac:dyDescent="0.25">
      <c r="AA22291" s="85" t="str">
        <f t="shared" si="348"/>
        <v/>
      </c>
    </row>
    <row r="22292" spans="27:27" x14ac:dyDescent="0.25">
      <c r="AA22292" s="85" t="str">
        <f t="shared" si="348"/>
        <v/>
      </c>
    </row>
    <row r="22293" spans="27:27" x14ac:dyDescent="0.25">
      <c r="AA22293" s="85" t="str">
        <f t="shared" si="348"/>
        <v/>
      </c>
    </row>
    <row r="22294" spans="27:27" x14ac:dyDescent="0.25">
      <c r="AA22294" s="85" t="str">
        <f t="shared" si="348"/>
        <v/>
      </c>
    </row>
    <row r="22295" spans="27:27" x14ac:dyDescent="0.25">
      <c r="AA22295" s="85" t="str">
        <f t="shared" si="348"/>
        <v/>
      </c>
    </row>
    <row r="22296" spans="27:27" x14ac:dyDescent="0.25">
      <c r="AA22296" s="85" t="str">
        <f t="shared" si="348"/>
        <v/>
      </c>
    </row>
    <row r="22297" spans="27:27" x14ac:dyDescent="0.25">
      <c r="AA22297" s="85" t="str">
        <f t="shared" si="348"/>
        <v/>
      </c>
    </row>
    <row r="22298" spans="27:27" x14ac:dyDescent="0.25">
      <c r="AA22298" s="85" t="str">
        <f t="shared" si="348"/>
        <v/>
      </c>
    </row>
    <row r="22299" spans="27:27" x14ac:dyDescent="0.25">
      <c r="AA22299" s="85" t="str">
        <f t="shared" ref="AA22299:AA22362" si="349">C22299&amp;D22299</f>
        <v/>
      </c>
    </row>
    <row r="22300" spans="27:27" x14ac:dyDescent="0.25">
      <c r="AA22300" s="85" t="str">
        <f t="shared" si="349"/>
        <v/>
      </c>
    </row>
    <row r="22301" spans="27:27" x14ac:dyDescent="0.25">
      <c r="AA22301" s="85" t="str">
        <f t="shared" si="349"/>
        <v/>
      </c>
    </row>
    <row r="22302" spans="27:27" x14ac:dyDescent="0.25">
      <c r="AA22302" s="85" t="str">
        <f t="shared" si="349"/>
        <v/>
      </c>
    </row>
    <row r="22303" spans="27:27" x14ac:dyDescent="0.25">
      <c r="AA22303" s="85" t="str">
        <f t="shared" si="349"/>
        <v/>
      </c>
    </row>
    <row r="22304" spans="27:27" x14ac:dyDescent="0.25">
      <c r="AA22304" s="85" t="str">
        <f t="shared" si="349"/>
        <v/>
      </c>
    </row>
    <row r="22305" spans="27:27" x14ac:dyDescent="0.25">
      <c r="AA22305" s="85" t="str">
        <f t="shared" si="349"/>
        <v/>
      </c>
    </row>
    <row r="22306" spans="27:27" x14ac:dyDescent="0.25">
      <c r="AA22306" s="85" t="str">
        <f t="shared" si="349"/>
        <v/>
      </c>
    </row>
    <row r="22307" spans="27:27" x14ac:dyDescent="0.25">
      <c r="AA22307" s="85" t="str">
        <f t="shared" si="349"/>
        <v/>
      </c>
    </row>
    <row r="22308" spans="27:27" x14ac:dyDescent="0.25">
      <c r="AA22308" s="85" t="str">
        <f t="shared" si="349"/>
        <v/>
      </c>
    </row>
    <row r="22309" spans="27:27" x14ac:dyDescent="0.25">
      <c r="AA22309" s="85" t="str">
        <f t="shared" si="349"/>
        <v/>
      </c>
    </row>
    <row r="22310" spans="27:27" x14ac:dyDescent="0.25">
      <c r="AA22310" s="85" t="str">
        <f t="shared" si="349"/>
        <v/>
      </c>
    </row>
    <row r="22311" spans="27:27" x14ac:dyDescent="0.25">
      <c r="AA22311" s="85" t="str">
        <f t="shared" si="349"/>
        <v/>
      </c>
    </row>
    <row r="22312" spans="27:27" x14ac:dyDescent="0.25">
      <c r="AA22312" s="85" t="str">
        <f t="shared" si="349"/>
        <v/>
      </c>
    </row>
    <row r="22313" spans="27:27" x14ac:dyDescent="0.25">
      <c r="AA22313" s="85" t="str">
        <f t="shared" si="349"/>
        <v/>
      </c>
    </row>
    <row r="22314" spans="27:27" x14ac:dyDescent="0.25">
      <c r="AA22314" s="85" t="str">
        <f t="shared" si="349"/>
        <v/>
      </c>
    </row>
    <row r="22315" spans="27:27" x14ac:dyDescent="0.25">
      <c r="AA22315" s="85" t="str">
        <f t="shared" si="349"/>
        <v/>
      </c>
    </row>
    <row r="22316" spans="27:27" x14ac:dyDescent="0.25">
      <c r="AA22316" s="85" t="str">
        <f t="shared" si="349"/>
        <v/>
      </c>
    </row>
    <row r="22317" spans="27:27" x14ac:dyDescent="0.25">
      <c r="AA22317" s="85" t="str">
        <f t="shared" si="349"/>
        <v/>
      </c>
    </row>
    <row r="22318" spans="27:27" x14ac:dyDescent="0.25">
      <c r="AA22318" s="85" t="str">
        <f t="shared" si="349"/>
        <v/>
      </c>
    </row>
    <row r="22319" spans="27:27" x14ac:dyDescent="0.25">
      <c r="AA22319" s="85" t="str">
        <f t="shared" si="349"/>
        <v/>
      </c>
    </row>
    <row r="22320" spans="27:27" x14ac:dyDescent="0.25">
      <c r="AA22320" s="85" t="str">
        <f t="shared" si="349"/>
        <v/>
      </c>
    </row>
    <row r="22321" spans="27:27" x14ac:dyDescent="0.25">
      <c r="AA22321" s="85" t="str">
        <f t="shared" si="349"/>
        <v/>
      </c>
    </row>
    <row r="22322" spans="27:27" x14ac:dyDescent="0.25">
      <c r="AA22322" s="85" t="str">
        <f t="shared" si="349"/>
        <v/>
      </c>
    </row>
    <row r="22323" spans="27:27" x14ac:dyDescent="0.25">
      <c r="AA22323" s="85" t="str">
        <f t="shared" si="349"/>
        <v/>
      </c>
    </row>
    <row r="22324" spans="27:27" x14ac:dyDescent="0.25">
      <c r="AA22324" s="85" t="str">
        <f t="shared" si="349"/>
        <v/>
      </c>
    </row>
    <row r="22325" spans="27:27" x14ac:dyDescent="0.25">
      <c r="AA22325" s="85" t="str">
        <f t="shared" si="349"/>
        <v/>
      </c>
    </row>
    <row r="22326" spans="27:27" x14ac:dyDescent="0.25">
      <c r="AA22326" s="85" t="str">
        <f t="shared" si="349"/>
        <v/>
      </c>
    </row>
    <row r="22327" spans="27:27" x14ac:dyDescent="0.25">
      <c r="AA22327" s="85" t="str">
        <f t="shared" si="349"/>
        <v/>
      </c>
    </row>
    <row r="22328" spans="27:27" x14ac:dyDescent="0.25">
      <c r="AA22328" s="85" t="str">
        <f t="shared" si="349"/>
        <v/>
      </c>
    </row>
    <row r="22329" spans="27:27" x14ac:dyDescent="0.25">
      <c r="AA22329" s="85" t="str">
        <f t="shared" si="349"/>
        <v/>
      </c>
    </row>
    <row r="22330" spans="27:27" x14ac:dyDescent="0.25">
      <c r="AA22330" s="85" t="str">
        <f t="shared" si="349"/>
        <v/>
      </c>
    </row>
    <row r="22331" spans="27:27" x14ac:dyDescent="0.25">
      <c r="AA22331" s="85" t="str">
        <f t="shared" si="349"/>
        <v/>
      </c>
    </row>
    <row r="22332" spans="27:27" x14ac:dyDescent="0.25">
      <c r="AA22332" s="85" t="str">
        <f t="shared" si="349"/>
        <v/>
      </c>
    </row>
    <row r="22333" spans="27:27" x14ac:dyDescent="0.25">
      <c r="AA22333" s="85" t="str">
        <f t="shared" si="349"/>
        <v/>
      </c>
    </row>
    <row r="22334" spans="27:27" x14ac:dyDescent="0.25">
      <c r="AA22334" s="85" t="str">
        <f t="shared" si="349"/>
        <v/>
      </c>
    </row>
    <row r="22335" spans="27:27" x14ac:dyDescent="0.25">
      <c r="AA22335" s="85" t="str">
        <f t="shared" si="349"/>
        <v/>
      </c>
    </row>
    <row r="22336" spans="27:27" x14ac:dyDescent="0.25">
      <c r="AA22336" s="85" t="str">
        <f t="shared" si="349"/>
        <v/>
      </c>
    </row>
    <row r="22337" spans="27:27" x14ac:dyDescent="0.25">
      <c r="AA22337" s="85" t="str">
        <f t="shared" si="349"/>
        <v/>
      </c>
    </row>
    <row r="22338" spans="27:27" x14ac:dyDescent="0.25">
      <c r="AA22338" s="85" t="str">
        <f t="shared" si="349"/>
        <v/>
      </c>
    </row>
    <row r="22339" spans="27:27" x14ac:dyDescent="0.25">
      <c r="AA22339" s="85" t="str">
        <f t="shared" si="349"/>
        <v/>
      </c>
    </row>
    <row r="22340" spans="27:27" x14ac:dyDescent="0.25">
      <c r="AA22340" s="85" t="str">
        <f t="shared" si="349"/>
        <v/>
      </c>
    </row>
    <row r="22341" spans="27:27" x14ac:dyDescent="0.25">
      <c r="AA22341" s="85" t="str">
        <f t="shared" si="349"/>
        <v/>
      </c>
    </row>
    <row r="22342" spans="27:27" x14ac:dyDescent="0.25">
      <c r="AA22342" s="85" t="str">
        <f t="shared" si="349"/>
        <v/>
      </c>
    </row>
    <row r="22343" spans="27:27" x14ac:dyDescent="0.25">
      <c r="AA22343" s="85" t="str">
        <f t="shared" si="349"/>
        <v/>
      </c>
    </row>
    <row r="22344" spans="27:27" x14ac:dyDescent="0.25">
      <c r="AA22344" s="85" t="str">
        <f t="shared" si="349"/>
        <v/>
      </c>
    </row>
    <row r="22345" spans="27:27" x14ac:dyDescent="0.25">
      <c r="AA22345" s="85" t="str">
        <f t="shared" si="349"/>
        <v/>
      </c>
    </row>
    <row r="22346" spans="27:27" x14ac:dyDescent="0.25">
      <c r="AA22346" s="85" t="str">
        <f t="shared" si="349"/>
        <v/>
      </c>
    </row>
    <row r="22347" spans="27:27" x14ac:dyDescent="0.25">
      <c r="AA22347" s="85" t="str">
        <f t="shared" si="349"/>
        <v/>
      </c>
    </row>
    <row r="22348" spans="27:27" x14ac:dyDescent="0.25">
      <c r="AA22348" s="85" t="str">
        <f t="shared" si="349"/>
        <v/>
      </c>
    </row>
    <row r="22349" spans="27:27" x14ac:dyDescent="0.25">
      <c r="AA22349" s="85" t="str">
        <f t="shared" si="349"/>
        <v/>
      </c>
    </row>
    <row r="22350" spans="27:27" x14ac:dyDescent="0.25">
      <c r="AA22350" s="85" t="str">
        <f t="shared" si="349"/>
        <v/>
      </c>
    </row>
    <row r="22351" spans="27:27" x14ac:dyDescent="0.25">
      <c r="AA22351" s="85" t="str">
        <f t="shared" si="349"/>
        <v/>
      </c>
    </row>
    <row r="22352" spans="27:27" x14ac:dyDescent="0.25">
      <c r="AA22352" s="85" t="str">
        <f t="shared" si="349"/>
        <v/>
      </c>
    </row>
    <row r="22353" spans="27:27" x14ac:dyDescent="0.25">
      <c r="AA22353" s="85" t="str">
        <f t="shared" si="349"/>
        <v/>
      </c>
    </row>
    <row r="22354" spans="27:27" x14ac:dyDescent="0.25">
      <c r="AA22354" s="85" t="str">
        <f t="shared" si="349"/>
        <v/>
      </c>
    </row>
    <row r="22355" spans="27:27" x14ac:dyDescent="0.25">
      <c r="AA22355" s="85" t="str">
        <f t="shared" si="349"/>
        <v/>
      </c>
    </row>
    <row r="22356" spans="27:27" x14ac:dyDescent="0.25">
      <c r="AA22356" s="85" t="str">
        <f t="shared" si="349"/>
        <v/>
      </c>
    </row>
    <row r="22357" spans="27:27" x14ac:dyDescent="0.25">
      <c r="AA22357" s="85" t="str">
        <f t="shared" si="349"/>
        <v/>
      </c>
    </row>
    <row r="22358" spans="27:27" x14ac:dyDescent="0.25">
      <c r="AA22358" s="85" t="str">
        <f t="shared" si="349"/>
        <v/>
      </c>
    </row>
    <row r="22359" spans="27:27" x14ac:dyDescent="0.25">
      <c r="AA22359" s="85" t="str">
        <f t="shared" si="349"/>
        <v/>
      </c>
    </row>
    <row r="22360" spans="27:27" x14ac:dyDescent="0.25">
      <c r="AA22360" s="85" t="str">
        <f t="shared" si="349"/>
        <v/>
      </c>
    </row>
    <row r="22361" spans="27:27" x14ac:dyDescent="0.25">
      <c r="AA22361" s="85" t="str">
        <f t="shared" si="349"/>
        <v/>
      </c>
    </row>
    <row r="22362" spans="27:27" x14ac:dyDescent="0.25">
      <c r="AA22362" s="85" t="str">
        <f t="shared" si="349"/>
        <v/>
      </c>
    </row>
    <row r="22363" spans="27:27" x14ac:dyDescent="0.25">
      <c r="AA22363" s="85" t="str">
        <f t="shared" ref="AA22363:AA22426" si="350">C22363&amp;D22363</f>
        <v/>
      </c>
    </row>
    <row r="22364" spans="27:27" x14ac:dyDescent="0.25">
      <c r="AA22364" s="85" t="str">
        <f t="shared" si="350"/>
        <v/>
      </c>
    </row>
    <row r="22365" spans="27:27" x14ac:dyDescent="0.25">
      <c r="AA22365" s="85" t="str">
        <f t="shared" si="350"/>
        <v/>
      </c>
    </row>
    <row r="22366" spans="27:27" x14ac:dyDescent="0.25">
      <c r="AA22366" s="85" t="str">
        <f t="shared" si="350"/>
        <v/>
      </c>
    </row>
    <row r="22367" spans="27:27" x14ac:dyDescent="0.25">
      <c r="AA22367" s="85" t="str">
        <f t="shared" si="350"/>
        <v/>
      </c>
    </row>
    <row r="22368" spans="27:27" x14ac:dyDescent="0.25">
      <c r="AA22368" s="85" t="str">
        <f t="shared" si="350"/>
        <v/>
      </c>
    </row>
    <row r="22369" spans="27:27" x14ac:dyDescent="0.25">
      <c r="AA22369" s="85" t="str">
        <f t="shared" si="350"/>
        <v/>
      </c>
    </row>
    <row r="22370" spans="27:27" x14ac:dyDescent="0.25">
      <c r="AA22370" s="85" t="str">
        <f t="shared" si="350"/>
        <v/>
      </c>
    </row>
    <row r="22371" spans="27:27" x14ac:dyDescent="0.25">
      <c r="AA22371" s="85" t="str">
        <f t="shared" si="350"/>
        <v/>
      </c>
    </row>
    <row r="22372" spans="27:27" x14ac:dyDescent="0.25">
      <c r="AA22372" s="85" t="str">
        <f t="shared" si="350"/>
        <v/>
      </c>
    </row>
    <row r="22373" spans="27:27" x14ac:dyDescent="0.25">
      <c r="AA22373" s="85" t="str">
        <f t="shared" si="350"/>
        <v/>
      </c>
    </row>
    <row r="22374" spans="27:27" x14ac:dyDescent="0.25">
      <c r="AA22374" s="85" t="str">
        <f t="shared" si="350"/>
        <v/>
      </c>
    </row>
    <row r="22375" spans="27:27" x14ac:dyDescent="0.25">
      <c r="AA22375" s="85" t="str">
        <f t="shared" si="350"/>
        <v/>
      </c>
    </row>
    <row r="22376" spans="27:27" x14ac:dyDescent="0.25">
      <c r="AA22376" s="85" t="str">
        <f t="shared" si="350"/>
        <v/>
      </c>
    </row>
    <row r="22377" spans="27:27" x14ac:dyDescent="0.25">
      <c r="AA22377" s="85" t="str">
        <f t="shared" si="350"/>
        <v/>
      </c>
    </row>
    <row r="22378" spans="27:27" x14ac:dyDescent="0.25">
      <c r="AA22378" s="85" t="str">
        <f t="shared" si="350"/>
        <v/>
      </c>
    </row>
    <row r="22379" spans="27:27" x14ac:dyDescent="0.25">
      <c r="AA22379" s="85" t="str">
        <f t="shared" si="350"/>
        <v/>
      </c>
    </row>
    <row r="22380" spans="27:27" x14ac:dyDescent="0.25">
      <c r="AA22380" s="85" t="str">
        <f t="shared" si="350"/>
        <v/>
      </c>
    </row>
    <row r="22381" spans="27:27" x14ac:dyDescent="0.25">
      <c r="AA22381" s="85" t="str">
        <f t="shared" si="350"/>
        <v/>
      </c>
    </row>
    <row r="22382" spans="27:27" x14ac:dyDescent="0.25">
      <c r="AA22382" s="85" t="str">
        <f t="shared" si="350"/>
        <v/>
      </c>
    </row>
    <row r="22383" spans="27:27" x14ac:dyDescent="0.25">
      <c r="AA22383" s="85" t="str">
        <f t="shared" si="350"/>
        <v/>
      </c>
    </row>
    <row r="22384" spans="27:27" x14ac:dyDescent="0.25">
      <c r="AA22384" s="85" t="str">
        <f t="shared" si="350"/>
        <v/>
      </c>
    </row>
    <row r="22385" spans="27:27" x14ac:dyDescent="0.25">
      <c r="AA22385" s="85" t="str">
        <f t="shared" si="350"/>
        <v/>
      </c>
    </row>
    <row r="22386" spans="27:27" x14ac:dyDescent="0.25">
      <c r="AA22386" s="85" t="str">
        <f t="shared" si="350"/>
        <v/>
      </c>
    </row>
    <row r="22387" spans="27:27" x14ac:dyDescent="0.25">
      <c r="AA22387" s="85" t="str">
        <f t="shared" si="350"/>
        <v/>
      </c>
    </row>
    <row r="22388" spans="27:27" x14ac:dyDescent="0.25">
      <c r="AA22388" s="85" t="str">
        <f t="shared" si="350"/>
        <v/>
      </c>
    </row>
    <row r="22389" spans="27:27" x14ac:dyDescent="0.25">
      <c r="AA22389" s="85" t="str">
        <f t="shared" si="350"/>
        <v/>
      </c>
    </row>
    <row r="22390" spans="27:27" x14ac:dyDescent="0.25">
      <c r="AA22390" s="85" t="str">
        <f t="shared" si="350"/>
        <v/>
      </c>
    </row>
    <row r="22391" spans="27:27" x14ac:dyDescent="0.25">
      <c r="AA22391" s="85" t="str">
        <f t="shared" si="350"/>
        <v/>
      </c>
    </row>
    <row r="22392" spans="27:27" x14ac:dyDescent="0.25">
      <c r="AA22392" s="85" t="str">
        <f t="shared" si="350"/>
        <v/>
      </c>
    </row>
    <row r="22393" spans="27:27" x14ac:dyDescent="0.25">
      <c r="AA22393" s="85" t="str">
        <f t="shared" si="350"/>
        <v/>
      </c>
    </row>
    <row r="22394" spans="27:27" x14ac:dyDescent="0.25">
      <c r="AA22394" s="85" t="str">
        <f t="shared" si="350"/>
        <v/>
      </c>
    </row>
    <row r="22395" spans="27:27" x14ac:dyDescent="0.25">
      <c r="AA22395" s="85" t="str">
        <f t="shared" si="350"/>
        <v/>
      </c>
    </row>
    <row r="22396" spans="27:27" x14ac:dyDescent="0.25">
      <c r="AA22396" s="85" t="str">
        <f t="shared" si="350"/>
        <v/>
      </c>
    </row>
    <row r="22397" spans="27:27" x14ac:dyDescent="0.25">
      <c r="AA22397" s="85" t="str">
        <f t="shared" si="350"/>
        <v/>
      </c>
    </row>
    <row r="22398" spans="27:27" x14ac:dyDescent="0.25">
      <c r="AA22398" s="85" t="str">
        <f t="shared" si="350"/>
        <v/>
      </c>
    </row>
    <row r="22399" spans="27:27" x14ac:dyDescent="0.25">
      <c r="AA22399" s="85" t="str">
        <f t="shared" si="350"/>
        <v/>
      </c>
    </row>
    <row r="22400" spans="27:27" x14ac:dyDescent="0.25">
      <c r="AA22400" s="85" t="str">
        <f t="shared" si="350"/>
        <v/>
      </c>
    </row>
    <row r="22401" spans="27:27" x14ac:dyDescent="0.25">
      <c r="AA22401" s="85" t="str">
        <f t="shared" si="350"/>
        <v/>
      </c>
    </row>
    <row r="22402" spans="27:27" x14ac:dyDescent="0.25">
      <c r="AA22402" s="85" t="str">
        <f t="shared" si="350"/>
        <v/>
      </c>
    </row>
    <row r="22403" spans="27:27" x14ac:dyDescent="0.25">
      <c r="AA22403" s="85" t="str">
        <f t="shared" si="350"/>
        <v/>
      </c>
    </row>
    <row r="22404" spans="27:27" x14ac:dyDescent="0.25">
      <c r="AA22404" s="85" t="str">
        <f t="shared" si="350"/>
        <v/>
      </c>
    </row>
    <row r="22405" spans="27:27" x14ac:dyDescent="0.25">
      <c r="AA22405" s="85" t="str">
        <f t="shared" si="350"/>
        <v/>
      </c>
    </row>
    <row r="22406" spans="27:27" x14ac:dyDescent="0.25">
      <c r="AA22406" s="85" t="str">
        <f t="shared" si="350"/>
        <v/>
      </c>
    </row>
    <row r="22407" spans="27:27" x14ac:dyDescent="0.25">
      <c r="AA22407" s="85" t="str">
        <f t="shared" si="350"/>
        <v/>
      </c>
    </row>
    <row r="22408" spans="27:27" x14ac:dyDescent="0.25">
      <c r="AA22408" s="85" t="str">
        <f t="shared" si="350"/>
        <v/>
      </c>
    </row>
    <row r="22409" spans="27:27" x14ac:dyDescent="0.25">
      <c r="AA22409" s="85" t="str">
        <f t="shared" si="350"/>
        <v/>
      </c>
    </row>
    <row r="22410" spans="27:27" x14ac:dyDescent="0.25">
      <c r="AA22410" s="85" t="str">
        <f t="shared" si="350"/>
        <v/>
      </c>
    </row>
    <row r="22411" spans="27:27" x14ac:dyDescent="0.25">
      <c r="AA22411" s="85" t="str">
        <f t="shared" si="350"/>
        <v/>
      </c>
    </row>
    <row r="22412" spans="27:27" x14ac:dyDescent="0.25">
      <c r="AA22412" s="85" t="str">
        <f t="shared" si="350"/>
        <v/>
      </c>
    </row>
    <row r="22413" spans="27:27" x14ac:dyDescent="0.25">
      <c r="AA22413" s="85" t="str">
        <f t="shared" si="350"/>
        <v/>
      </c>
    </row>
    <row r="22414" spans="27:27" x14ac:dyDescent="0.25">
      <c r="AA22414" s="85" t="str">
        <f t="shared" si="350"/>
        <v/>
      </c>
    </row>
    <row r="22415" spans="27:27" x14ac:dyDescent="0.25">
      <c r="AA22415" s="85" t="str">
        <f t="shared" si="350"/>
        <v/>
      </c>
    </row>
    <row r="22416" spans="27:27" x14ac:dyDescent="0.25">
      <c r="AA22416" s="85" t="str">
        <f t="shared" si="350"/>
        <v/>
      </c>
    </row>
    <row r="22417" spans="27:27" x14ac:dyDescent="0.25">
      <c r="AA22417" s="85" t="str">
        <f t="shared" si="350"/>
        <v/>
      </c>
    </row>
    <row r="22418" spans="27:27" x14ac:dyDescent="0.25">
      <c r="AA22418" s="85" t="str">
        <f t="shared" si="350"/>
        <v/>
      </c>
    </row>
    <row r="22419" spans="27:27" x14ac:dyDescent="0.25">
      <c r="AA22419" s="85" t="str">
        <f t="shared" si="350"/>
        <v/>
      </c>
    </row>
    <row r="22420" spans="27:27" x14ac:dyDescent="0.25">
      <c r="AA22420" s="85" t="str">
        <f t="shared" si="350"/>
        <v/>
      </c>
    </row>
    <row r="22421" spans="27:27" x14ac:dyDescent="0.25">
      <c r="AA22421" s="85" t="str">
        <f t="shared" si="350"/>
        <v/>
      </c>
    </row>
    <row r="22422" spans="27:27" x14ac:dyDescent="0.25">
      <c r="AA22422" s="85" t="str">
        <f t="shared" si="350"/>
        <v/>
      </c>
    </row>
    <row r="22423" spans="27:27" x14ac:dyDescent="0.25">
      <c r="AA22423" s="85" t="str">
        <f t="shared" si="350"/>
        <v/>
      </c>
    </row>
    <row r="22424" spans="27:27" x14ac:dyDescent="0.25">
      <c r="AA22424" s="85" t="str">
        <f t="shared" si="350"/>
        <v/>
      </c>
    </row>
    <row r="22425" spans="27:27" x14ac:dyDescent="0.25">
      <c r="AA22425" s="85" t="str">
        <f t="shared" si="350"/>
        <v/>
      </c>
    </row>
    <row r="22426" spans="27:27" x14ac:dyDescent="0.25">
      <c r="AA22426" s="85" t="str">
        <f t="shared" si="350"/>
        <v/>
      </c>
    </row>
    <row r="22427" spans="27:27" x14ac:dyDescent="0.25">
      <c r="AA22427" s="85" t="str">
        <f t="shared" ref="AA22427:AA22490" si="351">C22427&amp;D22427</f>
        <v/>
      </c>
    </row>
    <row r="22428" spans="27:27" x14ac:dyDescent="0.25">
      <c r="AA22428" s="85" t="str">
        <f t="shared" si="351"/>
        <v/>
      </c>
    </row>
    <row r="22429" spans="27:27" x14ac:dyDescent="0.25">
      <c r="AA22429" s="85" t="str">
        <f t="shared" si="351"/>
        <v/>
      </c>
    </row>
    <row r="22430" spans="27:27" x14ac:dyDescent="0.25">
      <c r="AA22430" s="85" t="str">
        <f t="shared" si="351"/>
        <v/>
      </c>
    </row>
    <row r="22431" spans="27:27" x14ac:dyDescent="0.25">
      <c r="AA22431" s="85" t="str">
        <f t="shared" si="351"/>
        <v/>
      </c>
    </row>
    <row r="22432" spans="27:27" x14ac:dyDescent="0.25">
      <c r="AA22432" s="85" t="str">
        <f t="shared" si="351"/>
        <v/>
      </c>
    </row>
    <row r="22433" spans="27:27" x14ac:dyDescent="0.25">
      <c r="AA22433" s="85" t="str">
        <f t="shared" si="351"/>
        <v/>
      </c>
    </row>
    <row r="22434" spans="27:27" x14ac:dyDescent="0.25">
      <c r="AA22434" s="85" t="str">
        <f t="shared" si="351"/>
        <v/>
      </c>
    </row>
    <row r="22435" spans="27:27" x14ac:dyDescent="0.25">
      <c r="AA22435" s="85" t="str">
        <f t="shared" si="351"/>
        <v/>
      </c>
    </row>
    <row r="22436" spans="27:27" x14ac:dyDescent="0.25">
      <c r="AA22436" s="85" t="str">
        <f t="shared" si="351"/>
        <v/>
      </c>
    </row>
    <row r="22437" spans="27:27" x14ac:dyDescent="0.25">
      <c r="AA22437" s="85" t="str">
        <f t="shared" si="351"/>
        <v/>
      </c>
    </row>
    <row r="22438" spans="27:27" x14ac:dyDescent="0.25">
      <c r="AA22438" s="85" t="str">
        <f t="shared" si="351"/>
        <v/>
      </c>
    </row>
    <row r="22439" spans="27:27" x14ac:dyDescent="0.25">
      <c r="AA22439" s="85" t="str">
        <f t="shared" si="351"/>
        <v/>
      </c>
    </row>
    <row r="22440" spans="27:27" x14ac:dyDescent="0.25">
      <c r="AA22440" s="85" t="str">
        <f t="shared" si="351"/>
        <v/>
      </c>
    </row>
    <row r="22441" spans="27:27" x14ac:dyDescent="0.25">
      <c r="AA22441" s="85" t="str">
        <f t="shared" si="351"/>
        <v/>
      </c>
    </row>
    <row r="22442" spans="27:27" x14ac:dyDescent="0.25">
      <c r="AA22442" s="85" t="str">
        <f t="shared" si="351"/>
        <v/>
      </c>
    </row>
    <row r="22443" spans="27:27" x14ac:dyDescent="0.25">
      <c r="AA22443" s="85" t="str">
        <f t="shared" si="351"/>
        <v/>
      </c>
    </row>
    <row r="22444" spans="27:27" x14ac:dyDescent="0.25">
      <c r="AA22444" s="85" t="str">
        <f t="shared" si="351"/>
        <v/>
      </c>
    </row>
    <row r="22445" spans="27:27" x14ac:dyDescent="0.25">
      <c r="AA22445" s="85" t="str">
        <f t="shared" si="351"/>
        <v/>
      </c>
    </row>
    <row r="22446" spans="27:27" x14ac:dyDescent="0.25">
      <c r="AA22446" s="85" t="str">
        <f t="shared" si="351"/>
        <v/>
      </c>
    </row>
    <row r="22447" spans="27:27" x14ac:dyDescent="0.25">
      <c r="AA22447" s="85" t="str">
        <f t="shared" si="351"/>
        <v/>
      </c>
    </row>
    <row r="22448" spans="27:27" x14ac:dyDescent="0.25">
      <c r="AA22448" s="85" t="str">
        <f t="shared" si="351"/>
        <v/>
      </c>
    </row>
    <row r="22449" spans="27:27" x14ac:dyDescent="0.25">
      <c r="AA22449" s="85" t="str">
        <f t="shared" si="351"/>
        <v/>
      </c>
    </row>
    <row r="22450" spans="27:27" x14ac:dyDescent="0.25">
      <c r="AA22450" s="85" t="str">
        <f t="shared" si="351"/>
        <v/>
      </c>
    </row>
    <row r="22451" spans="27:27" x14ac:dyDescent="0.25">
      <c r="AA22451" s="85" t="str">
        <f t="shared" si="351"/>
        <v/>
      </c>
    </row>
    <row r="22452" spans="27:27" x14ac:dyDescent="0.25">
      <c r="AA22452" s="85" t="str">
        <f t="shared" si="351"/>
        <v/>
      </c>
    </row>
    <row r="22453" spans="27:27" x14ac:dyDescent="0.25">
      <c r="AA22453" s="85" t="str">
        <f t="shared" si="351"/>
        <v/>
      </c>
    </row>
    <row r="22454" spans="27:27" x14ac:dyDescent="0.25">
      <c r="AA22454" s="85" t="str">
        <f t="shared" si="351"/>
        <v/>
      </c>
    </row>
    <row r="22455" spans="27:27" x14ac:dyDescent="0.25">
      <c r="AA22455" s="85" t="str">
        <f t="shared" si="351"/>
        <v/>
      </c>
    </row>
    <row r="22456" spans="27:27" x14ac:dyDescent="0.25">
      <c r="AA22456" s="85" t="str">
        <f t="shared" si="351"/>
        <v/>
      </c>
    </row>
    <row r="22457" spans="27:27" x14ac:dyDescent="0.25">
      <c r="AA22457" s="85" t="str">
        <f t="shared" si="351"/>
        <v/>
      </c>
    </row>
    <row r="22458" spans="27:27" x14ac:dyDescent="0.25">
      <c r="AA22458" s="85" t="str">
        <f t="shared" si="351"/>
        <v/>
      </c>
    </row>
    <row r="22459" spans="27:27" x14ac:dyDescent="0.25">
      <c r="AA22459" s="85" t="str">
        <f t="shared" si="351"/>
        <v/>
      </c>
    </row>
    <row r="22460" spans="27:27" x14ac:dyDescent="0.25">
      <c r="AA22460" s="85" t="str">
        <f t="shared" si="351"/>
        <v/>
      </c>
    </row>
    <row r="22461" spans="27:27" x14ac:dyDescent="0.25">
      <c r="AA22461" s="85" t="str">
        <f t="shared" si="351"/>
        <v/>
      </c>
    </row>
    <row r="22462" spans="27:27" x14ac:dyDescent="0.25">
      <c r="AA22462" s="85" t="str">
        <f t="shared" si="351"/>
        <v/>
      </c>
    </row>
    <row r="22463" spans="27:27" x14ac:dyDescent="0.25">
      <c r="AA22463" s="85" t="str">
        <f t="shared" si="351"/>
        <v/>
      </c>
    </row>
    <row r="22464" spans="27:27" x14ac:dyDescent="0.25">
      <c r="AA22464" s="85" t="str">
        <f t="shared" si="351"/>
        <v/>
      </c>
    </row>
    <row r="22465" spans="27:27" x14ac:dyDescent="0.25">
      <c r="AA22465" s="85" t="str">
        <f t="shared" si="351"/>
        <v/>
      </c>
    </row>
    <row r="22466" spans="27:27" x14ac:dyDescent="0.25">
      <c r="AA22466" s="85" t="str">
        <f t="shared" si="351"/>
        <v/>
      </c>
    </row>
    <row r="22467" spans="27:27" x14ac:dyDescent="0.25">
      <c r="AA22467" s="85" t="str">
        <f t="shared" si="351"/>
        <v/>
      </c>
    </row>
    <row r="22468" spans="27:27" x14ac:dyDescent="0.25">
      <c r="AA22468" s="85" t="str">
        <f t="shared" si="351"/>
        <v/>
      </c>
    </row>
    <row r="22469" spans="27:27" x14ac:dyDescent="0.25">
      <c r="AA22469" s="85" t="str">
        <f t="shared" si="351"/>
        <v/>
      </c>
    </row>
    <row r="22470" spans="27:27" x14ac:dyDescent="0.25">
      <c r="AA22470" s="85" t="str">
        <f t="shared" si="351"/>
        <v/>
      </c>
    </row>
    <row r="22471" spans="27:27" x14ac:dyDescent="0.25">
      <c r="AA22471" s="85" t="str">
        <f t="shared" si="351"/>
        <v/>
      </c>
    </row>
    <row r="22472" spans="27:27" x14ac:dyDescent="0.25">
      <c r="AA22472" s="85" t="str">
        <f t="shared" si="351"/>
        <v/>
      </c>
    </row>
    <row r="22473" spans="27:27" x14ac:dyDescent="0.25">
      <c r="AA22473" s="85" t="str">
        <f t="shared" si="351"/>
        <v/>
      </c>
    </row>
    <row r="22474" spans="27:27" x14ac:dyDescent="0.25">
      <c r="AA22474" s="85" t="str">
        <f t="shared" si="351"/>
        <v/>
      </c>
    </row>
    <row r="22475" spans="27:27" x14ac:dyDescent="0.25">
      <c r="AA22475" s="85" t="str">
        <f t="shared" si="351"/>
        <v/>
      </c>
    </row>
    <row r="22476" spans="27:27" x14ac:dyDescent="0.25">
      <c r="AA22476" s="85" t="str">
        <f t="shared" si="351"/>
        <v/>
      </c>
    </row>
    <row r="22477" spans="27:27" x14ac:dyDescent="0.25">
      <c r="AA22477" s="85" t="str">
        <f t="shared" si="351"/>
        <v/>
      </c>
    </row>
    <row r="22478" spans="27:27" x14ac:dyDescent="0.25">
      <c r="AA22478" s="85" t="str">
        <f t="shared" si="351"/>
        <v/>
      </c>
    </row>
    <row r="22479" spans="27:27" x14ac:dyDescent="0.25">
      <c r="AA22479" s="85" t="str">
        <f t="shared" si="351"/>
        <v/>
      </c>
    </row>
    <row r="22480" spans="27:27" x14ac:dyDescent="0.25">
      <c r="AA22480" s="85" t="str">
        <f t="shared" si="351"/>
        <v/>
      </c>
    </row>
    <row r="22481" spans="27:27" x14ac:dyDescent="0.25">
      <c r="AA22481" s="85" t="str">
        <f t="shared" si="351"/>
        <v/>
      </c>
    </row>
    <row r="22482" spans="27:27" x14ac:dyDescent="0.25">
      <c r="AA22482" s="85" t="str">
        <f t="shared" si="351"/>
        <v/>
      </c>
    </row>
    <row r="22483" spans="27:27" x14ac:dyDescent="0.25">
      <c r="AA22483" s="85" t="str">
        <f t="shared" si="351"/>
        <v/>
      </c>
    </row>
    <row r="22484" spans="27:27" x14ac:dyDescent="0.25">
      <c r="AA22484" s="85" t="str">
        <f t="shared" si="351"/>
        <v/>
      </c>
    </row>
    <row r="22485" spans="27:27" x14ac:dyDescent="0.25">
      <c r="AA22485" s="85" t="str">
        <f t="shared" si="351"/>
        <v/>
      </c>
    </row>
    <row r="22486" spans="27:27" x14ac:dyDescent="0.25">
      <c r="AA22486" s="85" t="str">
        <f t="shared" si="351"/>
        <v/>
      </c>
    </row>
    <row r="22487" spans="27:27" x14ac:dyDescent="0.25">
      <c r="AA22487" s="85" t="str">
        <f t="shared" si="351"/>
        <v/>
      </c>
    </row>
    <row r="22488" spans="27:27" x14ac:dyDescent="0.25">
      <c r="AA22488" s="85" t="str">
        <f t="shared" si="351"/>
        <v/>
      </c>
    </row>
    <row r="22489" spans="27:27" x14ac:dyDescent="0.25">
      <c r="AA22489" s="85" t="str">
        <f t="shared" si="351"/>
        <v/>
      </c>
    </row>
    <row r="22490" spans="27:27" x14ac:dyDescent="0.25">
      <c r="AA22490" s="85" t="str">
        <f t="shared" si="351"/>
        <v/>
      </c>
    </row>
    <row r="22491" spans="27:27" x14ac:dyDescent="0.25">
      <c r="AA22491" s="85" t="str">
        <f t="shared" ref="AA22491:AA22554" si="352">C22491&amp;D22491</f>
        <v/>
      </c>
    </row>
    <row r="22492" spans="27:27" x14ac:dyDescent="0.25">
      <c r="AA22492" s="85" t="str">
        <f t="shared" si="352"/>
        <v/>
      </c>
    </row>
    <row r="22493" spans="27:27" x14ac:dyDescent="0.25">
      <c r="AA22493" s="85" t="str">
        <f t="shared" si="352"/>
        <v/>
      </c>
    </row>
    <row r="22494" spans="27:27" x14ac:dyDescent="0.25">
      <c r="AA22494" s="85" t="str">
        <f t="shared" si="352"/>
        <v/>
      </c>
    </row>
    <row r="22495" spans="27:27" x14ac:dyDescent="0.25">
      <c r="AA22495" s="85" t="str">
        <f t="shared" si="352"/>
        <v/>
      </c>
    </row>
    <row r="22496" spans="27:27" x14ac:dyDescent="0.25">
      <c r="AA22496" s="85" t="str">
        <f t="shared" si="352"/>
        <v/>
      </c>
    </row>
    <row r="22497" spans="27:27" x14ac:dyDescent="0.25">
      <c r="AA22497" s="85" t="str">
        <f t="shared" si="352"/>
        <v/>
      </c>
    </row>
    <row r="22498" spans="27:27" x14ac:dyDescent="0.25">
      <c r="AA22498" s="85" t="str">
        <f t="shared" si="352"/>
        <v/>
      </c>
    </row>
    <row r="22499" spans="27:27" x14ac:dyDescent="0.25">
      <c r="AA22499" s="85" t="str">
        <f t="shared" si="352"/>
        <v/>
      </c>
    </row>
    <row r="22500" spans="27:27" x14ac:dyDescent="0.25">
      <c r="AA22500" s="85" t="str">
        <f t="shared" si="352"/>
        <v/>
      </c>
    </row>
    <row r="22501" spans="27:27" x14ac:dyDescent="0.25">
      <c r="AA22501" s="85" t="str">
        <f t="shared" si="352"/>
        <v/>
      </c>
    </row>
    <row r="22502" spans="27:27" x14ac:dyDescent="0.25">
      <c r="AA22502" s="85" t="str">
        <f t="shared" si="352"/>
        <v/>
      </c>
    </row>
    <row r="22503" spans="27:27" x14ac:dyDescent="0.25">
      <c r="AA22503" s="85" t="str">
        <f t="shared" si="352"/>
        <v/>
      </c>
    </row>
    <row r="22504" spans="27:27" x14ac:dyDescent="0.25">
      <c r="AA22504" s="85" t="str">
        <f t="shared" si="352"/>
        <v/>
      </c>
    </row>
    <row r="22505" spans="27:27" x14ac:dyDescent="0.25">
      <c r="AA22505" s="85" t="str">
        <f t="shared" si="352"/>
        <v/>
      </c>
    </row>
    <row r="22506" spans="27:27" x14ac:dyDescent="0.25">
      <c r="AA22506" s="85" t="str">
        <f t="shared" si="352"/>
        <v/>
      </c>
    </row>
    <row r="22507" spans="27:27" x14ac:dyDescent="0.25">
      <c r="AA22507" s="85" t="str">
        <f t="shared" si="352"/>
        <v/>
      </c>
    </row>
    <row r="22508" spans="27:27" x14ac:dyDescent="0.25">
      <c r="AA22508" s="85" t="str">
        <f t="shared" si="352"/>
        <v/>
      </c>
    </row>
    <row r="22509" spans="27:27" x14ac:dyDescent="0.25">
      <c r="AA22509" s="85" t="str">
        <f t="shared" si="352"/>
        <v/>
      </c>
    </row>
    <row r="22510" spans="27:27" x14ac:dyDescent="0.25">
      <c r="AA22510" s="85" t="str">
        <f t="shared" si="352"/>
        <v/>
      </c>
    </row>
    <row r="22511" spans="27:27" x14ac:dyDescent="0.25">
      <c r="AA22511" s="85" t="str">
        <f t="shared" si="352"/>
        <v/>
      </c>
    </row>
    <row r="22512" spans="27:27" x14ac:dyDescent="0.25">
      <c r="AA22512" s="85" t="str">
        <f t="shared" si="352"/>
        <v/>
      </c>
    </row>
    <row r="22513" spans="27:27" x14ac:dyDescent="0.25">
      <c r="AA22513" s="85" t="str">
        <f t="shared" si="352"/>
        <v/>
      </c>
    </row>
    <row r="22514" spans="27:27" x14ac:dyDescent="0.25">
      <c r="AA22514" s="85" t="str">
        <f t="shared" si="352"/>
        <v/>
      </c>
    </row>
    <row r="22515" spans="27:27" x14ac:dyDescent="0.25">
      <c r="AA22515" s="85" t="str">
        <f t="shared" si="352"/>
        <v/>
      </c>
    </row>
    <row r="22516" spans="27:27" x14ac:dyDescent="0.25">
      <c r="AA22516" s="85" t="str">
        <f t="shared" si="352"/>
        <v/>
      </c>
    </row>
    <row r="22517" spans="27:27" x14ac:dyDescent="0.25">
      <c r="AA22517" s="85" t="str">
        <f t="shared" si="352"/>
        <v/>
      </c>
    </row>
    <row r="22518" spans="27:27" x14ac:dyDescent="0.25">
      <c r="AA22518" s="85" t="str">
        <f t="shared" si="352"/>
        <v/>
      </c>
    </row>
    <row r="22519" spans="27:27" x14ac:dyDescent="0.25">
      <c r="AA22519" s="85" t="str">
        <f t="shared" si="352"/>
        <v/>
      </c>
    </row>
    <row r="22520" spans="27:27" x14ac:dyDescent="0.25">
      <c r="AA22520" s="85" t="str">
        <f t="shared" si="352"/>
        <v/>
      </c>
    </row>
    <row r="22521" spans="27:27" x14ac:dyDescent="0.25">
      <c r="AA22521" s="85" t="str">
        <f t="shared" si="352"/>
        <v/>
      </c>
    </row>
    <row r="22522" spans="27:27" x14ac:dyDescent="0.25">
      <c r="AA22522" s="85" t="str">
        <f t="shared" si="352"/>
        <v/>
      </c>
    </row>
    <row r="22523" spans="27:27" x14ac:dyDescent="0.25">
      <c r="AA22523" s="85" t="str">
        <f t="shared" si="352"/>
        <v/>
      </c>
    </row>
    <row r="22524" spans="27:27" x14ac:dyDescent="0.25">
      <c r="AA22524" s="85" t="str">
        <f t="shared" si="352"/>
        <v/>
      </c>
    </row>
    <row r="22525" spans="27:27" x14ac:dyDescent="0.25">
      <c r="AA22525" s="85" t="str">
        <f t="shared" si="352"/>
        <v/>
      </c>
    </row>
    <row r="22526" spans="27:27" x14ac:dyDescent="0.25">
      <c r="AA22526" s="85" t="str">
        <f t="shared" si="352"/>
        <v/>
      </c>
    </row>
    <row r="22527" spans="27:27" x14ac:dyDescent="0.25">
      <c r="AA22527" s="85" t="str">
        <f t="shared" si="352"/>
        <v/>
      </c>
    </row>
    <row r="22528" spans="27:27" x14ac:dyDescent="0.25">
      <c r="AA22528" s="85" t="str">
        <f t="shared" si="352"/>
        <v/>
      </c>
    </row>
    <row r="22529" spans="27:27" x14ac:dyDescent="0.25">
      <c r="AA22529" s="85" t="str">
        <f t="shared" si="352"/>
        <v/>
      </c>
    </row>
    <row r="22530" spans="27:27" x14ac:dyDescent="0.25">
      <c r="AA22530" s="85" t="str">
        <f t="shared" si="352"/>
        <v/>
      </c>
    </row>
    <row r="22531" spans="27:27" x14ac:dyDescent="0.25">
      <c r="AA22531" s="85" t="str">
        <f t="shared" si="352"/>
        <v/>
      </c>
    </row>
    <row r="22532" spans="27:27" x14ac:dyDescent="0.25">
      <c r="AA22532" s="85" t="str">
        <f t="shared" si="352"/>
        <v/>
      </c>
    </row>
    <row r="22533" spans="27:27" x14ac:dyDescent="0.25">
      <c r="AA22533" s="85" t="str">
        <f t="shared" si="352"/>
        <v/>
      </c>
    </row>
    <row r="22534" spans="27:27" x14ac:dyDescent="0.25">
      <c r="AA22534" s="85" t="str">
        <f t="shared" si="352"/>
        <v/>
      </c>
    </row>
    <row r="22535" spans="27:27" x14ac:dyDescent="0.25">
      <c r="AA22535" s="85" t="str">
        <f t="shared" si="352"/>
        <v/>
      </c>
    </row>
    <row r="22536" spans="27:27" x14ac:dyDescent="0.25">
      <c r="AA22536" s="85" t="str">
        <f t="shared" si="352"/>
        <v/>
      </c>
    </row>
    <row r="22537" spans="27:27" x14ac:dyDescent="0.25">
      <c r="AA22537" s="85" t="str">
        <f t="shared" si="352"/>
        <v/>
      </c>
    </row>
    <row r="22538" spans="27:27" x14ac:dyDescent="0.25">
      <c r="AA22538" s="85" t="str">
        <f t="shared" si="352"/>
        <v/>
      </c>
    </row>
    <row r="22539" spans="27:27" x14ac:dyDescent="0.25">
      <c r="AA22539" s="85" t="str">
        <f t="shared" si="352"/>
        <v/>
      </c>
    </row>
    <row r="22540" spans="27:27" x14ac:dyDescent="0.25">
      <c r="AA22540" s="85" t="str">
        <f t="shared" si="352"/>
        <v/>
      </c>
    </row>
    <row r="22541" spans="27:27" x14ac:dyDescent="0.25">
      <c r="AA22541" s="85" t="str">
        <f t="shared" si="352"/>
        <v/>
      </c>
    </row>
    <row r="22542" spans="27:27" x14ac:dyDescent="0.25">
      <c r="AA22542" s="85" t="str">
        <f t="shared" si="352"/>
        <v/>
      </c>
    </row>
    <row r="22543" spans="27:27" x14ac:dyDescent="0.25">
      <c r="AA22543" s="85" t="str">
        <f t="shared" si="352"/>
        <v/>
      </c>
    </row>
    <row r="22544" spans="27:27" x14ac:dyDescent="0.25">
      <c r="AA22544" s="85" t="str">
        <f t="shared" si="352"/>
        <v/>
      </c>
    </row>
    <row r="22545" spans="27:27" x14ac:dyDescent="0.25">
      <c r="AA22545" s="85" t="str">
        <f t="shared" si="352"/>
        <v/>
      </c>
    </row>
    <row r="22546" spans="27:27" x14ac:dyDescent="0.25">
      <c r="AA22546" s="85" t="str">
        <f t="shared" si="352"/>
        <v/>
      </c>
    </row>
    <row r="22547" spans="27:27" x14ac:dyDescent="0.25">
      <c r="AA22547" s="85" t="str">
        <f t="shared" si="352"/>
        <v/>
      </c>
    </row>
    <row r="22548" spans="27:27" x14ac:dyDescent="0.25">
      <c r="AA22548" s="85" t="str">
        <f t="shared" si="352"/>
        <v/>
      </c>
    </row>
    <row r="22549" spans="27:27" x14ac:dyDescent="0.25">
      <c r="AA22549" s="85" t="str">
        <f t="shared" si="352"/>
        <v/>
      </c>
    </row>
    <row r="22550" spans="27:27" x14ac:dyDescent="0.25">
      <c r="AA22550" s="85" t="str">
        <f t="shared" si="352"/>
        <v/>
      </c>
    </row>
    <row r="22551" spans="27:27" x14ac:dyDescent="0.25">
      <c r="AA22551" s="85" t="str">
        <f t="shared" si="352"/>
        <v/>
      </c>
    </row>
    <row r="22552" spans="27:27" x14ac:dyDescent="0.25">
      <c r="AA22552" s="85" t="str">
        <f t="shared" si="352"/>
        <v/>
      </c>
    </row>
    <row r="22553" spans="27:27" x14ac:dyDescent="0.25">
      <c r="AA22553" s="85" t="str">
        <f t="shared" si="352"/>
        <v/>
      </c>
    </row>
    <row r="22554" spans="27:27" x14ac:dyDescent="0.25">
      <c r="AA22554" s="85" t="str">
        <f t="shared" si="352"/>
        <v/>
      </c>
    </row>
    <row r="22555" spans="27:27" x14ac:dyDescent="0.25">
      <c r="AA22555" s="85" t="str">
        <f t="shared" ref="AA22555:AA22618" si="353">C22555&amp;D22555</f>
        <v/>
      </c>
    </row>
    <row r="22556" spans="27:27" x14ac:dyDescent="0.25">
      <c r="AA22556" s="85" t="str">
        <f t="shared" si="353"/>
        <v/>
      </c>
    </row>
    <row r="22557" spans="27:27" x14ac:dyDescent="0.25">
      <c r="AA22557" s="85" t="str">
        <f t="shared" si="353"/>
        <v/>
      </c>
    </row>
    <row r="22558" spans="27:27" x14ac:dyDescent="0.25">
      <c r="AA22558" s="85" t="str">
        <f t="shared" si="353"/>
        <v/>
      </c>
    </row>
    <row r="22559" spans="27:27" x14ac:dyDescent="0.25">
      <c r="AA22559" s="85" t="str">
        <f t="shared" si="353"/>
        <v/>
      </c>
    </row>
    <row r="22560" spans="27:27" x14ac:dyDescent="0.25">
      <c r="AA22560" s="85" t="str">
        <f t="shared" si="353"/>
        <v/>
      </c>
    </row>
    <row r="22561" spans="27:27" x14ac:dyDescent="0.25">
      <c r="AA22561" s="85" t="str">
        <f t="shared" si="353"/>
        <v/>
      </c>
    </row>
    <row r="22562" spans="27:27" x14ac:dyDescent="0.25">
      <c r="AA22562" s="85" t="str">
        <f t="shared" si="353"/>
        <v/>
      </c>
    </row>
    <row r="22563" spans="27:27" x14ac:dyDescent="0.25">
      <c r="AA22563" s="85" t="str">
        <f t="shared" si="353"/>
        <v/>
      </c>
    </row>
    <row r="22564" spans="27:27" x14ac:dyDescent="0.25">
      <c r="AA22564" s="85" t="str">
        <f t="shared" si="353"/>
        <v/>
      </c>
    </row>
    <row r="22565" spans="27:27" x14ac:dyDescent="0.25">
      <c r="AA22565" s="85" t="str">
        <f t="shared" si="353"/>
        <v/>
      </c>
    </row>
    <row r="22566" spans="27:27" x14ac:dyDescent="0.25">
      <c r="AA22566" s="85" t="str">
        <f t="shared" si="353"/>
        <v/>
      </c>
    </row>
    <row r="22567" spans="27:27" x14ac:dyDescent="0.25">
      <c r="AA22567" s="85" t="str">
        <f t="shared" si="353"/>
        <v/>
      </c>
    </row>
    <row r="22568" spans="27:27" x14ac:dyDescent="0.25">
      <c r="AA22568" s="85" t="str">
        <f t="shared" si="353"/>
        <v/>
      </c>
    </row>
    <row r="22569" spans="27:27" x14ac:dyDescent="0.25">
      <c r="AA22569" s="85" t="str">
        <f t="shared" si="353"/>
        <v/>
      </c>
    </row>
    <row r="22570" spans="27:27" x14ac:dyDescent="0.25">
      <c r="AA22570" s="85" t="str">
        <f t="shared" si="353"/>
        <v/>
      </c>
    </row>
    <row r="22571" spans="27:27" x14ac:dyDescent="0.25">
      <c r="AA22571" s="85" t="str">
        <f t="shared" si="353"/>
        <v/>
      </c>
    </row>
    <row r="22572" spans="27:27" x14ac:dyDescent="0.25">
      <c r="AA22572" s="85" t="str">
        <f t="shared" si="353"/>
        <v/>
      </c>
    </row>
    <row r="22573" spans="27:27" x14ac:dyDescent="0.25">
      <c r="AA22573" s="85" t="str">
        <f t="shared" si="353"/>
        <v/>
      </c>
    </row>
    <row r="22574" spans="27:27" x14ac:dyDescent="0.25">
      <c r="AA22574" s="85" t="str">
        <f t="shared" si="353"/>
        <v/>
      </c>
    </row>
    <row r="22575" spans="27:27" x14ac:dyDescent="0.25">
      <c r="AA22575" s="85" t="str">
        <f t="shared" si="353"/>
        <v/>
      </c>
    </row>
    <row r="22576" spans="27:27" x14ac:dyDescent="0.25">
      <c r="AA22576" s="85" t="str">
        <f t="shared" si="353"/>
        <v/>
      </c>
    </row>
    <row r="22577" spans="27:27" x14ac:dyDescent="0.25">
      <c r="AA22577" s="85" t="str">
        <f t="shared" si="353"/>
        <v/>
      </c>
    </row>
    <row r="22578" spans="27:27" x14ac:dyDescent="0.25">
      <c r="AA22578" s="85" t="str">
        <f t="shared" si="353"/>
        <v/>
      </c>
    </row>
    <row r="22579" spans="27:27" x14ac:dyDescent="0.25">
      <c r="AA22579" s="85" t="str">
        <f t="shared" si="353"/>
        <v/>
      </c>
    </row>
    <row r="22580" spans="27:27" x14ac:dyDescent="0.25">
      <c r="AA22580" s="85" t="str">
        <f t="shared" si="353"/>
        <v/>
      </c>
    </row>
    <row r="22581" spans="27:27" x14ac:dyDescent="0.25">
      <c r="AA22581" s="85" t="str">
        <f t="shared" si="353"/>
        <v/>
      </c>
    </row>
    <row r="22582" spans="27:27" x14ac:dyDescent="0.25">
      <c r="AA22582" s="85" t="str">
        <f t="shared" si="353"/>
        <v/>
      </c>
    </row>
    <row r="22583" spans="27:27" x14ac:dyDescent="0.25">
      <c r="AA22583" s="85" t="str">
        <f t="shared" si="353"/>
        <v/>
      </c>
    </row>
    <row r="22584" spans="27:27" x14ac:dyDescent="0.25">
      <c r="AA22584" s="85" t="str">
        <f t="shared" si="353"/>
        <v/>
      </c>
    </row>
    <row r="22585" spans="27:27" x14ac:dyDescent="0.25">
      <c r="AA22585" s="85" t="str">
        <f t="shared" si="353"/>
        <v/>
      </c>
    </row>
    <row r="22586" spans="27:27" x14ac:dyDescent="0.25">
      <c r="AA22586" s="85" t="str">
        <f t="shared" si="353"/>
        <v/>
      </c>
    </row>
    <row r="22587" spans="27:27" x14ac:dyDescent="0.25">
      <c r="AA22587" s="85" t="str">
        <f t="shared" si="353"/>
        <v/>
      </c>
    </row>
    <row r="22588" spans="27:27" x14ac:dyDescent="0.25">
      <c r="AA22588" s="85" t="str">
        <f t="shared" si="353"/>
        <v/>
      </c>
    </row>
    <row r="22589" spans="27:27" x14ac:dyDescent="0.25">
      <c r="AA22589" s="85" t="str">
        <f t="shared" si="353"/>
        <v/>
      </c>
    </row>
    <row r="22590" spans="27:27" x14ac:dyDescent="0.25">
      <c r="AA22590" s="85" t="str">
        <f t="shared" si="353"/>
        <v/>
      </c>
    </row>
    <row r="22591" spans="27:27" x14ac:dyDescent="0.25">
      <c r="AA22591" s="85" t="str">
        <f t="shared" si="353"/>
        <v/>
      </c>
    </row>
    <row r="22592" spans="27:27" x14ac:dyDescent="0.25">
      <c r="AA22592" s="85" t="str">
        <f t="shared" si="353"/>
        <v/>
      </c>
    </row>
    <row r="22593" spans="27:27" x14ac:dyDescent="0.25">
      <c r="AA22593" s="85" t="str">
        <f t="shared" si="353"/>
        <v/>
      </c>
    </row>
    <row r="22594" spans="27:27" x14ac:dyDescent="0.25">
      <c r="AA22594" s="85" t="str">
        <f t="shared" si="353"/>
        <v/>
      </c>
    </row>
    <row r="22595" spans="27:27" x14ac:dyDescent="0.25">
      <c r="AA22595" s="85" t="str">
        <f t="shared" si="353"/>
        <v/>
      </c>
    </row>
    <row r="22596" spans="27:27" x14ac:dyDescent="0.25">
      <c r="AA22596" s="85" t="str">
        <f t="shared" si="353"/>
        <v/>
      </c>
    </row>
    <row r="22597" spans="27:27" x14ac:dyDescent="0.25">
      <c r="AA22597" s="85" t="str">
        <f t="shared" si="353"/>
        <v/>
      </c>
    </row>
    <row r="22598" spans="27:27" x14ac:dyDescent="0.25">
      <c r="AA22598" s="85" t="str">
        <f t="shared" si="353"/>
        <v/>
      </c>
    </row>
    <row r="22599" spans="27:27" x14ac:dyDescent="0.25">
      <c r="AA22599" s="85" t="str">
        <f t="shared" si="353"/>
        <v/>
      </c>
    </row>
    <row r="22600" spans="27:27" x14ac:dyDescent="0.25">
      <c r="AA22600" s="85" t="str">
        <f t="shared" si="353"/>
        <v/>
      </c>
    </row>
    <row r="22601" spans="27:27" x14ac:dyDescent="0.25">
      <c r="AA22601" s="85" t="str">
        <f t="shared" si="353"/>
        <v/>
      </c>
    </row>
    <row r="22602" spans="27:27" x14ac:dyDescent="0.25">
      <c r="AA22602" s="85" t="str">
        <f t="shared" si="353"/>
        <v/>
      </c>
    </row>
    <row r="22603" spans="27:27" x14ac:dyDescent="0.25">
      <c r="AA22603" s="85" t="str">
        <f t="shared" si="353"/>
        <v/>
      </c>
    </row>
    <row r="22604" spans="27:27" x14ac:dyDescent="0.25">
      <c r="AA22604" s="85" t="str">
        <f t="shared" si="353"/>
        <v/>
      </c>
    </row>
    <row r="22605" spans="27:27" x14ac:dyDescent="0.25">
      <c r="AA22605" s="85" t="str">
        <f t="shared" si="353"/>
        <v/>
      </c>
    </row>
    <row r="22606" spans="27:27" x14ac:dyDescent="0.25">
      <c r="AA22606" s="85" t="str">
        <f t="shared" si="353"/>
        <v/>
      </c>
    </row>
    <row r="22607" spans="27:27" x14ac:dyDescent="0.25">
      <c r="AA22607" s="85" t="str">
        <f t="shared" si="353"/>
        <v/>
      </c>
    </row>
    <row r="22608" spans="27:27" x14ac:dyDescent="0.25">
      <c r="AA22608" s="85" t="str">
        <f t="shared" si="353"/>
        <v/>
      </c>
    </row>
    <row r="22609" spans="27:27" x14ac:dyDescent="0.25">
      <c r="AA22609" s="85" t="str">
        <f t="shared" si="353"/>
        <v/>
      </c>
    </row>
    <row r="22610" spans="27:27" x14ac:dyDescent="0.25">
      <c r="AA22610" s="85" t="str">
        <f t="shared" si="353"/>
        <v/>
      </c>
    </row>
    <row r="22611" spans="27:27" x14ac:dyDescent="0.25">
      <c r="AA22611" s="85" t="str">
        <f t="shared" si="353"/>
        <v/>
      </c>
    </row>
    <row r="22612" spans="27:27" x14ac:dyDescent="0.25">
      <c r="AA22612" s="85" t="str">
        <f t="shared" si="353"/>
        <v/>
      </c>
    </row>
    <row r="22613" spans="27:27" x14ac:dyDescent="0.25">
      <c r="AA22613" s="85" t="str">
        <f t="shared" si="353"/>
        <v/>
      </c>
    </row>
    <row r="22614" spans="27:27" x14ac:dyDescent="0.25">
      <c r="AA22614" s="85" t="str">
        <f t="shared" si="353"/>
        <v/>
      </c>
    </row>
    <row r="22615" spans="27:27" x14ac:dyDescent="0.25">
      <c r="AA22615" s="85" t="str">
        <f t="shared" si="353"/>
        <v/>
      </c>
    </row>
    <row r="22616" spans="27:27" x14ac:dyDescent="0.25">
      <c r="AA22616" s="85" t="str">
        <f t="shared" si="353"/>
        <v/>
      </c>
    </row>
    <row r="22617" spans="27:27" x14ac:dyDescent="0.25">
      <c r="AA22617" s="85" t="str">
        <f t="shared" si="353"/>
        <v/>
      </c>
    </row>
    <row r="22618" spans="27:27" x14ac:dyDescent="0.25">
      <c r="AA22618" s="85" t="str">
        <f t="shared" si="353"/>
        <v/>
      </c>
    </row>
    <row r="22619" spans="27:27" x14ac:dyDescent="0.25">
      <c r="AA22619" s="85" t="str">
        <f t="shared" ref="AA22619:AA22682" si="354">C22619&amp;D22619</f>
        <v/>
      </c>
    </row>
    <row r="22620" spans="27:27" x14ac:dyDescent="0.25">
      <c r="AA22620" s="85" t="str">
        <f t="shared" si="354"/>
        <v/>
      </c>
    </row>
    <row r="22621" spans="27:27" x14ac:dyDescent="0.25">
      <c r="AA22621" s="85" t="str">
        <f t="shared" si="354"/>
        <v/>
      </c>
    </row>
    <row r="22622" spans="27:27" x14ac:dyDescent="0.25">
      <c r="AA22622" s="85" t="str">
        <f t="shared" si="354"/>
        <v/>
      </c>
    </row>
    <row r="22623" spans="27:27" x14ac:dyDescent="0.25">
      <c r="AA22623" s="85" t="str">
        <f t="shared" si="354"/>
        <v/>
      </c>
    </row>
    <row r="22624" spans="27:27" x14ac:dyDescent="0.25">
      <c r="AA22624" s="85" t="str">
        <f t="shared" si="354"/>
        <v/>
      </c>
    </row>
    <row r="22625" spans="27:27" x14ac:dyDescent="0.25">
      <c r="AA22625" s="85" t="str">
        <f t="shared" si="354"/>
        <v/>
      </c>
    </row>
    <row r="22626" spans="27:27" x14ac:dyDescent="0.25">
      <c r="AA22626" s="85" t="str">
        <f t="shared" si="354"/>
        <v/>
      </c>
    </row>
    <row r="22627" spans="27:27" x14ac:dyDescent="0.25">
      <c r="AA22627" s="85" t="str">
        <f t="shared" si="354"/>
        <v/>
      </c>
    </row>
    <row r="22628" spans="27:27" x14ac:dyDescent="0.25">
      <c r="AA22628" s="85" t="str">
        <f t="shared" si="354"/>
        <v/>
      </c>
    </row>
    <row r="22629" spans="27:27" x14ac:dyDescent="0.25">
      <c r="AA22629" s="85" t="str">
        <f t="shared" si="354"/>
        <v/>
      </c>
    </row>
    <row r="22630" spans="27:27" x14ac:dyDescent="0.25">
      <c r="AA22630" s="85" t="str">
        <f t="shared" si="354"/>
        <v/>
      </c>
    </row>
    <row r="22631" spans="27:27" x14ac:dyDescent="0.25">
      <c r="AA22631" s="85" t="str">
        <f t="shared" si="354"/>
        <v/>
      </c>
    </row>
    <row r="22632" spans="27:27" x14ac:dyDescent="0.25">
      <c r="AA22632" s="85" t="str">
        <f t="shared" si="354"/>
        <v/>
      </c>
    </row>
    <row r="22633" spans="27:27" x14ac:dyDescent="0.25">
      <c r="AA22633" s="85" t="str">
        <f t="shared" si="354"/>
        <v/>
      </c>
    </row>
    <row r="22634" spans="27:27" x14ac:dyDescent="0.25">
      <c r="AA22634" s="85" t="str">
        <f t="shared" si="354"/>
        <v/>
      </c>
    </row>
    <row r="22635" spans="27:27" x14ac:dyDescent="0.25">
      <c r="AA22635" s="85" t="str">
        <f t="shared" si="354"/>
        <v/>
      </c>
    </row>
    <row r="22636" spans="27:27" x14ac:dyDescent="0.25">
      <c r="AA22636" s="85" t="str">
        <f t="shared" si="354"/>
        <v/>
      </c>
    </row>
    <row r="22637" spans="27:27" x14ac:dyDescent="0.25">
      <c r="AA22637" s="85" t="str">
        <f t="shared" si="354"/>
        <v/>
      </c>
    </row>
    <row r="22638" spans="27:27" x14ac:dyDescent="0.25">
      <c r="AA22638" s="85" t="str">
        <f t="shared" si="354"/>
        <v/>
      </c>
    </row>
    <row r="22639" spans="27:27" x14ac:dyDescent="0.25">
      <c r="AA22639" s="85" t="str">
        <f t="shared" si="354"/>
        <v/>
      </c>
    </row>
    <row r="22640" spans="27:27" x14ac:dyDescent="0.25">
      <c r="AA22640" s="85" t="str">
        <f t="shared" si="354"/>
        <v/>
      </c>
    </row>
    <row r="22641" spans="27:27" x14ac:dyDescent="0.25">
      <c r="AA22641" s="85" t="str">
        <f t="shared" si="354"/>
        <v/>
      </c>
    </row>
    <row r="22642" spans="27:27" x14ac:dyDescent="0.25">
      <c r="AA22642" s="85" t="str">
        <f t="shared" si="354"/>
        <v/>
      </c>
    </row>
    <row r="22643" spans="27:27" x14ac:dyDescent="0.25">
      <c r="AA22643" s="85" t="str">
        <f t="shared" si="354"/>
        <v/>
      </c>
    </row>
    <row r="22644" spans="27:27" x14ac:dyDescent="0.25">
      <c r="AA22644" s="85" t="str">
        <f t="shared" si="354"/>
        <v/>
      </c>
    </row>
    <row r="22645" spans="27:27" x14ac:dyDescent="0.25">
      <c r="AA22645" s="85" t="str">
        <f t="shared" si="354"/>
        <v/>
      </c>
    </row>
    <row r="22646" spans="27:27" x14ac:dyDescent="0.25">
      <c r="AA22646" s="85" t="str">
        <f t="shared" si="354"/>
        <v/>
      </c>
    </row>
    <row r="22647" spans="27:27" x14ac:dyDescent="0.25">
      <c r="AA22647" s="85" t="str">
        <f t="shared" si="354"/>
        <v/>
      </c>
    </row>
    <row r="22648" spans="27:27" x14ac:dyDescent="0.25">
      <c r="AA22648" s="85" t="str">
        <f t="shared" si="354"/>
        <v/>
      </c>
    </row>
    <row r="22649" spans="27:27" x14ac:dyDescent="0.25">
      <c r="AA22649" s="85" t="str">
        <f t="shared" si="354"/>
        <v/>
      </c>
    </row>
    <row r="22650" spans="27:27" x14ac:dyDescent="0.25">
      <c r="AA22650" s="85" t="str">
        <f t="shared" si="354"/>
        <v/>
      </c>
    </row>
    <row r="22651" spans="27:27" x14ac:dyDescent="0.25">
      <c r="AA22651" s="85" t="str">
        <f t="shared" si="354"/>
        <v/>
      </c>
    </row>
    <row r="22652" spans="27:27" x14ac:dyDescent="0.25">
      <c r="AA22652" s="85" t="str">
        <f t="shared" si="354"/>
        <v/>
      </c>
    </row>
    <row r="22653" spans="27:27" x14ac:dyDescent="0.25">
      <c r="AA22653" s="85" t="str">
        <f t="shared" si="354"/>
        <v/>
      </c>
    </row>
    <row r="22654" spans="27:27" x14ac:dyDescent="0.25">
      <c r="AA22654" s="85" t="str">
        <f t="shared" si="354"/>
        <v/>
      </c>
    </row>
    <row r="22655" spans="27:27" x14ac:dyDescent="0.25">
      <c r="AA22655" s="85" t="str">
        <f t="shared" si="354"/>
        <v/>
      </c>
    </row>
    <row r="22656" spans="27:27" x14ac:dyDescent="0.25">
      <c r="AA22656" s="85" t="str">
        <f t="shared" si="354"/>
        <v/>
      </c>
    </row>
    <row r="22657" spans="27:27" x14ac:dyDescent="0.25">
      <c r="AA22657" s="85" t="str">
        <f t="shared" si="354"/>
        <v/>
      </c>
    </row>
    <row r="22658" spans="27:27" x14ac:dyDescent="0.25">
      <c r="AA22658" s="85" t="str">
        <f t="shared" si="354"/>
        <v/>
      </c>
    </row>
    <row r="22659" spans="27:27" x14ac:dyDescent="0.25">
      <c r="AA22659" s="85" t="str">
        <f t="shared" si="354"/>
        <v/>
      </c>
    </row>
    <row r="22660" spans="27:27" x14ac:dyDescent="0.25">
      <c r="AA22660" s="85" t="str">
        <f t="shared" si="354"/>
        <v/>
      </c>
    </row>
    <row r="22661" spans="27:27" x14ac:dyDescent="0.25">
      <c r="AA22661" s="85" t="str">
        <f t="shared" si="354"/>
        <v/>
      </c>
    </row>
    <row r="22662" spans="27:27" x14ac:dyDescent="0.25">
      <c r="AA22662" s="85" t="str">
        <f t="shared" si="354"/>
        <v/>
      </c>
    </row>
    <row r="22663" spans="27:27" x14ac:dyDescent="0.25">
      <c r="AA22663" s="85" t="str">
        <f t="shared" si="354"/>
        <v/>
      </c>
    </row>
    <row r="22664" spans="27:27" x14ac:dyDescent="0.25">
      <c r="AA22664" s="85" t="str">
        <f t="shared" si="354"/>
        <v/>
      </c>
    </row>
    <row r="22665" spans="27:27" x14ac:dyDescent="0.25">
      <c r="AA22665" s="85" t="str">
        <f t="shared" si="354"/>
        <v/>
      </c>
    </row>
    <row r="22666" spans="27:27" x14ac:dyDescent="0.25">
      <c r="AA22666" s="85" t="str">
        <f t="shared" si="354"/>
        <v/>
      </c>
    </row>
    <row r="22667" spans="27:27" x14ac:dyDescent="0.25">
      <c r="AA22667" s="85" t="str">
        <f t="shared" si="354"/>
        <v/>
      </c>
    </row>
    <row r="22668" spans="27:27" x14ac:dyDescent="0.25">
      <c r="AA22668" s="85" t="str">
        <f t="shared" si="354"/>
        <v/>
      </c>
    </row>
    <row r="22669" spans="27:27" x14ac:dyDescent="0.25">
      <c r="AA22669" s="85" t="str">
        <f t="shared" si="354"/>
        <v/>
      </c>
    </row>
    <row r="22670" spans="27:27" x14ac:dyDescent="0.25">
      <c r="AA22670" s="85" t="str">
        <f t="shared" si="354"/>
        <v/>
      </c>
    </row>
    <row r="22671" spans="27:27" x14ac:dyDescent="0.25">
      <c r="AA22671" s="85" t="str">
        <f t="shared" si="354"/>
        <v/>
      </c>
    </row>
    <row r="22672" spans="27:27" x14ac:dyDescent="0.25">
      <c r="AA22672" s="85" t="str">
        <f t="shared" si="354"/>
        <v/>
      </c>
    </row>
    <row r="22673" spans="27:27" x14ac:dyDescent="0.25">
      <c r="AA22673" s="85" t="str">
        <f t="shared" si="354"/>
        <v/>
      </c>
    </row>
    <row r="22674" spans="27:27" x14ac:dyDescent="0.25">
      <c r="AA22674" s="85" t="str">
        <f t="shared" si="354"/>
        <v/>
      </c>
    </row>
    <row r="22675" spans="27:27" x14ac:dyDescent="0.25">
      <c r="AA22675" s="85" t="str">
        <f t="shared" si="354"/>
        <v/>
      </c>
    </row>
    <row r="22676" spans="27:27" x14ac:dyDescent="0.25">
      <c r="AA22676" s="85" t="str">
        <f t="shared" si="354"/>
        <v/>
      </c>
    </row>
    <row r="22677" spans="27:27" x14ac:dyDescent="0.25">
      <c r="AA22677" s="85" t="str">
        <f t="shared" si="354"/>
        <v/>
      </c>
    </row>
    <row r="22678" spans="27:27" x14ac:dyDescent="0.25">
      <c r="AA22678" s="85" t="str">
        <f t="shared" si="354"/>
        <v/>
      </c>
    </row>
    <row r="22679" spans="27:27" x14ac:dyDescent="0.25">
      <c r="AA22679" s="85" t="str">
        <f t="shared" si="354"/>
        <v/>
      </c>
    </row>
    <row r="22680" spans="27:27" x14ac:dyDescent="0.25">
      <c r="AA22680" s="85" t="str">
        <f t="shared" si="354"/>
        <v/>
      </c>
    </row>
    <row r="22681" spans="27:27" x14ac:dyDescent="0.25">
      <c r="AA22681" s="85" t="str">
        <f t="shared" si="354"/>
        <v/>
      </c>
    </row>
    <row r="22682" spans="27:27" x14ac:dyDescent="0.25">
      <c r="AA22682" s="85" t="str">
        <f t="shared" si="354"/>
        <v/>
      </c>
    </row>
    <row r="22683" spans="27:27" x14ac:dyDescent="0.25">
      <c r="AA22683" s="85" t="str">
        <f t="shared" ref="AA22683:AA22746" si="355">C22683&amp;D22683</f>
        <v/>
      </c>
    </row>
    <row r="22684" spans="27:27" x14ac:dyDescent="0.25">
      <c r="AA22684" s="85" t="str">
        <f t="shared" si="355"/>
        <v/>
      </c>
    </row>
    <row r="22685" spans="27:27" x14ac:dyDescent="0.25">
      <c r="AA22685" s="85" t="str">
        <f t="shared" si="355"/>
        <v/>
      </c>
    </row>
    <row r="22686" spans="27:27" x14ac:dyDescent="0.25">
      <c r="AA22686" s="85" t="str">
        <f t="shared" si="355"/>
        <v/>
      </c>
    </row>
    <row r="22687" spans="27:27" x14ac:dyDescent="0.25">
      <c r="AA22687" s="85" t="str">
        <f t="shared" si="355"/>
        <v/>
      </c>
    </row>
    <row r="22688" spans="27:27" x14ac:dyDescent="0.25">
      <c r="AA22688" s="85" t="str">
        <f t="shared" si="355"/>
        <v/>
      </c>
    </row>
    <row r="22689" spans="27:27" x14ac:dyDescent="0.25">
      <c r="AA22689" s="85" t="str">
        <f t="shared" si="355"/>
        <v/>
      </c>
    </row>
    <row r="22690" spans="27:27" x14ac:dyDescent="0.25">
      <c r="AA22690" s="85" t="str">
        <f t="shared" si="355"/>
        <v/>
      </c>
    </row>
    <row r="22691" spans="27:27" x14ac:dyDescent="0.25">
      <c r="AA22691" s="85" t="str">
        <f t="shared" si="355"/>
        <v/>
      </c>
    </row>
    <row r="22692" spans="27:27" x14ac:dyDescent="0.25">
      <c r="AA22692" s="85" t="str">
        <f t="shared" si="355"/>
        <v/>
      </c>
    </row>
    <row r="22693" spans="27:27" x14ac:dyDescent="0.25">
      <c r="AA22693" s="85" t="str">
        <f t="shared" si="355"/>
        <v/>
      </c>
    </row>
    <row r="22694" spans="27:27" x14ac:dyDescent="0.25">
      <c r="AA22694" s="85" t="str">
        <f t="shared" si="355"/>
        <v/>
      </c>
    </row>
    <row r="22695" spans="27:27" x14ac:dyDescent="0.25">
      <c r="AA22695" s="85" t="str">
        <f t="shared" si="355"/>
        <v/>
      </c>
    </row>
    <row r="22696" spans="27:27" x14ac:dyDescent="0.25">
      <c r="AA22696" s="85" t="str">
        <f t="shared" si="355"/>
        <v/>
      </c>
    </row>
    <row r="22697" spans="27:27" x14ac:dyDescent="0.25">
      <c r="AA22697" s="85" t="str">
        <f t="shared" si="355"/>
        <v/>
      </c>
    </row>
    <row r="22698" spans="27:27" x14ac:dyDescent="0.25">
      <c r="AA22698" s="85" t="str">
        <f t="shared" si="355"/>
        <v/>
      </c>
    </row>
    <row r="22699" spans="27:27" x14ac:dyDescent="0.25">
      <c r="AA22699" s="85" t="str">
        <f t="shared" si="355"/>
        <v/>
      </c>
    </row>
    <row r="22700" spans="27:27" x14ac:dyDescent="0.25">
      <c r="AA22700" s="85" t="str">
        <f t="shared" si="355"/>
        <v/>
      </c>
    </row>
    <row r="22701" spans="27:27" x14ac:dyDescent="0.25">
      <c r="AA22701" s="85" t="str">
        <f t="shared" si="355"/>
        <v/>
      </c>
    </row>
    <row r="22702" spans="27:27" x14ac:dyDescent="0.25">
      <c r="AA22702" s="85" t="str">
        <f t="shared" si="355"/>
        <v/>
      </c>
    </row>
    <row r="22703" spans="27:27" x14ac:dyDescent="0.25">
      <c r="AA22703" s="85" t="str">
        <f t="shared" si="355"/>
        <v/>
      </c>
    </row>
    <row r="22704" spans="27:27" x14ac:dyDescent="0.25">
      <c r="AA22704" s="85" t="str">
        <f t="shared" si="355"/>
        <v/>
      </c>
    </row>
    <row r="22705" spans="27:27" x14ac:dyDescent="0.25">
      <c r="AA22705" s="85" t="str">
        <f t="shared" si="355"/>
        <v/>
      </c>
    </row>
    <row r="22706" spans="27:27" x14ac:dyDescent="0.25">
      <c r="AA22706" s="85" t="str">
        <f t="shared" si="355"/>
        <v/>
      </c>
    </row>
    <row r="22707" spans="27:27" x14ac:dyDescent="0.25">
      <c r="AA22707" s="85" t="str">
        <f t="shared" si="355"/>
        <v/>
      </c>
    </row>
    <row r="22708" spans="27:27" x14ac:dyDescent="0.25">
      <c r="AA22708" s="85" t="str">
        <f t="shared" si="355"/>
        <v/>
      </c>
    </row>
    <row r="22709" spans="27:27" x14ac:dyDescent="0.25">
      <c r="AA22709" s="85" t="str">
        <f t="shared" si="355"/>
        <v/>
      </c>
    </row>
    <row r="22710" spans="27:27" x14ac:dyDescent="0.25">
      <c r="AA22710" s="85" t="str">
        <f t="shared" si="355"/>
        <v/>
      </c>
    </row>
    <row r="22711" spans="27:27" x14ac:dyDescent="0.25">
      <c r="AA22711" s="85" t="str">
        <f t="shared" si="355"/>
        <v/>
      </c>
    </row>
    <row r="22712" spans="27:27" x14ac:dyDescent="0.25">
      <c r="AA22712" s="85" t="str">
        <f t="shared" si="355"/>
        <v/>
      </c>
    </row>
    <row r="22713" spans="27:27" x14ac:dyDescent="0.25">
      <c r="AA22713" s="85" t="str">
        <f t="shared" si="355"/>
        <v/>
      </c>
    </row>
    <row r="22714" spans="27:27" x14ac:dyDescent="0.25">
      <c r="AA22714" s="85" t="str">
        <f t="shared" si="355"/>
        <v/>
      </c>
    </row>
    <row r="22715" spans="27:27" x14ac:dyDescent="0.25">
      <c r="AA22715" s="85" t="str">
        <f t="shared" si="355"/>
        <v/>
      </c>
    </row>
    <row r="22716" spans="27:27" x14ac:dyDescent="0.25">
      <c r="AA22716" s="85" t="str">
        <f t="shared" si="355"/>
        <v/>
      </c>
    </row>
    <row r="22717" spans="27:27" x14ac:dyDescent="0.25">
      <c r="AA22717" s="85" t="str">
        <f t="shared" si="355"/>
        <v/>
      </c>
    </row>
    <row r="22718" spans="27:27" x14ac:dyDescent="0.25">
      <c r="AA22718" s="85" t="str">
        <f t="shared" si="355"/>
        <v/>
      </c>
    </row>
    <row r="22719" spans="27:27" x14ac:dyDescent="0.25">
      <c r="AA22719" s="85" t="str">
        <f t="shared" si="355"/>
        <v/>
      </c>
    </row>
    <row r="22720" spans="27:27" x14ac:dyDescent="0.25">
      <c r="AA22720" s="85" t="str">
        <f t="shared" si="355"/>
        <v/>
      </c>
    </row>
    <row r="22721" spans="27:27" x14ac:dyDescent="0.25">
      <c r="AA22721" s="85" t="str">
        <f t="shared" si="355"/>
        <v/>
      </c>
    </row>
    <row r="22722" spans="27:27" x14ac:dyDescent="0.25">
      <c r="AA22722" s="85" t="str">
        <f t="shared" si="355"/>
        <v/>
      </c>
    </row>
    <row r="22723" spans="27:27" x14ac:dyDescent="0.25">
      <c r="AA22723" s="85" t="str">
        <f t="shared" si="355"/>
        <v/>
      </c>
    </row>
    <row r="22724" spans="27:27" x14ac:dyDescent="0.25">
      <c r="AA22724" s="85" t="str">
        <f t="shared" si="355"/>
        <v/>
      </c>
    </row>
    <row r="22725" spans="27:27" x14ac:dyDescent="0.25">
      <c r="AA22725" s="85" t="str">
        <f t="shared" si="355"/>
        <v/>
      </c>
    </row>
    <row r="22726" spans="27:27" x14ac:dyDescent="0.25">
      <c r="AA22726" s="85" t="str">
        <f t="shared" si="355"/>
        <v/>
      </c>
    </row>
    <row r="22727" spans="27:27" x14ac:dyDescent="0.25">
      <c r="AA22727" s="85" t="str">
        <f t="shared" si="355"/>
        <v/>
      </c>
    </row>
    <row r="22728" spans="27:27" x14ac:dyDescent="0.25">
      <c r="AA22728" s="85" t="str">
        <f t="shared" si="355"/>
        <v/>
      </c>
    </row>
    <row r="22729" spans="27:27" x14ac:dyDescent="0.25">
      <c r="AA22729" s="85" t="str">
        <f t="shared" si="355"/>
        <v/>
      </c>
    </row>
    <row r="22730" spans="27:27" x14ac:dyDescent="0.25">
      <c r="AA22730" s="85" t="str">
        <f t="shared" si="355"/>
        <v/>
      </c>
    </row>
    <row r="22731" spans="27:27" x14ac:dyDescent="0.25">
      <c r="AA22731" s="85" t="str">
        <f t="shared" si="355"/>
        <v/>
      </c>
    </row>
    <row r="22732" spans="27:27" x14ac:dyDescent="0.25">
      <c r="AA22732" s="85" t="str">
        <f t="shared" si="355"/>
        <v/>
      </c>
    </row>
    <row r="22733" spans="27:27" x14ac:dyDescent="0.25">
      <c r="AA22733" s="85" t="str">
        <f t="shared" si="355"/>
        <v/>
      </c>
    </row>
    <row r="22734" spans="27:27" x14ac:dyDescent="0.25">
      <c r="AA22734" s="85" t="str">
        <f t="shared" si="355"/>
        <v/>
      </c>
    </row>
    <row r="22735" spans="27:27" x14ac:dyDescent="0.25">
      <c r="AA22735" s="85" t="str">
        <f t="shared" si="355"/>
        <v/>
      </c>
    </row>
    <row r="22736" spans="27:27" x14ac:dyDescent="0.25">
      <c r="AA22736" s="85" t="str">
        <f t="shared" si="355"/>
        <v/>
      </c>
    </row>
    <row r="22737" spans="27:27" x14ac:dyDescent="0.25">
      <c r="AA22737" s="85" t="str">
        <f t="shared" si="355"/>
        <v/>
      </c>
    </row>
    <row r="22738" spans="27:27" x14ac:dyDescent="0.25">
      <c r="AA22738" s="85" t="str">
        <f t="shared" si="355"/>
        <v/>
      </c>
    </row>
    <row r="22739" spans="27:27" x14ac:dyDescent="0.25">
      <c r="AA22739" s="85" t="str">
        <f t="shared" si="355"/>
        <v/>
      </c>
    </row>
    <row r="22740" spans="27:27" x14ac:dyDescent="0.25">
      <c r="AA22740" s="85" t="str">
        <f t="shared" si="355"/>
        <v/>
      </c>
    </row>
    <row r="22741" spans="27:27" x14ac:dyDescent="0.25">
      <c r="AA22741" s="85" t="str">
        <f t="shared" si="355"/>
        <v/>
      </c>
    </row>
    <row r="22742" spans="27:27" x14ac:dyDescent="0.25">
      <c r="AA22742" s="85" t="str">
        <f t="shared" si="355"/>
        <v/>
      </c>
    </row>
    <row r="22743" spans="27:27" x14ac:dyDescent="0.25">
      <c r="AA22743" s="85" t="str">
        <f t="shared" si="355"/>
        <v/>
      </c>
    </row>
    <row r="22744" spans="27:27" x14ac:dyDescent="0.25">
      <c r="AA22744" s="85" t="str">
        <f t="shared" si="355"/>
        <v/>
      </c>
    </row>
    <row r="22745" spans="27:27" x14ac:dyDescent="0.25">
      <c r="AA22745" s="85" t="str">
        <f t="shared" si="355"/>
        <v/>
      </c>
    </row>
    <row r="22746" spans="27:27" x14ac:dyDescent="0.25">
      <c r="AA22746" s="85" t="str">
        <f t="shared" si="355"/>
        <v/>
      </c>
    </row>
    <row r="22747" spans="27:27" x14ac:dyDescent="0.25">
      <c r="AA22747" s="85" t="str">
        <f t="shared" ref="AA22747:AA22810" si="356">C22747&amp;D22747</f>
        <v/>
      </c>
    </row>
    <row r="22748" spans="27:27" x14ac:dyDescent="0.25">
      <c r="AA22748" s="85" t="str">
        <f t="shared" si="356"/>
        <v/>
      </c>
    </row>
    <row r="22749" spans="27:27" x14ac:dyDescent="0.25">
      <c r="AA22749" s="85" t="str">
        <f t="shared" si="356"/>
        <v/>
      </c>
    </row>
    <row r="22750" spans="27:27" x14ac:dyDescent="0.25">
      <c r="AA22750" s="85" t="str">
        <f t="shared" si="356"/>
        <v/>
      </c>
    </row>
    <row r="22751" spans="27:27" x14ac:dyDescent="0.25">
      <c r="AA22751" s="85" t="str">
        <f t="shared" si="356"/>
        <v/>
      </c>
    </row>
    <row r="22752" spans="27:27" x14ac:dyDescent="0.25">
      <c r="AA22752" s="85" t="str">
        <f t="shared" si="356"/>
        <v/>
      </c>
    </row>
    <row r="22753" spans="27:27" x14ac:dyDescent="0.25">
      <c r="AA22753" s="85" t="str">
        <f t="shared" si="356"/>
        <v/>
      </c>
    </row>
    <row r="22754" spans="27:27" x14ac:dyDescent="0.25">
      <c r="AA22754" s="85" t="str">
        <f t="shared" si="356"/>
        <v/>
      </c>
    </row>
    <row r="22755" spans="27:27" x14ac:dyDescent="0.25">
      <c r="AA22755" s="85" t="str">
        <f t="shared" si="356"/>
        <v/>
      </c>
    </row>
    <row r="22756" spans="27:27" x14ac:dyDescent="0.25">
      <c r="AA22756" s="85" t="str">
        <f t="shared" si="356"/>
        <v/>
      </c>
    </row>
    <row r="22757" spans="27:27" x14ac:dyDescent="0.25">
      <c r="AA22757" s="85" t="str">
        <f t="shared" si="356"/>
        <v/>
      </c>
    </row>
    <row r="22758" spans="27:27" x14ac:dyDescent="0.25">
      <c r="AA22758" s="85" t="str">
        <f t="shared" si="356"/>
        <v/>
      </c>
    </row>
    <row r="22759" spans="27:27" x14ac:dyDescent="0.25">
      <c r="AA22759" s="85" t="str">
        <f t="shared" si="356"/>
        <v/>
      </c>
    </row>
    <row r="22760" spans="27:27" x14ac:dyDescent="0.25">
      <c r="AA22760" s="85" t="str">
        <f t="shared" si="356"/>
        <v/>
      </c>
    </row>
    <row r="22761" spans="27:27" x14ac:dyDescent="0.25">
      <c r="AA22761" s="85" t="str">
        <f t="shared" si="356"/>
        <v/>
      </c>
    </row>
    <row r="22762" spans="27:27" x14ac:dyDescent="0.25">
      <c r="AA22762" s="85" t="str">
        <f t="shared" si="356"/>
        <v/>
      </c>
    </row>
    <row r="22763" spans="27:27" x14ac:dyDescent="0.25">
      <c r="AA22763" s="85" t="str">
        <f t="shared" si="356"/>
        <v/>
      </c>
    </row>
    <row r="22764" spans="27:27" x14ac:dyDescent="0.25">
      <c r="AA22764" s="85" t="str">
        <f t="shared" si="356"/>
        <v/>
      </c>
    </row>
    <row r="22765" spans="27:27" x14ac:dyDescent="0.25">
      <c r="AA22765" s="85" t="str">
        <f t="shared" si="356"/>
        <v/>
      </c>
    </row>
    <row r="22766" spans="27:27" x14ac:dyDescent="0.25">
      <c r="AA22766" s="85" t="str">
        <f t="shared" si="356"/>
        <v/>
      </c>
    </row>
    <row r="22767" spans="27:27" x14ac:dyDescent="0.25">
      <c r="AA22767" s="85" t="str">
        <f t="shared" si="356"/>
        <v/>
      </c>
    </row>
    <row r="22768" spans="27:27" x14ac:dyDescent="0.25">
      <c r="AA22768" s="85" t="str">
        <f t="shared" si="356"/>
        <v/>
      </c>
    </row>
    <row r="22769" spans="27:27" x14ac:dyDescent="0.25">
      <c r="AA22769" s="85" t="str">
        <f t="shared" si="356"/>
        <v/>
      </c>
    </row>
    <row r="22770" spans="27:27" x14ac:dyDescent="0.25">
      <c r="AA22770" s="85" t="str">
        <f t="shared" si="356"/>
        <v/>
      </c>
    </row>
    <row r="22771" spans="27:27" x14ac:dyDescent="0.25">
      <c r="AA22771" s="85" t="str">
        <f t="shared" si="356"/>
        <v/>
      </c>
    </row>
    <row r="22772" spans="27:27" x14ac:dyDescent="0.25">
      <c r="AA22772" s="85" t="str">
        <f t="shared" si="356"/>
        <v/>
      </c>
    </row>
    <row r="22773" spans="27:27" x14ac:dyDescent="0.25">
      <c r="AA22773" s="85" t="str">
        <f t="shared" si="356"/>
        <v/>
      </c>
    </row>
    <row r="22774" spans="27:27" x14ac:dyDescent="0.25">
      <c r="AA22774" s="85" t="str">
        <f t="shared" si="356"/>
        <v/>
      </c>
    </row>
    <row r="22775" spans="27:27" x14ac:dyDescent="0.25">
      <c r="AA22775" s="85" t="str">
        <f t="shared" si="356"/>
        <v/>
      </c>
    </row>
    <row r="22776" spans="27:27" x14ac:dyDescent="0.25">
      <c r="AA22776" s="85" t="str">
        <f t="shared" si="356"/>
        <v/>
      </c>
    </row>
    <row r="22777" spans="27:27" x14ac:dyDescent="0.25">
      <c r="AA22777" s="85" t="str">
        <f t="shared" si="356"/>
        <v/>
      </c>
    </row>
    <row r="22778" spans="27:27" x14ac:dyDescent="0.25">
      <c r="AA22778" s="85" t="str">
        <f t="shared" si="356"/>
        <v/>
      </c>
    </row>
    <row r="22779" spans="27:27" x14ac:dyDescent="0.25">
      <c r="AA22779" s="85" t="str">
        <f t="shared" si="356"/>
        <v/>
      </c>
    </row>
    <row r="22780" spans="27:27" x14ac:dyDescent="0.25">
      <c r="AA22780" s="85" t="str">
        <f t="shared" si="356"/>
        <v/>
      </c>
    </row>
    <row r="22781" spans="27:27" x14ac:dyDescent="0.25">
      <c r="AA22781" s="85" t="str">
        <f t="shared" si="356"/>
        <v/>
      </c>
    </row>
    <row r="22782" spans="27:27" x14ac:dyDescent="0.25">
      <c r="AA22782" s="85" t="str">
        <f t="shared" si="356"/>
        <v/>
      </c>
    </row>
    <row r="22783" spans="27:27" x14ac:dyDescent="0.25">
      <c r="AA22783" s="85" t="str">
        <f t="shared" si="356"/>
        <v/>
      </c>
    </row>
    <row r="22784" spans="27:27" x14ac:dyDescent="0.25">
      <c r="AA22784" s="85" t="str">
        <f t="shared" si="356"/>
        <v/>
      </c>
    </row>
    <row r="22785" spans="27:27" x14ac:dyDescent="0.25">
      <c r="AA22785" s="85" t="str">
        <f t="shared" si="356"/>
        <v/>
      </c>
    </row>
    <row r="22786" spans="27:27" x14ac:dyDescent="0.25">
      <c r="AA22786" s="85" t="str">
        <f t="shared" si="356"/>
        <v/>
      </c>
    </row>
    <row r="22787" spans="27:27" x14ac:dyDescent="0.25">
      <c r="AA22787" s="85" t="str">
        <f t="shared" si="356"/>
        <v/>
      </c>
    </row>
    <row r="22788" spans="27:27" x14ac:dyDescent="0.25">
      <c r="AA22788" s="85" t="str">
        <f t="shared" si="356"/>
        <v/>
      </c>
    </row>
    <row r="22789" spans="27:27" x14ac:dyDescent="0.25">
      <c r="AA22789" s="85" t="str">
        <f t="shared" si="356"/>
        <v/>
      </c>
    </row>
    <row r="22790" spans="27:27" x14ac:dyDescent="0.25">
      <c r="AA22790" s="85" t="str">
        <f t="shared" si="356"/>
        <v/>
      </c>
    </row>
    <row r="22791" spans="27:27" x14ac:dyDescent="0.25">
      <c r="AA22791" s="85" t="str">
        <f t="shared" si="356"/>
        <v/>
      </c>
    </row>
    <row r="22792" spans="27:27" x14ac:dyDescent="0.25">
      <c r="AA22792" s="85" t="str">
        <f t="shared" si="356"/>
        <v/>
      </c>
    </row>
    <row r="22793" spans="27:27" x14ac:dyDescent="0.25">
      <c r="AA22793" s="85" t="str">
        <f t="shared" si="356"/>
        <v/>
      </c>
    </row>
    <row r="22794" spans="27:27" x14ac:dyDescent="0.25">
      <c r="AA22794" s="85" t="str">
        <f t="shared" si="356"/>
        <v/>
      </c>
    </row>
    <row r="22795" spans="27:27" x14ac:dyDescent="0.25">
      <c r="AA22795" s="85" t="str">
        <f t="shared" si="356"/>
        <v/>
      </c>
    </row>
    <row r="22796" spans="27:27" x14ac:dyDescent="0.25">
      <c r="AA22796" s="85" t="str">
        <f t="shared" si="356"/>
        <v/>
      </c>
    </row>
    <row r="22797" spans="27:27" x14ac:dyDescent="0.25">
      <c r="AA22797" s="85" t="str">
        <f t="shared" si="356"/>
        <v/>
      </c>
    </row>
    <row r="22798" spans="27:27" x14ac:dyDescent="0.25">
      <c r="AA22798" s="85" t="str">
        <f t="shared" si="356"/>
        <v/>
      </c>
    </row>
    <row r="22799" spans="27:27" x14ac:dyDescent="0.25">
      <c r="AA22799" s="85" t="str">
        <f t="shared" si="356"/>
        <v/>
      </c>
    </row>
    <row r="22800" spans="27:27" x14ac:dyDescent="0.25">
      <c r="AA22800" s="85" t="str">
        <f t="shared" si="356"/>
        <v/>
      </c>
    </row>
    <row r="22801" spans="27:27" x14ac:dyDescent="0.25">
      <c r="AA22801" s="85" t="str">
        <f t="shared" si="356"/>
        <v/>
      </c>
    </row>
    <row r="22802" spans="27:27" x14ac:dyDescent="0.25">
      <c r="AA22802" s="85" t="str">
        <f t="shared" si="356"/>
        <v/>
      </c>
    </row>
    <row r="22803" spans="27:27" x14ac:dyDescent="0.25">
      <c r="AA22803" s="85" t="str">
        <f t="shared" si="356"/>
        <v/>
      </c>
    </row>
    <row r="22804" spans="27:27" x14ac:dyDescent="0.25">
      <c r="AA22804" s="85" t="str">
        <f t="shared" si="356"/>
        <v/>
      </c>
    </row>
    <row r="22805" spans="27:27" x14ac:dyDescent="0.25">
      <c r="AA22805" s="85" t="str">
        <f t="shared" si="356"/>
        <v/>
      </c>
    </row>
    <row r="22806" spans="27:27" x14ac:dyDescent="0.25">
      <c r="AA22806" s="85" t="str">
        <f t="shared" si="356"/>
        <v/>
      </c>
    </row>
    <row r="22807" spans="27:27" x14ac:dyDescent="0.25">
      <c r="AA22807" s="85" t="str">
        <f t="shared" si="356"/>
        <v/>
      </c>
    </row>
    <row r="22808" spans="27:27" x14ac:dyDescent="0.25">
      <c r="AA22808" s="85" t="str">
        <f t="shared" si="356"/>
        <v/>
      </c>
    </row>
    <row r="22809" spans="27:27" x14ac:dyDescent="0.25">
      <c r="AA22809" s="85" t="str">
        <f t="shared" si="356"/>
        <v/>
      </c>
    </row>
    <row r="22810" spans="27:27" x14ac:dyDescent="0.25">
      <c r="AA22810" s="85" t="str">
        <f t="shared" si="356"/>
        <v/>
      </c>
    </row>
    <row r="22811" spans="27:27" x14ac:dyDescent="0.25">
      <c r="AA22811" s="85" t="str">
        <f t="shared" ref="AA22811:AA22874" si="357">C22811&amp;D22811</f>
        <v/>
      </c>
    </row>
    <row r="22812" spans="27:27" x14ac:dyDescent="0.25">
      <c r="AA22812" s="85" t="str">
        <f t="shared" si="357"/>
        <v/>
      </c>
    </row>
    <row r="22813" spans="27:27" x14ac:dyDescent="0.25">
      <c r="AA22813" s="85" t="str">
        <f t="shared" si="357"/>
        <v/>
      </c>
    </row>
    <row r="22814" spans="27:27" x14ac:dyDescent="0.25">
      <c r="AA22814" s="85" t="str">
        <f t="shared" si="357"/>
        <v/>
      </c>
    </row>
    <row r="22815" spans="27:27" x14ac:dyDescent="0.25">
      <c r="AA22815" s="85" t="str">
        <f t="shared" si="357"/>
        <v/>
      </c>
    </row>
    <row r="22816" spans="27:27" x14ac:dyDescent="0.25">
      <c r="AA22816" s="85" t="str">
        <f t="shared" si="357"/>
        <v/>
      </c>
    </row>
    <row r="22817" spans="27:27" x14ac:dyDescent="0.25">
      <c r="AA22817" s="85" t="str">
        <f t="shared" si="357"/>
        <v/>
      </c>
    </row>
    <row r="22818" spans="27:27" x14ac:dyDescent="0.25">
      <c r="AA22818" s="85" t="str">
        <f t="shared" si="357"/>
        <v/>
      </c>
    </row>
    <row r="22819" spans="27:27" x14ac:dyDescent="0.25">
      <c r="AA22819" s="85" t="str">
        <f t="shared" si="357"/>
        <v/>
      </c>
    </row>
    <row r="22820" spans="27:27" x14ac:dyDescent="0.25">
      <c r="AA22820" s="85" t="str">
        <f t="shared" si="357"/>
        <v/>
      </c>
    </row>
    <row r="22821" spans="27:27" x14ac:dyDescent="0.25">
      <c r="AA22821" s="85" t="str">
        <f t="shared" si="357"/>
        <v/>
      </c>
    </row>
    <row r="22822" spans="27:27" x14ac:dyDescent="0.25">
      <c r="AA22822" s="85" t="str">
        <f t="shared" si="357"/>
        <v/>
      </c>
    </row>
    <row r="22823" spans="27:27" x14ac:dyDescent="0.25">
      <c r="AA22823" s="85" t="str">
        <f t="shared" si="357"/>
        <v/>
      </c>
    </row>
    <row r="22824" spans="27:27" x14ac:dyDescent="0.25">
      <c r="AA22824" s="85" t="str">
        <f t="shared" si="357"/>
        <v/>
      </c>
    </row>
    <row r="22825" spans="27:27" x14ac:dyDescent="0.25">
      <c r="AA22825" s="85" t="str">
        <f t="shared" si="357"/>
        <v/>
      </c>
    </row>
    <row r="22826" spans="27:27" x14ac:dyDescent="0.25">
      <c r="AA22826" s="85" t="str">
        <f t="shared" si="357"/>
        <v/>
      </c>
    </row>
    <row r="22827" spans="27:27" x14ac:dyDescent="0.25">
      <c r="AA22827" s="85" t="str">
        <f t="shared" si="357"/>
        <v/>
      </c>
    </row>
    <row r="22828" spans="27:27" x14ac:dyDescent="0.25">
      <c r="AA22828" s="85" t="str">
        <f t="shared" si="357"/>
        <v/>
      </c>
    </row>
    <row r="22829" spans="27:27" x14ac:dyDescent="0.25">
      <c r="AA22829" s="85" t="str">
        <f t="shared" si="357"/>
        <v/>
      </c>
    </row>
    <row r="22830" spans="27:27" x14ac:dyDescent="0.25">
      <c r="AA22830" s="85" t="str">
        <f t="shared" si="357"/>
        <v/>
      </c>
    </row>
    <row r="22831" spans="27:27" x14ac:dyDescent="0.25">
      <c r="AA22831" s="85" t="str">
        <f t="shared" si="357"/>
        <v/>
      </c>
    </row>
    <row r="22832" spans="27:27" x14ac:dyDescent="0.25">
      <c r="AA22832" s="85" t="str">
        <f t="shared" si="357"/>
        <v/>
      </c>
    </row>
    <row r="22833" spans="27:27" x14ac:dyDescent="0.25">
      <c r="AA22833" s="85" t="str">
        <f t="shared" si="357"/>
        <v/>
      </c>
    </row>
    <row r="22834" spans="27:27" x14ac:dyDescent="0.25">
      <c r="AA22834" s="85" t="str">
        <f t="shared" si="357"/>
        <v/>
      </c>
    </row>
    <row r="22835" spans="27:27" x14ac:dyDescent="0.25">
      <c r="AA22835" s="85" t="str">
        <f t="shared" si="357"/>
        <v/>
      </c>
    </row>
    <row r="22836" spans="27:27" x14ac:dyDescent="0.25">
      <c r="AA22836" s="85" t="str">
        <f t="shared" si="357"/>
        <v/>
      </c>
    </row>
    <row r="22837" spans="27:27" x14ac:dyDescent="0.25">
      <c r="AA22837" s="85" t="str">
        <f t="shared" si="357"/>
        <v/>
      </c>
    </row>
    <row r="22838" spans="27:27" x14ac:dyDescent="0.25">
      <c r="AA22838" s="85" t="str">
        <f t="shared" si="357"/>
        <v/>
      </c>
    </row>
    <row r="22839" spans="27:27" x14ac:dyDescent="0.25">
      <c r="AA22839" s="85" t="str">
        <f t="shared" si="357"/>
        <v/>
      </c>
    </row>
    <row r="22840" spans="27:27" x14ac:dyDescent="0.25">
      <c r="AA22840" s="85" t="str">
        <f t="shared" si="357"/>
        <v/>
      </c>
    </row>
    <row r="22841" spans="27:27" x14ac:dyDescent="0.25">
      <c r="AA22841" s="85" t="str">
        <f t="shared" si="357"/>
        <v/>
      </c>
    </row>
    <row r="22842" spans="27:27" x14ac:dyDescent="0.25">
      <c r="AA22842" s="85" t="str">
        <f t="shared" si="357"/>
        <v/>
      </c>
    </row>
    <row r="22843" spans="27:27" x14ac:dyDescent="0.25">
      <c r="AA22843" s="85" t="str">
        <f t="shared" si="357"/>
        <v/>
      </c>
    </row>
    <row r="22844" spans="27:27" x14ac:dyDescent="0.25">
      <c r="AA22844" s="85" t="str">
        <f t="shared" si="357"/>
        <v/>
      </c>
    </row>
    <row r="22845" spans="27:27" x14ac:dyDescent="0.25">
      <c r="AA22845" s="85" t="str">
        <f t="shared" si="357"/>
        <v/>
      </c>
    </row>
    <row r="22846" spans="27:27" x14ac:dyDescent="0.25">
      <c r="AA22846" s="85" t="str">
        <f t="shared" si="357"/>
        <v/>
      </c>
    </row>
    <row r="22847" spans="27:27" x14ac:dyDescent="0.25">
      <c r="AA22847" s="85" t="str">
        <f t="shared" si="357"/>
        <v/>
      </c>
    </row>
    <row r="22848" spans="27:27" x14ac:dyDescent="0.25">
      <c r="AA22848" s="85" t="str">
        <f t="shared" si="357"/>
        <v/>
      </c>
    </row>
    <row r="22849" spans="27:27" x14ac:dyDescent="0.25">
      <c r="AA22849" s="85" t="str">
        <f t="shared" si="357"/>
        <v/>
      </c>
    </row>
    <row r="22850" spans="27:27" x14ac:dyDescent="0.25">
      <c r="AA22850" s="85" t="str">
        <f t="shared" si="357"/>
        <v/>
      </c>
    </row>
    <row r="22851" spans="27:27" x14ac:dyDescent="0.25">
      <c r="AA22851" s="85" t="str">
        <f t="shared" si="357"/>
        <v/>
      </c>
    </row>
    <row r="22852" spans="27:27" x14ac:dyDescent="0.25">
      <c r="AA22852" s="85" t="str">
        <f t="shared" si="357"/>
        <v/>
      </c>
    </row>
    <row r="22853" spans="27:27" x14ac:dyDescent="0.25">
      <c r="AA22853" s="85" t="str">
        <f t="shared" si="357"/>
        <v/>
      </c>
    </row>
    <row r="22854" spans="27:27" x14ac:dyDescent="0.25">
      <c r="AA22854" s="85" t="str">
        <f t="shared" si="357"/>
        <v/>
      </c>
    </row>
    <row r="22855" spans="27:27" x14ac:dyDescent="0.25">
      <c r="AA22855" s="85" t="str">
        <f t="shared" si="357"/>
        <v/>
      </c>
    </row>
    <row r="22856" spans="27:27" x14ac:dyDescent="0.25">
      <c r="AA22856" s="85" t="str">
        <f t="shared" si="357"/>
        <v/>
      </c>
    </row>
    <row r="22857" spans="27:27" x14ac:dyDescent="0.25">
      <c r="AA22857" s="85" t="str">
        <f t="shared" si="357"/>
        <v/>
      </c>
    </row>
    <row r="22858" spans="27:27" x14ac:dyDescent="0.25">
      <c r="AA22858" s="85" t="str">
        <f t="shared" si="357"/>
        <v/>
      </c>
    </row>
    <row r="22859" spans="27:27" x14ac:dyDescent="0.25">
      <c r="AA22859" s="85" t="str">
        <f t="shared" si="357"/>
        <v/>
      </c>
    </row>
    <row r="22860" spans="27:27" x14ac:dyDescent="0.25">
      <c r="AA22860" s="85" t="str">
        <f t="shared" si="357"/>
        <v/>
      </c>
    </row>
    <row r="22861" spans="27:27" x14ac:dyDescent="0.25">
      <c r="AA22861" s="85" t="str">
        <f t="shared" si="357"/>
        <v/>
      </c>
    </row>
    <row r="22862" spans="27:27" x14ac:dyDescent="0.25">
      <c r="AA22862" s="85" t="str">
        <f t="shared" si="357"/>
        <v/>
      </c>
    </row>
    <row r="22863" spans="27:27" x14ac:dyDescent="0.25">
      <c r="AA22863" s="85" t="str">
        <f t="shared" si="357"/>
        <v/>
      </c>
    </row>
    <row r="22864" spans="27:27" x14ac:dyDescent="0.25">
      <c r="AA22864" s="85" t="str">
        <f t="shared" si="357"/>
        <v/>
      </c>
    </row>
    <row r="22865" spans="27:27" x14ac:dyDescent="0.25">
      <c r="AA22865" s="85" t="str">
        <f t="shared" si="357"/>
        <v/>
      </c>
    </row>
    <row r="22866" spans="27:27" x14ac:dyDescent="0.25">
      <c r="AA22866" s="85" t="str">
        <f t="shared" si="357"/>
        <v/>
      </c>
    </row>
    <row r="22867" spans="27:27" x14ac:dyDescent="0.25">
      <c r="AA22867" s="85" t="str">
        <f t="shared" si="357"/>
        <v/>
      </c>
    </row>
    <row r="22868" spans="27:27" x14ac:dyDescent="0.25">
      <c r="AA22868" s="85" t="str">
        <f t="shared" si="357"/>
        <v/>
      </c>
    </row>
    <row r="22869" spans="27:27" x14ac:dyDescent="0.25">
      <c r="AA22869" s="85" t="str">
        <f t="shared" si="357"/>
        <v/>
      </c>
    </row>
    <row r="22870" spans="27:27" x14ac:dyDescent="0.25">
      <c r="AA22870" s="85" t="str">
        <f t="shared" si="357"/>
        <v/>
      </c>
    </row>
    <row r="22871" spans="27:27" x14ac:dyDescent="0.25">
      <c r="AA22871" s="85" t="str">
        <f t="shared" si="357"/>
        <v/>
      </c>
    </row>
    <row r="22872" spans="27:27" x14ac:dyDescent="0.25">
      <c r="AA22872" s="85" t="str">
        <f t="shared" si="357"/>
        <v/>
      </c>
    </row>
    <row r="22873" spans="27:27" x14ac:dyDescent="0.25">
      <c r="AA22873" s="85" t="str">
        <f t="shared" si="357"/>
        <v/>
      </c>
    </row>
    <row r="22874" spans="27:27" x14ac:dyDescent="0.25">
      <c r="AA22874" s="85" t="str">
        <f t="shared" si="357"/>
        <v/>
      </c>
    </row>
    <row r="22875" spans="27:27" x14ac:dyDescent="0.25">
      <c r="AA22875" s="85" t="str">
        <f t="shared" ref="AA22875:AA22938" si="358">C22875&amp;D22875</f>
        <v/>
      </c>
    </row>
    <row r="22876" spans="27:27" x14ac:dyDescent="0.25">
      <c r="AA22876" s="85" t="str">
        <f t="shared" si="358"/>
        <v/>
      </c>
    </row>
    <row r="22877" spans="27:27" x14ac:dyDescent="0.25">
      <c r="AA22877" s="85" t="str">
        <f t="shared" si="358"/>
        <v/>
      </c>
    </row>
    <row r="22878" spans="27:27" x14ac:dyDescent="0.25">
      <c r="AA22878" s="85" t="str">
        <f t="shared" si="358"/>
        <v/>
      </c>
    </row>
    <row r="22879" spans="27:27" x14ac:dyDescent="0.25">
      <c r="AA22879" s="85" t="str">
        <f t="shared" si="358"/>
        <v/>
      </c>
    </row>
    <row r="22880" spans="27:27" x14ac:dyDescent="0.25">
      <c r="AA22880" s="85" t="str">
        <f t="shared" si="358"/>
        <v/>
      </c>
    </row>
    <row r="22881" spans="27:27" x14ac:dyDescent="0.25">
      <c r="AA22881" s="85" t="str">
        <f t="shared" si="358"/>
        <v/>
      </c>
    </row>
    <row r="22882" spans="27:27" x14ac:dyDescent="0.25">
      <c r="AA22882" s="85" t="str">
        <f t="shared" si="358"/>
        <v/>
      </c>
    </row>
    <row r="22883" spans="27:27" x14ac:dyDescent="0.25">
      <c r="AA22883" s="85" t="str">
        <f t="shared" si="358"/>
        <v/>
      </c>
    </row>
    <row r="22884" spans="27:27" x14ac:dyDescent="0.25">
      <c r="AA22884" s="85" t="str">
        <f t="shared" si="358"/>
        <v/>
      </c>
    </row>
    <row r="22885" spans="27:27" x14ac:dyDescent="0.25">
      <c r="AA22885" s="85" t="str">
        <f t="shared" si="358"/>
        <v/>
      </c>
    </row>
    <row r="22886" spans="27:27" x14ac:dyDescent="0.25">
      <c r="AA22886" s="85" t="str">
        <f t="shared" si="358"/>
        <v/>
      </c>
    </row>
    <row r="22887" spans="27:27" x14ac:dyDescent="0.25">
      <c r="AA22887" s="85" t="str">
        <f t="shared" si="358"/>
        <v/>
      </c>
    </row>
    <row r="22888" spans="27:27" x14ac:dyDescent="0.25">
      <c r="AA22888" s="85" t="str">
        <f t="shared" si="358"/>
        <v/>
      </c>
    </row>
    <row r="22889" spans="27:27" x14ac:dyDescent="0.25">
      <c r="AA22889" s="85" t="str">
        <f t="shared" si="358"/>
        <v/>
      </c>
    </row>
    <row r="22890" spans="27:27" x14ac:dyDescent="0.25">
      <c r="AA22890" s="85" t="str">
        <f t="shared" si="358"/>
        <v/>
      </c>
    </row>
    <row r="22891" spans="27:27" x14ac:dyDescent="0.25">
      <c r="AA22891" s="85" t="str">
        <f t="shared" si="358"/>
        <v/>
      </c>
    </row>
    <row r="22892" spans="27:27" x14ac:dyDescent="0.25">
      <c r="AA22892" s="85" t="str">
        <f t="shared" si="358"/>
        <v/>
      </c>
    </row>
    <row r="22893" spans="27:27" x14ac:dyDescent="0.25">
      <c r="AA22893" s="85" t="str">
        <f t="shared" si="358"/>
        <v/>
      </c>
    </row>
    <row r="22894" spans="27:27" x14ac:dyDescent="0.25">
      <c r="AA22894" s="85" t="str">
        <f t="shared" si="358"/>
        <v/>
      </c>
    </row>
    <row r="22895" spans="27:27" x14ac:dyDescent="0.25">
      <c r="AA22895" s="85" t="str">
        <f t="shared" si="358"/>
        <v/>
      </c>
    </row>
    <row r="22896" spans="27:27" x14ac:dyDescent="0.25">
      <c r="AA22896" s="85" t="str">
        <f t="shared" si="358"/>
        <v/>
      </c>
    </row>
    <row r="22897" spans="27:27" x14ac:dyDescent="0.25">
      <c r="AA22897" s="85" t="str">
        <f t="shared" si="358"/>
        <v/>
      </c>
    </row>
    <row r="22898" spans="27:27" x14ac:dyDescent="0.25">
      <c r="AA22898" s="85" t="str">
        <f t="shared" si="358"/>
        <v/>
      </c>
    </row>
    <row r="22899" spans="27:27" x14ac:dyDescent="0.25">
      <c r="AA22899" s="85" t="str">
        <f t="shared" si="358"/>
        <v/>
      </c>
    </row>
    <row r="22900" spans="27:27" x14ac:dyDescent="0.25">
      <c r="AA22900" s="85" t="str">
        <f t="shared" si="358"/>
        <v/>
      </c>
    </row>
    <row r="22901" spans="27:27" x14ac:dyDescent="0.25">
      <c r="AA22901" s="85" t="str">
        <f t="shared" si="358"/>
        <v/>
      </c>
    </row>
    <row r="22902" spans="27:27" x14ac:dyDescent="0.25">
      <c r="AA22902" s="85" t="str">
        <f t="shared" si="358"/>
        <v/>
      </c>
    </row>
    <row r="22903" spans="27:27" x14ac:dyDescent="0.25">
      <c r="AA22903" s="85" t="str">
        <f t="shared" si="358"/>
        <v/>
      </c>
    </row>
    <row r="22904" spans="27:27" x14ac:dyDescent="0.25">
      <c r="AA22904" s="85" t="str">
        <f t="shared" si="358"/>
        <v/>
      </c>
    </row>
    <row r="22905" spans="27:27" x14ac:dyDescent="0.25">
      <c r="AA22905" s="85" t="str">
        <f t="shared" si="358"/>
        <v/>
      </c>
    </row>
    <row r="22906" spans="27:27" x14ac:dyDescent="0.25">
      <c r="AA22906" s="85" t="str">
        <f t="shared" si="358"/>
        <v/>
      </c>
    </row>
    <row r="22907" spans="27:27" x14ac:dyDescent="0.25">
      <c r="AA22907" s="85" t="str">
        <f t="shared" si="358"/>
        <v/>
      </c>
    </row>
    <row r="22908" spans="27:27" x14ac:dyDescent="0.25">
      <c r="AA22908" s="85" t="str">
        <f t="shared" si="358"/>
        <v/>
      </c>
    </row>
    <row r="22909" spans="27:27" x14ac:dyDescent="0.25">
      <c r="AA22909" s="85" t="str">
        <f t="shared" si="358"/>
        <v/>
      </c>
    </row>
    <row r="22910" spans="27:27" x14ac:dyDescent="0.25">
      <c r="AA22910" s="85" t="str">
        <f t="shared" si="358"/>
        <v/>
      </c>
    </row>
    <row r="22911" spans="27:27" x14ac:dyDescent="0.25">
      <c r="AA22911" s="85" t="str">
        <f t="shared" si="358"/>
        <v/>
      </c>
    </row>
    <row r="22912" spans="27:27" x14ac:dyDescent="0.25">
      <c r="AA22912" s="85" t="str">
        <f t="shared" si="358"/>
        <v/>
      </c>
    </row>
    <row r="22913" spans="27:27" x14ac:dyDescent="0.25">
      <c r="AA22913" s="85" t="str">
        <f t="shared" si="358"/>
        <v/>
      </c>
    </row>
    <row r="22914" spans="27:27" x14ac:dyDescent="0.25">
      <c r="AA22914" s="85" t="str">
        <f t="shared" si="358"/>
        <v/>
      </c>
    </row>
    <row r="22915" spans="27:27" x14ac:dyDescent="0.25">
      <c r="AA22915" s="85" t="str">
        <f t="shared" si="358"/>
        <v/>
      </c>
    </row>
    <row r="22916" spans="27:27" x14ac:dyDescent="0.25">
      <c r="AA22916" s="85" t="str">
        <f t="shared" si="358"/>
        <v/>
      </c>
    </row>
    <row r="22917" spans="27:27" x14ac:dyDescent="0.25">
      <c r="AA22917" s="85" t="str">
        <f t="shared" si="358"/>
        <v/>
      </c>
    </row>
    <row r="22918" spans="27:27" x14ac:dyDescent="0.25">
      <c r="AA22918" s="85" t="str">
        <f t="shared" si="358"/>
        <v/>
      </c>
    </row>
    <row r="22919" spans="27:27" x14ac:dyDescent="0.25">
      <c r="AA22919" s="85" t="str">
        <f t="shared" si="358"/>
        <v/>
      </c>
    </row>
    <row r="22920" spans="27:27" x14ac:dyDescent="0.25">
      <c r="AA22920" s="85" t="str">
        <f t="shared" si="358"/>
        <v/>
      </c>
    </row>
    <row r="22921" spans="27:27" x14ac:dyDescent="0.25">
      <c r="AA22921" s="85" t="str">
        <f t="shared" si="358"/>
        <v/>
      </c>
    </row>
    <row r="22922" spans="27:27" x14ac:dyDescent="0.25">
      <c r="AA22922" s="85" t="str">
        <f t="shared" si="358"/>
        <v/>
      </c>
    </row>
    <row r="22923" spans="27:27" x14ac:dyDescent="0.25">
      <c r="AA22923" s="85" t="str">
        <f t="shared" si="358"/>
        <v/>
      </c>
    </row>
    <row r="22924" spans="27:27" x14ac:dyDescent="0.25">
      <c r="AA22924" s="85" t="str">
        <f t="shared" si="358"/>
        <v/>
      </c>
    </row>
    <row r="22925" spans="27:27" x14ac:dyDescent="0.25">
      <c r="AA22925" s="85" t="str">
        <f t="shared" si="358"/>
        <v/>
      </c>
    </row>
    <row r="22926" spans="27:27" x14ac:dyDescent="0.25">
      <c r="AA22926" s="85" t="str">
        <f t="shared" si="358"/>
        <v/>
      </c>
    </row>
    <row r="22927" spans="27:27" x14ac:dyDescent="0.25">
      <c r="AA22927" s="85" t="str">
        <f t="shared" si="358"/>
        <v/>
      </c>
    </row>
    <row r="22928" spans="27:27" x14ac:dyDescent="0.25">
      <c r="AA22928" s="85" t="str">
        <f t="shared" si="358"/>
        <v/>
      </c>
    </row>
    <row r="22929" spans="27:27" x14ac:dyDescent="0.25">
      <c r="AA22929" s="85" t="str">
        <f t="shared" si="358"/>
        <v/>
      </c>
    </row>
    <row r="22930" spans="27:27" x14ac:dyDescent="0.25">
      <c r="AA22930" s="85" t="str">
        <f t="shared" si="358"/>
        <v/>
      </c>
    </row>
    <row r="22931" spans="27:27" x14ac:dyDescent="0.25">
      <c r="AA22931" s="85" t="str">
        <f t="shared" si="358"/>
        <v/>
      </c>
    </row>
    <row r="22932" spans="27:27" x14ac:dyDescent="0.25">
      <c r="AA22932" s="85" t="str">
        <f t="shared" si="358"/>
        <v/>
      </c>
    </row>
    <row r="22933" spans="27:27" x14ac:dyDescent="0.25">
      <c r="AA22933" s="85" t="str">
        <f t="shared" si="358"/>
        <v/>
      </c>
    </row>
    <row r="22934" spans="27:27" x14ac:dyDescent="0.25">
      <c r="AA22934" s="85" t="str">
        <f t="shared" si="358"/>
        <v/>
      </c>
    </row>
    <row r="22935" spans="27:27" x14ac:dyDescent="0.25">
      <c r="AA22935" s="85" t="str">
        <f t="shared" si="358"/>
        <v/>
      </c>
    </row>
    <row r="22936" spans="27:27" x14ac:dyDescent="0.25">
      <c r="AA22936" s="85" t="str">
        <f t="shared" si="358"/>
        <v/>
      </c>
    </row>
    <row r="22937" spans="27:27" x14ac:dyDescent="0.25">
      <c r="AA22937" s="85" t="str">
        <f t="shared" si="358"/>
        <v/>
      </c>
    </row>
    <row r="22938" spans="27:27" x14ac:dyDescent="0.25">
      <c r="AA22938" s="85" t="str">
        <f t="shared" si="358"/>
        <v/>
      </c>
    </row>
    <row r="22939" spans="27:27" x14ac:dyDescent="0.25">
      <c r="AA22939" s="85" t="str">
        <f t="shared" ref="AA22939:AA23002" si="359">C22939&amp;D22939</f>
        <v/>
      </c>
    </row>
    <row r="22940" spans="27:27" x14ac:dyDescent="0.25">
      <c r="AA22940" s="85" t="str">
        <f t="shared" si="359"/>
        <v/>
      </c>
    </row>
    <row r="22941" spans="27:27" x14ac:dyDescent="0.25">
      <c r="AA22941" s="85" t="str">
        <f t="shared" si="359"/>
        <v/>
      </c>
    </row>
    <row r="22942" spans="27:27" x14ac:dyDescent="0.25">
      <c r="AA22942" s="85" t="str">
        <f t="shared" si="359"/>
        <v/>
      </c>
    </row>
    <row r="22943" spans="27:27" x14ac:dyDescent="0.25">
      <c r="AA22943" s="85" t="str">
        <f t="shared" si="359"/>
        <v/>
      </c>
    </row>
    <row r="22944" spans="27:27" x14ac:dyDescent="0.25">
      <c r="AA22944" s="85" t="str">
        <f t="shared" si="359"/>
        <v/>
      </c>
    </row>
    <row r="22945" spans="27:27" x14ac:dyDescent="0.25">
      <c r="AA22945" s="85" t="str">
        <f t="shared" si="359"/>
        <v/>
      </c>
    </row>
    <row r="22946" spans="27:27" x14ac:dyDescent="0.25">
      <c r="AA22946" s="85" t="str">
        <f t="shared" si="359"/>
        <v/>
      </c>
    </row>
    <row r="22947" spans="27:27" x14ac:dyDescent="0.25">
      <c r="AA22947" s="85" t="str">
        <f t="shared" si="359"/>
        <v/>
      </c>
    </row>
    <row r="22948" spans="27:27" x14ac:dyDescent="0.25">
      <c r="AA22948" s="85" t="str">
        <f t="shared" si="359"/>
        <v/>
      </c>
    </row>
    <row r="22949" spans="27:27" x14ac:dyDescent="0.25">
      <c r="AA22949" s="85" t="str">
        <f t="shared" si="359"/>
        <v/>
      </c>
    </row>
    <row r="22950" spans="27:27" x14ac:dyDescent="0.25">
      <c r="AA22950" s="85" t="str">
        <f t="shared" si="359"/>
        <v/>
      </c>
    </row>
    <row r="22951" spans="27:27" x14ac:dyDescent="0.25">
      <c r="AA22951" s="85" t="str">
        <f t="shared" si="359"/>
        <v/>
      </c>
    </row>
    <row r="22952" spans="27:27" x14ac:dyDescent="0.25">
      <c r="AA22952" s="85" t="str">
        <f t="shared" si="359"/>
        <v/>
      </c>
    </row>
    <row r="22953" spans="27:27" x14ac:dyDescent="0.25">
      <c r="AA22953" s="85" t="str">
        <f t="shared" si="359"/>
        <v/>
      </c>
    </row>
    <row r="22954" spans="27:27" x14ac:dyDescent="0.25">
      <c r="AA22954" s="85" t="str">
        <f t="shared" si="359"/>
        <v/>
      </c>
    </row>
    <row r="22955" spans="27:27" x14ac:dyDescent="0.25">
      <c r="AA22955" s="85" t="str">
        <f t="shared" si="359"/>
        <v/>
      </c>
    </row>
    <row r="22956" spans="27:27" x14ac:dyDescent="0.25">
      <c r="AA22956" s="85" t="str">
        <f t="shared" si="359"/>
        <v/>
      </c>
    </row>
    <row r="22957" spans="27:27" x14ac:dyDescent="0.25">
      <c r="AA22957" s="85" t="str">
        <f t="shared" si="359"/>
        <v/>
      </c>
    </row>
    <row r="22958" spans="27:27" x14ac:dyDescent="0.25">
      <c r="AA22958" s="85" t="str">
        <f t="shared" si="359"/>
        <v/>
      </c>
    </row>
    <row r="22959" spans="27:27" x14ac:dyDescent="0.25">
      <c r="AA22959" s="85" t="str">
        <f t="shared" si="359"/>
        <v/>
      </c>
    </row>
    <row r="22960" spans="27:27" x14ac:dyDescent="0.25">
      <c r="AA22960" s="85" t="str">
        <f t="shared" si="359"/>
        <v/>
      </c>
    </row>
    <row r="22961" spans="27:27" x14ac:dyDescent="0.25">
      <c r="AA22961" s="85" t="str">
        <f t="shared" si="359"/>
        <v/>
      </c>
    </row>
    <row r="22962" spans="27:27" x14ac:dyDescent="0.25">
      <c r="AA22962" s="85" t="str">
        <f t="shared" si="359"/>
        <v/>
      </c>
    </row>
    <row r="22963" spans="27:27" x14ac:dyDescent="0.25">
      <c r="AA22963" s="85" t="str">
        <f t="shared" si="359"/>
        <v/>
      </c>
    </row>
    <row r="22964" spans="27:27" x14ac:dyDescent="0.25">
      <c r="AA22964" s="85" t="str">
        <f t="shared" si="359"/>
        <v/>
      </c>
    </row>
    <row r="22965" spans="27:27" x14ac:dyDescent="0.25">
      <c r="AA22965" s="85" t="str">
        <f t="shared" si="359"/>
        <v/>
      </c>
    </row>
    <row r="22966" spans="27:27" x14ac:dyDescent="0.25">
      <c r="AA22966" s="85" t="str">
        <f t="shared" si="359"/>
        <v/>
      </c>
    </row>
    <row r="22967" spans="27:27" x14ac:dyDescent="0.25">
      <c r="AA22967" s="85" t="str">
        <f t="shared" si="359"/>
        <v/>
      </c>
    </row>
    <row r="22968" spans="27:27" x14ac:dyDescent="0.25">
      <c r="AA22968" s="85" t="str">
        <f t="shared" si="359"/>
        <v/>
      </c>
    </row>
    <row r="22969" spans="27:27" x14ac:dyDescent="0.25">
      <c r="AA22969" s="85" t="str">
        <f t="shared" si="359"/>
        <v/>
      </c>
    </row>
    <row r="22970" spans="27:27" x14ac:dyDescent="0.25">
      <c r="AA22970" s="85" t="str">
        <f t="shared" si="359"/>
        <v/>
      </c>
    </row>
    <row r="22971" spans="27:27" x14ac:dyDescent="0.25">
      <c r="AA22971" s="85" t="str">
        <f t="shared" si="359"/>
        <v/>
      </c>
    </row>
    <row r="22972" spans="27:27" x14ac:dyDescent="0.25">
      <c r="AA22972" s="85" t="str">
        <f t="shared" si="359"/>
        <v/>
      </c>
    </row>
    <row r="22973" spans="27:27" x14ac:dyDescent="0.25">
      <c r="AA22973" s="85" t="str">
        <f t="shared" si="359"/>
        <v/>
      </c>
    </row>
    <row r="22974" spans="27:27" x14ac:dyDescent="0.25">
      <c r="AA22974" s="85" t="str">
        <f t="shared" si="359"/>
        <v/>
      </c>
    </row>
    <row r="22975" spans="27:27" x14ac:dyDescent="0.25">
      <c r="AA22975" s="85" t="str">
        <f t="shared" si="359"/>
        <v/>
      </c>
    </row>
    <row r="22976" spans="27:27" x14ac:dyDescent="0.25">
      <c r="AA22976" s="85" t="str">
        <f t="shared" si="359"/>
        <v/>
      </c>
    </row>
    <row r="22977" spans="27:27" x14ac:dyDescent="0.25">
      <c r="AA22977" s="85" t="str">
        <f t="shared" si="359"/>
        <v/>
      </c>
    </row>
    <row r="22978" spans="27:27" x14ac:dyDescent="0.25">
      <c r="AA22978" s="85" t="str">
        <f t="shared" si="359"/>
        <v/>
      </c>
    </row>
    <row r="22979" spans="27:27" x14ac:dyDescent="0.25">
      <c r="AA22979" s="85" t="str">
        <f t="shared" si="359"/>
        <v/>
      </c>
    </row>
    <row r="22980" spans="27:27" x14ac:dyDescent="0.25">
      <c r="AA22980" s="85" t="str">
        <f t="shared" si="359"/>
        <v/>
      </c>
    </row>
    <row r="22981" spans="27:27" x14ac:dyDescent="0.25">
      <c r="AA22981" s="85" t="str">
        <f t="shared" si="359"/>
        <v/>
      </c>
    </row>
    <row r="22982" spans="27:27" x14ac:dyDescent="0.25">
      <c r="AA22982" s="85" t="str">
        <f t="shared" si="359"/>
        <v/>
      </c>
    </row>
    <row r="22983" spans="27:27" x14ac:dyDescent="0.25">
      <c r="AA22983" s="85" t="str">
        <f t="shared" si="359"/>
        <v/>
      </c>
    </row>
    <row r="22984" spans="27:27" x14ac:dyDescent="0.25">
      <c r="AA22984" s="85" t="str">
        <f t="shared" si="359"/>
        <v/>
      </c>
    </row>
    <row r="22985" spans="27:27" x14ac:dyDescent="0.25">
      <c r="AA22985" s="85" t="str">
        <f t="shared" si="359"/>
        <v/>
      </c>
    </row>
    <row r="22986" spans="27:27" x14ac:dyDescent="0.25">
      <c r="AA22986" s="85" t="str">
        <f t="shared" si="359"/>
        <v/>
      </c>
    </row>
    <row r="22987" spans="27:27" x14ac:dyDescent="0.25">
      <c r="AA22987" s="85" t="str">
        <f t="shared" si="359"/>
        <v/>
      </c>
    </row>
    <row r="22988" spans="27:27" x14ac:dyDescent="0.25">
      <c r="AA22988" s="85" t="str">
        <f t="shared" si="359"/>
        <v/>
      </c>
    </row>
    <row r="22989" spans="27:27" x14ac:dyDescent="0.25">
      <c r="AA22989" s="85" t="str">
        <f t="shared" si="359"/>
        <v/>
      </c>
    </row>
    <row r="22990" spans="27:27" x14ac:dyDescent="0.25">
      <c r="AA22990" s="85" t="str">
        <f t="shared" si="359"/>
        <v/>
      </c>
    </row>
    <row r="22991" spans="27:27" x14ac:dyDescent="0.25">
      <c r="AA22991" s="85" t="str">
        <f t="shared" si="359"/>
        <v/>
      </c>
    </row>
    <row r="22992" spans="27:27" x14ac:dyDescent="0.25">
      <c r="AA22992" s="85" t="str">
        <f t="shared" si="359"/>
        <v/>
      </c>
    </row>
    <row r="22993" spans="27:27" x14ac:dyDescent="0.25">
      <c r="AA22993" s="85" t="str">
        <f t="shared" si="359"/>
        <v/>
      </c>
    </row>
    <row r="22994" spans="27:27" x14ac:dyDescent="0.25">
      <c r="AA22994" s="85" t="str">
        <f t="shared" si="359"/>
        <v/>
      </c>
    </row>
    <row r="22995" spans="27:27" x14ac:dyDescent="0.25">
      <c r="AA22995" s="85" t="str">
        <f t="shared" si="359"/>
        <v/>
      </c>
    </row>
    <row r="22996" spans="27:27" x14ac:dyDescent="0.25">
      <c r="AA22996" s="85" t="str">
        <f t="shared" si="359"/>
        <v/>
      </c>
    </row>
    <row r="22997" spans="27:27" x14ac:dyDescent="0.25">
      <c r="AA22997" s="85" t="str">
        <f t="shared" si="359"/>
        <v/>
      </c>
    </row>
    <row r="22998" spans="27:27" x14ac:dyDescent="0.25">
      <c r="AA22998" s="85" t="str">
        <f t="shared" si="359"/>
        <v/>
      </c>
    </row>
    <row r="22999" spans="27:27" x14ac:dyDescent="0.25">
      <c r="AA22999" s="85" t="str">
        <f t="shared" si="359"/>
        <v/>
      </c>
    </row>
    <row r="23000" spans="27:27" x14ac:dyDescent="0.25">
      <c r="AA23000" s="85" t="str">
        <f t="shared" si="359"/>
        <v/>
      </c>
    </row>
    <row r="23001" spans="27:27" x14ac:dyDescent="0.25">
      <c r="AA23001" s="85" t="str">
        <f t="shared" si="359"/>
        <v/>
      </c>
    </row>
    <row r="23002" spans="27:27" x14ac:dyDescent="0.25">
      <c r="AA23002" s="85" t="str">
        <f t="shared" si="359"/>
        <v/>
      </c>
    </row>
    <row r="23003" spans="27:27" x14ac:dyDescent="0.25">
      <c r="AA23003" s="85" t="str">
        <f t="shared" ref="AA23003:AA23066" si="360">C23003&amp;D23003</f>
        <v/>
      </c>
    </row>
    <row r="23004" spans="27:27" x14ac:dyDescent="0.25">
      <c r="AA23004" s="85" t="str">
        <f t="shared" si="360"/>
        <v/>
      </c>
    </row>
    <row r="23005" spans="27:27" x14ac:dyDescent="0.25">
      <c r="AA23005" s="85" t="str">
        <f t="shared" si="360"/>
        <v/>
      </c>
    </row>
    <row r="23006" spans="27:27" x14ac:dyDescent="0.25">
      <c r="AA23006" s="85" t="str">
        <f t="shared" si="360"/>
        <v/>
      </c>
    </row>
    <row r="23007" spans="27:27" x14ac:dyDescent="0.25">
      <c r="AA23007" s="85" t="str">
        <f t="shared" si="360"/>
        <v/>
      </c>
    </row>
    <row r="23008" spans="27:27" x14ac:dyDescent="0.25">
      <c r="AA23008" s="85" t="str">
        <f t="shared" si="360"/>
        <v/>
      </c>
    </row>
    <row r="23009" spans="27:27" x14ac:dyDescent="0.25">
      <c r="AA23009" s="85" t="str">
        <f t="shared" si="360"/>
        <v/>
      </c>
    </row>
    <row r="23010" spans="27:27" x14ac:dyDescent="0.25">
      <c r="AA23010" s="85" t="str">
        <f t="shared" si="360"/>
        <v/>
      </c>
    </row>
    <row r="23011" spans="27:27" x14ac:dyDescent="0.25">
      <c r="AA23011" s="85" t="str">
        <f t="shared" si="360"/>
        <v/>
      </c>
    </row>
    <row r="23012" spans="27:27" x14ac:dyDescent="0.25">
      <c r="AA23012" s="85" t="str">
        <f t="shared" si="360"/>
        <v/>
      </c>
    </row>
    <row r="23013" spans="27:27" x14ac:dyDescent="0.25">
      <c r="AA23013" s="85" t="str">
        <f t="shared" si="360"/>
        <v/>
      </c>
    </row>
    <row r="23014" spans="27:27" x14ac:dyDescent="0.25">
      <c r="AA23014" s="85" t="str">
        <f t="shared" si="360"/>
        <v/>
      </c>
    </row>
    <row r="23015" spans="27:27" x14ac:dyDescent="0.25">
      <c r="AA23015" s="85" t="str">
        <f t="shared" si="360"/>
        <v/>
      </c>
    </row>
    <row r="23016" spans="27:27" x14ac:dyDescent="0.25">
      <c r="AA23016" s="85" t="str">
        <f t="shared" si="360"/>
        <v/>
      </c>
    </row>
    <row r="23017" spans="27:27" x14ac:dyDescent="0.25">
      <c r="AA23017" s="85" t="str">
        <f t="shared" si="360"/>
        <v/>
      </c>
    </row>
    <row r="23018" spans="27:27" x14ac:dyDescent="0.25">
      <c r="AA23018" s="85" t="str">
        <f t="shared" si="360"/>
        <v/>
      </c>
    </row>
    <row r="23019" spans="27:27" x14ac:dyDescent="0.25">
      <c r="AA23019" s="85" t="str">
        <f t="shared" si="360"/>
        <v/>
      </c>
    </row>
    <row r="23020" spans="27:27" x14ac:dyDescent="0.25">
      <c r="AA23020" s="85" t="str">
        <f t="shared" si="360"/>
        <v/>
      </c>
    </row>
    <row r="23021" spans="27:27" x14ac:dyDescent="0.25">
      <c r="AA23021" s="85" t="str">
        <f t="shared" si="360"/>
        <v/>
      </c>
    </row>
    <row r="23022" spans="27:27" x14ac:dyDescent="0.25">
      <c r="AA23022" s="85" t="str">
        <f t="shared" si="360"/>
        <v/>
      </c>
    </row>
    <row r="23023" spans="27:27" x14ac:dyDescent="0.25">
      <c r="AA23023" s="85" t="str">
        <f t="shared" si="360"/>
        <v/>
      </c>
    </row>
    <row r="23024" spans="27:27" x14ac:dyDescent="0.25">
      <c r="AA23024" s="85" t="str">
        <f t="shared" si="360"/>
        <v/>
      </c>
    </row>
    <row r="23025" spans="27:27" x14ac:dyDescent="0.25">
      <c r="AA23025" s="85" t="str">
        <f t="shared" si="360"/>
        <v/>
      </c>
    </row>
    <row r="23026" spans="27:27" x14ac:dyDescent="0.25">
      <c r="AA23026" s="85" t="str">
        <f t="shared" si="360"/>
        <v/>
      </c>
    </row>
    <row r="23027" spans="27:27" x14ac:dyDescent="0.25">
      <c r="AA23027" s="85" t="str">
        <f t="shared" si="360"/>
        <v/>
      </c>
    </row>
    <row r="23028" spans="27:27" x14ac:dyDescent="0.25">
      <c r="AA23028" s="85" t="str">
        <f t="shared" si="360"/>
        <v/>
      </c>
    </row>
    <row r="23029" spans="27:27" x14ac:dyDescent="0.25">
      <c r="AA23029" s="85" t="str">
        <f t="shared" si="360"/>
        <v/>
      </c>
    </row>
    <row r="23030" spans="27:27" x14ac:dyDescent="0.25">
      <c r="AA23030" s="85" t="str">
        <f t="shared" si="360"/>
        <v/>
      </c>
    </row>
    <row r="23031" spans="27:27" x14ac:dyDescent="0.25">
      <c r="AA23031" s="85" t="str">
        <f t="shared" si="360"/>
        <v/>
      </c>
    </row>
    <row r="23032" spans="27:27" x14ac:dyDescent="0.25">
      <c r="AA23032" s="85" t="str">
        <f t="shared" si="360"/>
        <v/>
      </c>
    </row>
    <row r="23033" spans="27:27" x14ac:dyDescent="0.25">
      <c r="AA23033" s="85" t="str">
        <f t="shared" si="360"/>
        <v/>
      </c>
    </row>
    <row r="23034" spans="27:27" x14ac:dyDescent="0.25">
      <c r="AA23034" s="85" t="str">
        <f t="shared" si="360"/>
        <v/>
      </c>
    </row>
    <row r="23035" spans="27:27" x14ac:dyDescent="0.25">
      <c r="AA23035" s="85" t="str">
        <f t="shared" si="360"/>
        <v/>
      </c>
    </row>
    <row r="23036" spans="27:27" x14ac:dyDescent="0.25">
      <c r="AA23036" s="85" t="str">
        <f t="shared" si="360"/>
        <v/>
      </c>
    </row>
    <row r="23037" spans="27:27" x14ac:dyDescent="0.25">
      <c r="AA23037" s="85" t="str">
        <f t="shared" si="360"/>
        <v/>
      </c>
    </row>
    <row r="23038" spans="27:27" x14ac:dyDescent="0.25">
      <c r="AA23038" s="85" t="str">
        <f t="shared" si="360"/>
        <v/>
      </c>
    </row>
    <row r="23039" spans="27:27" x14ac:dyDescent="0.25">
      <c r="AA23039" s="85" t="str">
        <f t="shared" si="360"/>
        <v/>
      </c>
    </row>
    <row r="23040" spans="27:27" x14ac:dyDescent="0.25">
      <c r="AA23040" s="85" t="str">
        <f t="shared" si="360"/>
        <v/>
      </c>
    </row>
    <row r="23041" spans="27:27" x14ac:dyDescent="0.25">
      <c r="AA23041" s="85" t="str">
        <f t="shared" si="360"/>
        <v/>
      </c>
    </row>
    <row r="23042" spans="27:27" x14ac:dyDescent="0.25">
      <c r="AA23042" s="85" t="str">
        <f t="shared" si="360"/>
        <v/>
      </c>
    </row>
    <row r="23043" spans="27:27" x14ac:dyDescent="0.25">
      <c r="AA23043" s="85" t="str">
        <f t="shared" si="360"/>
        <v/>
      </c>
    </row>
    <row r="23044" spans="27:27" x14ac:dyDescent="0.25">
      <c r="AA23044" s="85" t="str">
        <f t="shared" si="360"/>
        <v/>
      </c>
    </row>
    <row r="23045" spans="27:27" x14ac:dyDescent="0.25">
      <c r="AA23045" s="85" t="str">
        <f t="shared" si="360"/>
        <v/>
      </c>
    </row>
    <row r="23046" spans="27:27" x14ac:dyDescent="0.25">
      <c r="AA23046" s="85" t="str">
        <f t="shared" si="360"/>
        <v/>
      </c>
    </row>
    <row r="23047" spans="27:27" x14ac:dyDescent="0.25">
      <c r="AA23047" s="85" t="str">
        <f t="shared" si="360"/>
        <v/>
      </c>
    </row>
    <row r="23048" spans="27:27" x14ac:dyDescent="0.25">
      <c r="AA23048" s="85" t="str">
        <f t="shared" si="360"/>
        <v/>
      </c>
    </row>
    <row r="23049" spans="27:27" x14ac:dyDescent="0.25">
      <c r="AA23049" s="85" t="str">
        <f t="shared" si="360"/>
        <v/>
      </c>
    </row>
    <row r="23050" spans="27:27" x14ac:dyDescent="0.25">
      <c r="AA23050" s="85" t="str">
        <f t="shared" si="360"/>
        <v/>
      </c>
    </row>
    <row r="23051" spans="27:27" x14ac:dyDescent="0.25">
      <c r="AA23051" s="85" t="str">
        <f t="shared" si="360"/>
        <v/>
      </c>
    </row>
    <row r="23052" spans="27:27" x14ac:dyDescent="0.25">
      <c r="AA23052" s="85" t="str">
        <f t="shared" si="360"/>
        <v/>
      </c>
    </row>
    <row r="23053" spans="27:27" x14ac:dyDescent="0.25">
      <c r="AA23053" s="85" t="str">
        <f t="shared" si="360"/>
        <v/>
      </c>
    </row>
    <row r="23054" spans="27:27" x14ac:dyDescent="0.25">
      <c r="AA23054" s="85" t="str">
        <f t="shared" si="360"/>
        <v/>
      </c>
    </row>
    <row r="23055" spans="27:27" x14ac:dyDescent="0.25">
      <c r="AA23055" s="85" t="str">
        <f t="shared" si="360"/>
        <v/>
      </c>
    </row>
    <row r="23056" spans="27:27" x14ac:dyDescent="0.25">
      <c r="AA23056" s="85" t="str">
        <f t="shared" si="360"/>
        <v/>
      </c>
    </row>
    <row r="23057" spans="27:27" x14ac:dyDescent="0.25">
      <c r="AA23057" s="85" t="str">
        <f t="shared" si="360"/>
        <v/>
      </c>
    </row>
    <row r="23058" spans="27:27" x14ac:dyDescent="0.25">
      <c r="AA23058" s="85" t="str">
        <f t="shared" si="360"/>
        <v/>
      </c>
    </row>
    <row r="23059" spans="27:27" x14ac:dyDescent="0.25">
      <c r="AA23059" s="85" t="str">
        <f t="shared" si="360"/>
        <v/>
      </c>
    </row>
    <row r="23060" spans="27:27" x14ac:dyDescent="0.25">
      <c r="AA23060" s="85" t="str">
        <f t="shared" si="360"/>
        <v/>
      </c>
    </row>
    <row r="23061" spans="27:27" x14ac:dyDescent="0.25">
      <c r="AA23061" s="85" t="str">
        <f t="shared" si="360"/>
        <v/>
      </c>
    </row>
    <row r="23062" spans="27:27" x14ac:dyDescent="0.25">
      <c r="AA23062" s="85" t="str">
        <f t="shared" si="360"/>
        <v/>
      </c>
    </row>
    <row r="23063" spans="27:27" x14ac:dyDescent="0.25">
      <c r="AA23063" s="85" t="str">
        <f t="shared" si="360"/>
        <v/>
      </c>
    </row>
    <row r="23064" spans="27:27" x14ac:dyDescent="0.25">
      <c r="AA23064" s="85" t="str">
        <f t="shared" si="360"/>
        <v/>
      </c>
    </row>
    <row r="23065" spans="27:27" x14ac:dyDescent="0.25">
      <c r="AA23065" s="85" t="str">
        <f t="shared" si="360"/>
        <v/>
      </c>
    </row>
    <row r="23066" spans="27:27" x14ac:dyDescent="0.25">
      <c r="AA23066" s="85" t="str">
        <f t="shared" si="360"/>
        <v/>
      </c>
    </row>
    <row r="23067" spans="27:27" x14ac:dyDescent="0.25">
      <c r="AA23067" s="85" t="str">
        <f t="shared" ref="AA23067:AA23130" si="361">C23067&amp;D23067</f>
        <v/>
      </c>
    </row>
    <row r="23068" spans="27:27" x14ac:dyDescent="0.25">
      <c r="AA23068" s="85" t="str">
        <f t="shared" si="361"/>
        <v/>
      </c>
    </row>
    <row r="23069" spans="27:27" x14ac:dyDescent="0.25">
      <c r="AA23069" s="85" t="str">
        <f t="shared" si="361"/>
        <v/>
      </c>
    </row>
    <row r="23070" spans="27:27" x14ac:dyDescent="0.25">
      <c r="AA23070" s="85" t="str">
        <f t="shared" si="361"/>
        <v/>
      </c>
    </row>
    <row r="23071" spans="27:27" x14ac:dyDescent="0.25">
      <c r="AA23071" s="85" t="str">
        <f t="shared" si="361"/>
        <v/>
      </c>
    </row>
    <row r="23072" spans="27:27" x14ac:dyDescent="0.25">
      <c r="AA23072" s="85" t="str">
        <f t="shared" si="361"/>
        <v/>
      </c>
    </row>
    <row r="23073" spans="27:27" x14ac:dyDescent="0.25">
      <c r="AA23073" s="85" t="str">
        <f t="shared" si="361"/>
        <v/>
      </c>
    </row>
    <row r="23074" spans="27:27" x14ac:dyDescent="0.25">
      <c r="AA23074" s="85" t="str">
        <f t="shared" si="361"/>
        <v/>
      </c>
    </row>
    <row r="23075" spans="27:27" x14ac:dyDescent="0.25">
      <c r="AA23075" s="85" t="str">
        <f t="shared" si="361"/>
        <v/>
      </c>
    </row>
    <row r="23076" spans="27:27" x14ac:dyDescent="0.25">
      <c r="AA23076" s="85" t="str">
        <f t="shared" si="361"/>
        <v/>
      </c>
    </row>
    <row r="23077" spans="27:27" x14ac:dyDescent="0.25">
      <c r="AA23077" s="85" t="str">
        <f t="shared" si="361"/>
        <v/>
      </c>
    </row>
    <row r="23078" spans="27:27" x14ac:dyDescent="0.25">
      <c r="AA23078" s="85" t="str">
        <f t="shared" si="361"/>
        <v/>
      </c>
    </row>
    <row r="23079" spans="27:27" x14ac:dyDescent="0.25">
      <c r="AA23079" s="85" t="str">
        <f t="shared" si="361"/>
        <v/>
      </c>
    </row>
    <row r="23080" spans="27:27" x14ac:dyDescent="0.25">
      <c r="AA23080" s="85" t="str">
        <f t="shared" si="361"/>
        <v/>
      </c>
    </row>
    <row r="23081" spans="27:27" x14ac:dyDescent="0.25">
      <c r="AA23081" s="85" t="str">
        <f t="shared" si="361"/>
        <v/>
      </c>
    </row>
    <row r="23082" spans="27:27" x14ac:dyDescent="0.25">
      <c r="AA23082" s="85" t="str">
        <f t="shared" si="361"/>
        <v/>
      </c>
    </row>
    <row r="23083" spans="27:27" x14ac:dyDescent="0.25">
      <c r="AA23083" s="85" t="str">
        <f t="shared" si="361"/>
        <v/>
      </c>
    </row>
    <row r="23084" spans="27:27" x14ac:dyDescent="0.25">
      <c r="AA23084" s="85" t="str">
        <f t="shared" si="361"/>
        <v/>
      </c>
    </row>
    <row r="23085" spans="27:27" x14ac:dyDescent="0.25">
      <c r="AA23085" s="85" t="str">
        <f t="shared" si="361"/>
        <v/>
      </c>
    </row>
    <row r="23086" spans="27:27" x14ac:dyDescent="0.25">
      <c r="AA23086" s="85" t="str">
        <f t="shared" si="361"/>
        <v/>
      </c>
    </row>
    <row r="23087" spans="27:27" x14ac:dyDescent="0.25">
      <c r="AA23087" s="85" t="str">
        <f t="shared" si="361"/>
        <v/>
      </c>
    </row>
    <row r="23088" spans="27:27" x14ac:dyDescent="0.25">
      <c r="AA23088" s="85" t="str">
        <f t="shared" si="361"/>
        <v/>
      </c>
    </row>
    <row r="23089" spans="27:27" x14ac:dyDescent="0.25">
      <c r="AA23089" s="85" t="str">
        <f t="shared" si="361"/>
        <v/>
      </c>
    </row>
    <row r="23090" spans="27:27" x14ac:dyDescent="0.25">
      <c r="AA23090" s="85" t="str">
        <f t="shared" si="361"/>
        <v/>
      </c>
    </row>
    <row r="23091" spans="27:27" x14ac:dyDescent="0.25">
      <c r="AA23091" s="85" t="str">
        <f t="shared" si="361"/>
        <v/>
      </c>
    </row>
    <row r="23092" spans="27:27" x14ac:dyDescent="0.25">
      <c r="AA23092" s="85" t="str">
        <f t="shared" si="361"/>
        <v/>
      </c>
    </row>
    <row r="23093" spans="27:27" x14ac:dyDescent="0.25">
      <c r="AA23093" s="85" t="str">
        <f t="shared" si="361"/>
        <v/>
      </c>
    </row>
    <row r="23094" spans="27:27" x14ac:dyDescent="0.25">
      <c r="AA23094" s="85" t="str">
        <f t="shared" si="361"/>
        <v/>
      </c>
    </row>
    <row r="23095" spans="27:27" x14ac:dyDescent="0.25">
      <c r="AA23095" s="85" t="str">
        <f t="shared" si="361"/>
        <v/>
      </c>
    </row>
    <row r="23096" spans="27:27" x14ac:dyDescent="0.25">
      <c r="AA23096" s="85" t="str">
        <f t="shared" si="361"/>
        <v/>
      </c>
    </row>
    <row r="23097" spans="27:27" x14ac:dyDescent="0.25">
      <c r="AA23097" s="85" t="str">
        <f t="shared" si="361"/>
        <v/>
      </c>
    </row>
    <row r="23098" spans="27:27" x14ac:dyDescent="0.25">
      <c r="AA23098" s="85" t="str">
        <f t="shared" si="361"/>
        <v/>
      </c>
    </row>
    <row r="23099" spans="27:27" x14ac:dyDescent="0.25">
      <c r="AA23099" s="85" t="str">
        <f t="shared" si="361"/>
        <v/>
      </c>
    </row>
    <row r="23100" spans="27:27" x14ac:dyDescent="0.25">
      <c r="AA23100" s="85" t="str">
        <f t="shared" si="361"/>
        <v/>
      </c>
    </row>
    <row r="23101" spans="27:27" x14ac:dyDescent="0.25">
      <c r="AA23101" s="85" t="str">
        <f t="shared" si="361"/>
        <v/>
      </c>
    </row>
    <row r="23102" spans="27:27" x14ac:dyDescent="0.25">
      <c r="AA23102" s="85" t="str">
        <f t="shared" si="361"/>
        <v/>
      </c>
    </row>
    <row r="23103" spans="27:27" x14ac:dyDescent="0.25">
      <c r="AA23103" s="85" t="str">
        <f t="shared" si="361"/>
        <v/>
      </c>
    </row>
    <row r="23104" spans="27:27" x14ac:dyDescent="0.25">
      <c r="AA23104" s="85" t="str">
        <f t="shared" si="361"/>
        <v/>
      </c>
    </row>
    <row r="23105" spans="27:27" x14ac:dyDescent="0.25">
      <c r="AA23105" s="85" t="str">
        <f t="shared" si="361"/>
        <v/>
      </c>
    </row>
    <row r="23106" spans="27:27" x14ac:dyDescent="0.25">
      <c r="AA23106" s="85" t="str">
        <f t="shared" si="361"/>
        <v/>
      </c>
    </row>
    <row r="23107" spans="27:27" x14ac:dyDescent="0.25">
      <c r="AA23107" s="85" t="str">
        <f t="shared" si="361"/>
        <v/>
      </c>
    </row>
    <row r="23108" spans="27:27" x14ac:dyDescent="0.25">
      <c r="AA23108" s="85" t="str">
        <f t="shared" si="361"/>
        <v/>
      </c>
    </row>
    <row r="23109" spans="27:27" x14ac:dyDescent="0.25">
      <c r="AA23109" s="85" t="str">
        <f t="shared" si="361"/>
        <v/>
      </c>
    </row>
    <row r="23110" spans="27:27" x14ac:dyDescent="0.25">
      <c r="AA23110" s="85" t="str">
        <f t="shared" si="361"/>
        <v/>
      </c>
    </row>
    <row r="23111" spans="27:27" x14ac:dyDescent="0.25">
      <c r="AA23111" s="85" t="str">
        <f t="shared" si="361"/>
        <v/>
      </c>
    </row>
    <row r="23112" spans="27:27" x14ac:dyDescent="0.25">
      <c r="AA23112" s="85" t="str">
        <f t="shared" si="361"/>
        <v/>
      </c>
    </row>
    <row r="23113" spans="27:27" x14ac:dyDescent="0.25">
      <c r="AA23113" s="85" t="str">
        <f t="shared" si="361"/>
        <v/>
      </c>
    </row>
    <row r="23114" spans="27:27" x14ac:dyDescent="0.25">
      <c r="AA23114" s="85" t="str">
        <f t="shared" si="361"/>
        <v/>
      </c>
    </row>
    <row r="23115" spans="27:27" x14ac:dyDescent="0.25">
      <c r="AA23115" s="85" t="str">
        <f t="shared" si="361"/>
        <v/>
      </c>
    </row>
    <row r="23116" spans="27:27" x14ac:dyDescent="0.25">
      <c r="AA23116" s="85" t="str">
        <f t="shared" si="361"/>
        <v/>
      </c>
    </row>
    <row r="23117" spans="27:27" x14ac:dyDescent="0.25">
      <c r="AA23117" s="85" t="str">
        <f t="shared" si="361"/>
        <v/>
      </c>
    </row>
    <row r="23118" spans="27:27" x14ac:dyDescent="0.25">
      <c r="AA23118" s="85" t="str">
        <f t="shared" si="361"/>
        <v/>
      </c>
    </row>
    <row r="23119" spans="27:27" x14ac:dyDescent="0.25">
      <c r="AA23119" s="85" t="str">
        <f t="shared" si="361"/>
        <v/>
      </c>
    </row>
    <row r="23120" spans="27:27" x14ac:dyDescent="0.25">
      <c r="AA23120" s="85" t="str">
        <f t="shared" si="361"/>
        <v/>
      </c>
    </row>
    <row r="23121" spans="27:27" x14ac:dyDescent="0.25">
      <c r="AA23121" s="85" t="str">
        <f t="shared" si="361"/>
        <v/>
      </c>
    </row>
    <row r="23122" spans="27:27" x14ac:dyDescent="0.25">
      <c r="AA23122" s="85" t="str">
        <f t="shared" si="361"/>
        <v/>
      </c>
    </row>
    <row r="23123" spans="27:27" x14ac:dyDescent="0.25">
      <c r="AA23123" s="85" t="str">
        <f t="shared" si="361"/>
        <v/>
      </c>
    </row>
    <row r="23124" spans="27:27" x14ac:dyDescent="0.25">
      <c r="AA23124" s="85" t="str">
        <f t="shared" si="361"/>
        <v/>
      </c>
    </row>
    <row r="23125" spans="27:27" x14ac:dyDescent="0.25">
      <c r="AA23125" s="85" t="str">
        <f t="shared" si="361"/>
        <v/>
      </c>
    </row>
    <row r="23126" spans="27:27" x14ac:dyDescent="0.25">
      <c r="AA23126" s="85" t="str">
        <f t="shared" si="361"/>
        <v/>
      </c>
    </row>
    <row r="23127" spans="27:27" x14ac:dyDescent="0.25">
      <c r="AA23127" s="85" t="str">
        <f t="shared" si="361"/>
        <v/>
      </c>
    </row>
    <row r="23128" spans="27:27" x14ac:dyDescent="0.25">
      <c r="AA23128" s="85" t="str">
        <f t="shared" si="361"/>
        <v/>
      </c>
    </row>
    <row r="23129" spans="27:27" x14ac:dyDescent="0.25">
      <c r="AA23129" s="85" t="str">
        <f t="shared" si="361"/>
        <v/>
      </c>
    </row>
    <row r="23130" spans="27:27" x14ac:dyDescent="0.25">
      <c r="AA23130" s="85" t="str">
        <f t="shared" si="361"/>
        <v/>
      </c>
    </row>
    <row r="23131" spans="27:27" x14ac:dyDescent="0.25">
      <c r="AA23131" s="85" t="str">
        <f t="shared" ref="AA23131:AA23194" si="362">C23131&amp;D23131</f>
        <v/>
      </c>
    </row>
    <row r="23132" spans="27:27" x14ac:dyDescent="0.25">
      <c r="AA23132" s="85" t="str">
        <f t="shared" si="362"/>
        <v/>
      </c>
    </row>
    <row r="23133" spans="27:27" x14ac:dyDescent="0.25">
      <c r="AA23133" s="85" t="str">
        <f t="shared" si="362"/>
        <v/>
      </c>
    </row>
    <row r="23134" spans="27:27" x14ac:dyDescent="0.25">
      <c r="AA23134" s="85" t="str">
        <f t="shared" si="362"/>
        <v/>
      </c>
    </row>
    <row r="23135" spans="27:27" x14ac:dyDescent="0.25">
      <c r="AA23135" s="85" t="str">
        <f t="shared" si="362"/>
        <v/>
      </c>
    </row>
    <row r="23136" spans="27:27" x14ac:dyDescent="0.25">
      <c r="AA23136" s="85" t="str">
        <f t="shared" si="362"/>
        <v/>
      </c>
    </row>
    <row r="23137" spans="27:27" x14ac:dyDescent="0.25">
      <c r="AA23137" s="85" t="str">
        <f t="shared" si="362"/>
        <v/>
      </c>
    </row>
    <row r="23138" spans="27:27" x14ac:dyDescent="0.25">
      <c r="AA23138" s="85" t="str">
        <f t="shared" si="362"/>
        <v/>
      </c>
    </row>
    <row r="23139" spans="27:27" x14ac:dyDescent="0.25">
      <c r="AA23139" s="85" t="str">
        <f t="shared" si="362"/>
        <v/>
      </c>
    </row>
    <row r="23140" spans="27:27" x14ac:dyDescent="0.25">
      <c r="AA23140" s="85" t="str">
        <f t="shared" si="362"/>
        <v/>
      </c>
    </row>
    <row r="23141" spans="27:27" x14ac:dyDescent="0.25">
      <c r="AA23141" s="85" t="str">
        <f t="shared" si="362"/>
        <v/>
      </c>
    </row>
    <row r="23142" spans="27:27" x14ac:dyDescent="0.25">
      <c r="AA23142" s="85" t="str">
        <f t="shared" si="362"/>
        <v/>
      </c>
    </row>
    <row r="23143" spans="27:27" x14ac:dyDescent="0.25">
      <c r="AA23143" s="85" t="str">
        <f t="shared" si="362"/>
        <v/>
      </c>
    </row>
    <row r="23144" spans="27:27" x14ac:dyDescent="0.25">
      <c r="AA23144" s="85" t="str">
        <f t="shared" si="362"/>
        <v/>
      </c>
    </row>
    <row r="23145" spans="27:27" x14ac:dyDescent="0.25">
      <c r="AA23145" s="85" t="str">
        <f t="shared" si="362"/>
        <v/>
      </c>
    </row>
    <row r="23146" spans="27:27" x14ac:dyDescent="0.25">
      <c r="AA23146" s="85" t="str">
        <f t="shared" si="362"/>
        <v/>
      </c>
    </row>
    <row r="23147" spans="27:27" x14ac:dyDescent="0.25">
      <c r="AA23147" s="85" t="str">
        <f t="shared" si="362"/>
        <v/>
      </c>
    </row>
    <row r="23148" spans="27:27" x14ac:dyDescent="0.25">
      <c r="AA23148" s="85" t="str">
        <f t="shared" si="362"/>
        <v/>
      </c>
    </row>
    <row r="23149" spans="27:27" x14ac:dyDescent="0.25">
      <c r="AA23149" s="85" t="str">
        <f t="shared" si="362"/>
        <v/>
      </c>
    </row>
    <row r="23150" spans="27:27" x14ac:dyDescent="0.25">
      <c r="AA23150" s="85" t="str">
        <f t="shared" si="362"/>
        <v/>
      </c>
    </row>
    <row r="23151" spans="27:27" x14ac:dyDescent="0.25">
      <c r="AA23151" s="85" t="str">
        <f t="shared" si="362"/>
        <v/>
      </c>
    </row>
    <row r="23152" spans="27:27" x14ac:dyDescent="0.25">
      <c r="AA23152" s="85" t="str">
        <f t="shared" si="362"/>
        <v/>
      </c>
    </row>
    <row r="23153" spans="27:27" x14ac:dyDescent="0.25">
      <c r="AA23153" s="85" t="str">
        <f t="shared" si="362"/>
        <v/>
      </c>
    </row>
    <row r="23154" spans="27:27" x14ac:dyDescent="0.25">
      <c r="AA23154" s="85" t="str">
        <f t="shared" si="362"/>
        <v/>
      </c>
    </row>
    <row r="23155" spans="27:27" x14ac:dyDescent="0.25">
      <c r="AA23155" s="85" t="str">
        <f t="shared" si="362"/>
        <v/>
      </c>
    </row>
    <row r="23156" spans="27:27" x14ac:dyDescent="0.25">
      <c r="AA23156" s="85" t="str">
        <f t="shared" si="362"/>
        <v/>
      </c>
    </row>
    <row r="23157" spans="27:27" x14ac:dyDescent="0.25">
      <c r="AA23157" s="85" t="str">
        <f t="shared" si="362"/>
        <v/>
      </c>
    </row>
    <row r="23158" spans="27:27" x14ac:dyDescent="0.25">
      <c r="AA23158" s="85" t="str">
        <f t="shared" si="362"/>
        <v/>
      </c>
    </row>
    <row r="23159" spans="27:27" x14ac:dyDescent="0.25">
      <c r="AA23159" s="85" t="str">
        <f t="shared" si="362"/>
        <v/>
      </c>
    </row>
    <row r="23160" spans="27:27" x14ac:dyDescent="0.25">
      <c r="AA23160" s="85" t="str">
        <f t="shared" si="362"/>
        <v/>
      </c>
    </row>
    <row r="23161" spans="27:27" x14ac:dyDescent="0.25">
      <c r="AA23161" s="85" t="str">
        <f t="shared" si="362"/>
        <v/>
      </c>
    </row>
    <row r="23162" spans="27:27" x14ac:dyDescent="0.25">
      <c r="AA23162" s="85" t="str">
        <f t="shared" si="362"/>
        <v/>
      </c>
    </row>
    <row r="23163" spans="27:27" x14ac:dyDescent="0.25">
      <c r="AA23163" s="85" t="str">
        <f t="shared" si="362"/>
        <v/>
      </c>
    </row>
    <row r="23164" spans="27:27" x14ac:dyDescent="0.25">
      <c r="AA23164" s="85" t="str">
        <f t="shared" si="362"/>
        <v/>
      </c>
    </row>
    <row r="23165" spans="27:27" x14ac:dyDescent="0.25">
      <c r="AA23165" s="85" t="str">
        <f t="shared" si="362"/>
        <v/>
      </c>
    </row>
    <row r="23166" spans="27:27" x14ac:dyDescent="0.25">
      <c r="AA23166" s="85" t="str">
        <f t="shared" si="362"/>
        <v/>
      </c>
    </row>
    <row r="23167" spans="27:27" x14ac:dyDescent="0.25">
      <c r="AA23167" s="85" t="str">
        <f t="shared" si="362"/>
        <v/>
      </c>
    </row>
    <row r="23168" spans="27:27" x14ac:dyDescent="0.25">
      <c r="AA23168" s="85" t="str">
        <f t="shared" si="362"/>
        <v/>
      </c>
    </row>
    <row r="23169" spans="27:27" x14ac:dyDescent="0.25">
      <c r="AA23169" s="85" t="str">
        <f t="shared" si="362"/>
        <v/>
      </c>
    </row>
    <row r="23170" spans="27:27" x14ac:dyDescent="0.25">
      <c r="AA23170" s="85" t="str">
        <f t="shared" si="362"/>
        <v/>
      </c>
    </row>
    <row r="23171" spans="27:27" x14ac:dyDescent="0.25">
      <c r="AA23171" s="85" t="str">
        <f t="shared" si="362"/>
        <v/>
      </c>
    </row>
    <row r="23172" spans="27:27" x14ac:dyDescent="0.25">
      <c r="AA23172" s="85" t="str">
        <f t="shared" si="362"/>
        <v/>
      </c>
    </row>
    <row r="23173" spans="27:27" x14ac:dyDescent="0.25">
      <c r="AA23173" s="85" t="str">
        <f t="shared" si="362"/>
        <v/>
      </c>
    </row>
    <row r="23174" spans="27:27" x14ac:dyDescent="0.25">
      <c r="AA23174" s="85" t="str">
        <f t="shared" si="362"/>
        <v/>
      </c>
    </row>
    <row r="23175" spans="27:27" x14ac:dyDescent="0.25">
      <c r="AA23175" s="85" t="str">
        <f t="shared" si="362"/>
        <v/>
      </c>
    </row>
    <row r="23176" spans="27:27" x14ac:dyDescent="0.25">
      <c r="AA23176" s="85" t="str">
        <f t="shared" si="362"/>
        <v/>
      </c>
    </row>
    <row r="23177" spans="27:27" x14ac:dyDescent="0.25">
      <c r="AA23177" s="85" t="str">
        <f t="shared" si="362"/>
        <v/>
      </c>
    </row>
    <row r="23178" spans="27:27" x14ac:dyDescent="0.25">
      <c r="AA23178" s="85" t="str">
        <f t="shared" si="362"/>
        <v/>
      </c>
    </row>
    <row r="23179" spans="27:27" x14ac:dyDescent="0.25">
      <c r="AA23179" s="85" t="str">
        <f t="shared" si="362"/>
        <v/>
      </c>
    </row>
    <row r="23180" spans="27:27" x14ac:dyDescent="0.25">
      <c r="AA23180" s="85" t="str">
        <f t="shared" si="362"/>
        <v/>
      </c>
    </row>
    <row r="23181" spans="27:27" x14ac:dyDescent="0.25">
      <c r="AA23181" s="85" t="str">
        <f t="shared" si="362"/>
        <v/>
      </c>
    </row>
    <row r="23182" spans="27:27" x14ac:dyDescent="0.25">
      <c r="AA23182" s="85" t="str">
        <f t="shared" si="362"/>
        <v/>
      </c>
    </row>
    <row r="23183" spans="27:27" x14ac:dyDescent="0.25">
      <c r="AA23183" s="85" t="str">
        <f t="shared" si="362"/>
        <v/>
      </c>
    </row>
    <row r="23184" spans="27:27" x14ac:dyDescent="0.25">
      <c r="AA23184" s="85" t="str">
        <f t="shared" si="362"/>
        <v/>
      </c>
    </row>
    <row r="23185" spans="27:27" x14ac:dyDescent="0.25">
      <c r="AA23185" s="85" t="str">
        <f t="shared" si="362"/>
        <v/>
      </c>
    </row>
    <row r="23186" spans="27:27" x14ac:dyDescent="0.25">
      <c r="AA23186" s="85" t="str">
        <f t="shared" si="362"/>
        <v/>
      </c>
    </row>
    <row r="23187" spans="27:27" x14ac:dyDescent="0.25">
      <c r="AA23187" s="85" t="str">
        <f t="shared" si="362"/>
        <v/>
      </c>
    </row>
    <row r="23188" spans="27:27" x14ac:dyDescent="0.25">
      <c r="AA23188" s="85" t="str">
        <f t="shared" si="362"/>
        <v/>
      </c>
    </row>
    <row r="23189" spans="27:27" x14ac:dyDescent="0.25">
      <c r="AA23189" s="85" t="str">
        <f t="shared" si="362"/>
        <v/>
      </c>
    </row>
    <row r="23190" spans="27:27" x14ac:dyDescent="0.25">
      <c r="AA23190" s="85" t="str">
        <f t="shared" si="362"/>
        <v/>
      </c>
    </row>
    <row r="23191" spans="27:27" x14ac:dyDescent="0.25">
      <c r="AA23191" s="85" t="str">
        <f t="shared" si="362"/>
        <v/>
      </c>
    </row>
    <row r="23192" spans="27:27" x14ac:dyDescent="0.25">
      <c r="AA23192" s="85" t="str">
        <f t="shared" si="362"/>
        <v/>
      </c>
    </row>
    <row r="23193" spans="27:27" x14ac:dyDescent="0.25">
      <c r="AA23193" s="85" t="str">
        <f t="shared" si="362"/>
        <v/>
      </c>
    </row>
    <row r="23194" spans="27:27" x14ac:dyDescent="0.25">
      <c r="AA23194" s="85" t="str">
        <f t="shared" si="362"/>
        <v/>
      </c>
    </row>
    <row r="23195" spans="27:27" x14ac:dyDescent="0.25">
      <c r="AA23195" s="85" t="str">
        <f t="shared" ref="AA23195:AA23258" si="363">C23195&amp;D23195</f>
        <v/>
      </c>
    </row>
    <row r="23196" spans="27:27" x14ac:dyDescent="0.25">
      <c r="AA23196" s="85" t="str">
        <f t="shared" si="363"/>
        <v/>
      </c>
    </row>
    <row r="23197" spans="27:27" x14ac:dyDescent="0.25">
      <c r="AA23197" s="85" t="str">
        <f t="shared" si="363"/>
        <v/>
      </c>
    </row>
    <row r="23198" spans="27:27" x14ac:dyDescent="0.25">
      <c r="AA23198" s="85" t="str">
        <f t="shared" si="363"/>
        <v/>
      </c>
    </row>
    <row r="23199" spans="27:27" x14ac:dyDescent="0.25">
      <c r="AA23199" s="85" t="str">
        <f t="shared" si="363"/>
        <v/>
      </c>
    </row>
    <row r="23200" spans="27:27" x14ac:dyDescent="0.25">
      <c r="AA23200" s="85" t="str">
        <f t="shared" si="363"/>
        <v/>
      </c>
    </row>
    <row r="23201" spans="27:27" x14ac:dyDescent="0.25">
      <c r="AA23201" s="85" t="str">
        <f t="shared" si="363"/>
        <v/>
      </c>
    </row>
    <row r="23202" spans="27:27" x14ac:dyDescent="0.25">
      <c r="AA23202" s="85" t="str">
        <f t="shared" si="363"/>
        <v/>
      </c>
    </row>
    <row r="23203" spans="27:27" x14ac:dyDescent="0.25">
      <c r="AA23203" s="85" t="str">
        <f t="shared" si="363"/>
        <v/>
      </c>
    </row>
    <row r="23204" spans="27:27" x14ac:dyDescent="0.25">
      <c r="AA23204" s="85" t="str">
        <f t="shared" si="363"/>
        <v/>
      </c>
    </row>
    <row r="23205" spans="27:27" x14ac:dyDescent="0.25">
      <c r="AA23205" s="85" t="str">
        <f t="shared" si="363"/>
        <v/>
      </c>
    </row>
    <row r="23206" spans="27:27" x14ac:dyDescent="0.25">
      <c r="AA23206" s="85" t="str">
        <f t="shared" si="363"/>
        <v/>
      </c>
    </row>
    <row r="23207" spans="27:27" x14ac:dyDescent="0.25">
      <c r="AA23207" s="85" t="str">
        <f t="shared" si="363"/>
        <v/>
      </c>
    </row>
    <row r="23208" spans="27:27" x14ac:dyDescent="0.25">
      <c r="AA23208" s="85" t="str">
        <f t="shared" si="363"/>
        <v/>
      </c>
    </row>
    <row r="23209" spans="27:27" x14ac:dyDescent="0.25">
      <c r="AA23209" s="85" t="str">
        <f t="shared" si="363"/>
        <v/>
      </c>
    </row>
    <row r="23210" spans="27:27" x14ac:dyDescent="0.25">
      <c r="AA23210" s="85" t="str">
        <f t="shared" si="363"/>
        <v/>
      </c>
    </row>
    <row r="23211" spans="27:27" x14ac:dyDescent="0.25">
      <c r="AA23211" s="85" t="str">
        <f t="shared" si="363"/>
        <v/>
      </c>
    </row>
    <row r="23212" spans="27:27" x14ac:dyDescent="0.25">
      <c r="AA23212" s="85" t="str">
        <f t="shared" si="363"/>
        <v/>
      </c>
    </row>
    <row r="23213" spans="27:27" x14ac:dyDescent="0.25">
      <c r="AA23213" s="85" t="str">
        <f t="shared" si="363"/>
        <v/>
      </c>
    </row>
    <row r="23214" spans="27:27" x14ac:dyDescent="0.25">
      <c r="AA23214" s="85" t="str">
        <f t="shared" si="363"/>
        <v/>
      </c>
    </row>
    <row r="23215" spans="27:27" x14ac:dyDescent="0.25">
      <c r="AA23215" s="85" t="str">
        <f t="shared" si="363"/>
        <v/>
      </c>
    </row>
    <row r="23216" spans="27:27" x14ac:dyDescent="0.25">
      <c r="AA23216" s="85" t="str">
        <f t="shared" si="363"/>
        <v/>
      </c>
    </row>
    <row r="23217" spans="27:27" x14ac:dyDescent="0.25">
      <c r="AA23217" s="85" t="str">
        <f t="shared" si="363"/>
        <v/>
      </c>
    </row>
    <row r="23218" spans="27:27" x14ac:dyDescent="0.25">
      <c r="AA23218" s="85" t="str">
        <f t="shared" si="363"/>
        <v/>
      </c>
    </row>
    <row r="23219" spans="27:27" x14ac:dyDescent="0.25">
      <c r="AA23219" s="85" t="str">
        <f t="shared" si="363"/>
        <v/>
      </c>
    </row>
    <row r="23220" spans="27:27" x14ac:dyDescent="0.25">
      <c r="AA23220" s="85" t="str">
        <f t="shared" si="363"/>
        <v/>
      </c>
    </row>
    <row r="23221" spans="27:27" x14ac:dyDescent="0.25">
      <c r="AA23221" s="85" t="str">
        <f t="shared" si="363"/>
        <v/>
      </c>
    </row>
    <row r="23222" spans="27:27" x14ac:dyDescent="0.25">
      <c r="AA23222" s="85" t="str">
        <f t="shared" si="363"/>
        <v/>
      </c>
    </row>
    <row r="23223" spans="27:27" x14ac:dyDescent="0.25">
      <c r="AA23223" s="85" t="str">
        <f t="shared" si="363"/>
        <v/>
      </c>
    </row>
    <row r="23224" spans="27:27" x14ac:dyDescent="0.25">
      <c r="AA23224" s="85" t="str">
        <f t="shared" si="363"/>
        <v/>
      </c>
    </row>
    <row r="23225" spans="27:27" x14ac:dyDescent="0.25">
      <c r="AA23225" s="85" t="str">
        <f t="shared" si="363"/>
        <v/>
      </c>
    </row>
    <row r="23226" spans="27:27" x14ac:dyDescent="0.25">
      <c r="AA23226" s="85" t="str">
        <f t="shared" si="363"/>
        <v/>
      </c>
    </row>
    <row r="23227" spans="27:27" x14ac:dyDescent="0.25">
      <c r="AA23227" s="85" t="str">
        <f t="shared" si="363"/>
        <v/>
      </c>
    </row>
    <row r="23228" spans="27:27" x14ac:dyDescent="0.25">
      <c r="AA23228" s="85" t="str">
        <f t="shared" si="363"/>
        <v/>
      </c>
    </row>
    <row r="23229" spans="27:27" x14ac:dyDescent="0.25">
      <c r="AA23229" s="85" t="str">
        <f t="shared" si="363"/>
        <v/>
      </c>
    </row>
    <row r="23230" spans="27:27" x14ac:dyDescent="0.25">
      <c r="AA23230" s="85" t="str">
        <f t="shared" si="363"/>
        <v/>
      </c>
    </row>
    <row r="23231" spans="27:27" x14ac:dyDescent="0.25">
      <c r="AA23231" s="85" t="str">
        <f t="shared" si="363"/>
        <v/>
      </c>
    </row>
    <row r="23232" spans="27:27" x14ac:dyDescent="0.25">
      <c r="AA23232" s="85" t="str">
        <f t="shared" si="363"/>
        <v/>
      </c>
    </row>
    <row r="23233" spans="27:27" x14ac:dyDescent="0.25">
      <c r="AA23233" s="85" t="str">
        <f t="shared" si="363"/>
        <v/>
      </c>
    </row>
    <row r="23234" spans="27:27" x14ac:dyDescent="0.25">
      <c r="AA23234" s="85" t="str">
        <f t="shared" si="363"/>
        <v/>
      </c>
    </row>
    <row r="23235" spans="27:27" x14ac:dyDescent="0.25">
      <c r="AA23235" s="85" t="str">
        <f t="shared" si="363"/>
        <v/>
      </c>
    </row>
    <row r="23236" spans="27:27" x14ac:dyDescent="0.25">
      <c r="AA23236" s="85" t="str">
        <f t="shared" si="363"/>
        <v/>
      </c>
    </row>
    <row r="23237" spans="27:27" x14ac:dyDescent="0.25">
      <c r="AA23237" s="85" t="str">
        <f t="shared" si="363"/>
        <v/>
      </c>
    </row>
    <row r="23238" spans="27:27" x14ac:dyDescent="0.25">
      <c r="AA23238" s="85" t="str">
        <f t="shared" si="363"/>
        <v/>
      </c>
    </row>
    <row r="23239" spans="27:27" x14ac:dyDescent="0.25">
      <c r="AA23239" s="85" t="str">
        <f t="shared" si="363"/>
        <v/>
      </c>
    </row>
    <row r="23240" spans="27:27" x14ac:dyDescent="0.25">
      <c r="AA23240" s="85" t="str">
        <f t="shared" si="363"/>
        <v/>
      </c>
    </row>
    <row r="23241" spans="27:27" x14ac:dyDescent="0.25">
      <c r="AA23241" s="85" t="str">
        <f t="shared" si="363"/>
        <v/>
      </c>
    </row>
    <row r="23242" spans="27:27" x14ac:dyDescent="0.25">
      <c r="AA23242" s="85" t="str">
        <f t="shared" si="363"/>
        <v/>
      </c>
    </row>
    <row r="23243" spans="27:27" x14ac:dyDescent="0.25">
      <c r="AA23243" s="85" t="str">
        <f t="shared" si="363"/>
        <v/>
      </c>
    </row>
    <row r="23244" spans="27:27" x14ac:dyDescent="0.25">
      <c r="AA23244" s="85" t="str">
        <f t="shared" si="363"/>
        <v/>
      </c>
    </row>
    <row r="23245" spans="27:27" x14ac:dyDescent="0.25">
      <c r="AA23245" s="85" t="str">
        <f t="shared" si="363"/>
        <v/>
      </c>
    </row>
    <row r="23246" spans="27:27" x14ac:dyDescent="0.25">
      <c r="AA23246" s="85" t="str">
        <f t="shared" si="363"/>
        <v/>
      </c>
    </row>
    <row r="23247" spans="27:27" x14ac:dyDescent="0.25">
      <c r="AA23247" s="85" t="str">
        <f t="shared" si="363"/>
        <v/>
      </c>
    </row>
    <row r="23248" spans="27:27" x14ac:dyDescent="0.25">
      <c r="AA23248" s="85" t="str">
        <f t="shared" si="363"/>
        <v/>
      </c>
    </row>
    <row r="23249" spans="27:27" x14ac:dyDescent="0.25">
      <c r="AA23249" s="85" t="str">
        <f t="shared" si="363"/>
        <v/>
      </c>
    </row>
    <row r="23250" spans="27:27" x14ac:dyDescent="0.25">
      <c r="AA23250" s="85" t="str">
        <f t="shared" si="363"/>
        <v/>
      </c>
    </row>
    <row r="23251" spans="27:27" x14ac:dyDescent="0.25">
      <c r="AA23251" s="85" t="str">
        <f t="shared" si="363"/>
        <v/>
      </c>
    </row>
    <row r="23252" spans="27:27" x14ac:dyDescent="0.25">
      <c r="AA23252" s="85" t="str">
        <f t="shared" si="363"/>
        <v/>
      </c>
    </row>
    <row r="23253" spans="27:27" x14ac:dyDescent="0.25">
      <c r="AA23253" s="85" t="str">
        <f t="shared" si="363"/>
        <v/>
      </c>
    </row>
    <row r="23254" spans="27:27" x14ac:dyDescent="0.25">
      <c r="AA23254" s="85" t="str">
        <f t="shared" si="363"/>
        <v/>
      </c>
    </row>
    <row r="23255" spans="27:27" x14ac:dyDescent="0.25">
      <c r="AA23255" s="85" t="str">
        <f t="shared" si="363"/>
        <v/>
      </c>
    </row>
    <row r="23256" spans="27:27" x14ac:dyDescent="0.25">
      <c r="AA23256" s="85" t="str">
        <f t="shared" si="363"/>
        <v/>
      </c>
    </row>
    <row r="23257" spans="27:27" x14ac:dyDescent="0.25">
      <c r="AA23257" s="85" t="str">
        <f t="shared" si="363"/>
        <v/>
      </c>
    </row>
    <row r="23258" spans="27:27" x14ac:dyDescent="0.25">
      <c r="AA23258" s="85" t="str">
        <f t="shared" si="363"/>
        <v/>
      </c>
    </row>
    <row r="23259" spans="27:27" x14ac:dyDescent="0.25">
      <c r="AA23259" s="85" t="str">
        <f t="shared" ref="AA23259:AA23322" si="364">C23259&amp;D23259</f>
        <v/>
      </c>
    </row>
    <row r="23260" spans="27:27" x14ac:dyDescent="0.25">
      <c r="AA23260" s="85" t="str">
        <f t="shared" si="364"/>
        <v/>
      </c>
    </row>
    <row r="23261" spans="27:27" x14ac:dyDescent="0.25">
      <c r="AA23261" s="85" t="str">
        <f t="shared" si="364"/>
        <v/>
      </c>
    </row>
    <row r="23262" spans="27:27" x14ac:dyDescent="0.25">
      <c r="AA23262" s="85" t="str">
        <f t="shared" si="364"/>
        <v/>
      </c>
    </row>
    <row r="23263" spans="27:27" x14ac:dyDescent="0.25">
      <c r="AA23263" s="85" t="str">
        <f t="shared" si="364"/>
        <v/>
      </c>
    </row>
    <row r="23264" spans="27:27" x14ac:dyDescent="0.25">
      <c r="AA23264" s="85" t="str">
        <f t="shared" si="364"/>
        <v/>
      </c>
    </row>
    <row r="23265" spans="27:27" x14ac:dyDescent="0.25">
      <c r="AA23265" s="85" t="str">
        <f t="shared" si="364"/>
        <v/>
      </c>
    </row>
    <row r="23266" spans="27:27" x14ac:dyDescent="0.25">
      <c r="AA23266" s="85" t="str">
        <f t="shared" si="364"/>
        <v/>
      </c>
    </row>
    <row r="23267" spans="27:27" x14ac:dyDescent="0.25">
      <c r="AA23267" s="85" t="str">
        <f t="shared" si="364"/>
        <v/>
      </c>
    </row>
    <row r="23268" spans="27:27" x14ac:dyDescent="0.25">
      <c r="AA23268" s="85" t="str">
        <f t="shared" si="364"/>
        <v/>
      </c>
    </row>
    <row r="23269" spans="27:27" x14ac:dyDescent="0.25">
      <c r="AA23269" s="85" t="str">
        <f t="shared" si="364"/>
        <v/>
      </c>
    </row>
    <row r="23270" spans="27:27" x14ac:dyDescent="0.25">
      <c r="AA23270" s="85" t="str">
        <f t="shared" si="364"/>
        <v/>
      </c>
    </row>
    <row r="23271" spans="27:27" x14ac:dyDescent="0.25">
      <c r="AA23271" s="85" t="str">
        <f t="shared" si="364"/>
        <v/>
      </c>
    </row>
    <row r="23272" spans="27:27" x14ac:dyDescent="0.25">
      <c r="AA23272" s="85" t="str">
        <f t="shared" si="364"/>
        <v/>
      </c>
    </row>
    <row r="23273" spans="27:27" x14ac:dyDescent="0.25">
      <c r="AA23273" s="85" t="str">
        <f t="shared" si="364"/>
        <v/>
      </c>
    </row>
    <row r="23274" spans="27:27" x14ac:dyDescent="0.25">
      <c r="AA23274" s="85" t="str">
        <f t="shared" si="364"/>
        <v/>
      </c>
    </row>
    <row r="23275" spans="27:27" x14ac:dyDescent="0.25">
      <c r="AA23275" s="85" t="str">
        <f t="shared" si="364"/>
        <v/>
      </c>
    </row>
    <row r="23276" spans="27:27" x14ac:dyDescent="0.25">
      <c r="AA23276" s="85" t="str">
        <f t="shared" si="364"/>
        <v/>
      </c>
    </row>
    <row r="23277" spans="27:27" x14ac:dyDescent="0.25">
      <c r="AA23277" s="85" t="str">
        <f t="shared" si="364"/>
        <v/>
      </c>
    </row>
    <row r="23278" spans="27:27" x14ac:dyDescent="0.25">
      <c r="AA23278" s="85" t="str">
        <f t="shared" si="364"/>
        <v/>
      </c>
    </row>
    <row r="23279" spans="27:27" x14ac:dyDescent="0.25">
      <c r="AA23279" s="85" t="str">
        <f t="shared" si="364"/>
        <v/>
      </c>
    </row>
    <row r="23280" spans="27:27" x14ac:dyDescent="0.25">
      <c r="AA23280" s="85" t="str">
        <f t="shared" si="364"/>
        <v/>
      </c>
    </row>
    <row r="23281" spans="27:27" x14ac:dyDescent="0.25">
      <c r="AA23281" s="85" t="str">
        <f t="shared" si="364"/>
        <v/>
      </c>
    </row>
    <row r="23282" spans="27:27" x14ac:dyDescent="0.25">
      <c r="AA23282" s="85" t="str">
        <f t="shared" si="364"/>
        <v/>
      </c>
    </row>
    <row r="23283" spans="27:27" x14ac:dyDescent="0.25">
      <c r="AA23283" s="85" t="str">
        <f t="shared" si="364"/>
        <v/>
      </c>
    </row>
    <row r="23284" spans="27:27" x14ac:dyDescent="0.25">
      <c r="AA23284" s="85" t="str">
        <f t="shared" si="364"/>
        <v/>
      </c>
    </row>
    <row r="23285" spans="27:27" x14ac:dyDescent="0.25">
      <c r="AA23285" s="85" t="str">
        <f t="shared" si="364"/>
        <v/>
      </c>
    </row>
    <row r="23286" spans="27:27" x14ac:dyDescent="0.25">
      <c r="AA23286" s="85" t="str">
        <f t="shared" si="364"/>
        <v/>
      </c>
    </row>
    <row r="23287" spans="27:27" x14ac:dyDescent="0.25">
      <c r="AA23287" s="85" t="str">
        <f t="shared" si="364"/>
        <v/>
      </c>
    </row>
    <row r="23288" spans="27:27" x14ac:dyDescent="0.25">
      <c r="AA23288" s="85" t="str">
        <f t="shared" si="364"/>
        <v/>
      </c>
    </row>
    <row r="23289" spans="27:27" x14ac:dyDescent="0.25">
      <c r="AA23289" s="85" t="str">
        <f t="shared" si="364"/>
        <v/>
      </c>
    </row>
    <row r="23290" spans="27:27" x14ac:dyDescent="0.25">
      <c r="AA23290" s="85" t="str">
        <f t="shared" si="364"/>
        <v/>
      </c>
    </row>
    <row r="23291" spans="27:27" x14ac:dyDescent="0.25">
      <c r="AA23291" s="85" t="str">
        <f t="shared" si="364"/>
        <v/>
      </c>
    </row>
    <row r="23292" spans="27:27" x14ac:dyDescent="0.25">
      <c r="AA23292" s="85" t="str">
        <f t="shared" si="364"/>
        <v/>
      </c>
    </row>
    <row r="23293" spans="27:27" x14ac:dyDescent="0.25">
      <c r="AA23293" s="85" t="str">
        <f t="shared" si="364"/>
        <v/>
      </c>
    </row>
    <row r="23294" spans="27:27" x14ac:dyDescent="0.25">
      <c r="AA23294" s="85" t="str">
        <f t="shared" si="364"/>
        <v/>
      </c>
    </row>
    <row r="23295" spans="27:27" x14ac:dyDescent="0.25">
      <c r="AA23295" s="85" t="str">
        <f t="shared" si="364"/>
        <v/>
      </c>
    </row>
    <row r="23296" spans="27:27" x14ac:dyDescent="0.25">
      <c r="AA23296" s="85" t="str">
        <f t="shared" si="364"/>
        <v/>
      </c>
    </row>
    <row r="23297" spans="27:27" x14ac:dyDescent="0.25">
      <c r="AA23297" s="85" t="str">
        <f t="shared" si="364"/>
        <v/>
      </c>
    </row>
    <row r="23298" spans="27:27" x14ac:dyDescent="0.25">
      <c r="AA23298" s="85" t="str">
        <f t="shared" si="364"/>
        <v/>
      </c>
    </row>
    <row r="23299" spans="27:27" x14ac:dyDescent="0.25">
      <c r="AA23299" s="85" t="str">
        <f t="shared" si="364"/>
        <v/>
      </c>
    </row>
    <row r="23300" spans="27:27" x14ac:dyDescent="0.25">
      <c r="AA23300" s="85" t="str">
        <f t="shared" si="364"/>
        <v/>
      </c>
    </row>
    <row r="23301" spans="27:27" x14ac:dyDescent="0.25">
      <c r="AA23301" s="85" t="str">
        <f t="shared" si="364"/>
        <v/>
      </c>
    </row>
    <row r="23302" spans="27:27" x14ac:dyDescent="0.25">
      <c r="AA23302" s="85" t="str">
        <f t="shared" si="364"/>
        <v/>
      </c>
    </row>
    <row r="23303" spans="27:27" x14ac:dyDescent="0.25">
      <c r="AA23303" s="85" t="str">
        <f t="shared" si="364"/>
        <v/>
      </c>
    </row>
    <row r="23304" spans="27:27" x14ac:dyDescent="0.25">
      <c r="AA23304" s="85" t="str">
        <f t="shared" si="364"/>
        <v/>
      </c>
    </row>
    <row r="23305" spans="27:27" x14ac:dyDescent="0.25">
      <c r="AA23305" s="85" t="str">
        <f t="shared" si="364"/>
        <v/>
      </c>
    </row>
    <row r="23306" spans="27:27" x14ac:dyDescent="0.25">
      <c r="AA23306" s="85" t="str">
        <f t="shared" si="364"/>
        <v/>
      </c>
    </row>
    <row r="23307" spans="27:27" x14ac:dyDescent="0.25">
      <c r="AA23307" s="85" t="str">
        <f t="shared" si="364"/>
        <v/>
      </c>
    </row>
    <row r="23308" spans="27:27" x14ac:dyDescent="0.25">
      <c r="AA23308" s="85" t="str">
        <f t="shared" si="364"/>
        <v/>
      </c>
    </row>
    <row r="23309" spans="27:27" x14ac:dyDescent="0.25">
      <c r="AA23309" s="85" t="str">
        <f t="shared" si="364"/>
        <v/>
      </c>
    </row>
    <row r="23310" spans="27:27" x14ac:dyDescent="0.25">
      <c r="AA23310" s="85" t="str">
        <f t="shared" si="364"/>
        <v/>
      </c>
    </row>
    <row r="23311" spans="27:27" x14ac:dyDescent="0.25">
      <c r="AA23311" s="85" t="str">
        <f t="shared" si="364"/>
        <v/>
      </c>
    </row>
    <row r="23312" spans="27:27" x14ac:dyDescent="0.25">
      <c r="AA23312" s="85" t="str">
        <f t="shared" si="364"/>
        <v/>
      </c>
    </row>
    <row r="23313" spans="27:27" x14ac:dyDescent="0.25">
      <c r="AA23313" s="85" t="str">
        <f t="shared" si="364"/>
        <v/>
      </c>
    </row>
    <row r="23314" spans="27:27" x14ac:dyDescent="0.25">
      <c r="AA23314" s="85" t="str">
        <f t="shared" si="364"/>
        <v/>
      </c>
    </row>
    <row r="23315" spans="27:27" x14ac:dyDescent="0.25">
      <c r="AA23315" s="85" t="str">
        <f t="shared" si="364"/>
        <v/>
      </c>
    </row>
    <row r="23316" spans="27:27" x14ac:dyDescent="0.25">
      <c r="AA23316" s="85" t="str">
        <f t="shared" si="364"/>
        <v/>
      </c>
    </row>
    <row r="23317" spans="27:27" x14ac:dyDescent="0.25">
      <c r="AA23317" s="85" t="str">
        <f t="shared" si="364"/>
        <v/>
      </c>
    </row>
    <row r="23318" spans="27:27" x14ac:dyDescent="0.25">
      <c r="AA23318" s="85" t="str">
        <f t="shared" si="364"/>
        <v/>
      </c>
    </row>
    <row r="23319" spans="27:27" x14ac:dyDescent="0.25">
      <c r="AA23319" s="85" t="str">
        <f t="shared" si="364"/>
        <v/>
      </c>
    </row>
    <row r="23320" spans="27:27" x14ac:dyDescent="0.25">
      <c r="AA23320" s="85" t="str">
        <f t="shared" si="364"/>
        <v/>
      </c>
    </row>
    <row r="23321" spans="27:27" x14ac:dyDescent="0.25">
      <c r="AA23321" s="85" t="str">
        <f t="shared" si="364"/>
        <v/>
      </c>
    </row>
    <row r="23322" spans="27:27" x14ac:dyDescent="0.25">
      <c r="AA23322" s="85" t="str">
        <f t="shared" si="364"/>
        <v/>
      </c>
    </row>
    <row r="23323" spans="27:27" x14ac:dyDescent="0.25">
      <c r="AA23323" s="85" t="str">
        <f t="shared" ref="AA23323:AA23386" si="365">C23323&amp;D23323</f>
        <v/>
      </c>
    </row>
    <row r="23324" spans="27:27" x14ac:dyDescent="0.25">
      <c r="AA23324" s="85" t="str">
        <f t="shared" si="365"/>
        <v/>
      </c>
    </row>
    <row r="23325" spans="27:27" x14ac:dyDescent="0.25">
      <c r="AA23325" s="85" t="str">
        <f t="shared" si="365"/>
        <v/>
      </c>
    </row>
    <row r="23326" spans="27:27" x14ac:dyDescent="0.25">
      <c r="AA23326" s="85" t="str">
        <f t="shared" si="365"/>
        <v/>
      </c>
    </row>
    <row r="23327" spans="27:27" x14ac:dyDescent="0.25">
      <c r="AA23327" s="85" t="str">
        <f t="shared" si="365"/>
        <v/>
      </c>
    </row>
    <row r="23328" spans="27:27" x14ac:dyDescent="0.25">
      <c r="AA23328" s="85" t="str">
        <f t="shared" si="365"/>
        <v/>
      </c>
    </row>
    <row r="23329" spans="27:27" x14ac:dyDescent="0.25">
      <c r="AA23329" s="85" t="str">
        <f t="shared" si="365"/>
        <v/>
      </c>
    </row>
    <row r="23330" spans="27:27" x14ac:dyDescent="0.25">
      <c r="AA23330" s="85" t="str">
        <f t="shared" si="365"/>
        <v/>
      </c>
    </row>
    <row r="23331" spans="27:27" x14ac:dyDescent="0.25">
      <c r="AA23331" s="85" t="str">
        <f t="shared" si="365"/>
        <v/>
      </c>
    </row>
    <row r="23332" spans="27:27" x14ac:dyDescent="0.25">
      <c r="AA23332" s="85" t="str">
        <f t="shared" si="365"/>
        <v/>
      </c>
    </row>
    <row r="23333" spans="27:27" x14ac:dyDescent="0.25">
      <c r="AA23333" s="85" t="str">
        <f t="shared" si="365"/>
        <v/>
      </c>
    </row>
    <row r="23334" spans="27:27" x14ac:dyDescent="0.25">
      <c r="AA23334" s="85" t="str">
        <f t="shared" si="365"/>
        <v/>
      </c>
    </row>
    <row r="23335" spans="27:27" x14ac:dyDescent="0.25">
      <c r="AA23335" s="85" t="str">
        <f t="shared" si="365"/>
        <v/>
      </c>
    </row>
    <row r="23336" spans="27:27" x14ac:dyDescent="0.25">
      <c r="AA23336" s="85" t="str">
        <f t="shared" si="365"/>
        <v/>
      </c>
    </row>
    <row r="23337" spans="27:27" x14ac:dyDescent="0.25">
      <c r="AA23337" s="85" t="str">
        <f t="shared" si="365"/>
        <v/>
      </c>
    </row>
    <row r="23338" spans="27:27" x14ac:dyDescent="0.25">
      <c r="AA23338" s="85" t="str">
        <f t="shared" si="365"/>
        <v/>
      </c>
    </row>
    <row r="23339" spans="27:27" x14ac:dyDescent="0.25">
      <c r="AA23339" s="85" t="str">
        <f t="shared" si="365"/>
        <v/>
      </c>
    </row>
    <row r="23340" spans="27:27" x14ac:dyDescent="0.25">
      <c r="AA23340" s="85" t="str">
        <f t="shared" si="365"/>
        <v/>
      </c>
    </row>
    <row r="23341" spans="27:27" x14ac:dyDescent="0.25">
      <c r="AA23341" s="85" t="str">
        <f t="shared" si="365"/>
        <v/>
      </c>
    </row>
    <row r="23342" spans="27:27" x14ac:dyDescent="0.25">
      <c r="AA23342" s="85" t="str">
        <f t="shared" si="365"/>
        <v/>
      </c>
    </row>
    <row r="23343" spans="27:27" x14ac:dyDescent="0.25">
      <c r="AA23343" s="85" t="str">
        <f t="shared" si="365"/>
        <v/>
      </c>
    </row>
    <row r="23344" spans="27:27" x14ac:dyDescent="0.25">
      <c r="AA23344" s="85" t="str">
        <f t="shared" si="365"/>
        <v/>
      </c>
    </row>
    <row r="23345" spans="27:27" x14ac:dyDescent="0.25">
      <c r="AA23345" s="85" t="str">
        <f t="shared" si="365"/>
        <v/>
      </c>
    </row>
    <row r="23346" spans="27:27" x14ac:dyDescent="0.25">
      <c r="AA23346" s="85" t="str">
        <f t="shared" si="365"/>
        <v/>
      </c>
    </row>
    <row r="23347" spans="27:27" x14ac:dyDescent="0.25">
      <c r="AA23347" s="85" t="str">
        <f t="shared" si="365"/>
        <v/>
      </c>
    </row>
    <row r="23348" spans="27:27" x14ac:dyDescent="0.25">
      <c r="AA23348" s="85" t="str">
        <f t="shared" si="365"/>
        <v/>
      </c>
    </row>
    <row r="23349" spans="27:27" x14ac:dyDescent="0.25">
      <c r="AA23349" s="85" t="str">
        <f t="shared" si="365"/>
        <v/>
      </c>
    </row>
    <row r="23350" spans="27:27" x14ac:dyDescent="0.25">
      <c r="AA23350" s="85" t="str">
        <f t="shared" si="365"/>
        <v/>
      </c>
    </row>
    <row r="23351" spans="27:27" x14ac:dyDescent="0.25">
      <c r="AA23351" s="85" t="str">
        <f t="shared" si="365"/>
        <v/>
      </c>
    </row>
    <row r="23352" spans="27:27" x14ac:dyDescent="0.25">
      <c r="AA23352" s="85" t="str">
        <f t="shared" si="365"/>
        <v/>
      </c>
    </row>
    <row r="23353" spans="27:27" x14ac:dyDescent="0.25">
      <c r="AA23353" s="85" t="str">
        <f t="shared" si="365"/>
        <v/>
      </c>
    </row>
    <row r="23354" spans="27:27" x14ac:dyDescent="0.25">
      <c r="AA23354" s="85" t="str">
        <f t="shared" si="365"/>
        <v/>
      </c>
    </row>
    <row r="23355" spans="27:27" x14ac:dyDescent="0.25">
      <c r="AA23355" s="85" t="str">
        <f t="shared" si="365"/>
        <v/>
      </c>
    </row>
    <row r="23356" spans="27:27" x14ac:dyDescent="0.25">
      <c r="AA23356" s="85" t="str">
        <f t="shared" si="365"/>
        <v/>
      </c>
    </row>
    <row r="23357" spans="27:27" x14ac:dyDescent="0.25">
      <c r="AA23357" s="85" t="str">
        <f t="shared" si="365"/>
        <v/>
      </c>
    </row>
    <row r="23358" spans="27:27" x14ac:dyDescent="0.25">
      <c r="AA23358" s="85" t="str">
        <f t="shared" si="365"/>
        <v/>
      </c>
    </row>
    <row r="23359" spans="27:27" x14ac:dyDescent="0.25">
      <c r="AA23359" s="85" t="str">
        <f t="shared" si="365"/>
        <v/>
      </c>
    </row>
    <row r="23360" spans="27:27" x14ac:dyDescent="0.25">
      <c r="AA23360" s="85" t="str">
        <f t="shared" si="365"/>
        <v/>
      </c>
    </row>
    <row r="23361" spans="27:27" x14ac:dyDescent="0.25">
      <c r="AA23361" s="85" t="str">
        <f t="shared" si="365"/>
        <v/>
      </c>
    </row>
    <row r="23362" spans="27:27" x14ac:dyDescent="0.25">
      <c r="AA23362" s="85" t="str">
        <f t="shared" si="365"/>
        <v/>
      </c>
    </row>
    <row r="23363" spans="27:27" x14ac:dyDescent="0.25">
      <c r="AA23363" s="85" t="str">
        <f t="shared" si="365"/>
        <v/>
      </c>
    </row>
    <row r="23364" spans="27:27" x14ac:dyDescent="0.25">
      <c r="AA23364" s="85" t="str">
        <f t="shared" si="365"/>
        <v/>
      </c>
    </row>
    <row r="23365" spans="27:27" x14ac:dyDescent="0.25">
      <c r="AA23365" s="85" t="str">
        <f t="shared" si="365"/>
        <v/>
      </c>
    </row>
    <row r="23366" spans="27:27" x14ac:dyDescent="0.25">
      <c r="AA23366" s="85" t="str">
        <f t="shared" si="365"/>
        <v/>
      </c>
    </row>
    <row r="23367" spans="27:27" x14ac:dyDescent="0.25">
      <c r="AA23367" s="85" t="str">
        <f t="shared" si="365"/>
        <v/>
      </c>
    </row>
    <row r="23368" spans="27:27" x14ac:dyDescent="0.25">
      <c r="AA23368" s="85" t="str">
        <f t="shared" si="365"/>
        <v/>
      </c>
    </row>
    <row r="23369" spans="27:27" x14ac:dyDescent="0.25">
      <c r="AA23369" s="85" t="str">
        <f t="shared" si="365"/>
        <v/>
      </c>
    </row>
    <row r="23370" spans="27:27" x14ac:dyDescent="0.25">
      <c r="AA23370" s="85" t="str">
        <f t="shared" si="365"/>
        <v/>
      </c>
    </row>
    <row r="23371" spans="27:27" x14ac:dyDescent="0.25">
      <c r="AA23371" s="85" t="str">
        <f t="shared" si="365"/>
        <v/>
      </c>
    </row>
    <row r="23372" spans="27:27" x14ac:dyDescent="0.25">
      <c r="AA23372" s="85" t="str">
        <f t="shared" si="365"/>
        <v/>
      </c>
    </row>
    <row r="23373" spans="27:27" x14ac:dyDescent="0.25">
      <c r="AA23373" s="85" t="str">
        <f t="shared" si="365"/>
        <v/>
      </c>
    </row>
    <row r="23374" spans="27:27" x14ac:dyDescent="0.25">
      <c r="AA23374" s="85" t="str">
        <f t="shared" si="365"/>
        <v/>
      </c>
    </row>
    <row r="23375" spans="27:27" x14ac:dyDescent="0.25">
      <c r="AA23375" s="85" t="str">
        <f t="shared" si="365"/>
        <v/>
      </c>
    </row>
    <row r="23376" spans="27:27" x14ac:dyDescent="0.25">
      <c r="AA23376" s="85" t="str">
        <f t="shared" si="365"/>
        <v/>
      </c>
    </row>
    <row r="23377" spans="27:27" x14ac:dyDescent="0.25">
      <c r="AA23377" s="85" t="str">
        <f t="shared" si="365"/>
        <v/>
      </c>
    </row>
    <row r="23378" spans="27:27" x14ac:dyDescent="0.25">
      <c r="AA23378" s="85" t="str">
        <f t="shared" si="365"/>
        <v/>
      </c>
    </row>
    <row r="23379" spans="27:27" x14ac:dyDescent="0.25">
      <c r="AA23379" s="85" t="str">
        <f t="shared" si="365"/>
        <v/>
      </c>
    </row>
    <row r="23380" spans="27:27" x14ac:dyDescent="0.25">
      <c r="AA23380" s="85" t="str">
        <f t="shared" si="365"/>
        <v/>
      </c>
    </row>
    <row r="23381" spans="27:27" x14ac:dyDescent="0.25">
      <c r="AA23381" s="85" t="str">
        <f t="shared" si="365"/>
        <v/>
      </c>
    </row>
    <row r="23382" spans="27:27" x14ac:dyDescent="0.25">
      <c r="AA23382" s="85" t="str">
        <f t="shared" si="365"/>
        <v/>
      </c>
    </row>
    <row r="23383" spans="27:27" x14ac:dyDescent="0.25">
      <c r="AA23383" s="85" t="str">
        <f t="shared" si="365"/>
        <v/>
      </c>
    </row>
    <row r="23384" spans="27:27" x14ac:dyDescent="0.25">
      <c r="AA23384" s="85" t="str">
        <f t="shared" si="365"/>
        <v/>
      </c>
    </row>
    <row r="23385" spans="27:27" x14ac:dyDescent="0.25">
      <c r="AA23385" s="85" t="str">
        <f t="shared" si="365"/>
        <v/>
      </c>
    </row>
    <row r="23386" spans="27:27" x14ac:dyDescent="0.25">
      <c r="AA23386" s="85" t="str">
        <f t="shared" si="365"/>
        <v/>
      </c>
    </row>
    <row r="23387" spans="27:27" x14ac:dyDescent="0.25">
      <c r="AA23387" s="85" t="str">
        <f t="shared" ref="AA23387:AA23450" si="366">C23387&amp;D23387</f>
        <v/>
      </c>
    </row>
    <row r="23388" spans="27:27" x14ac:dyDescent="0.25">
      <c r="AA23388" s="85" t="str">
        <f t="shared" si="366"/>
        <v/>
      </c>
    </row>
    <row r="23389" spans="27:27" x14ac:dyDescent="0.25">
      <c r="AA23389" s="85" t="str">
        <f t="shared" si="366"/>
        <v/>
      </c>
    </row>
    <row r="23390" spans="27:27" x14ac:dyDescent="0.25">
      <c r="AA23390" s="85" t="str">
        <f t="shared" si="366"/>
        <v/>
      </c>
    </row>
    <row r="23391" spans="27:27" x14ac:dyDescent="0.25">
      <c r="AA23391" s="85" t="str">
        <f t="shared" si="366"/>
        <v/>
      </c>
    </row>
    <row r="23392" spans="27:27" x14ac:dyDescent="0.25">
      <c r="AA23392" s="85" t="str">
        <f t="shared" si="366"/>
        <v/>
      </c>
    </row>
    <row r="23393" spans="27:27" x14ac:dyDescent="0.25">
      <c r="AA23393" s="85" t="str">
        <f t="shared" si="366"/>
        <v/>
      </c>
    </row>
    <row r="23394" spans="27:27" x14ac:dyDescent="0.25">
      <c r="AA23394" s="85" t="str">
        <f t="shared" si="366"/>
        <v/>
      </c>
    </row>
    <row r="23395" spans="27:27" x14ac:dyDescent="0.25">
      <c r="AA23395" s="85" t="str">
        <f t="shared" si="366"/>
        <v/>
      </c>
    </row>
    <row r="23396" spans="27:27" x14ac:dyDescent="0.25">
      <c r="AA23396" s="85" t="str">
        <f t="shared" si="366"/>
        <v/>
      </c>
    </row>
    <row r="23397" spans="27:27" x14ac:dyDescent="0.25">
      <c r="AA23397" s="85" t="str">
        <f t="shared" si="366"/>
        <v/>
      </c>
    </row>
    <row r="23398" spans="27:27" x14ac:dyDescent="0.25">
      <c r="AA23398" s="85" t="str">
        <f t="shared" si="366"/>
        <v/>
      </c>
    </row>
    <row r="23399" spans="27:27" x14ac:dyDescent="0.25">
      <c r="AA23399" s="85" t="str">
        <f t="shared" si="366"/>
        <v/>
      </c>
    </row>
    <row r="23400" spans="27:27" x14ac:dyDescent="0.25">
      <c r="AA23400" s="85" t="str">
        <f t="shared" si="366"/>
        <v/>
      </c>
    </row>
    <row r="23401" spans="27:27" x14ac:dyDescent="0.25">
      <c r="AA23401" s="85" t="str">
        <f t="shared" si="366"/>
        <v/>
      </c>
    </row>
    <row r="23402" spans="27:27" x14ac:dyDescent="0.25">
      <c r="AA23402" s="85" t="str">
        <f t="shared" si="366"/>
        <v/>
      </c>
    </row>
    <row r="23403" spans="27:27" x14ac:dyDescent="0.25">
      <c r="AA23403" s="85" t="str">
        <f t="shared" si="366"/>
        <v/>
      </c>
    </row>
    <row r="23404" spans="27:27" x14ac:dyDescent="0.25">
      <c r="AA23404" s="85" t="str">
        <f t="shared" si="366"/>
        <v/>
      </c>
    </row>
    <row r="23405" spans="27:27" x14ac:dyDescent="0.25">
      <c r="AA23405" s="85" t="str">
        <f t="shared" si="366"/>
        <v/>
      </c>
    </row>
    <row r="23406" spans="27:27" x14ac:dyDescent="0.25">
      <c r="AA23406" s="85" t="str">
        <f t="shared" si="366"/>
        <v/>
      </c>
    </row>
    <row r="23407" spans="27:27" x14ac:dyDescent="0.25">
      <c r="AA23407" s="85" t="str">
        <f t="shared" si="366"/>
        <v/>
      </c>
    </row>
    <row r="23408" spans="27:27" x14ac:dyDescent="0.25">
      <c r="AA23408" s="85" t="str">
        <f t="shared" si="366"/>
        <v/>
      </c>
    </row>
    <row r="23409" spans="27:27" x14ac:dyDescent="0.25">
      <c r="AA23409" s="85" t="str">
        <f t="shared" si="366"/>
        <v/>
      </c>
    </row>
    <row r="23410" spans="27:27" x14ac:dyDescent="0.25">
      <c r="AA23410" s="85" t="str">
        <f t="shared" si="366"/>
        <v/>
      </c>
    </row>
    <row r="23411" spans="27:27" x14ac:dyDescent="0.25">
      <c r="AA23411" s="85" t="str">
        <f t="shared" si="366"/>
        <v/>
      </c>
    </row>
    <row r="23412" spans="27:27" x14ac:dyDescent="0.25">
      <c r="AA23412" s="85" t="str">
        <f t="shared" si="366"/>
        <v/>
      </c>
    </row>
    <row r="23413" spans="27:27" x14ac:dyDescent="0.25">
      <c r="AA23413" s="85" t="str">
        <f t="shared" si="366"/>
        <v/>
      </c>
    </row>
    <row r="23414" spans="27:27" x14ac:dyDescent="0.25">
      <c r="AA23414" s="85" t="str">
        <f t="shared" si="366"/>
        <v/>
      </c>
    </row>
    <row r="23415" spans="27:27" x14ac:dyDescent="0.25">
      <c r="AA23415" s="85" t="str">
        <f t="shared" si="366"/>
        <v/>
      </c>
    </row>
    <row r="23416" spans="27:27" x14ac:dyDescent="0.25">
      <c r="AA23416" s="85" t="str">
        <f t="shared" si="366"/>
        <v/>
      </c>
    </row>
    <row r="23417" spans="27:27" x14ac:dyDescent="0.25">
      <c r="AA23417" s="85" t="str">
        <f t="shared" si="366"/>
        <v/>
      </c>
    </row>
    <row r="23418" spans="27:27" x14ac:dyDescent="0.25">
      <c r="AA23418" s="85" t="str">
        <f t="shared" si="366"/>
        <v/>
      </c>
    </row>
    <row r="23419" spans="27:27" x14ac:dyDescent="0.25">
      <c r="AA23419" s="85" t="str">
        <f t="shared" si="366"/>
        <v/>
      </c>
    </row>
    <row r="23420" spans="27:27" x14ac:dyDescent="0.25">
      <c r="AA23420" s="85" t="str">
        <f t="shared" si="366"/>
        <v/>
      </c>
    </row>
    <row r="23421" spans="27:27" x14ac:dyDescent="0.25">
      <c r="AA23421" s="85" t="str">
        <f t="shared" si="366"/>
        <v/>
      </c>
    </row>
    <row r="23422" spans="27:27" x14ac:dyDescent="0.25">
      <c r="AA23422" s="85" t="str">
        <f t="shared" si="366"/>
        <v/>
      </c>
    </row>
    <row r="23423" spans="27:27" x14ac:dyDescent="0.25">
      <c r="AA23423" s="85" t="str">
        <f t="shared" si="366"/>
        <v/>
      </c>
    </row>
    <row r="23424" spans="27:27" x14ac:dyDescent="0.25">
      <c r="AA23424" s="85" t="str">
        <f t="shared" si="366"/>
        <v/>
      </c>
    </row>
    <row r="23425" spans="27:27" x14ac:dyDescent="0.25">
      <c r="AA23425" s="85" t="str">
        <f t="shared" si="366"/>
        <v/>
      </c>
    </row>
    <row r="23426" spans="27:27" x14ac:dyDescent="0.25">
      <c r="AA23426" s="85" t="str">
        <f t="shared" si="366"/>
        <v/>
      </c>
    </row>
    <row r="23427" spans="27:27" x14ac:dyDescent="0.25">
      <c r="AA23427" s="85" t="str">
        <f t="shared" si="366"/>
        <v/>
      </c>
    </row>
    <row r="23428" spans="27:27" x14ac:dyDescent="0.25">
      <c r="AA23428" s="85" t="str">
        <f t="shared" si="366"/>
        <v/>
      </c>
    </row>
    <row r="23429" spans="27:27" x14ac:dyDescent="0.25">
      <c r="AA23429" s="85" t="str">
        <f t="shared" si="366"/>
        <v/>
      </c>
    </row>
    <row r="23430" spans="27:27" x14ac:dyDescent="0.25">
      <c r="AA23430" s="85" t="str">
        <f t="shared" si="366"/>
        <v/>
      </c>
    </row>
    <row r="23431" spans="27:27" x14ac:dyDescent="0.25">
      <c r="AA23431" s="85" t="str">
        <f t="shared" si="366"/>
        <v/>
      </c>
    </row>
    <row r="23432" spans="27:27" x14ac:dyDescent="0.25">
      <c r="AA23432" s="85" t="str">
        <f t="shared" si="366"/>
        <v/>
      </c>
    </row>
    <row r="23433" spans="27:27" x14ac:dyDescent="0.25">
      <c r="AA23433" s="85" t="str">
        <f t="shared" si="366"/>
        <v/>
      </c>
    </row>
    <row r="23434" spans="27:27" x14ac:dyDescent="0.25">
      <c r="AA23434" s="85" t="str">
        <f t="shared" si="366"/>
        <v/>
      </c>
    </row>
    <row r="23435" spans="27:27" x14ac:dyDescent="0.25">
      <c r="AA23435" s="85" t="str">
        <f t="shared" si="366"/>
        <v/>
      </c>
    </row>
    <row r="23436" spans="27:27" x14ac:dyDescent="0.25">
      <c r="AA23436" s="85" t="str">
        <f t="shared" si="366"/>
        <v/>
      </c>
    </row>
    <row r="23437" spans="27:27" x14ac:dyDescent="0.25">
      <c r="AA23437" s="85" t="str">
        <f t="shared" si="366"/>
        <v/>
      </c>
    </row>
    <row r="23438" spans="27:27" x14ac:dyDescent="0.25">
      <c r="AA23438" s="85" t="str">
        <f t="shared" si="366"/>
        <v/>
      </c>
    </row>
    <row r="23439" spans="27:27" x14ac:dyDescent="0.25">
      <c r="AA23439" s="85" t="str">
        <f t="shared" si="366"/>
        <v/>
      </c>
    </row>
    <row r="23440" spans="27:27" x14ac:dyDescent="0.25">
      <c r="AA23440" s="85" t="str">
        <f t="shared" si="366"/>
        <v/>
      </c>
    </row>
    <row r="23441" spans="27:27" x14ac:dyDescent="0.25">
      <c r="AA23441" s="85" t="str">
        <f t="shared" si="366"/>
        <v/>
      </c>
    </row>
    <row r="23442" spans="27:27" x14ac:dyDescent="0.25">
      <c r="AA23442" s="85" t="str">
        <f t="shared" si="366"/>
        <v/>
      </c>
    </row>
    <row r="23443" spans="27:27" x14ac:dyDescent="0.25">
      <c r="AA23443" s="85" t="str">
        <f t="shared" si="366"/>
        <v/>
      </c>
    </row>
    <row r="23444" spans="27:27" x14ac:dyDescent="0.25">
      <c r="AA23444" s="85" t="str">
        <f t="shared" si="366"/>
        <v/>
      </c>
    </row>
    <row r="23445" spans="27:27" x14ac:dyDescent="0.25">
      <c r="AA23445" s="85" t="str">
        <f t="shared" si="366"/>
        <v/>
      </c>
    </row>
    <row r="23446" spans="27:27" x14ac:dyDescent="0.25">
      <c r="AA23446" s="85" t="str">
        <f t="shared" si="366"/>
        <v/>
      </c>
    </row>
    <row r="23447" spans="27:27" x14ac:dyDescent="0.25">
      <c r="AA23447" s="85" t="str">
        <f t="shared" si="366"/>
        <v/>
      </c>
    </row>
    <row r="23448" spans="27:27" x14ac:dyDescent="0.25">
      <c r="AA23448" s="85" t="str">
        <f t="shared" si="366"/>
        <v/>
      </c>
    </row>
    <row r="23449" spans="27:27" x14ac:dyDescent="0.25">
      <c r="AA23449" s="85" t="str">
        <f t="shared" si="366"/>
        <v/>
      </c>
    </row>
    <row r="23450" spans="27:27" x14ac:dyDescent="0.25">
      <c r="AA23450" s="85" t="str">
        <f t="shared" si="366"/>
        <v/>
      </c>
    </row>
    <row r="23451" spans="27:27" x14ac:dyDescent="0.25">
      <c r="AA23451" s="85" t="str">
        <f t="shared" ref="AA23451:AA23514" si="367">C23451&amp;D23451</f>
        <v/>
      </c>
    </row>
    <row r="23452" spans="27:27" x14ac:dyDescent="0.25">
      <c r="AA23452" s="85" t="str">
        <f t="shared" si="367"/>
        <v/>
      </c>
    </row>
    <row r="23453" spans="27:27" x14ac:dyDescent="0.25">
      <c r="AA23453" s="85" t="str">
        <f t="shared" si="367"/>
        <v/>
      </c>
    </row>
    <row r="23454" spans="27:27" x14ac:dyDescent="0.25">
      <c r="AA23454" s="85" t="str">
        <f t="shared" si="367"/>
        <v/>
      </c>
    </row>
    <row r="23455" spans="27:27" x14ac:dyDescent="0.25">
      <c r="AA23455" s="85" t="str">
        <f t="shared" si="367"/>
        <v/>
      </c>
    </row>
    <row r="23456" spans="27:27" x14ac:dyDescent="0.25">
      <c r="AA23456" s="85" t="str">
        <f t="shared" si="367"/>
        <v/>
      </c>
    </row>
    <row r="23457" spans="27:27" x14ac:dyDescent="0.25">
      <c r="AA23457" s="85" t="str">
        <f t="shared" si="367"/>
        <v/>
      </c>
    </row>
    <row r="23458" spans="27:27" x14ac:dyDescent="0.25">
      <c r="AA23458" s="85" t="str">
        <f t="shared" si="367"/>
        <v/>
      </c>
    </row>
    <row r="23459" spans="27:27" x14ac:dyDescent="0.25">
      <c r="AA23459" s="85" t="str">
        <f t="shared" si="367"/>
        <v/>
      </c>
    </row>
    <row r="23460" spans="27:27" x14ac:dyDescent="0.25">
      <c r="AA23460" s="85" t="str">
        <f t="shared" si="367"/>
        <v/>
      </c>
    </row>
    <row r="23461" spans="27:27" x14ac:dyDescent="0.25">
      <c r="AA23461" s="85" t="str">
        <f t="shared" si="367"/>
        <v/>
      </c>
    </row>
    <row r="23462" spans="27:27" x14ac:dyDescent="0.25">
      <c r="AA23462" s="85" t="str">
        <f t="shared" si="367"/>
        <v/>
      </c>
    </row>
    <row r="23463" spans="27:27" x14ac:dyDescent="0.25">
      <c r="AA23463" s="85" t="str">
        <f t="shared" si="367"/>
        <v/>
      </c>
    </row>
    <row r="23464" spans="27:27" x14ac:dyDescent="0.25">
      <c r="AA23464" s="85" t="str">
        <f t="shared" si="367"/>
        <v/>
      </c>
    </row>
    <row r="23465" spans="27:27" x14ac:dyDescent="0.25">
      <c r="AA23465" s="85" t="str">
        <f t="shared" si="367"/>
        <v/>
      </c>
    </row>
    <row r="23466" spans="27:27" x14ac:dyDescent="0.25">
      <c r="AA23466" s="85" t="str">
        <f t="shared" si="367"/>
        <v/>
      </c>
    </row>
    <row r="23467" spans="27:27" x14ac:dyDescent="0.25">
      <c r="AA23467" s="85" t="str">
        <f t="shared" si="367"/>
        <v/>
      </c>
    </row>
    <row r="23468" spans="27:27" x14ac:dyDescent="0.25">
      <c r="AA23468" s="85" t="str">
        <f t="shared" si="367"/>
        <v/>
      </c>
    </row>
    <row r="23469" spans="27:27" x14ac:dyDescent="0.25">
      <c r="AA23469" s="85" t="str">
        <f t="shared" si="367"/>
        <v/>
      </c>
    </row>
    <row r="23470" spans="27:27" x14ac:dyDescent="0.25">
      <c r="AA23470" s="85" t="str">
        <f t="shared" si="367"/>
        <v/>
      </c>
    </row>
    <row r="23471" spans="27:27" x14ac:dyDescent="0.25">
      <c r="AA23471" s="85" t="str">
        <f t="shared" si="367"/>
        <v/>
      </c>
    </row>
    <row r="23472" spans="27:27" x14ac:dyDescent="0.25">
      <c r="AA23472" s="85" t="str">
        <f t="shared" si="367"/>
        <v/>
      </c>
    </row>
    <row r="23473" spans="27:27" x14ac:dyDescent="0.25">
      <c r="AA23473" s="85" t="str">
        <f t="shared" si="367"/>
        <v/>
      </c>
    </row>
    <row r="23474" spans="27:27" x14ac:dyDescent="0.25">
      <c r="AA23474" s="85" t="str">
        <f t="shared" si="367"/>
        <v/>
      </c>
    </row>
    <row r="23475" spans="27:27" x14ac:dyDescent="0.25">
      <c r="AA23475" s="85" t="str">
        <f t="shared" si="367"/>
        <v/>
      </c>
    </row>
    <row r="23476" spans="27:27" x14ac:dyDescent="0.25">
      <c r="AA23476" s="85" t="str">
        <f t="shared" si="367"/>
        <v/>
      </c>
    </row>
    <row r="23477" spans="27:27" x14ac:dyDescent="0.25">
      <c r="AA23477" s="85" t="str">
        <f t="shared" si="367"/>
        <v/>
      </c>
    </row>
    <row r="23478" spans="27:27" x14ac:dyDescent="0.25">
      <c r="AA23478" s="85" t="str">
        <f t="shared" si="367"/>
        <v/>
      </c>
    </row>
    <row r="23479" spans="27:27" x14ac:dyDescent="0.25">
      <c r="AA23479" s="85" t="str">
        <f t="shared" si="367"/>
        <v/>
      </c>
    </row>
    <row r="23480" spans="27:27" x14ac:dyDescent="0.25">
      <c r="AA23480" s="85" t="str">
        <f t="shared" si="367"/>
        <v/>
      </c>
    </row>
    <row r="23481" spans="27:27" x14ac:dyDescent="0.25">
      <c r="AA23481" s="85" t="str">
        <f t="shared" si="367"/>
        <v/>
      </c>
    </row>
    <row r="23482" spans="27:27" x14ac:dyDescent="0.25">
      <c r="AA23482" s="85" t="str">
        <f t="shared" si="367"/>
        <v/>
      </c>
    </row>
    <row r="23483" spans="27:27" x14ac:dyDescent="0.25">
      <c r="AA23483" s="85" t="str">
        <f t="shared" si="367"/>
        <v/>
      </c>
    </row>
    <row r="23484" spans="27:27" x14ac:dyDescent="0.25">
      <c r="AA23484" s="85" t="str">
        <f t="shared" si="367"/>
        <v/>
      </c>
    </row>
    <row r="23485" spans="27:27" x14ac:dyDescent="0.25">
      <c r="AA23485" s="85" t="str">
        <f t="shared" si="367"/>
        <v/>
      </c>
    </row>
    <row r="23486" spans="27:27" x14ac:dyDescent="0.25">
      <c r="AA23486" s="85" t="str">
        <f t="shared" si="367"/>
        <v/>
      </c>
    </row>
    <row r="23487" spans="27:27" x14ac:dyDescent="0.25">
      <c r="AA23487" s="85" t="str">
        <f t="shared" si="367"/>
        <v/>
      </c>
    </row>
    <row r="23488" spans="27:27" x14ac:dyDescent="0.25">
      <c r="AA23488" s="85" t="str">
        <f t="shared" si="367"/>
        <v/>
      </c>
    </row>
    <row r="23489" spans="27:27" x14ac:dyDescent="0.25">
      <c r="AA23489" s="85" t="str">
        <f t="shared" si="367"/>
        <v/>
      </c>
    </row>
    <row r="23490" spans="27:27" x14ac:dyDescent="0.25">
      <c r="AA23490" s="85" t="str">
        <f t="shared" si="367"/>
        <v/>
      </c>
    </row>
    <row r="23491" spans="27:27" x14ac:dyDescent="0.25">
      <c r="AA23491" s="85" t="str">
        <f t="shared" si="367"/>
        <v/>
      </c>
    </row>
    <row r="23492" spans="27:27" x14ac:dyDescent="0.25">
      <c r="AA23492" s="85" t="str">
        <f t="shared" si="367"/>
        <v/>
      </c>
    </row>
    <row r="23493" spans="27:27" x14ac:dyDescent="0.25">
      <c r="AA23493" s="85" t="str">
        <f t="shared" si="367"/>
        <v/>
      </c>
    </row>
    <row r="23494" spans="27:27" x14ac:dyDescent="0.25">
      <c r="AA23494" s="85" t="str">
        <f t="shared" si="367"/>
        <v/>
      </c>
    </row>
    <row r="23495" spans="27:27" x14ac:dyDescent="0.25">
      <c r="AA23495" s="85" t="str">
        <f t="shared" si="367"/>
        <v/>
      </c>
    </row>
    <row r="23496" spans="27:27" x14ac:dyDescent="0.25">
      <c r="AA23496" s="85" t="str">
        <f t="shared" si="367"/>
        <v/>
      </c>
    </row>
    <row r="23497" spans="27:27" x14ac:dyDescent="0.25">
      <c r="AA23497" s="85" t="str">
        <f t="shared" si="367"/>
        <v/>
      </c>
    </row>
    <row r="23498" spans="27:27" x14ac:dyDescent="0.25">
      <c r="AA23498" s="85" t="str">
        <f t="shared" si="367"/>
        <v/>
      </c>
    </row>
    <row r="23499" spans="27:27" x14ac:dyDescent="0.25">
      <c r="AA23499" s="85" t="str">
        <f t="shared" si="367"/>
        <v/>
      </c>
    </row>
    <row r="23500" spans="27:27" x14ac:dyDescent="0.25">
      <c r="AA23500" s="85" t="str">
        <f t="shared" si="367"/>
        <v/>
      </c>
    </row>
    <row r="23501" spans="27:27" x14ac:dyDescent="0.25">
      <c r="AA23501" s="85" t="str">
        <f t="shared" si="367"/>
        <v/>
      </c>
    </row>
    <row r="23502" spans="27:27" x14ac:dyDescent="0.25">
      <c r="AA23502" s="85" t="str">
        <f t="shared" si="367"/>
        <v/>
      </c>
    </row>
    <row r="23503" spans="27:27" x14ac:dyDescent="0.25">
      <c r="AA23503" s="85" t="str">
        <f t="shared" si="367"/>
        <v/>
      </c>
    </row>
    <row r="23504" spans="27:27" x14ac:dyDescent="0.25">
      <c r="AA23504" s="85" t="str">
        <f t="shared" si="367"/>
        <v/>
      </c>
    </row>
    <row r="23505" spans="27:27" x14ac:dyDescent="0.25">
      <c r="AA23505" s="85" t="str">
        <f t="shared" si="367"/>
        <v/>
      </c>
    </row>
    <row r="23506" spans="27:27" x14ac:dyDescent="0.25">
      <c r="AA23506" s="85" t="str">
        <f t="shared" si="367"/>
        <v/>
      </c>
    </row>
    <row r="23507" spans="27:27" x14ac:dyDescent="0.25">
      <c r="AA23507" s="85" t="str">
        <f t="shared" si="367"/>
        <v/>
      </c>
    </row>
    <row r="23508" spans="27:27" x14ac:dyDescent="0.25">
      <c r="AA23508" s="85" t="str">
        <f t="shared" si="367"/>
        <v/>
      </c>
    </row>
    <row r="23509" spans="27:27" x14ac:dyDescent="0.25">
      <c r="AA23509" s="85" t="str">
        <f t="shared" si="367"/>
        <v/>
      </c>
    </row>
    <row r="23510" spans="27:27" x14ac:dyDescent="0.25">
      <c r="AA23510" s="85" t="str">
        <f t="shared" si="367"/>
        <v/>
      </c>
    </row>
    <row r="23511" spans="27:27" x14ac:dyDescent="0.25">
      <c r="AA23511" s="85" t="str">
        <f t="shared" si="367"/>
        <v/>
      </c>
    </row>
    <row r="23512" spans="27:27" x14ac:dyDescent="0.25">
      <c r="AA23512" s="85" t="str">
        <f t="shared" si="367"/>
        <v/>
      </c>
    </row>
    <row r="23513" spans="27:27" x14ac:dyDescent="0.25">
      <c r="AA23513" s="85" t="str">
        <f t="shared" si="367"/>
        <v/>
      </c>
    </row>
    <row r="23514" spans="27:27" x14ac:dyDescent="0.25">
      <c r="AA23514" s="85" t="str">
        <f t="shared" si="367"/>
        <v/>
      </c>
    </row>
    <row r="23515" spans="27:27" x14ac:dyDescent="0.25">
      <c r="AA23515" s="85" t="str">
        <f t="shared" ref="AA23515:AA23578" si="368">C23515&amp;D23515</f>
        <v/>
      </c>
    </row>
    <row r="23516" spans="27:27" x14ac:dyDescent="0.25">
      <c r="AA23516" s="85" t="str">
        <f t="shared" si="368"/>
        <v/>
      </c>
    </row>
    <row r="23517" spans="27:27" x14ac:dyDescent="0.25">
      <c r="AA23517" s="85" t="str">
        <f t="shared" si="368"/>
        <v/>
      </c>
    </row>
    <row r="23518" spans="27:27" x14ac:dyDescent="0.25">
      <c r="AA23518" s="85" t="str">
        <f t="shared" si="368"/>
        <v/>
      </c>
    </row>
    <row r="23519" spans="27:27" x14ac:dyDescent="0.25">
      <c r="AA23519" s="85" t="str">
        <f t="shared" si="368"/>
        <v/>
      </c>
    </row>
    <row r="23520" spans="27:27" x14ac:dyDescent="0.25">
      <c r="AA23520" s="85" t="str">
        <f t="shared" si="368"/>
        <v/>
      </c>
    </row>
    <row r="23521" spans="27:27" x14ac:dyDescent="0.25">
      <c r="AA23521" s="85" t="str">
        <f t="shared" si="368"/>
        <v/>
      </c>
    </row>
    <row r="23522" spans="27:27" x14ac:dyDescent="0.25">
      <c r="AA23522" s="85" t="str">
        <f t="shared" si="368"/>
        <v/>
      </c>
    </row>
    <row r="23523" spans="27:27" x14ac:dyDescent="0.25">
      <c r="AA23523" s="85" t="str">
        <f t="shared" si="368"/>
        <v/>
      </c>
    </row>
    <row r="23524" spans="27:27" x14ac:dyDescent="0.25">
      <c r="AA23524" s="85" t="str">
        <f t="shared" si="368"/>
        <v/>
      </c>
    </row>
    <row r="23525" spans="27:27" x14ac:dyDescent="0.25">
      <c r="AA23525" s="85" t="str">
        <f t="shared" si="368"/>
        <v/>
      </c>
    </row>
    <row r="23526" spans="27:27" x14ac:dyDescent="0.25">
      <c r="AA23526" s="85" t="str">
        <f t="shared" si="368"/>
        <v/>
      </c>
    </row>
    <row r="23527" spans="27:27" x14ac:dyDescent="0.25">
      <c r="AA23527" s="85" t="str">
        <f t="shared" si="368"/>
        <v/>
      </c>
    </row>
    <row r="23528" spans="27:27" x14ac:dyDescent="0.25">
      <c r="AA23528" s="85" t="str">
        <f t="shared" si="368"/>
        <v/>
      </c>
    </row>
    <row r="23529" spans="27:27" x14ac:dyDescent="0.25">
      <c r="AA23529" s="85" t="str">
        <f t="shared" si="368"/>
        <v/>
      </c>
    </row>
    <row r="23530" spans="27:27" x14ac:dyDescent="0.25">
      <c r="AA23530" s="85" t="str">
        <f t="shared" si="368"/>
        <v/>
      </c>
    </row>
    <row r="23531" spans="27:27" x14ac:dyDescent="0.25">
      <c r="AA23531" s="85" t="str">
        <f t="shared" si="368"/>
        <v/>
      </c>
    </row>
    <row r="23532" spans="27:27" x14ac:dyDescent="0.25">
      <c r="AA23532" s="85" t="str">
        <f t="shared" si="368"/>
        <v/>
      </c>
    </row>
    <row r="23533" spans="27:27" x14ac:dyDescent="0.25">
      <c r="AA23533" s="85" t="str">
        <f t="shared" si="368"/>
        <v/>
      </c>
    </row>
    <row r="23534" spans="27:27" x14ac:dyDescent="0.25">
      <c r="AA23534" s="85" t="str">
        <f t="shared" si="368"/>
        <v/>
      </c>
    </row>
    <row r="23535" spans="27:27" x14ac:dyDescent="0.25">
      <c r="AA23535" s="85" t="str">
        <f t="shared" si="368"/>
        <v/>
      </c>
    </row>
    <row r="23536" spans="27:27" x14ac:dyDescent="0.25">
      <c r="AA23536" s="85" t="str">
        <f t="shared" si="368"/>
        <v/>
      </c>
    </row>
    <row r="23537" spans="27:27" x14ac:dyDescent="0.25">
      <c r="AA23537" s="85" t="str">
        <f t="shared" si="368"/>
        <v/>
      </c>
    </row>
    <row r="23538" spans="27:27" x14ac:dyDescent="0.25">
      <c r="AA23538" s="85" t="str">
        <f t="shared" si="368"/>
        <v/>
      </c>
    </row>
    <row r="23539" spans="27:27" x14ac:dyDescent="0.25">
      <c r="AA23539" s="85" t="str">
        <f t="shared" si="368"/>
        <v/>
      </c>
    </row>
    <row r="23540" spans="27:27" x14ac:dyDescent="0.25">
      <c r="AA23540" s="85" t="str">
        <f t="shared" si="368"/>
        <v/>
      </c>
    </row>
    <row r="23541" spans="27:27" x14ac:dyDescent="0.25">
      <c r="AA23541" s="85" t="str">
        <f t="shared" si="368"/>
        <v/>
      </c>
    </row>
    <row r="23542" spans="27:27" x14ac:dyDescent="0.25">
      <c r="AA23542" s="85" t="str">
        <f t="shared" si="368"/>
        <v/>
      </c>
    </row>
    <row r="23543" spans="27:27" x14ac:dyDescent="0.25">
      <c r="AA23543" s="85" t="str">
        <f t="shared" si="368"/>
        <v/>
      </c>
    </row>
    <row r="23544" spans="27:27" x14ac:dyDescent="0.25">
      <c r="AA23544" s="85" t="str">
        <f t="shared" si="368"/>
        <v/>
      </c>
    </row>
    <row r="23545" spans="27:27" x14ac:dyDescent="0.25">
      <c r="AA23545" s="85" t="str">
        <f t="shared" si="368"/>
        <v/>
      </c>
    </row>
    <row r="23546" spans="27:27" x14ac:dyDescent="0.25">
      <c r="AA23546" s="85" t="str">
        <f t="shared" si="368"/>
        <v/>
      </c>
    </row>
    <row r="23547" spans="27:27" x14ac:dyDescent="0.25">
      <c r="AA23547" s="85" t="str">
        <f t="shared" si="368"/>
        <v/>
      </c>
    </row>
    <row r="23548" spans="27:27" x14ac:dyDescent="0.25">
      <c r="AA23548" s="85" t="str">
        <f t="shared" si="368"/>
        <v/>
      </c>
    </row>
    <row r="23549" spans="27:27" x14ac:dyDescent="0.25">
      <c r="AA23549" s="85" t="str">
        <f t="shared" si="368"/>
        <v/>
      </c>
    </row>
    <row r="23550" spans="27:27" x14ac:dyDescent="0.25">
      <c r="AA23550" s="85" t="str">
        <f t="shared" si="368"/>
        <v/>
      </c>
    </row>
    <row r="23551" spans="27:27" x14ac:dyDescent="0.25">
      <c r="AA23551" s="85" t="str">
        <f t="shared" si="368"/>
        <v/>
      </c>
    </row>
    <row r="23552" spans="27:27" x14ac:dyDescent="0.25">
      <c r="AA23552" s="85" t="str">
        <f t="shared" si="368"/>
        <v/>
      </c>
    </row>
    <row r="23553" spans="27:27" x14ac:dyDescent="0.25">
      <c r="AA23553" s="85" t="str">
        <f t="shared" si="368"/>
        <v/>
      </c>
    </row>
    <row r="23554" spans="27:27" x14ac:dyDescent="0.25">
      <c r="AA23554" s="85" t="str">
        <f t="shared" si="368"/>
        <v/>
      </c>
    </row>
    <row r="23555" spans="27:27" x14ac:dyDescent="0.25">
      <c r="AA23555" s="85" t="str">
        <f t="shared" si="368"/>
        <v/>
      </c>
    </row>
    <row r="23556" spans="27:27" x14ac:dyDescent="0.25">
      <c r="AA23556" s="85" t="str">
        <f t="shared" si="368"/>
        <v/>
      </c>
    </row>
    <row r="23557" spans="27:27" x14ac:dyDescent="0.25">
      <c r="AA23557" s="85" t="str">
        <f t="shared" si="368"/>
        <v/>
      </c>
    </row>
    <row r="23558" spans="27:27" x14ac:dyDescent="0.25">
      <c r="AA23558" s="85" t="str">
        <f t="shared" si="368"/>
        <v/>
      </c>
    </row>
    <row r="23559" spans="27:27" x14ac:dyDescent="0.25">
      <c r="AA23559" s="85" t="str">
        <f t="shared" si="368"/>
        <v/>
      </c>
    </row>
    <row r="23560" spans="27:27" x14ac:dyDescent="0.25">
      <c r="AA23560" s="85" t="str">
        <f t="shared" si="368"/>
        <v/>
      </c>
    </row>
    <row r="23561" spans="27:27" x14ac:dyDescent="0.25">
      <c r="AA23561" s="85" t="str">
        <f t="shared" si="368"/>
        <v/>
      </c>
    </row>
    <row r="23562" spans="27:27" x14ac:dyDescent="0.25">
      <c r="AA23562" s="85" t="str">
        <f t="shared" si="368"/>
        <v/>
      </c>
    </row>
    <row r="23563" spans="27:27" x14ac:dyDescent="0.25">
      <c r="AA23563" s="85" t="str">
        <f t="shared" si="368"/>
        <v/>
      </c>
    </row>
    <row r="23564" spans="27:27" x14ac:dyDescent="0.25">
      <c r="AA23564" s="85" t="str">
        <f t="shared" si="368"/>
        <v/>
      </c>
    </row>
    <row r="23565" spans="27:27" x14ac:dyDescent="0.25">
      <c r="AA23565" s="85" t="str">
        <f t="shared" si="368"/>
        <v/>
      </c>
    </row>
    <row r="23566" spans="27:27" x14ac:dyDescent="0.25">
      <c r="AA23566" s="85" t="str">
        <f t="shared" si="368"/>
        <v/>
      </c>
    </row>
    <row r="23567" spans="27:27" x14ac:dyDescent="0.25">
      <c r="AA23567" s="85" t="str">
        <f t="shared" si="368"/>
        <v/>
      </c>
    </row>
    <row r="23568" spans="27:27" x14ac:dyDescent="0.25">
      <c r="AA23568" s="85" t="str">
        <f t="shared" si="368"/>
        <v/>
      </c>
    </row>
    <row r="23569" spans="27:27" x14ac:dyDescent="0.25">
      <c r="AA23569" s="85" t="str">
        <f t="shared" si="368"/>
        <v/>
      </c>
    </row>
    <row r="23570" spans="27:27" x14ac:dyDescent="0.25">
      <c r="AA23570" s="85" t="str">
        <f t="shared" si="368"/>
        <v/>
      </c>
    </row>
    <row r="23571" spans="27:27" x14ac:dyDescent="0.25">
      <c r="AA23571" s="85" t="str">
        <f t="shared" si="368"/>
        <v/>
      </c>
    </row>
    <row r="23572" spans="27:27" x14ac:dyDescent="0.25">
      <c r="AA23572" s="85" t="str">
        <f t="shared" si="368"/>
        <v/>
      </c>
    </row>
    <row r="23573" spans="27:27" x14ac:dyDescent="0.25">
      <c r="AA23573" s="85" t="str">
        <f t="shared" si="368"/>
        <v/>
      </c>
    </row>
    <row r="23574" spans="27:27" x14ac:dyDescent="0.25">
      <c r="AA23574" s="85" t="str">
        <f t="shared" si="368"/>
        <v/>
      </c>
    </row>
    <row r="23575" spans="27:27" x14ac:dyDescent="0.25">
      <c r="AA23575" s="85" t="str">
        <f t="shared" si="368"/>
        <v/>
      </c>
    </row>
    <row r="23576" spans="27:27" x14ac:dyDescent="0.25">
      <c r="AA23576" s="85" t="str">
        <f t="shared" si="368"/>
        <v/>
      </c>
    </row>
    <row r="23577" spans="27:27" x14ac:dyDescent="0.25">
      <c r="AA23577" s="85" t="str">
        <f t="shared" si="368"/>
        <v/>
      </c>
    </row>
    <row r="23578" spans="27:27" x14ac:dyDescent="0.25">
      <c r="AA23578" s="85" t="str">
        <f t="shared" si="368"/>
        <v/>
      </c>
    </row>
    <row r="23579" spans="27:27" x14ac:dyDescent="0.25">
      <c r="AA23579" s="85" t="str">
        <f t="shared" ref="AA23579:AA23642" si="369">C23579&amp;D23579</f>
        <v/>
      </c>
    </row>
    <row r="23580" spans="27:27" x14ac:dyDescent="0.25">
      <c r="AA23580" s="85" t="str">
        <f t="shared" si="369"/>
        <v/>
      </c>
    </row>
    <row r="23581" spans="27:27" x14ac:dyDescent="0.25">
      <c r="AA23581" s="85" t="str">
        <f t="shared" si="369"/>
        <v/>
      </c>
    </row>
    <row r="23582" spans="27:27" x14ac:dyDescent="0.25">
      <c r="AA23582" s="85" t="str">
        <f t="shared" si="369"/>
        <v/>
      </c>
    </row>
    <row r="23583" spans="27:27" x14ac:dyDescent="0.25">
      <c r="AA23583" s="85" t="str">
        <f t="shared" si="369"/>
        <v/>
      </c>
    </row>
    <row r="23584" spans="27:27" x14ac:dyDescent="0.25">
      <c r="AA23584" s="85" t="str">
        <f t="shared" si="369"/>
        <v/>
      </c>
    </row>
    <row r="23585" spans="27:27" x14ac:dyDescent="0.25">
      <c r="AA23585" s="85" t="str">
        <f t="shared" si="369"/>
        <v/>
      </c>
    </row>
    <row r="23586" spans="27:27" x14ac:dyDescent="0.25">
      <c r="AA23586" s="85" t="str">
        <f t="shared" si="369"/>
        <v/>
      </c>
    </row>
    <row r="23587" spans="27:27" x14ac:dyDescent="0.25">
      <c r="AA23587" s="85" t="str">
        <f t="shared" si="369"/>
        <v/>
      </c>
    </row>
    <row r="23588" spans="27:27" x14ac:dyDescent="0.25">
      <c r="AA23588" s="85" t="str">
        <f t="shared" si="369"/>
        <v/>
      </c>
    </row>
    <row r="23589" spans="27:27" x14ac:dyDescent="0.25">
      <c r="AA23589" s="85" t="str">
        <f t="shared" si="369"/>
        <v/>
      </c>
    </row>
    <row r="23590" spans="27:27" x14ac:dyDescent="0.25">
      <c r="AA23590" s="85" t="str">
        <f t="shared" si="369"/>
        <v/>
      </c>
    </row>
    <row r="23591" spans="27:27" x14ac:dyDescent="0.25">
      <c r="AA23591" s="85" t="str">
        <f t="shared" si="369"/>
        <v/>
      </c>
    </row>
    <row r="23592" spans="27:27" x14ac:dyDescent="0.25">
      <c r="AA23592" s="85" t="str">
        <f t="shared" si="369"/>
        <v/>
      </c>
    </row>
    <row r="23593" spans="27:27" x14ac:dyDescent="0.25">
      <c r="AA23593" s="85" t="str">
        <f t="shared" si="369"/>
        <v/>
      </c>
    </row>
    <row r="23594" spans="27:27" x14ac:dyDescent="0.25">
      <c r="AA23594" s="85" t="str">
        <f t="shared" si="369"/>
        <v/>
      </c>
    </row>
    <row r="23595" spans="27:27" x14ac:dyDescent="0.25">
      <c r="AA23595" s="85" t="str">
        <f t="shared" si="369"/>
        <v/>
      </c>
    </row>
    <row r="23596" spans="27:27" x14ac:dyDescent="0.25">
      <c r="AA23596" s="85" t="str">
        <f t="shared" si="369"/>
        <v/>
      </c>
    </row>
    <row r="23597" spans="27:27" x14ac:dyDescent="0.25">
      <c r="AA23597" s="85" t="str">
        <f t="shared" si="369"/>
        <v/>
      </c>
    </row>
    <row r="23598" spans="27:27" x14ac:dyDescent="0.25">
      <c r="AA23598" s="85" t="str">
        <f t="shared" si="369"/>
        <v/>
      </c>
    </row>
    <row r="23599" spans="27:27" x14ac:dyDescent="0.25">
      <c r="AA23599" s="85" t="str">
        <f t="shared" si="369"/>
        <v/>
      </c>
    </row>
    <row r="23600" spans="27:27" x14ac:dyDescent="0.25">
      <c r="AA23600" s="85" t="str">
        <f t="shared" si="369"/>
        <v/>
      </c>
    </row>
    <row r="23601" spans="27:27" x14ac:dyDescent="0.25">
      <c r="AA23601" s="85" t="str">
        <f t="shared" si="369"/>
        <v/>
      </c>
    </row>
    <row r="23602" spans="27:27" x14ac:dyDescent="0.25">
      <c r="AA23602" s="85" t="str">
        <f t="shared" si="369"/>
        <v/>
      </c>
    </row>
    <row r="23603" spans="27:27" x14ac:dyDescent="0.25">
      <c r="AA23603" s="85" t="str">
        <f t="shared" si="369"/>
        <v/>
      </c>
    </row>
    <row r="23604" spans="27:27" x14ac:dyDescent="0.25">
      <c r="AA23604" s="85" t="str">
        <f t="shared" si="369"/>
        <v/>
      </c>
    </row>
    <row r="23605" spans="27:27" x14ac:dyDescent="0.25">
      <c r="AA23605" s="85" t="str">
        <f t="shared" si="369"/>
        <v/>
      </c>
    </row>
    <row r="23606" spans="27:27" x14ac:dyDescent="0.25">
      <c r="AA23606" s="85" t="str">
        <f t="shared" si="369"/>
        <v/>
      </c>
    </row>
    <row r="23607" spans="27:27" x14ac:dyDescent="0.25">
      <c r="AA23607" s="85" t="str">
        <f t="shared" si="369"/>
        <v/>
      </c>
    </row>
    <row r="23608" spans="27:27" x14ac:dyDescent="0.25">
      <c r="AA23608" s="85" t="str">
        <f t="shared" si="369"/>
        <v/>
      </c>
    </row>
    <row r="23609" spans="27:27" x14ac:dyDescent="0.25">
      <c r="AA23609" s="85" t="str">
        <f t="shared" si="369"/>
        <v/>
      </c>
    </row>
    <row r="23610" spans="27:27" x14ac:dyDescent="0.25">
      <c r="AA23610" s="85" t="str">
        <f t="shared" si="369"/>
        <v/>
      </c>
    </row>
    <row r="23611" spans="27:27" x14ac:dyDescent="0.25">
      <c r="AA23611" s="85" t="str">
        <f t="shared" si="369"/>
        <v/>
      </c>
    </row>
    <row r="23612" spans="27:27" x14ac:dyDescent="0.25">
      <c r="AA23612" s="85" t="str">
        <f t="shared" si="369"/>
        <v/>
      </c>
    </row>
    <row r="23613" spans="27:27" x14ac:dyDescent="0.25">
      <c r="AA23613" s="85" t="str">
        <f t="shared" si="369"/>
        <v/>
      </c>
    </row>
    <row r="23614" spans="27:27" x14ac:dyDescent="0.25">
      <c r="AA23614" s="85" t="str">
        <f t="shared" si="369"/>
        <v/>
      </c>
    </row>
    <row r="23615" spans="27:27" x14ac:dyDescent="0.25">
      <c r="AA23615" s="85" t="str">
        <f t="shared" si="369"/>
        <v/>
      </c>
    </row>
    <row r="23616" spans="27:27" x14ac:dyDescent="0.25">
      <c r="AA23616" s="85" t="str">
        <f t="shared" si="369"/>
        <v/>
      </c>
    </row>
    <row r="23617" spans="27:27" x14ac:dyDescent="0.25">
      <c r="AA23617" s="85" t="str">
        <f t="shared" si="369"/>
        <v/>
      </c>
    </row>
    <row r="23618" spans="27:27" x14ac:dyDescent="0.25">
      <c r="AA23618" s="85" t="str">
        <f t="shared" si="369"/>
        <v/>
      </c>
    </row>
    <row r="23619" spans="27:27" x14ac:dyDescent="0.25">
      <c r="AA23619" s="85" t="str">
        <f t="shared" si="369"/>
        <v/>
      </c>
    </row>
    <row r="23620" spans="27:27" x14ac:dyDescent="0.25">
      <c r="AA23620" s="85" t="str">
        <f t="shared" si="369"/>
        <v/>
      </c>
    </row>
    <row r="23621" spans="27:27" x14ac:dyDescent="0.25">
      <c r="AA23621" s="85" t="str">
        <f t="shared" si="369"/>
        <v/>
      </c>
    </row>
    <row r="23622" spans="27:27" x14ac:dyDescent="0.25">
      <c r="AA23622" s="85" t="str">
        <f t="shared" si="369"/>
        <v/>
      </c>
    </row>
    <row r="23623" spans="27:27" x14ac:dyDescent="0.25">
      <c r="AA23623" s="85" t="str">
        <f t="shared" si="369"/>
        <v/>
      </c>
    </row>
    <row r="23624" spans="27:27" x14ac:dyDescent="0.25">
      <c r="AA23624" s="85" t="str">
        <f t="shared" si="369"/>
        <v/>
      </c>
    </row>
    <row r="23625" spans="27:27" x14ac:dyDescent="0.25">
      <c r="AA23625" s="85" t="str">
        <f t="shared" si="369"/>
        <v/>
      </c>
    </row>
    <row r="23626" spans="27:27" x14ac:dyDescent="0.25">
      <c r="AA23626" s="85" t="str">
        <f t="shared" si="369"/>
        <v/>
      </c>
    </row>
    <row r="23627" spans="27:27" x14ac:dyDescent="0.25">
      <c r="AA23627" s="85" t="str">
        <f t="shared" si="369"/>
        <v/>
      </c>
    </row>
    <row r="23628" spans="27:27" x14ac:dyDescent="0.25">
      <c r="AA23628" s="85" t="str">
        <f t="shared" si="369"/>
        <v/>
      </c>
    </row>
    <row r="23629" spans="27:27" x14ac:dyDescent="0.25">
      <c r="AA23629" s="85" t="str">
        <f t="shared" si="369"/>
        <v/>
      </c>
    </row>
    <row r="23630" spans="27:27" x14ac:dyDescent="0.25">
      <c r="AA23630" s="85" t="str">
        <f t="shared" si="369"/>
        <v/>
      </c>
    </row>
    <row r="23631" spans="27:27" x14ac:dyDescent="0.25">
      <c r="AA23631" s="85" t="str">
        <f t="shared" si="369"/>
        <v/>
      </c>
    </row>
    <row r="23632" spans="27:27" x14ac:dyDescent="0.25">
      <c r="AA23632" s="85" t="str">
        <f t="shared" si="369"/>
        <v/>
      </c>
    </row>
    <row r="23633" spans="27:27" x14ac:dyDescent="0.25">
      <c r="AA23633" s="85" t="str">
        <f t="shared" si="369"/>
        <v/>
      </c>
    </row>
    <row r="23634" spans="27:27" x14ac:dyDescent="0.25">
      <c r="AA23634" s="85" t="str">
        <f t="shared" si="369"/>
        <v/>
      </c>
    </row>
    <row r="23635" spans="27:27" x14ac:dyDescent="0.25">
      <c r="AA23635" s="85" t="str">
        <f t="shared" si="369"/>
        <v/>
      </c>
    </row>
    <row r="23636" spans="27:27" x14ac:dyDescent="0.25">
      <c r="AA23636" s="85" t="str">
        <f t="shared" si="369"/>
        <v/>
      </c>
    </row>
    <row r="23637" spans="27:27" x14ac:dyDescent="0.25">
      <c r="AA23637" s="85" t="str">
        <f t="shared" si="369"/>
        <v/>
      </c>
    </row>
    <row r="23638" spans="27:27" x14ac:dyDescent="0.25">
      <c r="AA23638" s="85" t="str">
        <f t="shared" si="369"/>
        <v/>
      </c>
    </row>
    <row r="23639" spans="27:27" x14ac:dyDescent="0.25">
      <c r="AA23639" s="85" t="str">
        <f t="shared" si="369"/>
        <v/>
      </c>
    </row>
    <row r="23640" spans="27:27" x14ac:dyDescent="0.25">
      <c r="AA23640" s="85" t="str">
        <f t="shared" si="369"/>
        <v/>
      </c>
    </row>
    <row r="23641" spans="27:27" x14ac:dyDescent="0.25">
      <c r="AA23641" s="85" t="str">
        <f t="shared" si="369"/>
        <v/>
      </c>
    </row>
    <row r="23642" spans="27:27" x14ac:dyDescent="0.25">
      <c r="AA23642" s="85" t="str">
        <f t="shared" si="369"/>
        <v/>
      </c>
    </row>
    <row r="23643" spans="27:27" x14ac:dyDescent="0.25">
      <c r="AA23643" s="85" t="str">
        <f t="shared" ref="AA23643:AA23706" si="370">C23643&amp;D23643</f>
        <v/>
      </c>
    </row>
    <row r="23644" spans="27:27" x14ac:dyDescent="0.25">
      <c r="AA23644" s="85" t="str">
        <f t="shared" si="370"/>
        <v/>
      </c>
    </row>
    <row r="23645" spans="27:27" x14ac:dyDescent="0.25">
      <c r="AA23645" s="85" t="str">
        <f t="shared" si="370"/>
        <v/>
      </c>
    </row>
    <row r="23646" spans="27:27" x14ac:dyDescent="0.25">
      <c r="AA23646" s="85" t="str">
        <f t="shared" si="370"/>
        <v/>
      </c>
    </row>
    <row r="23647" spans="27:27" x14ac:dyDescent="0.25">
      <c r="AA23647" s="85" t="str">
        <f t="shared" si="370"/>
        <v/>
      </c>
    </row>
    <row r="23648" spans="27:27" x14ac:dyDescent="0.25">
      <c r="AA23648" s="85" t="str">
        <f t="shared" si="370"/>
        <v/>
      </c>
    </row>
    <row r="23649" spans="27:27" x14ac:dyDescent="0.25">
      <c r="AA23649" s="85" t="str">
        <f t="shared" si="370"/>
        <v/>
      </c>
    </row>
    <row r="23650" spans="27:27" x14ac:dyDescent="0.25">
      <c r="AA23650" s="85" t="str">
        <f t="shared" si="370"/>
        <v/>
      </c>
    </row>
    <row r="23651" spans="27:27" x14ac:dyDescent="0.25">
      <c r="AA23651" s="85" t="str">
        <f t="shared" si="370"/>
        <v/>
      </c>
    </row>
    <row r="23652" spans="27:27" x14ac:dyDescent="0.25">
      <c r="AA23652" s="85" t="str">
        <f t="shared" si="370"/>
        <v/>
      </c>
    </row>
    <row r="23653" spans="27:27" x14ac:dyDescent="0.25">
      <c r="AA23653" s="85" t="str">
        <f t="shared" si="370"/>
        <v/>
      </c>
    </row>
    <row r="23654" spans="27:27" x14ac:dyDescent="0.25">
      <c r="AA23654" s="85" t="str">
        <f t="shared" si="370"/>
        <v/>
      </c>
    </row>
    <row r="23655" spans="27:27" x14ac:dyDescent="0.25">
      <c r="AA23655" s="85" t="str">
        <f t="shared" si="370"/>
        <v/>
      </c>
    </row>
    <row r="23656" spans="27:27" x14ac:dyDescent="0.25">
      <c r="AA23656" s="85" t="str">
        <f t="shared" si="370"/>
        <v/>
      </c>
    </row>
    <row r="23657" spans="27:27" x14ac:dyDescent="0.25">
      <c r="AA23657" s="85" t="str">
        <f t="shared" si="370"/>
        <v/>
      </c>
    </row>
    <row r="23658" spans="27:27" x14ac:dyDescent="0.25">
      <c r="AA23658" s="85" t="str">
        <f t="shared" si="370"/>
        <v/>
      </c>
    </row>
    <row r="23659" spans="27:27" x14ac:dyDescent="0.25">
      <c r="AA23659" s="85" t="str">
        <f t="shared" si="370"/>
        <v/>
      </c>
    </row>
    <row r="23660" spans="27:27" x14ac:dyDescent="0.25">
      <c r="AA23660" s="85" t="str">
        <f t="shared" si="370"/>
        <v/>
      </c>
    </row>
    <row r="23661" spans="27:27" x14ac:dyDescent="0.25">
      <c r="AA23661" s="85" t="str">
        <f t="shared" si="370"/>
        <v/>
      </c>
    </row>
    <row r="23662" spans="27:27" x14ac:dyDescent="0.25">
      <c r="AA23662" s="85" t="str">
        <f t="shared" si="370"/>
        <v/>
      </c>
    </row>
    <row r="23663" spans="27:27" x14ac:dyDescent="0.25">
      <c r="AA23663" s="85" t="str">
        <f t="shared" si="370"/>
        <v/>
      </c>
    </row>
    <row r="23664" spans="27:27" x14ac:dyDescent="0.25">
      <c r="AA23664" s="85" t="str">
        <f t="shared" si="370"/>
        <v/>
      </c>
    </row>
    <row r="23665" spans="27:27" x14ac:dyDescent="0.25">
      <c r="AA23665" s="85" t="str">
        <f t="shared" si="370"/>
        <v/>
      </c>
    </row>
    <row r="23666" spans="27:27" x14ac:dyDescent="0.25">
      <c r="AA23666" s="85" t="str">
        <f t="shared" si="370"/>
        <v/>
      </c>
    </row>
    <row r="23667" spans="27:27" x14ac:dyDescent="0.25">
      <c r="AA23667" s="85" t="str">
        <f t="shared" si="370"/>
        <v/>
      </c>
    </row>
    <row r="23668" spans="27:27" x14ac:dyDescent="0.25">
      <c r="AA23668" s="85" t="str">
        <f t="shared" si="370"/>
        <v/>
      </c>
    </row>
    <row r="23669" spans="27:27" x14ac:dyDescent="0.25">
      <c r="AA23669" s="85" t="str">
        <f t="shared" si="370"/>
        <v/>
      </c>
    </row>
    <row r="23670" spans="27:27" x14ac:dyDescent="0.25">
      <c r="AA23670" s="85" t="str">
        <f t="shared" si="370"/>
        <v/>
      </c>
    </row>
    <row r="23671" spans="27:27" x14ac:dyDescent="0.25">
      <c r="AA23671" s="85" t="str">
        <f t="shared" si="370"/>
        <v/>
      </c>
    </row>
    <row r="23672" spans="27:27" x14ac:dyDescent="0.25">
      <c r="AA23672" s="85" t="str">
        <f t="shared" si="370"/>
        <v/>
      </c>
    </row>
    <row r="23673" spans="27:27" x14ac:dyDescent="0.25">
      <c r="AA23673" s="85" t="str">
        <f t="shared" si="370"/>
        <v/>
      </c>
    </row>
    <row r="23674" spans="27:27" x14ac:dyDescent="0.25">
      <c r="AA23674" s="85" t="str">
        <f t="shared" si="370"/>
        <v/>
      </c>
    </row>
    <row r="23675" spans="27:27" x14ac:dyDescent="0.25">
      <c r="AA23675" s="85" t="str">
        <f t="shared" si="370"/>
        <v/>
      </c>
    </row>
    <row r="23676" spans="27:27" x14ac:dyDescent="0.25">
      <c r="AA23676" s="85" t="str">
        <f t="shared" si="370"/>
        <v/>
      </c>
    </row>
    <row r="23677" spans="27:27" x14ac:dyDescent="0.25">
      <c r="AA23677" s="85" t="str">
        <f t="shared" si="370"/>
        <v/>
      </c>
    </row>
    <row r="23678" spans="27:27" x14ac:dyDescent="0.25">
      <c r="AA23678" s="85" t="str">
        <f t="shared" si="370"/>
        <v/>
      </c>
    </row>
    <row r="23679" spans="27:27" x14ac:dyDescent="0.25">
      <c r="AA23679" s="85" t="str">
        <f t="shared" si="370"/>
        <v/>
      </c>
    </row>
    <row r="23680" spans="27:27" x14ac:dyDescent="0.25">
      <c r="AA23680" s="85" t="str">
        <f t="shared" si="370"/>
        <v/>
      </c>
    </row>
    <row r="23681" spans="27:27" x14ac:dyDescent="0.25">
      <c r="AA23681" s="85" t="str">
        <f t="shared" si="370"/>
        <v/>
      </c>
    </row>
    <row r="23682" spans="27:27" x14ac:dyDescent="0.25">
      <c r="AA23682" s="85" t="str">
        <f t="shared" si="370"/>
        <v/>
      </c>
    </row>
    <row r="23683" spans="27:27" x14ac:dyDescent="0.25">
      <c r="AA23683" s="85" t="str">
        <f t="shared" si="370"/>
        <v/>
      </c>
    </row>
    <row r="23684" spans="27:27" x14ac:dyDescent="0.25">
      <c r="AA23684" s="85" t="str">
        <f t="shared" si="370"/>
        <v/>
      </c>
    </row>
    <row r="23685" spans="27:27" x14ac:dyDescent="0.25">
      <c r="AA23685" s="85" t="str">
        <f t="shared" si="370"/>
        <v/>
      </c>
    </row>
    <row r="23686" spans="27:27" x14ac:dyDescent="0.25">
      <c r="AA23686" s="85" t="str">
        <f t="shared" si="370"/>
        <v/>
      </c>
    </row>
    <row r="23687" spans="27:27" x14ac:dyDescent="0.25">
      <c r="AA23687" s="85" t="str">
        <f t="shared" si="370"/>
        <v/>
      </c>
    </row>
    <row r="23688" spans="27:27" x14ac:dyDescent="0.25">
      <c r="AA23688" s="85" t="str">
        <f t="shared" si="370"/>
        <v/>
      </c>
    </row>
    <row r="23689" spans="27:27" x14ac:dyDescent="0.25">
      <c r="AA23689" s="85" t="str">
        <f t="shared" si="370"/>
        <v/>
      </c>
    </row>
    <row r="23690" spans="27:27" x14ac:dyDescent="0.25">
      <c r="AA23690" s="85" t="str">
        <f t="shared" si="370"/>
        <v/>
      </c>
    </row>
    <row r="23691" spans="27:27" x14ac:dyDescent="0.25">
      <c r="AA23691" s="85" t="str">
        <f t="shared" si="370"/>
        <v/>
      </c>
    </row>
    <row r="23692" spans="27:27" x14ac:dyDescent="0.25">
      <c r="AA23692" s="85" t="str">
        <f t="shared" si="370"/>
        <v/>
      </c>
    </row>
    <row r="23693" spans="27:27" x14ac:dyDescent="0.25">
      <c r="AA23693" s="85" t="str">
        <f t="shared" si="370"/>
        <v/>
      </c>
    </row>
    <row r="23694" spans="27:27" x14ac:dyDescent="0.25">
      <c r="AA23694" s="85" t="str">
        <f t="shared" si="370"/>
        <v/>
      </c>
    </row>
    <row r="23695" spans="27:27" x14ac:dyDescent="0.25">
      <c r="AA23695" s="85" t="str">
        <f t="shared" si="370"/>
        <v/>
      </c>
    </row>
    <row r="23696" spans="27:27" x14ac:dyDescent="0.25">
      <c r="AA23696" s="85" t="str">
        <f t="shared" si="370"/>
        <v/>
      </c>
    </row>
    <row r="23697" spans="27:27" x14ac:dyDescent="0.25">
      <c r="AA23697" s="85" t="str">
        <f t="shared" si="370"/>
        <v/>
      </c>
    </row>
    <row r="23698" spans="27:27" x14ac:dyDescent="0.25">
      <c r="AA23698" s="85" t="str">
        <f t="shared" si="370"/>
        <v/>
      </c>
    </row>
    <row r="23699" spans="27:27" x14ac:dyDescent="0.25">
      <c r="AA23699" s="85" t="str">
        <f t="shared" si="370"/>
        <v/>
      </c>
    </row>
    <row r="23700" spans="27:27" x14ac:dyDescent="0.25">
      <c r="AA23700" s="85" t="str">
        <f t="shared" si="370"/>
        <v/>
      </c>
    </row>
    <row r="23701" spans="27:27" x14ac:dyDescent="0.25">
      <c r="AA23701" s="85" t="str">
        <f t="shared" si="370"/>
        <v/>
      </c>
    </row>
    <row r="23702" spans="27:27" x14ac:dyDescent="0.25">
      <c r="AA23702" s="85" t="str">
        <f t="shared" si="370"/>
        <v/>
      </c>
    </row>
    <row r="23703" spans="27:27" x14ac:dyDescent="0.25">
      <c r="AA23703" s="85" t="str">
        <f t="shared" si="370"/>
        <v/>
      </c>
    </row>
    <row r="23704" spans="27:27" x14ac:dyDescent="0.25">
      <c r="AA23704" s="85" t="str">
        <f t="shared" si="370"/>
        <v/>
      </c>
    </row>
    <row r="23705" spans="27:27" x14ac:dyDescent="0.25">
      <c r="AA23705" s="85" t="str">
        <f t="shared" si="370"/>
        <v/>
      </c>
    </row>
    <row r="23706" spans="27:27" x14ac:dyDescent="0.25">
      <c r="AA23706" s="85" t="str">
        <f t="shared" si="370"/>
        <v/>
      </c>
    </row>
    <row r="23707" spans="27:27" x14ac:dyDescent="0.25">
      <c r="AA23707" s="85" t="str">
        <f t="shared" ref="AA23707:AA23770" si="371">C23707&amp;D23707</f>
        <v/>
      </c>
    </row>
    <row r="23708" spans="27:27" x14ac:dyDescent="0.25">
      <c r="AA23708" s="85" t="str">
        <f t="shared" si="371"/>
        <v/>
      </c>
    </row>
    <row r="23709" spans="27:27" x14ac:dyDescent="0.25">
      <c r="AA23709" s="85" t="str">
        <f t="shared" si="371"/>
        <v/>
      </c>
    </row>
    <row r="23710" spans="27:27" x14ac:dyDescent="0.25">
      <c r="AA23710" s="85" t="str">
        <f t="shared" si="371"/>
        <v/>
      </c>
    </row>
    <row r="23711" spans="27:27" x14ac:dyDescent="0.25">
      <c r="AA23711" s="85" t="str">
        <f t="shared" si="371"/>
        <v/>
      </c>
    </row>
    <row r="23712" spans="27:27" x14ac:dyDescent="0.25">
      <c r="AA23712" s="85" t="str">
        <f t="shared" si="371"/>
        <v/>
      </c>
    </row>
    <row r="23713" spans="27:27" x14ac:dyDescent="0.25">
      <c r="AA23713" s="85" t="str">
        <f t="shared" si="371"/>
        <v/>
      </c>
    </row>
    <row r="23714" spans="27:27" x14ac:dyDescent="0.25">
      <c r="AA23714" s="85" t="str">
        <f t="shared" si="371"/>
        <v/>
      </c>
    </row>
    <row r="23715" spans="27:27" x14ac:dyDescent="0.25">
      <c r="AA23715" s="85" t="str">
        <f t="shared" si="371"/>
        <v/>
      </c>
    </row>
    <row r="23716" spans="27:27" x14ac:dyDescent="0.25">
      <c r="AA23716" s="85" t="str">
        <f t="shared" si="371"/>
        <v/>
      </c>
    </row>
    <row r="23717" spans="27:27" x14ac:dyDescent="0.25">
      <c r="AA23717" s="85" t="str">
        <f t="shared" si="371"/>
        <v/>
      </c>
    </row>
    <row r="23718" spans="27:27" x14ac:dyDescent="0.25">
      <c r="AA23718" s="85" t="str">
        <f t="shared" si="371"/>
        <v/>
      </c>
    </row>
    <row r="23719" spans="27:27" x14ac:dyDescent="0.25">
      <c r="AA23719" s="85" t="str">
        <f t="shared" si="371"/>
        <v/>
      </c>
    </row>
    <row r="23720" spans="27:27" x14ac:dyDescent="0.25">
      <c r="AA23720" s="85" t="str">
        <f t="shared" si="371"/>
        <v/>
      </c>
    </row>
    <row r="23721" spans="27:27" x14ac:dyDescent="0.25">
      <c r="AA23721" s="85" t="str">
        <f t="shared" si="371"/>
        <v/>
      </c>
    </row>
    <row r="23722" spans="27:27" x14ac:dyDescent="0.25">
      <c r="AA23722" s="85" t="str">
        <f t="shared" si="371"/>
        <v/>
      </c>
    </row>
    <row r="23723" spans="27:27" x14ac:dyDescent="0.25">
      <c r="AA23723" s="85" t="str">
        <f t="shared" si="371"/>
        <v/>
      </c>
    </row>
    <row r="23724" spans="27:27" x14ac:dyDescent="0.25">
      <c r="AA23724" s="85" t="str">
        <f t="shared" si="371"/>
        <v/>
      </c>
    </row>
    <row r="23725" spans="27:27" x14ac:dyDescent="0.25">
      <c r="AA23725" s="85" t="str">
        <f t="shared" si="371"/>
        <v/>
      </c>
    </row>
    <row r="23726" spans="27:27" x14ac:dyDescent="0.25">
      <c r="AA23726" s="85" t="str">
        <f t="shared" si="371"/>
        <v/>
      </c>
    </row>
    <row r="23727" spans="27:27" x14ac:dyDescent="0.25">
      <c r="AA23727" s="85" t="str">
        <f t="shared" si="371"/>
        <v/>
      </c>
    </row>
    <row r="23728" spans="27:27" x14ac:dyDescent="0.25">
      <c r="AA23728" s="85" t="str">
        <f t="shared" si="371"/>
        <v/>
      </c>
    </row>
    <row r="23729" spans="27:27" x14ac:dyDescent="0.25">
      <c r="AA23729" s="85" t="str">
        <f t="shared" si="371"/>
        <v/>
      </c>
    </row>
    <row r="23730" spans="27:27" x14ac:dyDescent="0.25">
      <c r="AA23730" s="85" t="str">
        <f t="shared" si="371"/>
        <v/>
      </c>
    </row>
    <row r="23731" spans="27:27" x14ac:dyDescent="0.25">
      <c r="AA23731" s="85" t="str">
        <f t="shared" si="371"/>
        <v/>
      </c>
    </row>
    <row r="23732" spans="27:27" x14ac:dyDescent="0.25">
      <c r="AA23732" s="85" t="str">
        <f t="shared" si="371"/>
        <v/>
      </c>
    </row>
    <row r="23733" spans="27:27" x14ac:dyDescent="0.25">
      <c r="AA23733" s="85" t="str">
        <f t="shared" si="371"/>
        <v/>
      </c>
    </row>
    <row r="23734" spans="27:27" x14ac:dyDescent="0.25">
      <c r="AA23734" s="85" t="str">
        <f t="shared" si="371"/>
        <v/>
      </c>
    </row>
    <row r="23735" spans="27:27" x14ac:dyDescent="0.25">
      <c r="AA23735" s="85" t="str">
        <f t="shared" si="371"/>
        <v/>
      </c>
    </row>
    <row r="23736" spans="27:27" x14ac:dyDescent="0.25">
      <c r="AA23736" s="85" t="str">
        <f t="shared" si="371"/>
        <v/>
      </c>
    </row>
    <row r="23737" spans="27:27" x14ac:dyDescent="0.25">
      <c r="AA23737" s="85" t="str">
        <f t="shared" si="371"/>
        <v/>
      </c>
    </row>
    <row r="23738" spans="27:27" x14ac:dyDescent="0.25">
      <c r="AA23738" s="85" t="str">
        <f t="shared" si="371"/>
        <v/>
      </c>
    </row>
    <row r="23739" spans="27:27" x14ac:dyDescent="0.25">
      <c r="AA23739" s="85" t="str">
        <f t="shared" si="371"/>
        <v/>
      </c>
    </row>
    <row r="23740" spans="27:27" x14ac:dyDescent="0.25">
      <c r="AA23740" s="85" t="str">
        <f t="shared" si="371"/>
        <v/>
      </c>
    </row>
    <row r="23741" spans="27:27" x14ac:dyDescent="0.25">
      <c r="AA23741" s="85" t="str">
        <f t="shared" si="371"/>
        <v/>
      </c>
    </row>
    <row r="23742" spans="27:27" x14ac:dyDescent="0.25">
      <c r="AA23742" s="85" t="str">
        <f t="shared" si="371"/>
        <v/>
      </c>
    </row>
    <row r="23743" spans="27:27" x14ac:dyDescent="0.25">
      <c r="AA23743" s="85" t="str">
        <f t="shared" si="371"/>
        <v/>
      </c>
    </row>
    <row r="23744" spans="27:27" x14ac:dyDescent="0.25">
      <c r="AA23744" s="85" t="str">
        <f t="shared" si="371"/>
        <v/>
      </c>
    </row>
    <row r="23745" spans="27:27" x14ac:dyDescent="0.25">
      <c r="AA23745" s="85" t="str">
        <f t="shared" si="371"/>
        <v/>
      </c>
    </row>
    <row r="23746" spans="27:27" x14ac:dyDescent="0.25">
      <c r="AA23746" s="85" t="str">
        <f t="shared" si="371"/>
        <v/>
      </c>
    </row>
    <row r="23747" spans="27:27" x14ac:dyDescent="0.25">
      <c r="AA23747" s="85" t="str">
        <f t="shared" si="371"/>
        <v/>
      </c>
    </row>
    <row r="23748" spans="27:27" x14ac:dyDescent="0.25">
      <c r="AA23748" s="85" t="str">
        <f t="shared" si="371"/>
        <v/>
      </c>
    </row>
    <row r="23749" spans="27:27" x14ac:dyDescent="0.25">
      <c r="AA23749" s="85" t="str">
        <f t="shared" si="371"/>
        <v/>
      </c>
    </row>
    <row r="23750" spans="27:27" x14ac:dyDescent="0.25">
      <c r="AA23750" s="85" t="str">
        <f t="shared" si="371"/>
        <v/>
      </c>
    </row>
    <row r="23751" spans="27:27" x14ac:dyDescent="0.25">
      <c r="AA23751" s="85" t="str">
        <f t="shared" si="371"/>
        <v/>
      </c>
    </row>
    <row r="23752" spans="27:27" x14ac:dyDescent="0.25">
      <c r="AA23752" s="85" t="str">
        <f t="shared" si="371"/>
        <v/>
      </c>
    </row>
    <row r="23753" spans="27:27" x14ac:dyDescent="0.25">
      <c r="AA23753" s="85" t="str">
        <f t="shared" si="371"/>
        <v/>
      </c>
    </row>
    <row r="23754" spans="27:27" x14ac:dyDescent="0.25">
      <c r="AA23754" s="85" t="str">
        <f t="shared" si="371"/>
        <v/>
      </c>
    </row>
    <row r="23755" spans="27:27" x14ac:dyDescent="0.25">
      <c r="AA23755" s="85" t="str">
        <f t="shared" si="371"/>
        <v/>
      </c>
    </row>
    <row r="23756" spans="27:27" x14ac:dyDescent="0.25">
      <c r="AA23756" s="85" t="str">
        <f t="shared" si="371"/>
        <v/>
      </c>
    </row>
    <row r="23757" spans="27:27" x14ac:dyDescent="0.25">
      <c r="AA23757" s="85" t="str">
        <f t="shared" si="371"/>
        <v/>
      </c>
    </row>
    <row r="23758" spans="27:27" x14ac:dyDescent="0.25">
      <c r="AA23758" s="85" t="str">
        <f t="shared" si="371"/>
        <v/>
      </c>
    </row>
    <row r="23759" spans="27:27" x14ac:dyDescent="0.25">
      <c r="AA23759" s="85" t="str">
        <f t="shared" si="371"/>
        <v/>
      </c>
    </row>
    <row r="23760" spans="27:27" x14ac:dyDescent="0.25">
      <c r="AA23760" s="85" t="str">
        <f t="shared" si="371"/>
        <v/>
      </c>
    </row>
    <row r="23761" spans="27:27" x14ac:dyDescent="0.25">
      <c r="AA23761" s="85" t="str">
        <f t="shared" si="371"/>
        <v/>
      </c>
    </row>
    <row r="23762" spans="27:27" x14ac:dyDescent="0.25">
      <c r="AA23762" s="85" t="str">
        <f t="shared" si="371"/>
        <v/>
      </c>
    </row>
    <row r="23763" spans="27:27" x14ac:dyDescent="0.25">
      <c r="AA23763" s="85" t="str">
        <f t="shared" si="371"/>
        <v/>
      </c>
    </row>
    <row r="23764" spans="27:27" x14ac:dyDescent="0.25">
      <c r="AA23764" s="85" t="str">
        <f t="shared" si="371"/>
        <v/>
      </c>
    </row>
    <row r="23765" spans="27:27" x14ac:dyDescent="0.25">
      <c r="AA23765" s="85" t="str">
        <f t="shared" si="371"/>
        <v/>
      </c>
    </row>
    <row r="23766" spans="27:27" x14ac:dyDescent="0.25">
      <c r="AA23766" s="85" t="str">
        <f t="shared" si="371"/>
        <v/>
      </c>
    </row>
    <row r="23767" spans="27:27" x14ac:dyDescent="0.25">
      <c r="AA23767" s="85" t="str">
        <f t="shared" si="371"/>
        <v/>
      </c>
    </row>
    <row r="23768" spans="27:27" x14ac:dyDescent="0.25">
      <c r="AA23768" s="85" t="str">
        <f t="shared" si="371"/>
        <v/>
      </c>
    </row>
    <row r="23769" spans="27:27" x14ac:dyDescent="0.25">
      <c r="AA23769" s="85" t="str">
        <f t="shared" si="371"/>
        <v/>
      </c>
    </row>
    <row r="23770" spans="27:27" x14ac:dyDescent="0.25">
      <c r="AA23770" s="85" t="str">
        <f t="shared" si="371"/>
        <v/>
      </c>
    </row>
    <row r="23771" spans="27:27" x14ac:dyDescent="0.25">
      <c r="AA23771" s="85" t="str">
        <f t="shared" ref="AA23771:AA23834" si="372">C23771&amp;D23771</f>
        <v/>
      </c>
    </row>
    <row r="23772" spans="27:27" x14ac:dyDescent="0.25">
      <c r="AA23772" s="85" t="str">
        <f t="shared" si="372"/>
        <v/>
      </c>
    </row>
    <row r="23773" spans="27:27" x14ac:dyDescent="0.25">
      <c r="AA23773" s="85" t="str">
        <f t="shared" si="372"/>
        <v/>
      </c>
    </row>
    <row r="23774" spans="27:27" x14ac:dyDescent="0.25">
      <c r="AA23774" s="85" t="str">
        <f t="shared" si="372"/>
        <v/>
      </c>
    </row>
    <row r="23775" spans="27:27" x14ac:dyDescent="0.25">
      <c r="AA23775" s="85" t="str">
        <f t="shared" si="372"/>
        <v/>
      </c>
    </row>
    <row r="23776" spans="27:27" x14ac:dyDescent="0.25">
      <c r="AA23776" s="85" t="str">
        <f t="shared" si="372"/>
        <v/>
      </c>
    </row>
    <row r="23777" spans="27:27" x14ac:dyDescent="0.25">
      <c r="AA23777" s="85" t="str">
        <f t="shared" si="372"/>
        <v/>
      </c>
    </row>
    <row r="23778" spans="27:27" x14ac:dyDescent="0.25">
      <c r="AA23778" s="85" t="str">
        <f t="shared" si="372"/>
        <v/>
      </c>
    </row>
    <row r="23779" spans="27:27" x14ac:dyDescent="0.25">
      <c r="AA23779" s="85" t="str">
        <f t="shared" si="372"/>
        <v/>
      </c>
    </row>
    <row r="23780" spans="27:27" x14ac:dyDescent="0.25">
      <c r="AA23780" s="85" t="str">
        <f t="shared" si="372"/>
        <v/>
      </c>
    </row>
    <row r="23781" spans="27:27" x14ac:dyDescent="0.25">
      <c r="AA23781" s="85" t="str">
        <f t="shared" si="372"/>
        <v/>
      </c>
    </row>
    <row r="23782" spans="27:27" x14ac:dyDescent="0.25">
      <c r="AA23782" s="85" t="str">
        <f t="shared" si="372"/>
        <v/>
      </c>
    </row>
    <row r="23783" spans="27:27" x14ac:dyDescent="0.25">
      <c r="AA23783" s="85" t="str">
        <f t="shared" si="372"/>
        <v/>
      </c>
    </row>
    <row r="23784" spans="27:27" x14ac:dyDescent="0.25">
      <c r="AA23784" s="85" t="str">
        <f t="shared" si="372"/>
        <v/>
      </c>
    </row>
    <row r="23785" spans="27:27" x14ac:dyDescent="0.25">
      <c r="AA23785" s="85" t="str">
        <f t="shared" si="372"/>
        <v/>
      </c>
    </row>
    <row r="23786" spans="27:27" x14ac:dyDescent="0.25">
      <c r="AA23786" s="85" t="str">
        <f t="shared" si="372"/>
        <v/>
      </c>
    </row>
    <row r="23787" spans="27:27" x14ac:dyDescent="0.25">
      <c r="AA23787" s="85" t="str">
        <f t="shared" si="372"/>
        <v/>
      </c>
    </row>
    <row r="23788" spans="27:27" x14ac:dyDescent="0.25">
      <c r="AA23788" s="85" t="str">
        <f t="shared" si="372"/>
        <v/>
      </c>
    </row>
    <row r="23789" spans="27:27" x14ac:dyDescent="0.25">
      <c r="AA23789" s="85" t="str">
        <f t="shared" si="372"/>
        <v/>
      </c>
    </row>
    <row r="23790" spans="27:27" x14ac:dyDescent="0.25">
      <c r="AA23790" s="85" t="str">
        <f t="shared" si="372"/>
        <v/>
      </c>
    </row>
    <row r="23791" spans="27:27" x14ac:dyDescent="0.25">
      <c r="AA23791" s="85" t="str">
        <f t="shared" si="372"/>
        <v/>
      </c>
    </row>
    <row r="23792" spans="27:27" x14ac:dyDescent="0.25">
      <c r="AA23792" s="85" t="str">
        <f t="shared" si="372"/>
        <v/>
      </c>
    </row>
    <row r="23793" spans="27:27" x14ac:dyDescent="0.25">
      <c r="AA23793" s="85" t="str">
        <f t="shared" si="372"/>
        <v/>
      </c>
    </row>
    <row r="23794" spans="27:27" x14ac:dyDescent="0.25">
      <c r="AA23794" s="85" t="str">
        <f t="shared" si="372"/>
        <v/>
      </c>
    </row>
    <row r="23795" spans="27:27" x14ac:dyDescent="0.25">
      <c r="AA23795" s="85" t="str">
        <f t="shared" si="372"/>
        <v/>
      </c>
    </row>
    <row r="23796" spans="27:27" x14ac:dyDescent="0.25">
      <c r="AA23796" s="85" t="str">
        <f t="shared" si="372"/>
        <v/>
      </c>
    </row>
    <row r="23797" spans="27:27" x14ac:dyDescent="0.25">
      <c r="AA23797" s="85" t="str">
        <f t="shared" si="372"/>
        <v/>
      </c>
    </row>
    <row r="23798" spans="27:27" x14ac:dyDescent="0.25">
      <c r="AA23798" s="85" t="str">
        <f t="shared" si="372"/>
        <v/>
      </c>
    </row>
    <row r="23799" spans="27:27" x14ac:dyDescent="0.25">
      <c r="AA23799" s="85" t="str">
        <f t="shared" si="372"/>
        <v/>
      </c>
    </row>
    <row r="23800" spans="27:27" x14ac:dyDescent="0.25">
      <c r="AA23800" s="85" t="str">
        <f t="shared" si="372"/>
        <v/>
      </c>
    </row>
    <row r="23801" spans="27:27" x14ac:dyDescent="0.25">
      <c r="AA23801" s="85" t="str">
        <f t="shared" si="372"/>
        <v/>
      </c>
    </row>
    <row r="23802" spans="27:27" x14ac:dyDescent="0.25">
      <c r="AA23802" s="85" t="str">
        <f t="shared" si="372"/>
        <v/>
      </c>
    </row>
    <row r="23803" spans="27:27" x14ac:dyDescent="0.25">
      <c r="AA23803" s="85" t="str">
        <f t="shared" si="372"/>
        <v/>
      </c>
    </row>
    <row r="23804" spans="27:27" x14ac:dyDescent="0.25">
      <c r="AA23804" s="85" t="str">
        <f t="shared" si="372"/>
        <v/>
      </c>
    </row>
    <row r="23805" spans="27:27" x14ac:dyDescent="0.25">
      <c r="AA23805" s="85" t="str">
        <f t="shared" si="372"/>
        <v/>
      </c>
    </row>
    <row r="23806" spans="27:27" x14ac:dyDescent="0.25">
      <c r="AA23806" s="85" t="str">
        <f t="shared" si="372"/>
        <v/>
      </c>
    </row>
    <row r="23807" spans="27:27" x14ac:dyDescent="0.25">
      <c r="AA23807" s="85" t="str">
        <f t="shared" si="372"/>
        <v/>
      </c>
    </row>
    <row r="23808" spans="27:27" x14ac:dyDescent="0.25">
      <c r="AA23808" s="85" t="str">
        <f t="shared" si="372"/>
        <v/>
      </c>
    </row>
    <row r="23809" spans="27:27" x14ac:dyDescent="0.25">
      <c r="AA23809" s="85" t="str">
        <f t="shared" si="372"/>
        <v/>
      </c>
    </row>
    <row r="23810" spans="27:27" x14ac:dyDescent="0.25">
      <c r="AA23810" s="85" t="str">
        <f t="shared" si="372"/>
        <v/>
      </c>
    </row>
    <row r="23811" spans="27:27" x14ac:dyDescent="0.25">
      <c r="AA23811" s="85" t="str">
        <f t="shared" si="372"/>
        <v/>
      </c>
    </row>
    <row r="23812" spans="27:27" x14ac:dyDescent="0.25">
      <c r="AA23812" s="85" t="str">
        <f t="shared" si="372"/>
        <v/>
      </c>
    </row>
    <row r="23813" spans="27:27" x14ac:dyDescent="0.25">
      <c r="AA23813" s="85" t="str">
        <f t="shared" si="372"/>
        <v/>
      </c>
    </row>
    <row r="23814" spans="27:27" x14ac:dyDescent="0.25">
      <c r="AA23814" s="85" t="str">
        <f t="shared" si="372"/>
        <v/>
      </c>
    </row>
    <row r="23815" spans="27:27" x14ac:dyDescent="0.25">
      <c r="AA23815" s="85" t="str">
        <f t="shared" si="372"/>
        <v/>
      </c>
    </row>
    <row r="23816" spans="27:27" x14ac:dyDescent="0.25">
      <c r="AA23816" s="85" t="str">
        <f t="shared" si="372"/>
        <v/>
      </c>
    </row>
    <row r="23817" spans="27:27" x14ac:dyDescent="0.25">
      <c r="AA23817" s="85" t="str">
        <f t="shared" si="372"/>
        <v/>
      </c>
    </row>
    <row r="23818" spans="27:27" x14ac:dyDescent="0.25">
      <c r="AA23818" s="85" t="str">
        <f t="shared" si="372"/>
        <v/>
      </c>
    </row>
    <row r="23819" spans="27:27" x14ac:dyDescent="0.25">
      <c r="AA23819" s="85" t="str">
        <f t="shared" si="372"/>
        <v/>
      </c>
    </row>
    <row r="23820" spans="27:27" x14ac:dyDescent="0.25">
      <c r="AA23820" s="85" t="str">
        <f t="shared" si="372"/>
        <v/>
      </c>
    </row>
    <row r="23821" spans="27:27" x14ac:dyDescent="0.25">
      <c r="AA23821" s="85" t="str">
        <f t="shared" si="372"/>
        <v/>
      </c>
    </row>
    <row r="23822" spans="27:27" x14ac:dyDescent="0.25">
      <c r="AA23822" s="85" t="str">
        <f t="shared" si="372"/>
        <v/>
      </c>
    </row>
    <row r="23823" spans="27:27" x14ac:dyDescent="0.25">
      <c r="AA23823" s="85" t="str">
        <f t="shared" si="372"/>
        <v/>
      </c>
    </row>
    <row r="23824" spans="27:27" x14ac:dyDescent="0.25">
      <c r="AA23824" s="85" t="str">
        <f t="shared" si="372"/>
        <v/>
      </c>
    </row>
    <row r="23825" spans="27:27" x14ac:dyDescent="0.25">
      <c r="AA23825" s="85" t="str">
        <f t="shared" si="372"/>
        <v/>
      </c>
    </row>
    <row r="23826" spans="27:27" x14ac:dyDescent="0.25">
      <c r="AA23826" s="85" t="str">
        <f t="shared" si="372"/>
        <v/>
      </c>
    </row>
    <row r="23827" spans="27:27" x14ac:dyDescent="0.25">
      <c r="AA23827" s="85" t="str">
        <f t="shared" si="372"/>
        <v/>
      </c>
    </row>
    <row r="23828" spans="27:27" x14ac:dyDescent="0.25">
      <c r="AA23828" s="85" t="str">
        <f t="shared" si="372"/>
        <v/>
      </c>
    </row>
    <row r="23829" spans="27:27" x14ac:dyDescent="0.25">
      <c r="AA23829" s="85" t="str">
        <f t="shared" si="372"/>
        <v/>
      </c>
    </row>
    <row r="23830" spans="27:27" x14ac:dyDescent="0.25">
      <c r="AA23830" s="85" t="str">
        <f t="shared" si="372"/>
        <v/>
      </c>
    </row>
    <row r="23831" spans="27:27" x14ac:dyDescent="0.25">
      <c r="AA23831" s="85" t="str">
        <f t="shared" si="372"/>
        <v/>
      </c>
    </row>
    <row r="23832" spans="27:27" x14ac:dyDescent="0.25">
      <c r="AA23832" s="85" t="str">
        <f t="shared" si="372"/>
        <v/>
      </c>
    </row>
    <row r="23833" spans="27:27" x14ac:dyDescent="0.25">
      <c r="AA23833" s="85" t="str">
        <f t="shared" si="372"/>
        <v/>
      </c>
    </row>
    <row r="23834" spans="27:27" x14ac:dyDescent="0.25">
      <c r="AA23834" s="85" t="str">
        <f t="shared" si="372"/>
        <v/>
      </c>
    </row>
    <row r="23835" spans="27:27" x14ac:dyDescent="0.25">
      <c r="AA23835" s="85" t="str">
        <f t="shared" ref="AA23835:AA23898" si="373">C23835&amp;D23835</f>
        <v/>
      </c>
    </row>
    <row r="23836" spans="27:27" x14ac:dyDescent="0.25">
      <c r="AA23836" s="85" t="str">
        <f t="shared" si="373"/>
        <v/>
      </c>
    </row>
    <row r="23837" spans="27:27" x14ac:dyDescent="0.25">
      <c r="AA23837" s="85" t="str">
        <f t="shared" si="373"/>
        <v/>
      </c>
    </row>
    <row r="23838" spans="27:27" x14ac:dyDescent="0.25">
      <c r="AA23838" s="85" t="str">
        <f t="shared" si="373"/>
        <v/>
      </c>
    </row>
    <row r="23839" spans="27:27" x14ac:dyDescent="0.25">
      <c r="AA23839" s="85" t="str">
        <f t="shared" si="373"/>
        <v/>
      </c>
    </row>
    <row r="23840" spans="27:27" x14ac:dyDescent="0.25">
      <c r="AA23840" s="85" t="str">
        <f t="shared" si="373"/>
        <v/>
      </c>
    </row>
    <row r="23841" spans="27:27" x14ac:dyDescent="0.25">
      <c r="AA23841" s="85" t="str">
        <f t="shared" si="373"/>
        <v/>
      </c>
    </row>
    <row r="23842" spans="27:27" x14ac:dyDescent="0.25">
      <c r="AA23842" s="85" t="str">
        <f t="shared" si="373"/>
        <v/>
      </c>
    </row>
    <row r="23843" spans="27:27" x14ac:dyDescent="0.25">
      <c r="AA23843" s="85" t="str">
        <f t="shared" si="373"/>
        <v/>
      </c>
    </row>
    <row r="23844" spans="27:27" x14ac:dyDescent="0.25">
      <c r="AA23844" s="85" t="str">
        <f t="shared" si="373"/>
        <v/>
      </c>
    </row>
    <row r="23845" spans="27:27" x14ac:dyDescent="0.25">
      <c r="AA23845" s="85" t="str">
        <f t="shared" si="373"/>
        <v/>
      </c>
    </row>
    <row r="23846" spans="27:27" x14ac:dyDescent="0.25">
      <c r="AA23846" s="85" t="str">
        <f t="shared" si="373"/>
        <v/>
      </c>
    </row>
    <row r="23847" spans="27:27" x14ac:dyDescent="0.25">
      <c r="AA23847" s="85" t="str">
        <f t="shared" si="373"/>
        <v/>
      </c>
    </row>
    <row r="23848" spans="27:27" x14ac:dyDescent="0.25">
      <c r="AA23848" s="85" t="str">
        <f t="shared" si="373"/>
        <v/>
      </c>
    </row>
    <row r="23849" spans="27:27" x14ac:dyDescent="0.25">
      <c r="AA23849" s="85" t="str">
        <f t="shared" si="373"/>
        <v/>
      </c>
    </row>
    <row r="23850" spans="27:27" x14ac:dyDescent="0.25">
      <c r="AA23850" s="85" t="str">
        <f t="shared" si="373"/>
        <v/>
      </c>
    </row>
    <row r="23851" spans="27:27" x14ac:dyDescent="0.25">
      <c r="AA23851" s="85" t="str">
        <f t="shared" si="373"/>
        <v/>
      </c>
    </row>
    <row r="23852" spans="27:27" x14ac:dyDescent="0.25">
      <c r="AA23852" s="85" t="str">
        <f t="shared" si="373"/>
        <v/>
      </c>
    </row>
    <row r="23853" spans="27:27" x14ac:dyDescent="0.25">
      <c r="AA23853" s="85" t="str">
        <f t="shared" si="373"/>
        <v/>
      </c>
    </row>
    <row r="23854" spans="27:27" x14ac:dyDescent="0.25">
      <c r="AA23854" s="85" t="str">
        <f t="shared" si="373"/>
        <v/>
      </c>
    </row>
    <row r="23855" spans="27:27" x14ac:dyDescent="0.25">
      <c r="AA23855" s="85" t="str">
        <f t="shared" si="373"/>
        <v/>
      </c>
    </row>
    <row r="23856" spans="27:27" x14ac:dyDescent="0.25">
      <c r="AA23856" s="85" t="str">
        <f t="shared" si="373"/>
        <v/>
      </c>
    </row>
    <row r="23857" spans="27:27" x14ac:dyDescent="0.25">
      <c r="AA23857" s="85" t="str">
        <f t="shared" si="373"/>
        <v/>
      </c>
    </row>
    <row r="23858" spans="27:27" x14ac:dyDescent="0.25">
      <c r="AA23858" s="85" t="str">
        <f t="shared" si="373"/>
        <v/>
      </c>
    </row>
    <row r="23859" spans="27:27" x14ac:dyDescent="0.25">
      <c r="AA23859" s="85" t="str">
        <f t="shared" si="373"/>
        <v/>
      </c>
    </row>
    <row r="23860" spans="27:27" x14ac:dyDescent="0.25">
      <c r="AA23860" s="85" t="str">
        <f t="shared" si="373"/>
        <v/>
      </c>
    </row>
    <row r="23861" spans="27:27" x14ac:dyDescent="0.25">
      <c r="AA23861" s="85" t="str">
        <f t="shared" si="373"/>
        <v/>
      </c>
    </row>
    <row r="23862" spans="27:27" x14ac:dyDescent="0.25">
      <c r="AA23862" s="85" t="str">
        <f t="shared" si="373"/>
        <v/>
      </c>
    </row>
    <row r="23863" spans="27:27" x14ac:dyDescent="0.25">
      <c r="AA23863" s="85" t="str">
        <f t="shared" si="373"/>
        <v/>
      </c>
    </row>
    <row r="23864" spans="27:27" x14ac:dyDescent="0.25">
      <c r="AA23864" s="85" t="str">
        <f t="shared" si="373"/>
        <v/>
      </c>
    </row>
    <row r="23865" spans="27:27" x14ac:dyDescent="0.25">
      <c r="AA23865" s="85" t="str">
        <f t="shared" si="373"/>
        <v/>
      </c>
    </row>
    <row r="23866" spans="27:27" x14ac:dyDescent="0.25">
      <c r="AA23866" s="85" t="str">
        <f t="shared" si="373"/>
        <v/>
      </c>
    </row>
    <row r="23867" spans="27:27" x14ac:dyDescent="0.25">
      <c r="AA23867" s="85" t="str">
        <f t="shared" si="373"/>
        <v/>
      </c>
    </row>
    <row r="23868" spans="27:27" x14ac:dyDescent="0.25">
      <c r="AA23868" s="85" t="str">
        <f t="shared" si="373"/>
        <v/>
      </c>
    </row>
    <row r="23869" spans="27:27" x14ac:dyDescent="0.25">
      <c r="AA23869" s="85" t="str">
        <f t="shared" si="373"/>
        <v/>
      </c>
    </row>
    <row r="23870" spans="27:27" x14ac:dyDescent="0.25">
      <c r="AA23870" s="85" t="str">
        <f t="shared" si="373"/>
        <v/>
      </c>
    </row>
    <row r="23871" spans="27:27" x14ac:dyDescent="0.25">
      <c r="AA23871" s="85" t="str">
        <f t="shared" si="373"/>
        <v/>
      </c>
    </row>
    <row r="23872" spans="27:27" x14ac:dyDescent="0.25">
      <c r="AA23872" s="85" t="str">
        <f t="shared" si="373"/>
        <v/>
      </c>
    </row>
    <row r="23873" spans="27:27" x14ac:dyDescent="0.25">
      <c r="AA23873" s="85" t="str">
        <f t="shared" si="373"/>
        <v/>
      </c>
    </row>
    <row r="23874" spans="27:27" x14ac:dyDescent="0.25">
      <c r="AA23874" s="85" t="str">
        <f t="shared" si="373"/>
        <v/>
      </c>
    </row>
    <row r="23875" spans="27:27" x14ac:dyDescent="0.25">
      <c r="AA23875" s="85" t="str">
        <f t="shared" si="373"/>
        <v/>
      </c>
    </row>
    <row r="23876" spans="27:27" x14ac:dyDescent="0.25">
      <c r="AA23876" s="85" t="str">
        <f t="shared" si="373"/>
        <v/>
      </c>
    </row>
    <row r="23877" spans="27:27" x14ac:dyDescent="0.25">
      <c r="AA23877" s="85" t="str">
        <f t="shared" si="373"/>
        <v/>
      </c>
    </row>
    <row r="23878" spans="27:27" x14ac:dyDescent="0.25">
      <c r="AA23878" s="85" t="str">
        <f t="shared" si="373"/>
        <v/>
      </c>
    </row>
    <row r="23879" spans="27:27" x14ac:dyDescent="0.25">
      <c r="AA23879" s="85" t="str">
        <f t="shared" si="373"/>
        <v/>
      </c>
    </row>
    <row r="23880" spans="27:27" x14ac:dyDescent="0.25">
      <c r="AA23880" s="85" t="str">
        <f t="shared" si="373"/>
        <v/>
      </c>
    </row>
    <row r="23881" spans="27:27" x14ac:dyDescent="0.25">
      <c r="AA23881" s="85" t="str">
        <f t="shared" si="373"/>
        <v/>
      </c>
    </row>
    <row r="23882" spans="27:27" x14ac:dyDescent="0.25">
      <c r="AA23882" s="85" t="str">
        <f t="shared" si="373"/>
        <v/>
      </c>
    </row>
    <row r="23883" spans="27:27" x14ac:dyDescent="0.25">
      <c r="AA23883" s="85" t="str">
        <f t="shared" si="373"/>
        <v/>
      </c>
    </row>
    <row r="23884" spans="27:27" x14ac:dyDescent="0.25">
      <c r="AA23884" s="85" t="str">
        <f t="shared" si="373"/>
        <v/>
      </c>
    </row>
    <row r="23885" spans="27:27" x14ac:dyDescent="0.25">
      <c r="AA23885" s="85" t="str">
        <f t="shared" si="373"/>
        <v/>
      </c>
    </row>
    <row r="23886" spans="27:27" x14ac:dyDescent="0.25">
      <c r="AA23886" s="85" t="str">
        <f t="shared" si="373"/>
        <v/>
      </c>
    </row>
    <row r="23887" spans="27:27" x14ac:dyDescent="0.25">
      <c r="AA23887" s="85" t="str">
        <f t="shared" si="373"/>
        <v/>
      </c>
    </row>
    <row r="23888" spans="27:27" x14ac:dyDescent="0.25">
      <c r="AA23888" s="85" t="str">
        <f t="shared" si="373"/>
        <v/>
      </c>
    </row>
    <row r="23889" spans="27:27" x14ac:dyDescent="0.25">
      <c r="AA23889" s="85" t="str">
        <f t="shared" si="373"/>
        <v/>
      </c>
    </row>
    <row r="23890" spans="27:27" x14ac:dyDescent="0.25">
      <c r="AA23890" s="85" t="str">
        <f t="shared" si="373"/>
        <v/>
      </c>
    </row>
    <row r="23891" spans="27:27" x14ac:dyDescent="0.25">
      <c r="AA23891" s="85" t="str">
        <f t="shared" si="373"/>
        <v/>
      </c>
    </row>
    <row r="23892" spans="27:27" x14ac:dyDescent="0.25">
      <c r="AA23892" s="85" t="str">
        <f t="shared" si="373"/>
        <v/>
      </c>
    </row>
    <row r="23893" spans="27:27" x14ac:dyDescent="0.25">
      <c r="AA23893" s="85" t="str">
        <f t="shared" si="373"/>
        <v/>
      </c>
    </row>
    <row r="23894" spans="27:27" x14ac:dyDescent="0.25">
      <c r="AA23894" s="85" t="str">
        <f t="shared" si="373"/>
        <v/>
      </c>
    </row>
    <row r="23895" spans="27:27" x14ac:dyDescent="0.25">
      <c r="AA23895" s="85" t="str">
        <f t="shared" si="373"/>
        <v/>
      </c>
    </row>
    <row r="23896" spans="27:27" x14ac:dyDescent="0.25">
      <c r="AA23896" s="85" t="str">
        <f t="shared" si="373"/>
        <v/>
      </c>
    </row>
    <row r="23897" spans="27:27" x14ac:dyDescent="0.25">
      <c r="AA23897" s="85" t="str">
        <f t="shared" si="373"/>
        <v/>
      </c>
    </row>
    <row r="23898" spans="27:27" x14ac:dyDescent="0.25">
      <c r="AA23898" s="85" t="str">
        <f t="shared" si="373"/>
        <v/>
      </c>
    </row>
    <row r="23899" spans="27:27" x14ac:dyDescent="0.25">
      <c r="AA23899" s="85" t="str">
        <f t="shared" ref="AA23899:AA23962" si="374">C23899&amp;D23899</f>
        <v/>
      </c>
    </row>
    <row r="23900" spans="27:27" x14ac:dyDescent="0.25">
      <c r="AA23900" s="85" t="str">
        <f t="shared" si="374"/>
        <v/>
      </c>
    </row>
    <row r="23901" spans="27:27" x14ac:dyDescent="0.25">
      <c r="AA23901" s="85" t="str">
        <f t="shared" si="374"/>
        <v/>
      </c>
    </row>
    <row r="23902" spans="27:27" x14ac:dyDescent="0.25">
      <c r="AA23902" s="85" t="str">
        <f t="shared" si="374"/>
        <v/>
      </c>
    </row>
    <row r="23903" spans="27:27" x14ac:dyDescent="0.25">
      <c r="AA23903" s="85" t="str">
        <f t="shared" si="374"/>
        <v/>
      </c>
    </row>
    <row r="23904" spans="27:27" x14ac:dyDescent="0.25">
      <c r="AA23904" s="85" t="str">
        <f t="shared" si="374"/>
        <v/>
      </c>
    </row>
    <row r="23905" spans="27:27" x14ac:dyDescent="0.25">
      <c r="AA23905" s="85" t="str">
        <f t="shared" si="374"/>
        <v/>
      </c>
    </row>
    <row r="23906" spans="27:27" x14ac:dyDescent="0.25">
      <c r="AA23906" s="85" t="str">
        <f t="shared" si="374"/>
        <v/>
      </c>
    </row>
    <row r="23907" spans="27:27" x14ac:dyDescent="0.25">
      <c r="AA23907" s="85" t="str">
        <f t="shared" si="374"/>
        <v/>
      </c>
    </row>
    <row r="23908" spans="27:27" x14ac:dyDescent="0.25">
      <c r="AA23908" s="85" t="str">
        <f t="shared" si="374"/>
        <v/>
      </c>
    </row>
    <row r="23909" spans="27:27" x14ac:dyDescent="0.25">
      <c r="AA23909" s="85" t="str">
        <f t="shared" si="374"/>
        <v/>
      </c>
    </row>
    <row r="23910" spans="27:27" x14ac:dyDescent="0.25">
      <c r="AA23910" s="85" t="str">
        <f t="shared" si="374"/>
        <v/>
      </c>
    </row>
    <row r="23911" spans="27:27" x14ac:dyDescent="0.25">
      <c r="AA23911" s="85" t="str">
        <f t="shared" si="374"/>
        <v/>
      </c>
    </row>
    <row r="23912" spans="27:27" x14ac:dyDescent="0.25">
      <c r="AA23912" s="85" t="str">
        <f t="shared" si="374"/>
        <v/>
      </c>
    </row>
    <row r="23913" spans="27:27" x14ac:dyDescent="0.25">
      <c r="AA23913" s="85" t="str">
        <f t="shared" si="374"/>
        <v/>
      </c>
    </row>
    <row r="23914" spans="27:27" x14ac:dyDescent="0.25">
      <c r="AA23914" s="85" t="str">
        <f t="shared" si="374"/>
        <v/>
      </c>
    </row>
    <row r="23915" spans="27:27" x14ac:dyDescent="0.25">
      <c r="AA23915" s="85" t="str">
        <f t="shared" si="374"/>
        <v/>
      </c>
    </row>
    <row r="23916" spans="27:27" x14ac:dyDescent="0.25">
      <c r="AA23916" s="85" t="str">
        <f t="shared" si="374"/>
        <v/>
      </c>
    </row>
    <row r="23917" spans="27:27" x14ac:dyDescent="0.25">
      <c r="AA23917" s="85" t="str">
        <f t="shared" si="374"/>
        <v/>
      </c>
    </row>
    <row r="23918" spans="27:27" x14ac:dyDescent="0.25">
      <c r="AA23918" s="85" t="str">
        <f t="shared" si="374"/>
        <v/>
      </c>
    </row>
    <row r="23919" spans="27:27" x14ac:dyDescent="0.25">
      <c r="AA23919" s="85" t="str">
        <f t="shared" si="374"/>
        <v/>
      </c>
    </row>
    <row r="23920" spans="27:27" x14ac:dyDescent="0.25">
      <c r="AA23920" s="85" t="str">
        <f t="shared" si="374"/>
        <v/>
      </c>
    </row>
    <row r="23921" spans="27:27" x14ac:dyDescent="0.25">
      <c r="AA23921" s="85" t="str">
        <f t="shared" si="374"/>
        <v/>
      </c>
    </row>
    <row r="23922" spans="27:27" x14ac:dyDescent="0.25">
      <c r="AA23922" s="85" t="str">
        <f t="shared" si="374"/>
        <v/>
      </c>
    </row>
    <row r="23923" spans="27:27" x14ac:dyDescent="0.25">
      <c r="AA23923" s="85" t="str">
        <f t="shared" si="374"/>
        <v/>
      </c>
    </row>
    <row r="23924" spans="27:27" x14ac:dyDescent="0.25">
      <c r="AA23924" s="85" t="str">
        <f t="shared" si="374"/>
        <v/>
      </c>
    </row>
    <row r="23925" spans="27:27" x14ac:dyDescent="0.25">
      <c r="AA23925" s="85" t="str">
        <f t="shared" si="374"/>
        <v/>
      </c>
    </row>
    <row r="23926" spans="27:27" x14ac:dyDescent="0.25">
      <c r="AA23926" s="85" t="str">
        <f t="shared" si="374"/>
        <v/>
      </c>
    </row>
    <row r="23927" spans="27:27" x14ac:dyDescent="0.25">
      <c r="AA23927" s="85" t="str">
        <f t="shared" si="374"/>
        <v/>
      </c>
    </row>
    <row r="23928" spans="27:27" x14ac:dyDescent="0.25">
      <c r="AA23928" s="85" t="str">
        <f t="shared" si="374"/>
        <v/>
      </c>
    </row>
    <row r="23929" spans="27:27" x14ac:dyDescent="0.25">
      <c r="AA23929" s="85" t="str">
        <f t="shared" si="374"/>
        <v/>
      </c>
    </row>
    <row r="23930" spans="27:27" x14ac:dyDescent="0.25">
      <c r="AA23930" s="85" t="str">
        <f t="shared" si="374"/>
        <v/>
      </c>
    </row>
    <row r="23931" spans="27:27" x14ac:dyDescent="0.25">
      <c r="AA23931" s="85" t="str">
        <f t="shared" si="374"/>
        <v/>
      </c>
    </row>
    <row r="23932" spans="27:27" x14ac:dyDescent="0.25">
      <c r="AA23932" s="85" t="str">
        <f t="shared" si="374"/>
        <v/>
      </c>
    </row>
    <row r="23933" spans="27:27" x14ac:dyDescent="0.25">
      <c r="AA23933" s="85" t="str">
        <f t="shared" si="374"/>
        <v/>
      </c>
    </row>
    <row r="23934" spans="27:27" x14ac:dyDescent="0.25">
      <c r="AA23934" s="85" t="str">
        <f t="shared" si="374"/>
        <v/>
      </c>
    </row>
    <row r="23935" spans="27:27" x14ac:dyDescent="0.25">
      <c r="AA23935" s="85" t="str">
        <f t="shared" si="374"/>
        <v/>
      </c>
    </row>
    <row r="23936" spans="27:27" x14ac:dyDescent="0.25">
      <c r="AA23936" s="85" t="str">
        <f t="shared" si="374"/>
        <v/>
      </c>
    </row>
    <row r="23937" spans="27:27" x14ac:dyDescent="0.25">
      <c r="AA23937" s="85" t="str">
        <f t="shared" si="374"/>
        <v/>
      </c>
    </row>
    <row r="23938" spans="27:27" x14ac:dyDescent="0.25">
      <c r="AA23938" s="85" t="str">
        <f t="shared" si="374"/>
        <v/>
      </c>
    </row>
    <row r="23939" spans="27:27" x14ac:dyDescent="0.25">
      <c r="AA23939" s="85" t="str">
        <f t="shared" si="374"/>
        <v/>
      </c>
    </row>
    <row r="23940" spans="27:27" x14ac:dyDescent="0.25">
      <c r="AA23940" s="85" t="str">
        <f t="shared" si="374"/>
        <v/>
      </c>
    </row>
    <row r="23941" spans="27:27" x14ac:dyDescent="0.25">
      <c r="AA23941" s="85" t="str">
        <f t="shared" si="374"/>
        <v/>
      </c>
    </row>
    <row r="23942" spans="27:27" x14ac:dyDescent="0.25">
      <c r="AA23942" s="85" t="str">
        <f t="shared" si="374"/>
        <v/>
      </c>
    </row>
    <row r="23943" spans="27:27" x14ac:dyDescent="0.25">
      <c r="AA23943" s="85" t="str">
        <f t="shared" si="374"/>
        <v/>
      </c>
    </row>
    <row r="23944" spans="27:27" x14ac:dyDescent="0.25">
      <c r="AA23944" s="85" t="str">
        <f t="shared" si="374"/>
        <v/>
      </c>
    </row>
    <row r="23945" spans="27:27" x14ac:dyDescent="0.25">
      <c r="AA23945" s="85" t="str">
        <f t="shared" si="374"/>
        <v/>
      </c>
    </row>
    <row r="23946" spans="27:27" x14ac:dyDescent="0.25">
      <c r="AA23946" s="85" t="str">
        <f t="shared" si="374"/>
        <v/>
      </c>
    </row>
    <row r="23947" spans="27:27" x14ac:dyDescent="0.25">
      <c r="AA23947" s="85" t="str">
        <f t="shared" si="374"/>
        <v/>
      </c>
    </row>
    <row r="23948" spans="27:27" x14ac:dyDescent="0.25">
      <c r="AA23948" s="85" t="str">
        <f t="shared" si="374"/>
        <v/>
      </c>
    </row>
    <row r="23949" spans="27:27" x14ac:dyDescent="0.25">
      <c r="AA23949" s="85" t="str">
        <f t="shared" si="374"/>
        <v/>
      </c>
    </row>
    <row r="23950" spans="27:27" x14ac:dyDescent="0.25">
      <c r="AA23950" s="85" t="str">
        <f t="shared" si="374"/>
        <v/>
      </c>
    </row>
    <row r="23951" spans="27:27" x14ac:dyDescent="0.25">
      <c r="AA23951" s="85" t="str">
        <f t="shared" si="374"/>
        <v/>
      </c>
    </row>
    <row r="23952" spans="27:27" x14ac:dyDescent="0.25">
      <c r="AA23952" s="85" t="str">
        <f t="shared" si="374"/>
        <v/>
      </c>
    </row>
    <row r="23953" spans="27:27" x14ac:dyDescent="0.25">
      <c r="AA23953" s="85" t="str">
        <f t="shared" si="374"/>
        <v/>
      </c>
    </row>
    <row r="23954" spans="27:27" x14ac:dyDescent="0.25">
      <c r="AA23954" s="85" t="str">
        <f t="shared" si="374"/>
        <v/>
      </c>
    </row>
    <row r="23955" spans="27:27" x14ac:dyDescent="0.25">
      <c r="AA23955" s="85" t="str">
        <f t="shared" si="374"/>
        <v/>
      </c>
    </row>
    <row r="23956" spans="27:27" x14ac:dyDescent="0.25">
      <c r="AA23956" s="85" t="str">
        <f t="shared" si="374"/>
        <v/>
      </c>
    </row>
    <row r="23957" spans="27:27" x14ac:dyDescent="0.25">
      <c r="AA23957" s="85" t="str">
        <f t="shared" si="374"/>
        <v/>
      </c>
    </row>
    <row r="23958" spans="27:27" x14ac:dyDescent="0.25">
      <c r="AA23958" s="85" t="str">
        <f t="shared" si="374"/>
        <v/>
      </c>
    </row>
    <row r="23959" spans="27:27" x14ac:dyDescent="0.25">
      <c r="AA23959" s="85" t="str">
        <f t="shared" si="374"/>
        <v/>
      </c>
    </row>
    <row r="23960" spans="27:27" x14ac:dyDescent="0.25">
      <c r="AA23960" s="85" t="str">
        <f t="shared" si="374"/>
        <v/>
      </c>
    </row>
    <row r="23961" spans="27:27" x14ac:dyDescent="0.25">
      <c r="AA23961" s="85" t="str">
        <f t="shared" si="374"/>
        <v/>
      </c>
    </row>
    <row r="23962" spans="27:27" x14ac:dyDescent="0.25">
      <c r="AA23962" s="85" t="str">
        <f t="shared" si="374"/>
        <v/>
      </c>
    </row>
    <row r="23963" spans="27:27" x14ac:dyDescent="0.25">
      <c r="AA23963" s="85" t="str">
        <f t="shared" ref="AA23963:AA24026" si="375">C23963&amp;D23963</f>
        <v/>
      </c>
    </row>
    <row r="23964" spans="27:27" x14ac:dyDescent="0.25">
      <c r="AA23964" s="85" t="str">
        <f t="shared" si="375"/>
        <v/>
      </c>
    </row>
    <row r="23965" spans="27:27" x14ac:dyDescent="0.25">
      <c r="AA23965" s="85" t="str">
        <f t="shared" si="375"/>
        <v/>
      </c>
    </row>
    <row r="23966" spans="27:27" x14ac:dyDescent="0.25">
      <c r="AA23966" s="85" t="str">
        <f t="shared" si="375"/>
        <v/>
      </c>
    </row>
    <row r="23967" spans="27:27" x14ac:dyDescent="0.25">
      <c r="AA23967" s="85" t="str">
        <f t="shared" si="375"/>
        <v/>
      </c>
    </row>
    <row r="23968" spans="27:27" x14ac:dyDescent="0.25">
      <c r="AA23968" s="85" t="str">
        <f t="shared" si="375"/>
        <v/>
      </c>
    </row>
    <row r="23969" spans="27:27" x14ac:dyDescent="0.25">
      <c r="AA23969" s="85" t="str">
        <f t="shared" si="375"/>
        <v/>
      </c>
    </row>
    <row r="23970" spans="27:27" x14ac:dyDescent="0.25">
      <c r="AA23970" s="85" t="str">
        <f t="shared" si="375"/>
        <v/>
      </c>
    </row>
    <row r="23971" spans="27:27" x14ac:dyDescent="0.25">
      <c r="AA23971" s="85" t="str">
        <f t="shared" si="375"/>
        <v/>
      </c>
    </row>
    <row r="23972" spans="27:27" x14ac:dyDescent="0.25">
      <c r="AA23972" s="85" t="str">
        <f t="shared" si="375"/>
        <v/>
      </c>
    </row>
    <row r="23973" spans="27:27" x14ac:dyDescent="0.25">
      <c r="AA23973" s="85" t="str">
        <f t="shared" si="375"/>
        <v/>
      </c>
    </row>
    <row r="23974" spans="27:27" x14ac:dyDescent="0.25">
      <c r="AA23974" s="85" t="str">
        <f t="shared" si="375"/>
        <v/>
      </c>
    </row>
    <row r="23975" spans="27:27" x14ac:dyDescent="0.25">
      <c r="AA23975" s="85" t="str">
        <f t="shared" si="375"/>
        <v/>
      </c>
    </row>
    <row r="23976" spans="27:27" x14ac:dyDescent="0.25">
      <c r="AA23976" s="85" t="str">
        <f t="shared" si="375"/>
        <v/>
      </c>
    </row>
    <row r="23977" spans="27:27" x14ac:dyDescent="0.25">
      <c r="AA23977" s="85" t="str">
        <f t="shared" si="375"/>
        <v/>
      </c>
    </row>
    <row r="23978" spans="27:27" x14ac:dyDescent="0.25">
      <c r="AA23978" s="85" t="str">
        <f t="shared" si="375"/>
        <v/>
      </c>
    </row>
    <row r="23979" spans="27:27" x14ac:dyDescent="0.25">
      <c r="AA23979" s="85" t="str">
        <f t="shared" si="375"/>
        <v/>
      </c>
    </row>
    <row r="23980" spans="27:27" x14ac:dyDescent="0.25">
      <c r="AA23980" s="85" t="str">
        <f t="shared" si="375"/>
        <v/>
      </c>
    </row>
    <row r="23981" spans="27:27" x14ac:dyDescent="0.25">
      <c r="AA23981" s="85" t="str">
        <f t="shared" si="375"/>
        <v/>
      </c>
    </row>
    <row r="23982" spans="27:27" x14ac:dyDescent="0.25">
      <c r="AA23982" s="85" t="str">
        <f t="shared" si="375"/>
        <v/>
      </c>
    </row>
    <row r="23983" spans="27:27" x14ac:dyDescent="0.25">
      <c r="AA23983" s="85" t="str">
        <f t="shared" si="375"/>
        <v/>
      </c>
    </row>
    <row r="23984" spans="27:27" x14ac:dyDescent="0.25">
      <c r="AA23984" s="85" t="str">
        <f t="shared" si="375"/>
        <v/>
      </c>
    </row>
    <row r="23985" spans="27:27" x14ac:dyDescent="0.25">
      <c r="AA23985" s="85" t="str">
        <f t="shared" si="375"/>
        <v/>
      </c>
    </row>
    <row r="23986" spans="27:27" x14ac:dyDescent="0.25">
      <c r="AA23986" s="85" t="str">
        <f t="shared" si="375"/>
        <v/>
      </c>
    </row>
    <row r="23987" spans="27:27" x14ac:dyDescent="0.25">
      <c r="AA23987" s="85" t="str">
        <f t="shared" si="375"/>
        <v/>
      </c>
    </row>
    <row r="23988" spans="27:27" x14ac:dyDescent="0.25">
      <c r="AA23988" s="85" t="str">
        <f t="shared" si="375"/>
        <v/>
      </c>
    </row>
    <row r="23989" spans="27:27" x14ac:dyDescent="0.25">
      <c r="AA23989" s="85" t="str">
        <f t="shared" si="375"/>
        <v/>
      </c>
    </row>
    <row r="23990" spans="27:27" x14ac:dyDescent="0.25">
      <c r="AA23990" s="85" t="str">
        <f t="shared" si="375"/>
        <v/>
      </c>
    </row>
    <row r="23991" spans="27:27" x14ac:dyDescent="0.25">
      <c r="AA23991" s="85" t="str">
        <f t="shared" si="375"/>
        <v/>
      </c>
    </row>
    <row r="23992" spans="27:27" x14ac:dyDescent="0.25">
      <c r="AA23992" s="85" t="str">
        <f t="shared" si="375"/>
        <v/>
      </c>
    </row>
    <row r="23993" spans="27:27" x14ac:dyDescent="0.25">
      <c r="AA23993" s="85" t="str">
        <f t="shared" si="375"/>
        <v/>
      </c>
    </row>
    <row r="23994" spans="27:27" x14ac:dyDescent="0.25">
      <c r="AA23994" s="85" t="str">
        <f t="shared" si="375"/>
        <v/>
      </c>
    </row>
    <row r="23995" spans="27:27" x14ac:dyDescent="0.25">
      <c r="AA23995" s="85" t="str">
        <f t="shared" si="375"/>
        <v/>
      </c>
    </row>
    <row r="23996" spans="27:27" x14ac:dyDescent="0.25">
      <c r="AA23996" s="85" t="str">
        <f t="shared" si="375"/>
        <v/>
      </c>
    </row>
    <row r="23997" spans="27:27" x14ac:dyDescent="0.25">
      <c r="AA23997" s="85" t="str">
        <f t="shared" si="375"/>
        <v/>
      </c>
    </row>
    <row r="23998" spans="27:27" x14ac:dyDescent="0.25">
      <c r="AA23998" s="85" t="str">
        <f t="shared" si="375"/>
        <v/>
      </c>
    </row>
    <row r="23999" spans="27:27" x14ac:dyDescent="0.25">
      <c r="AA23999" s="85" t="str">
        <f t="shared" si="375"/>
        <v/>
      </c>
    </row>
    <row r="24000" spans="27:27" x14ac:dyDescent="0.25">
      <c r="AA24000" s="85" t="str">
        <f t="shared" si="375"/>
        <v/>
      </c>
    </row>
    <row r="24001" spans="27:27" x14ac:dyDescent="0.25">
      <c r="AA24001" s="85" t="str">
        <f t="shared" si="375"/>
        <v/>
      </c>
    </row>
    <row r="24002" spans="27:27" x14ac:dyDescent="0.25">
      <c r="AA24002" s="85" t="str">
        <f t="shared" si="375"/>
        <v/>
      </c>
    </row>
    <row r="24003" spans="27:27" x14ac:dyDescent="0.25">
      <c r="AA24003" s="85" t="str">
        <f t="shared" si="375"/>
        <v/>
      </c>
    </row>
    <row r="24004" spans="27:27" x14ac:dyDescent="0.25">
      <c r="AA24004" s="85" t="str">
        <f t="shared" si="375"/>
        <v/>
      </c>
    </row>
    <row r="24005" spans="27:27" x14ac:dyDescent="0.25">
      <c r="AA24005" s="85" t="str">
        <f t="shared" si="375"/>
        <v/>
      </c>
    </row>
    <row r="24006" spans="27:27" x14ac:dyDescent="0.25">
      <c r="AA24006" s="85" t="str">
        <f t="shared" si="375"/>
        <v/>
      </c>
    </row>
    <row r="24007" spans="27:27" x14ac:dyDescent="0.25">
      <c r="AA24007" s="85" t="str">
        <f t="shared" si="375"/>
        <v/>
      </c>
    </row>
    <row r="24008" spans="27:27" x14ac:dyDescent="0.25">
      <c r="AA24008" s="85" t="str">
        <f t="shared" si="375"/>
        <v/>
      </c>
    </row>
    <row r="24009" spans="27:27" x14ac:dyDescent="0.25">
      <c r="AA24009" s="85" t="str">
        <f t="shared" si="375"/>
        <v/>
      </c>
    </row>
    <row r="24010" spans="27:27" x14ac:dyDescent="0.25">
      <c r="AA24010" s="85" t="str">
        <f t="shared" si="375"/>
        <v/>
      </c>
    </row>
    <row r="24011" spans="27:27" x14ac:dyDescent="0.25">
      <c r="AA24011" s="85" t="str">
        <f t="shared" si="375"/>
        <v/>
      </c>
    </row>
    <row r="24012" spans="27:27" x14ac:dyDescent="0.25">
      <c r="AA24012" s="85" t="str">
        <f t="shared" si="375"/>
        <v/>
      </c>
    </row>
    <row r="24013" spans="27:27" x14ac:dyDescent="0.25">
      <c r="AA24013" s="85" t="str">
        <f t="shared" si="375"/>
        <v/>
      </c>
    </row>
    <row r="24014" spans="27:27" x14ac:dyDescent="0.25">
      <c r="AA24014" s="85" t="str">
        <f t="shared" si="375"/>
        <v/>
      </c>
    </row>
    <row r="24015" spans="27:27" x14ac:dyDescent="0.25">
      <c r="AA24015" s="85" t="str">
        <f t="shared" si="375"/>
        <v/>
      </c>
    </row>
    <row r="24016" spans="27:27" x14ac:dyDescent="0.25">
      <c r="AA24016" s="85" t="str">
        <f t="shared" si="375"/>
        <v/>
      </c>
    </row>
    <row r="24017" spans="27:27" x14ac:dyDescent="0.25">
      <c r="AA24017" s="85" t="str">
        <f t="shared" si="375"/>
        <v/>
      </c>
    </row>
    <row r="24018" spans="27:27" x14ac:dyDescent="0.25">
      <c r="AA24018" s="85" t="str">
        <f t="shared" si="375"/>
        <v/>
      </c>
    </row>
    <row r="24019" spans="27:27" x14ac:dyDescent="0.25">
      <c r="AA24019" s="85" t="str">
        <f t="shared" si="375"/>
        <v/>
      </c>
    </row>
    <row r="24020" spans="27:27" x14ac:dyDescent="0.25">
      <c r="AA24020" s="85" t="str">
        <f t="shared" si="375"/>
        <v/>
      </c>
    </row>
    <row r="24021" spans="27:27" x14ac:dyDescent="0.25">
      <c r="AA24021" s="85" t="str">
        <f t="shared" si="375"/>
        <v/>
      </c>
    </row>
    <row r="24022" spans="27:27" x14ac:dyDescent="0.25">
      <c r="AA24022" s="85" t="str">
        <f t="shared" si="375"/>
        <v/>
      </c>
    </row>
    <row r="24023" spans="27:27" x14ac:dyDescent="0.25">
      <c r="AA24023" s="85" t="str">
        <f t="shared" si="375"/>
        <v/>
      </c>
    </row>
    <row r="24024" spans="27:27" x14ac:dyDescent="0.25">
      <c r="AA24024" s="85" t="str">
        <f t="shared" si="375"/>
        <v/>
      </c>
    </row>
    <row r="24025" spans="27:27" x14ac:dyDescent="0.25">
      <c r="AA24025" s="85" t="str">
        <f t="shared" si="375"/>
        <v/>
      </c>
    </row>
    <row r="24026" spans="27:27" x14ac:dyDescent="0.25">
      <c r="AA24026" s="85" t="str">
        <f t="shared" si="375"/>
        <v/>
      </c>
    </row>
    <row r="24027" spans="27:27" x14ac:dyDescent="0.25">
      <c r="AA24027" s="85" t="str">
        <f t="shared" ref="AA24027:AA24090" si="376">C24027&amp;D24027</f>
        <v/>
      </c>
    </row>
    <row r="24028" spans="27:27" x14ac:dyDescent="0.25">
      <c r="AA24028" s="85" t="str">
        <f t="shared" si="376"/>
        <v/>
      </c>
    </row>
    <row r="24029" spans="27:27" x14ac:dyDescent="0.25">
      <c r="AA24029" s="85" t="str">
        <f t="shared" si="376"/>
        <v/>
      </c>
    </row>
    <row r="24030" spans="27:27" x14ac:dyDescent="0.25">
      <c r="AA24030" s="85" t="str">
        <f t="shared" si="376"/>
        <v/>
      </c>
    </row>
    <row r="24031" spans="27:27" x14ac:dyDescent="0.25">
      <c r="AA24031" s="85" t="str">
        <f t="shared" si="376"/>
        <v/>
      </c>
    </row>
    <row r="24032" spans="27:27" x14ac:dyDescent="0.25">
      <c r="AA24032" s="85" t="str">
        <f t="shared" si="376"/>
        <v/>
      </c>
    </row>
    <row r="24033" spans="27:27" x14ac:dyDescent="0.25">
      <c r="AA24033" s="85" t="str">
        <f t="shared" si="376"/>
        <v/>
      </c>
    </row>
    <row r="24034" spans="27:27" x14ac:dyDescent="0.25">
      <c r="AA24034" s="85" t="str">
        <f t="shared" si="376"/>
        <v/>
      </c>
    </row>
    <row r="24035" spans="27:27" x14ac:dyDescent="0.25">
      <c r="AA24035" s="85" t="str">
        <f t="shared" si="376"/>
        <v/>
      </c>
    </row>
    <row r="24036" spans="27:27" x14ac:dyDescent="0.25">
      <c r="AA24036" s="85" t="str">
        <f t="shared" si="376"/>
        <v/>
      </c>
    </row>
    <row r="24037" spans="27:27" x14ac:dyDescent="0.25">
      <c r="AA24037" s="85" t="str">
        <f t="shared" si="376"/>
        <v/>
      </c>
    </row>
    <row r="24038" spans="27:27" x14ac:dyDescent="0.25">
      <c r="AA24038" s="85" t="str">
        <f t="shared" si="376"/>
        <v/>
      </c>
    </row>
    <row r="24039" spans="27:27" x14ac:dyDescent="0.25">
      <c r="AA24039" s="85" t="str">
        <f t="shared" si="376"/>
        <v/>
      </c>
    </row>
    <row r="24040" spans="27:27" x14ac:dyDescent="0.25">
      <c r="AA24040" s="85" t="str">
        <f t="shared" si="376"/>
        <v/>
      </c>
    </row>
    <row r="24041" spans="27:27" x14ac:dyDescent="0.25">
      <c r="AA24041" s="85" t="str">
        <f t="shared" si="376"/>
        <v/>
      </c>
    </row>
    <row r="24042" spans="27:27" x14ac:dyDescent="0.25">
      <c r="AA24042" s="85" t="str">
        <f t="shared" si="376"/>
        <v/>
      </c>
    </row>
    <row r="24043" spans="27:27" x14ac:dyDescent="0.25">
      <c r="AA24043" s="85" t="str">
        <f t="shared" si="376"/>
        <v/>
      </c>
    </row>
    <row r="24044" spans="27:27" x14ac:dyDescent="0.25">
      <c r="AA24044" s="85" t="str">
        <f t="shared" si="376"/>
        <v/>
      </c>
    </row>
    <row r="24045" spans="27:27" x14ac:dyDescent="0.25">
      <c r="AA24045" s="85" t="str">
        <f t="shared" si="376"/>
        <v/>
      </c>
    </row>
    <row r="24046" spans="27:27" x14ac:dyDescent="0.25">
      <c r="AA24046" s="85" t="str">
        <f t="shared" si="376"/>
        <v/>
      </c>
    </row>
    <row r="24047" spans="27:27" x14ac:dyDescent="0.25">
      <c r="AA24047" s="85" t="str">
        <f t="shared" si="376"/>
        <v/>
      </c>
    </row>
    <row r="24048" spans="27:27" x14ac:dyDescent="0.25">
      <c r="AA24048" s="85" t="str">
        <f t="shared" si="376"/>
        <v/>
      </c>
    </row>
    <row r="24049" spans="27:27" x14ac:dyDescent="0.25">
      <c r="AA24049" s="85" t="str">
        <f t="shared" si="376"/>
        <v/>
      </c>
    </row>
    <row r="24050" spans="27:27" x14ac:dyDescent="0.25">
      <c r="AA24050" s="85" t="str">
        <f t="shared" si="376"/>
        <v/>
      </c>
    </row>
    <row r="24051" spans="27:27" x14ac:dyDescent="0.25">
      <c r="AA24051" s="85" t="str">
        <f t="shared" si="376"/>
        <v/>
      </c>
    </row>
    <row r="24052" spans="27:27" x14ac:dyDescent="0.25">
      <c r="AA24052" s="85" t="str">
        <f t="shared" si="376"/>
        <v/>
      </c>
    </row>
    <row r="24053" spans="27:27" x14ac:dyDescent="0.25">
      <c r="AA24053" s="85" t="str">
        <f t="shared" si="376"/>
        <v/>
      </c>
    </row>
    <row r="24054" spans="27:27" x14ac:dyDescent="0.25">
      <c r="AA24054" s="85" t="str">
        <f t="shared" si="376"/>
        <v/>
      </c>
    </row>
    <row r="24055" spans="27:27" x14ac:dyDescent="0.25">
      <c r="AA24055" s="85" t="str">
        <f t="shared" si="376"/>
        <v/>
      </c>
    </row>
    <row r="24056" spans="27:27" x14ac:dyDescent="0.25">
      <c r="AA24056" s="85" t="str">
        <f t="shared" si="376"/>
        <v/>
      </c>
    </row>
    <row r="24057" spans="27:27" x14ac:dyDescent="0.25">
      <c r="AA24057" s="85" t="str">
        <f t="shared" si="376"/>
        <v/>
      </c>
    </row>
    <row r="24058" spans="27:27" x14ac:dyDescent="0.25">
      <c r="AA24058" s="85" t="str">
        <f t="shared" si="376"/>
        <v/>
      </c>
    </row>
    <row r="24059" spans="27:27" x14ac:dyDescent="0.25">
      <c r="AA24059" s="85" t="str">
        <f t="shared" si="376"/>
        <v/>
      </c>
    </row>
    <row r="24060" spans="27:27" x14ac:dyDescent="0.25">
      <c r="AA24060" s="85" t="str">
        <f t="shared" si="376"/>
        <v/>
      </c>
    </row>
    <row r="24061" spans="27:27" x14ac:dyDescent="0.25">
      <c r="AA24061" s="85" t="str">
        <f t="shared" si="376"/>
        <v/>
      </c>
    </row>
    <row r="24062" spans="27:27" x14ac:dyDescent="0.25">
      <c r="AA24062" s="85" t="str">
        <f t="shared" si="376"/>
        <v/>
      </c>
    </row>
    <row r="24063" spans="27:27" x14ac:dyDescent="0.25">
      <c r="AA24063" s="85" t="str">
        <f t="shared" si="376"/>
        <v/>
      </c>
    </row>
    <row r="24064" spans="27:27" x14ac:dyDescent="0.25">
      <c r="AA24064" s="85" t="str">
        <f t="shared" si="376"/>
        <v/>
      </c>
    </row>
    <row r="24065" spans="27:27" x14ac:dyDescent="0.25">
      <c r="AA24065" s="85" t="str">
        <f t="shared" si="376"/>
        <v/>
      </c>
    </row>
    <row r="24066" spans="27:27" x14ac:dyDescent="0.25">
      <c r="AA24066" s="85" t="str">
        <f t="shared" si="376"/>
        <v/>
      </c>
    </row>
    <row r="24067" spans="27:27" x14ac:dyDescent="0.25">
      <c r="AA24067" s="85" t="str">
        <f t="shared" si="376"/>
        <v/>
      </c>
    </row>
    <row r="24068" spans="27:27" x14ac:dyDescent="0.25">
      <c r="AA24068" s="85" t="str">
        <f t="shared" si="376"/>
        <v/>
      </c>
    </row>
    <row r="24069" spans="27:27" x14ac:dyDescent="0.25">
      <c r="AA24069" s="85" t="str">
        <f t="shared" si="376"/>
        <v/>
      </c>
    </row>
    <row r="24070" spans="27:27" x14ac:dyDescent="0.25">
      <c r="AA24070" s="85" t="str">
        <f t="shared" si="376"/>
        <v/>
      </c>
    </row>
    <row r="24071" spans="27:27" x14ac:dyDescent="0.25">
      <c r="AA24071" s="85" t="str">
        <f t="shared" si="376"/>
        <v/>
      </c>
    </row>
    <row r="24072" spans="27:27" x14ac:dyDescent="0.25">
      <c r="AA24072" s="85" t="str">
        <f t="shared" si="376"/>
        <v/>
      </c>
    </row>
    <row r="24073" spans="27:27" x14ac:dyDescent="0.25">
      <c r="AA24073" s="85" t="str">
        <f t="shared" si="376"/>
        <v/>
      </c>
    </row>
    <row r="24074" spans="27:27" x14ac:dyDescent="0.25">
      <c r="AA24074" s="85" t="str">
        <f t="shared" si="376"/>
        <v/>
      </c>
    </row>
    <row r="24075" spans="27:27" x14ac:dyDescent="0.25">
      <c r="AA24075" s="85" t="str">
        <f t="shared" si="376"/>
        <v/>
      </c>
    </row>
    <row r="24076" spans="27:27" x14ac:dyDescent="0.25">
      <c r="AA24076" s="85" t="str">
        <f t="shared" si="376"/>
        <v/>
      </c>
    </row>
    <row r="24077" spans="27:27" x14ac:dyDescent="0.25">
      <c r="AA24077" s="85" t="str">
        <f t="shared" si="376"/>
        <v/>
      </c>
    </row>
    <row r="24078" spans="27:27" x14ac:dyDescent="0.25">
      <c r="AA24078" s="85" t="str">
        <f t="shared" si="376"/>
        <v/>
      </c>
    </row>
    <row r="24079" spans="27:27" x14ac:dyDescent="0.25">
      <c r="AA24079" s="85" t="str">
        <f t="shared" si="376"/>
        <v/>
      </c>
    </row>
    <row r="24080" spans="27:27" x14ac:dyDescent="0.25">
      <c r="AA24080" s="85" t="str">
        <f t="shared" si="376"/>
        <v/>
      </c>
    </row>
    <row r="24081" spans="27:27" x14ac:dyDescent="0.25">
      <c r="AA24081" s="85" t="str">
        <f t="shared" si="376"/>
        <v/>
      </c>
    </row>
    <row r="24082" spans="27:27" x14ac:dyDescent="0.25">
      <c r="AA24082" s="85" t="str">
        <f t="shared" si="376"/>
        <v/>
      </c>
    </row>
    <row r="24083" spans="27:27" x14ac:dyDescent="0.25">
      <c r="AA24083" s="85" t="str">
        <f t="shared" si="376"/>
        <v/>
      </c>
    </row>
    <row r="24084" spans="27:27" x14ac:dyDescent="0.25">
      <c r="AA24084" s="85" t="str">
        <f t="shared" si="376"/>
        <v/>
      </c>
    </row>
    <row r="24085" spans="27:27" x14ac:dyDescent="0.25">
      <c r="AA24085" s="85" t="str">
        <f t="shared" si="376"/>
        <v/>
      </c>
    </row>
    <row r="24086" spans="27:27" x14ac:dyDescent="0.25">
      <c r="AA24086" s="85" t="str">
        <f t="shared" si="376"/>
        <v/>
      </c>
    </row>
    <row r="24087" spans="27:27" x14ac:dyDescent="0.25">
      <c r="AA24087" s="85" t="str">
        <f t="shared" si="376"/>
        <v/>
      </c>
    </row>
    <row r="24088" spans="27:27" x14ac:dyDescent="0.25">
      <c r="AA24088" s="85" t="str">
        <f t="shared" si="376"/>
        <v/>
      </c>
    </row>
    <row r="24089" spans="27:27" x14ac:dyDescent="0.25">
      <c r="AA24089" s="85" t="str">
        <f t="shared" si="376"/>
        <v/>
      </c>
    </row>
    <row r="24090" spans="27:27" x14ac:dyDescent="0.25">
      <c r="AA24090" s="85" t="str">
        <f t="shared" si="376"/>
        <v/>
      </c>
    </row>
    <row r="24091" spans="27:27" x14ac:dyDescent="0.25">
      <c r="AA24091" s="85" t="str">
        <f t="shared" ref="AA24091:AA24154" si="377">C24091&amp;D24091</f>
        <v/>
      </c>
    </row>
    <row r="24092" spans="27:27" x14ac:dyDescent="0.25">
      <c r="AA24092" s="85" t="str">
        <f t="shared" si="377"/>
        <v/>
      </c>
    </row>
    <row r="24093" spans="27:27" x14ac:dyDescent="0.25">
      <c r="AA24093" s="85" t="str">
        <f t="shared" si="377"/>
        <v/>
      </c>
    </row>
    <row r="24094" spans="27:27" x14ac:dyDescent="0.25">
      <c r="AA24094" s="85" t="str">
        <f t="shared" si="377"/>
        <v/>
      </c>
    </row>
    <row r="24095" spans="27:27" x14ac:dyDescent="0.25">
      <c r="AA24095" s="85" t="str">
        <f t="shared" si="377"/>
        <v/>
      </c>
    </row>
    <row r="24096" spans="27:27" x14ac:dyDescent="0.25">
      <c r="AA24096" s="85" t="str">
        <f t="shared" si="377"/>
        <v/>
      </c>
    </row>
    <row r="24097" spans="27:27" x14ac:dyDescent="0.25">
      <c r="AA24097" s="85" t="str">
        <f t="shared" si="377"/>
        <v/>
      </c>
    </row>
    <row r="24098" spans="27:27" x14ac:dyDescent="0.25">
      <c r="AA24098" s="85" t="str">
        <f t="shared" si="377"/>
        <v/>
      </c>
    </row>
    <row r="24099" spans="27:27" x14ac:dyDescent="0.25">
      <c r="AA24099" s="85" t="str">
        <f t="shared" si="377"/>
        <v/>
      </c>
    </row>
    <row r="24100" spans="27:27" x14ac:dyDescent="0.25">
      <c r="AA24100" s="85" t="str">
        <f t="shared" si="377"/>
        <v/>
      </c>
    </row>
    <row r="24101" spans="27:27" x14ac:dyDescent="0.25">
      <c r="AA24101" s="85" t="str">
        <f t="shared" si="377"/>
        <v/>
      </c>
    </row>
    <row r="24102" spans="27:27" x14ac:dyDescent="0.25">
      <c r="AA24102" s="85" t="str">
        <f t="shared" si="377"/>
        <v/>
      </c>
    </row>
    <row r="24103" spans="27:27" x14ac:dyDescent="0.25">
      <c r="AA24103" s="85" t="str">
        <f t="shared" si="377"/>
        <v/>
      </c>
    </row>
    <row r="24104" spans="27:27" x14ac:dyDescent="0.25">
      <c r="AA24104" s="85" t="str">
        <f t="shared" si="377"/>
        <v/>
      </c>
    </row>
    <row r="24105" spans="27:27" x14ac:dyDescent="0.25">
      <c r="AA24105" s="85" t="str">
        <f t="shared" si="377"/>
        <v/>
      </c>
    </row>
    <row r="24106" spans="27:27" x14ac:dyDescent="0.25">
      <c r="AA24106" s="85" t="str">
        <f t="shared" si="377"/>
        <v/>
      </c>
    </row>
    <row r="24107" spans="27:27" x14ac:dyDescent="0.25">
      <c r="AA24107" s="85" t="str">
        <f t="shared" si="377"/>
        <v/>
      </c>
    </row>
    <row r="24108" spans="27:27" x14ac:dyDescent="0.25">
      <c r="AA24108" s="85" t="str">
        <f t="shared" si="377"/>
        <v/>
      </c>
    </row>
    <row r="24109" spans="27:27" x14ac:dyDescent="0.25">
      <c r="AA24109" s="85" t="str">
        <f t="shared" si="377"/>
        <v/>
      </c>
    </row>
    <row r="24110" spans="27:27" x14ac:dyDescent="0.25">
      <c r="AA24110" s="85" t="str">
        <f t="shared" si="377"/>
        <v/>
      </c>
    </row>
    <row r="24111" spans="27:27" x14ac:dyDescent="0.25">
      <c r="AA24111" s="85" t="str">
        <f t="shared" si="377"/>
        <v/>
      </c>
    </row>
    <row r="24112" spans="27:27" x14ac:dyDescent="0.25">
      <c r="AA24112" s="85" t="str">
        <f t="shared" si="377"/>
        <v/>
      </c>
    </row>
    <row r="24113" spans="27:27" x14ac:dyDescent="0.25">
      <c r="AA24113" s="85" t="str">
        <f t="shared" si="377"/>
        <v/>
      </c>
    </row>
    <row r="24114" spans="27:27" x14ac:dyDescent="0.25">
      <c r="AA24114" s="85" t="str">
        <f t="shared" si="377"/>
        <v/>
      </c>
    </row>
    <row r="24115" spans="27:27" x14ac:dyDescent="0.25">
      <c r="AA24115" s="85" t="str">
        <f t="shared" si="377"/>
        <v/>
      </c>
    </row>
    <row r="24116" spans="27:27" x14ac:dyDescent="0.25">
      <c r="AA24116" s="85" t="str">
        <f t="shared" si="377"/>
        <v/>
      </c>
    </row>
    <row r="24117" spans="27:27" x14ac:dyDescent="0.25">
      <c r="AA24117" s="85" t="str">
        <f t="shared" si="377"/>
        <v/>
      </c>
    </row>
    <row r="24118" spans="27:27" x14ac:dyDescent="0.25">
      <c r="AA24118" s="85" t="str">
        <f t="shared" si="377"/>
        <v/>
      </c>
    </row>
    <row r="24119" spans="27:27" x14ac:dyDescent="0.25">
      <c r="AA24119" s="85" t="str">
        <f t="shared" si="377"/>
        <v/>
      </c>
    </row>
    <row r="24120" spans="27:27" x14ac:dyDescent="0.25">
      <c r="AA24120" s="85" t="str">
        <f t="shared" si="377"/>
        <v/>
      </c>
    </row>
    <row r="24121" spans="27:27" x14ac:dyDescent="0.25">
      <c r="AA24121" s="85" t="str">
        <f t="shared" si="377"/>
        <v/>
      </c>
    </row>
    <row r="24122" spans="27:27" x14ac:dyDescent="0.25">
      <c r="AA24122" s="85" t="str">
        <f t="shared" si="377"/>
        <v/>
      </c>
    </row>
    <row r="24123" spans="27:27" x14ac:dyDescent="0.25">
      <c r="AA24123" s="85" t="str">
        <f t="shared" si="377"/>
        <v/>
      </c>
    </row>
    <row r="24124" spans="27:27" x14ac:dyDescent="0.25">
      <c r="AA24124" s="85" t="str">
        <f t="shared" si="377"/>
        <v/>
      </c>
    </row>
    <row r="24125" spans="27:27" x14ac:dyDescent="0.25">
      <c r="AA24125" s="85" t="str">
        <f t="shared" si="377"/>
        <v/>
      </c>
    </row>
    <row r="24126" spans="27:27" x14ac:dyDescent="0.25">
      <c r="AA24126" s="85" t="str">
        <f t="shared" si="377"/>
        <v/>
      </c>
    </row>
    <row r="24127" spans="27:27" x14ac:dyDescent="0.25">
      <c r="AA24127" s="85" t="str">
        <f t="shared" si="377"/>
        <v/>
      </c>
    </row>
    <row r="24128" spans="27:27" x14ac:dyDescent="0.25">
      <c r="AA24128" s="85" t="str">
        <f t="shared" si="377"/>
        <v/>
      </c>
    </row>
    <row r="24129" spans="27:27" x14ac:dyDescent="0.25">
      <c r="AA24129" s="85" t="str">
        <f t="shared" si="377"/>
        <v/>
      </c>
    </row>
    <row r="24130" spans="27:27" x14ac:dyDescent="0.25">
      <c r="AA24130" s="85" t="str">
        <f t="shared" si="377"/>
        <v/>
      </c>
    </row>
    <row r="24131" spans="27:27" x14ac:dyDescent="0.25">
      <c r="AA24131" s="85" t="str">
        <f t="shared" si="377"/>
        <v/>
      </c>
    </row>
    <row r="24132" spans="27:27" x14ac:dyDescent="0.25">
      <c r="AA24132" s="85" t="str">
        <f t="shared" si="377"/>
        <v/>
      </c>
    </row>
    <row r="24133" spans="27:27" x14ac:dyDescent="0.25">
      <c r="AA24133" s="85" t="str">
        <f t="shared" si="377"/>
        <v/>
      </c>
    </row>
    <row r="24134" spans="27:27" x14ac:dyDescent="0.25">
      <c r="AA24134" s="85" t="str">
        <f t="shared" si="377"/>
        <v/>
      </c>
    </row>
    <row r="24135" spans="27:27" x14ac:dyDescent="0.25">
      <c r="AA24135" s="85" t="str">
        <f t="shared" si="377"/>
        <v/>
      </c>
    </row>
    <row r="24136" spans="27:27" x14ac:dyDescent="0.25">
      <c r="AA24136" s="85" t="str">
        <f t="shared" si="377"/>
        <v/>
      </c>
    </row>
    <row r="24137" spans="27:27" x14ac:dyDescent="0.25">
      <c r="AA24137" s="85" t="str">
        <f t="shared" si="377"/>
        <v/>
      </c>
    </row>
    <row r="24138" spans="27:27" x14ac:dyDescent="0.25">
      <c r="AA24138" s="85" t="str">
        <f t="shared" si="377"/>
        <v/>
      </c>
    </row>
    <row r="24139" spans="27:27" x14ac:dyDescent="0.25">
      <c r="AA24139" s="85" t="str">
        <f t="shared" si="377"/>
        <v/>
      </c>
    </row>
    <row r="24140" spans="27:27" x14ac:dyDescent="0.25">
      <c r="AA24140" s="85" t="str">
        <f t="shared" si="377"/>
        <v/>
      </c>
    </row>
    <row r="24141" spans="27:27" x14ac:dyDescent="0.25">
      <c r="AA24141" s="85" t="str">
        <f t="shared" si="377"/>
        <v/>
      </c>
    </row>
    <row r="24142" spans="27:27" x14ac:dyDescent="0.25">
      <c r="AA24142" s="85" t="str">
        <f t="shared" si="377"/>
        <v/>
      </c>
    </row>
    <row r="24143" spans="27:27" x14ac:dyDescent="0.25">
      <c r="AA24143" s="85" t="str">
        <f t="shared" si="377"/>
        <v/>
      </c>
    </row>
    <row r="24144" spans="27:27" x14ac:dyDescent="0.25">
      <c r="AA24144" s="85" t="str">
        <f t="shared" si="377"/>
        <v/>
      </c>
    </row>
    <row r="24145" spans="27:27" x14ac:dyDescent="0.25">
      <c r="AA24145" s="85" t="str">
        <f t="shared" si="377"/>
        <v/>
      </c>
    </row>
    <row r="24146" spans="27:27" x14ac:dyDescent="0.25">
      <c r="AA24146" s="85" t="str">
        <f t="shared" si="377"/>
        <v/>
      </c>
    </row>
    <row r="24147" spans="27:27" x14ac:dyDescent="0.25">
      <c r="AA24147" s="85" t="str">
        <f t="shared" si="377"/>
        <v/>
      </c>
    </row>
    <row r="24148" spans="27:27" x14ac:dyDescent="0.25">
      <c r="AA24148" s="85" t="str">
        <f t="shared" si="377"/>
        <v/>
      </c>
    </row>
    <row r="24149" spans="27:27" x14ac:dyDescent="0.25">
      <c r="AA24149" s="85" t="str">
        <f t="shared" si="377"/>
        <v/>
      </c>
    </row>
    <row r="24150" spans="27:27" x14ac:dyDescent="0.25">
      <c r="AA24150" s="85" t="str">
        <f t="shared" si="377"/>
        <v/>
      </c>
    </row>
    <row r="24151" spans="27:27" x14ac:dyDescent="0.25">
      <c r="AA24151" s="85" t="str">
        <f t="shared" si="377"/>
        <v/>
      </c>
    </row>
    <row r="24152" spans="27:27" x14ac:dyDescent="0.25">
      <c r="AA24152" s="85" t="str">
        <f t="shared" si="377"/>
        <v/>
      </c>
    </row>
    <row r="24153" spans="27:27" x14ac:dyDescent="0.25">
      <c r="AA24153" s="85" t="str">
        <f t="shared" si="377"/>
        <v/>
      </c>
    </row>
    <row r="24154" spans="27:27" x14ac:dyDescent="0.25">
      <c r="AA24154" s="85" t="str">
        <f t="shared" si="377"/>
        <v/>
      </c>
    </row>
    <row r="24155" spans="27:27" x14ac:dyDescent="0.25">
      <c r="AA24155" s="85" t="str">
        <f t="shared" ref="AA24155:AA24218" si="378">C24155&amp;D24155</f>
        <v/>
      </c>
    </row>
    <row r="24156" spans="27:27" x14ac:dyDescent="0.25">
      <c r="AA24156" s="85" t="str">
        <f t="shared" si="378"/>
        <v/>
      </c>
    </row>
    <row r="24157" spans="27:27" x14ac:dyDescent="0.25">
      <c r="AA24157" s="85" t="str">
        <f t="shared" si="378"/>
        <v/>
      </c>
    </row>
    <row r="24158" spans="27:27" x14ac:dyDescent="0.25">
      <c r="AA24158" s="85" t="str">
        <f t="shared" si="378"/>
        <v/>
      </c>
    </row>
    <row r="24159" spans="27:27" x14ac:dyDescent="0.25">
      <c r="AA24159" s="85" t="str">
        <f t="shared" si="378"/>
        <v/>
      </c>
    </row>
    <row r="24160" spans="27:27" x14ac:dyDescent="0.25">
      <c r="AA24160" s="85" t="str">
        <f t="shared" si="378"/>
        <v/>
      </c>
    </row>
    <row r="24161" spans="27:27" x14ac:dyDescent="0.25">
      <c r="AA24161" s="85" t="str">
        <f t="shared" si="378"/>
        <v/>
      </c>
    </row>
    <row r="24162" spans="27:27" x14ac:dyDescent="0.25">
      <c r="AA24162" s="85" t="str">
        <f t="shared" si="378"/>
        <v/>
      </c>
    </row>
    <row r="24163" spans="27:27" x14ac:dyDescent="0.25">
      <c r="AA24163" s="85" t="str">
        <f t="shared" si="378"/>
        <v/>
      </c>
    </row>
    <row r="24164" spans="27:27" x14ac:dyDescent="0.25">
      <c r="AA24164" s="85" t="str">
        <f t="shared" si="378"/>
        <v/>
      </c>
    </row>
    <row r="24165" spans="27:27" x14ac:dyDescent="0.25">
      <c r="AA24165" s="85" t="str">
        <f t="shared" si="378"/>
        <v/>
      </c>
    </row>
    <row r="24166" spans="27:27" x14ac:dyDescent="0.25">
      <c r="AA24166" s="85" t="str">
        <f t="shared" si="378"/>
        <v/>
      </c>
    </row>
    <row r="24167" spans="27:27" x14ac:dyDescent="0.25">
      <c r="AA24167" s="85" t="str">
        <f t="shared" si="378"/>
        <v/>
      </c>
    </row>
    <row r="24168" spans="27:27" x14ac:dyDescent="0.25">
      <c r="AA24168" s="85" t="str">
        <f t="shared" si="378"/>
        <v/>
      </c>
    </row>
    <row r="24169" spans="27:27" x14ac:dyDescent="0.25">
      <c r="AA24169" s="85" t="str">
        <f t="shared" si="378"/>
        <v/>
      </c>
    </row>
    <row r="24170" spans="27:27" x14ac:dyDescent="0.25">
      <c r="AA24170" s="85" t="str">
        <f t="shared" si="378"/>
        <v/>
      </c>
    </row>
    <row r="24171" spans="27:27" x14ac:dyDescent="0.25">
      <c r="AA24171" s="85" t="str">
        <f t="shared" si="378"/>
        <v/>
      </c>
    </row>
    <row r="24172" spans="27:27" x14ac:dyDescent="0.25">
      <c r="AA24172" s="85" t="str">
        <f t="shared" si="378"/>
        <v/>
      </c>
    </row>
    <row r="24173" spans="27:27" x14ac:dyDescent="0.25">
      <c r="AA24173" s="85" t="str">
        <f t="shared" si="378"/>
        <v/>
      </c>
    </row>
    <row r="24174" spans="27:27" x14ac:dyDescent="0.25">
      <c r="AA24174" s="85" t="str">
        <f t="shared" si="378"/>
        <v/>
      </c>
    </row>
    <row r="24175" spans="27:27" x14ac:dyDescent="0.25">
      <c r="AA24175" s="85" t="str">
        <f t="shared" si="378"/>
        <v/>
      </c>
    </row>
    <row r="24176" spans="27:27" x14ac:dyDescent="0.25">
      <c r="AA24176" s="85" t="str">
        <f t="shared" si="378"/>
        <v/>
      </c>
    </row>
    <row r="24177" spans="27:27" x14ac:dyDescent="0.25">
      <c r="AA24177" s="85" t="str">
        <f t="shared" si="378"/>
        <v/>
      </c>
    </row>
    <row r="24178" spans="27:27" x14ac:dyDescent="0.25">
      <c r="AA24178" s="85" t="str">
        <f t="shared" si="378"/>
        <v/>
      </c>
    </row>
    <row r="24179" spans="27:27" x14ac:dyDescent="0.25">
      <c r="AA24179" s="85" t="str">
        <f t="shared" si="378"/>
        <v/>
      </c>
    </row>
    <row r="24180" spans="27:27" x14ac:dyDescent="0.25">
      <c r="AA24180" s="85" t="str">
        <f t="shared" si="378"/>
        <v/>
      </c>
    </row>
    <row r="24181" spans="27:27" x14ac:dyDescent="0.25">
      <c r="AA24181" s="85" t="str">
        <f t="shared" si="378"/>
        <v/>
      </c>
    </row>
    <row r="24182" spans="27:27" x14ac:dyDescent="0.25">
      <c r="AA24182" s="85" t="str">
        <f t="shared" si="378"/>
        <v/>
      </c>
    </row>
    <row r="24183" spans="27:27" x14ac:dyDescent="0.25">
      <c r="AA24183" s="85" t="str">
        <f t="shared" si="378"/>
        <v/>
      </c>
    </row>
    <row r="24184" spans="27:27" x14ac:dyDescent="0.25">
      <c r="AA24184" s="85" t="str">
        <f t="shared" si="378"/>
        <v/>
      </c>
    </row>
    <row r="24185" spans="27:27" x14ac:dyDescent="0.25">
      <c r="AA24185" s="85" t="str">
        <f t="shared" si="378"/>
        <v/>
      </c>
    </row>
    <row r="24186" spans="27:27" x14ac:dyDescent="0.25">
      <c r="AA24186" s="85" t="str">
        <f t="shared" si="378"/>
        <v/>
      </c>
    </row>
    <row r="24187" spans="27:27" x14ac:dyDescent="0.25">
      <c r="AA24187" s="85" t="str">
        <f t="shared" si="378"/>
        <v/>
      </c>
    </row>
    <row r="24188" spans="27:27" x14ac:dyDescent="0.25">
      <c r="AA24188" s="85" t="str">
        <f t="shared" si="378"/>
        <v/>
      </c>
    </row>
    <row r="24189" spans="27:27" x14ac:dyDescent="0.25">
      <c r="AA24189" s="85" t="str">
        <f t="shared" si="378"/>
        <v/>
      </c>
    </row>
    <row r="24190" spans="27:27" x14ac:dyDescent="0.25">
      <c r="AA24190" s="85" t="str">
        <f t="shared" si="378"/>
        <v/>
      </c>
    </row>
    <row r="24191" spans="27:27" x14ac:dyDescent="0.25">
      <c r="AA24191" s="85" t="str">
        <f t="shared" si="378"/>
        <v/>
      </c>
    </row>
    <row r="24192" spans="27:27" x14ac:dyDescent="0.25">
      <c r="AA24192" s="85" t="str">
        <f t="shared" si="378"/>
        <v/>
      </c>
    </row>
    <row r="24193" spans="27:27" x14ac:dyDescent="0.25">
      <c r="AA24193" s="85" t="str">
        <f t="shared" si="378"/>
        <v/>
      </c>
    </row>
    <row r="24194" spans="27:27" x14ac:dyDescent="0.25">
      <c r="AA24194" s="85" t="str">
        <f t="shared" si="378"/>
        <v/>
      </c>
    </row>
    <row r="24195" spans="27:27" x14ac:dyDescent="0.25">
      <c r="AA24195" s="85" t="str">
        <f t="shared" si="378"/>
        <v/>
      </c>
    </row>
    <row r="24196" spans="27:27" x14ac:dyDescent="0.25">
      <c r="AA24196" s="85" t="str">
        <f t="shared" si="378"/>
        <v/>
      </c>
    </row>
    <row r="24197" spans="27:27" x14ac:dyDescent="0.25">
      <c r="AA24197" s="85" t="str">
        <f t="shared" si="378"/>
        <v/>
      </c>
    </row>
    <row r="24198" spans="27:27" x14ac:dyDescent="0.25">
      <c r="AA24198" s="85" t="str">
        <f t="shared" si="378"/>
        <v/>
      </c>
    </row>
    <row r="24199" spans="27:27" x14ac:dyDescent="0.25">
      <c r="AA24199" s="85" t="str">
        <f t="shared" si="378"/>
        <v/>
      </c>
    </row>
    <row r="24200" spans="27:27" x14ac:dyDescent="0.25">
      <c r="AA24200" s="85" t="str">
        <f t="shared" si="378"/>
        <v/>
      </c>
    </row>
    <row r="24201" spans="27:27" x14ac:dyDescent="0.25">
      <c r="AA24201" s="85" t="str">
        <f t="shared" si="378"/>
        <v/>
      </c>
    </row>
    <row r="24202" spans="27:27" x14ac:dyDescent="0.25">
      <c r="AA24202" s="85" t="str">
        <f t="shared" si="378"/>
        <v/>
      </c>
    </row>
    <row r="24203" spans="27:27" x14ac:dyDescent="0.25">
      <c r="AA24203" s="85" t="str">
        <f t="shared" si="378"/>
        <v/>
      </c>
    </row>
    <row r="24204" spans="27:27" x14ac:dyDescent="0.25">
      <c r="AA24204" s="85" t="str">
        <f t="shared" si="378"/>
        <v/>
      </c>
    </row>
    <row r="24205" spans="27:27" x14ac:dyDescent="0.25">
      <c r="AA24205" s="85" t="str">
        <f t="shared" si="378"/>
        <v/>
      </c>
    </row>
    <row r="24206" spans="27:27" x14ac:dyDescent="0.25">
      <c r="AA24206" s="85" t="str">
        <f t="shared" si="378"/>
        <v/>
      </c>
    </row>
    <row r="24207" spans="27:27" x14ac:dyDescent="0.25">
      <c r="AA24207" s="85" t="str">
        <f t="shared" si="378"/>
        <v/>
      </c>
    </row>
    <row r="24208" spans="27:27" x14ac:dyDescent="0.25">
      <c r="AA24208" s="85" t="str">
        <f t="shared" si="378"/>
        <v/>
      </c>
    </row>
    <row r="24209" spans="27:27" x14ac:dyDescent="0.25">
      <c r="AA24209" s="85" t="str">
        <f t="shared" si="378"/>
        <v/>
      </c>
    </row>
    <row r="24210" spans="27:27" x14ac:dyDescent="0.25">
      <c r="AA24210" s="85" t="str">
        <f t="shared" si="378"/>
        <v/>
      </c>
    </row>
    <row r="24211" spans="27:27" x14ac:dyDescent="0.25">
      <c r="AA24211" s="85" t="str">
        <f t="shared" si="378"/>
        <v/>
      </c>
    </row>
    <row r="24212" spans="27:27" x14ac:dyDescent="0.25">
      <c r="AA24212" s="85" t="str">
        <f t="shared" si="378"/>
        <v/>
      </c>
    </row>
    <row r="24213" spans="27:27" x14ac:dyDescent="0.25">
      <c r="AA24213" s="85" t="str">
        <f t="shared" si="378"/>
        <v/>
      </c>
    </row>
    <row r="24214" spans="27:27" x14ac:dyDescent="0.25">
      <c r="AA24214" s="85" t="str">
        <f t="shared" si="378"/>
        <v/>
      </c>
    </row>
    <row r="24215" spans="27:27" x14ac:dyDescent="0.25">
      <c r="AA24215" s="85" t="str">
        <f t="shared" si="378"/>
        <v/>
      </c>
    </row>
    <row r="24216" spans="27:27" x14ac:dyDescent="0.25">
      <c r="AA24216" s="85" t="str">
        <f t="shared" si="378"/>
        <v/>
      </c>
    </row>
    <row r="24217" spans="27:27" x14ac:dyDescent="0.25">
      <c r="AA24217" s="85" t="str">
        <f t="shared" si="378"/>
        <v/>
      </c>
    </row>
    <row r="24218" spans="27:27" x14ac:dyDescent="0.25">
      <c r="AA24218" s="85" t="str">
        <f t="shared" si="378"/>
        <v/>
      </c>
    </row>
    <row r="24219" spans="27:27" x14ac:dyDescent="0.25">
      <c r="AA24219" s="85" t="str">
        <f t="shared" ref="AA24219:AA24282" si="379">C24219&amp;D24219</f>
        <v/>
      </c>
    </row>
    <row r="24220" spans="27:27" x14ac:dyDescent="0.25">
      <c r="AA24220" s="85" t="str">
        <f t="shared" si="379"/>
        <v/>
      </c>
    </row>
    <row r="24221" spans="27:27" x14ac:dyDescent="0.25">
      <c r="AA24221" s="85" t="str">
        <f t="shared" si="379"/>
        <v/>
      </c>
    </row>
    <row r="24222" spans="27:27" x14ac:dyDescent="0.25">
      <c r="AA24222" s="85" t="str">
        <f t="shared" si="379"/>
        <v/>
      </c>
    </row>
    <row r="24223" spans="27:27" x14ac:dyDescent="0.25">
      <c r="AA24223" s="85" t="str">
        <f t="shared" si="379"/>
        <v/>
      </c>
    </row>
    <row r="24224" spans="27:27" x14ac:dyDescent="0.25">
      <c r="AA24224" s="85" t="str">
        <f t="shared" si="379"/>
        <v/>
      </c>
    </row>
    <row r="24225" spans="27:27" x14ac:dyDescent="0.25">
      <c r="AA24225" s="85" t="str">
        <f t="shared" si="379"/>
        <v/>
      </c>
    </row>
    <row r="24226" spans="27:27" x14ac:dyDescent="0.25">
      <c r="AA24226" s="85" t="str">
        <f t="shared" si="379"/>
        <v/>
      </c>
    </row>
    <row r="24227" spans="27:27" x14ac:dyDescent="0.25">
      <c r="AA24227" s="85" t="str">
        <f t="shared" si="379"/>
        <v/>
      </c>
    </row>
    <row r="24228" spans="27:27" x14ac:dyDescent="0.25">
      <c r="AA24228" s="85" t="str">
        <f t="shared" si="379"/>
        <v/>
      </c>
    </row>
    <row r="24229" spans="27:27" x14ac:dyDescent="0.25">
      <c r="AA24229" s="85" t="str">
        <f t="shared" si="379"/>
        <v/>
      </c>
    </row>
    <row r="24230" spans="27:27" x14ac:dyDescent="0.25">
      <c r="AA24230" s="85" t="str">
        <f t="shared" si="379"/>
        <v/>
      </c>
    </row>
    <row r="24231" spans="27:27" x14ac:dyDescent="0.25">
      <c r="AA24231" s="85" t="str">
        <f t="shared" si="379"/>
        <v/>
      </c>
    </row>
    <row r="24232" spans="27:27" x14ac:dyDescent="0.25">
      <c r="AA24232" s="85" t="str">
        <f t="shared" si="379"/>
        <v/>
      </c>
    </row>
    <row r="24233" spans="27:27" x14ac:dyDescent="0.25">
      <c r="AA24233" s="85" t="str">
        <f t="shared" si="379"/>
        <v/>
      </c>
    </row>
    <row r="24234" spans="27:27" x14ac:dyDescent="0.25">
      <c r="AA24234" s="85" t="str">
        <f t="shared" si="379"/>
        <v/>
      </c>
    </row>
    <row r="24235" spans="27:27" x14ac:dyDescent="0.25">
      <c r="AA24235" s="85" t="str">
        <f t="shared" si="379"/>
        <v/>
      </c>
    </row>
    <row r="24236" spans="27:27" x14ac:dyDescent="0.25">
      <c r="AA24236" s="85" t="str">
        <f t="shared" si="379"/>
        <v/>
      </c>
    </row>
    <row r="24237" spans="27:27" x14ac:dyDescent="0.25">
      <c r="AA24237" s="85" t="str">
        <f t="shared" si="379"/>
        <v/>
      </c>
    </row>
    <row r="24238" spans="27:27" x14ac:dyDescent="0.25">
      <c r="AA24238" s="85" t="str">
        <f t="shared" si="379"/>
        <v/>
      </c>
    </row>
    <row r="24239" spans="27:27" x14ac:dyDescent="0.25">
      <c r="AA24239" s="85" t="str">
        <f t="shared" si="379"/>
        <v/>
      </c>
    </row>
    <row r="24240" spans="27:27" x14ac:dyDescent="0.25">
      <c r="AA24240" s="85" t="str">
        <f t="shared" si="379"/>
        <v/>
      </c>
    </row>
    <row r="24241" spans="27:27" x14ac:dyDescent="0.25">
      <c r="AA24241" s="85" t="str">
        <f t="shared" si="379"/>
        <v/>
      </c>
    </row>
    <row r="24242" spans="27:27" x14ac:dyDescent="0.25">
      <c r="AA24242" s="85" t="str">
        <f t="shared" si="379"/>
        <v/>
      </c>
    </row>
    <row r="24243" spans="27:27" x14ac:dyDescent="0.25">
      <c r="AA24243" s="85" t="str">
        <f t="shared" si="379"/>
        <v/>
      </c>
    </row>
    <row r="24244" spans="27:27" x14ac:dyDescent="0.25">
      <c r="AA24244" s="85" t="str">
        <f t="shared" si="379"/>
        <v/>
      </c>
    </row>
    <row r="24245" spans="27:27" x14ac:dyDescent="0.25">
      <c r="AA24245" s="85" t="str">
        <f t="shared" si="379"/>
        <v/>
      </c>
    </row>
    <row r="24246" spans="27:27" x14ac:dyDescent="0.25">
      <c r="AA24246" s="85" t="str">
        <f t="shared" si="379"/>
        <v/>
      </c>
    </row>
    <row r="24247" spans="27:27" x14ac:dyDescent="0.25">
      <c r="AA24247" s="85" t="str">
        <f t="shared" si="379"/>
        <v/>
      </c>
    </row>
    <row r="24248" spans="27:27" x14ac:dyDescent="0.25">
      <c r="AA24248" s="85" t="str">
        <f t="shared" si="379"/>
        <v/>
      </c>
    </row>
    <row r="24249" spans="27:27" x14ac:dyDescent="0.25">
      <c r="AA24249" s="85" t="str">
        <f t="shared" si="379"/>
        <v/>
      </c>
    </row>
    <row r="24250" spans="27:27" x14ac:dyDescent="0.25">
      <c r="AA24250" s="85" t="str">
        <f t="shared" si="379"/>
        <v/>
      </c>
    </row>
    <row r="24251" spans="27:27" x14ac:dyDescent="0.25">
      <c r="AA24251" s="85" t="str">
        <f t="shared" si="379"/>
        <v/>
      </c>
    </row>
    <row r="24252" spans="27:27" x14ac:dyDescent="0.25">
      <c r="AA24252" s="85" t="str">
        <f t="shared" si="379"/>
        <v/>
      </c>
    </row>
    <row r="24253" spans="27:27" x14ac:dyDescent="0.25">
      <c r="AA24253" s="85" t="str">
        <f t="shared" si="379"/>
        <v/>
      </c>
    </row>
    <row r="24254" spans="27:27" x14ac:dyDescent="0.25">
      <c r="AA24254" s="85" t="str">
        <f t="shared" si="379"/>
        <v/>
      </c>
    </row>
    <row r="24255" spans="27:27" x14ac:dyDescent="0.25">
      <c r="AA24255" s="85" t="str">
        <f t="shared" si="379"/>
        <v/>
      </c>
    </row>
    <row r="24256" spans="27:27" x14ac:dyDescent="0.25">
      <c r="AA24256" s="85" t="str">
        <f t="shared" si="379"/>
        <v/>
      </c>
    </row>
    <row r="24257" spans="27:27" x14ac:dyDescent="0.25">
      <c r="AA24257" s="85" t="str">
        <f t="shared" si="379"/>
        <v/>
      </c>
    </row>
    <row r="24258" spans="27:27" x14ac:dyDescent="0.25">
      <c r="AA24258" s="85" t="str">
        <f t="shared" si="379"/>
        <v/>
      </c>
    </row>
    <row r="24259" spans="27:27" x14ac:dyDescent="0.25">
      <c r="AA24259" s="85" t="str">
        <f t="shared" si="379"/>
        <v/>
      </c>
    </row>
    <row r="24260" spans="27:27" x14ac:dyDescent="0.25">
      <c r="AA24260" s="85" t="str">
        <f t="shared" si="379"/>
        <v/>
      </c>
    </row>
    <row r="24261" spans="27:27" x14ac:dyDescent="0.25">
      <c r="AA24261" s="85" t="str">
        <f t="shared" si="379"/>
        <v/>
      </c>
    </row>
    <row r="24262" spans="27:27" x14ac:dyDescent="0.25">
      <c r="AA24262" s="85" t="str">
        <f t="shared" si="379"/>
        <v/>
      </c>
    </row>
    <row r="24263" spans="27:27" x14ac:dyDescent="0.25">
      <c r="AA24263" s="85" t="str">
        <f t="shared" si="379"/>
        <v/>
      </c>
    </row>
    <row r="24264" spans="27:27" x14ac:dyDescent="0.25">
      <c r="AA24264" s="85" t="str">
        <f t="shared" si="379"/>
        <v/>
      </c>
    </row>
    <row r="24265" spans="27:27" x14ac:dyDescent="0.25">
      <c r="AA24265" s="85" t="str">
        <f t="shared" si="379"/>
        <v/>
      </c>
    </row>
    <row r="24266" spans="27:27" x14ac:dyDescent="0.25">
      <c r="AA24266" s="85" t="str">
        <f t="shared" si="379"/>
        <v/>
      </c>
    </row>
    <row r="24267" spans="27:27" x14ac:dyDescent="0.25">
      <c r="AA24267" s="85" t="str">
        <f t="shared" si="379"/>
        <v/>
      </c>
    </row>
    <row r="24268" spans="27:27" x14ac:dyDescent="0.25">
      <c r="AA24268" s="85" t="str">
        <f t="shared" si="379"/>
        <v/>
      </c>
    </row>
    <row r="24269" spans="27:27" x14ac:dyDescent="0.25">
      <c r="AA24269" s="85" t="str">
        <f t="shared" si="379"/>
        <v/>
      </c>
    </row>
    <row r="24270" spans="27:27" x14ac:dyDescent="0.25">
      <c r="AA24270" s="85" t="str">
        <f t="shared" si="379"/>
        <v/>
      </c>
    </row>
    <row r="24271" spans="27:27" x14ac:dyDescent="0.25">
      <c r="AA24271" s="85" t="str">
        <f t="shared" si="379"/>
        <v/>
      </c>
    </row>
    <row r="24272" spans="27:27" x14ac:dyDescent="0.25">
      <c r="AA24272" s="85" t="str">
        <f t="shared" si="379"/>
        <v/>
      </c>
    </row>
    <row r="24273" spans="27:27" x14ac:dyDescent="0.25">
      <c r="AA24273" s="85" t="str">
        <f t="shared" si="379"/>
        <v/>
      </c>
    </row>
    <row r="24274" spans="27:27" x14ac:dyDescent="0.25">
      <c r="AA24274" s="85" t="str">
        <f t="shared" si="379"/>
        <v/>
      </c>
    </row>
    <row r="24275" spans="27:27" x14ac:dyDescent="0.25">
      <c r="AA24275" s="85" t="str">
        <f t="shared" si="379"/>
        <v/>
      </c>
    </row>
    <row r="24276" spans="27:27" x14ac:dyDescent="0.25">
      <c r="AA24276" s="85" t="str">
        <f t="shared" si="379"/>
        <v/>
      </c>
    </row>
    <row r="24277" spans="27:27" x14ac:dyDescent="0.25">
      <c r="AA24277" s="85" t="str">
        <f t="shared" si="379"/>
        <v/>
      </c>
    </row>
    <row r="24278" spans="27:27" x14ac:dyDescent="0.25">
      <c r="AA24278" s="85" t="str">
        <f t="shared" si="379"/>
        <v/>
      </c>
    </row>
    <row r="24279" spans="27:27" x14ac:dyDescent="0.25">
      <c r="AA24279" s="85" t="str">
        <f t="shared" si="379"/>
        <v/>
      </c>
    </row>
    <row r="24280" spans="27:27" x14ac:dyDescent="0.25">
      <c r="AA24280" s="85" t="str">
        <f t="shared" si="379"/>
        <v/>
      </c>
    </row>
    <row r="24281" spans="27:27" x14ac:dyDescent="0.25">
      <c r="AA24281" s="85" t="str">
        <f t="shared" si="379"/>
        <v/>
      </c>
    </row>
    <row r="24282" spans="27:27" x14ac:dyDescent="0.25">
      <c r="AA24282" s="85" t="str">
        <f t="shared" si="379"/>
        <v/>
      </c>
    </row>
    <row r="24283" spans="27:27" x14ac:dyDescent="0.25">
      <c r="AA24283" s="85" t="str">
        <f t="shared" ref="AA24283:AA24346" si="380">C24283&amp;D24283</f>
        <v/>
      </c>
    </row>
    <row r="24284" spans="27:27" x14ac:dyDescent="0.25">
      <c r="AA24284" s="85" t="str">
        <f t="shared" si="380"/>
        <v/>
      </c>
    </row>
    <row r="24285" spans="27:27" x14ac:dyDescent="0.25">
      <c r="AA24285" s="85" t="str">
        <f t="shared" si="380"/>
        <v/>
      </c>
    </row>
    <row r="24286" spans="27:27" x14ac:dyDescent="0.25">
      <c r="AA24286" s="85" t="str">
        <f t="shared" si="380"/>
        <v/>
      </c>
    </row>
    <row r="24287" spans="27:27" x14ac:dyDescent="0.25">
      <c r="AA24287" s="85" t="str">
        <f t="shared" si="380"/>
        <v/>
      </c>
    </row>
    <row r="24288" spans="27:27" x14ac:dyDescent="0.25">
      <c r="AA24288" s="85" t="str">
        <f t="shared" si="380"/>
        <v/>
      </c>
    </row>
    <row r="24289" spans="27:27" x14ac:dyDescent="0.25">
      <c r="AA24289" s="85" t="str">
        <f t="shared" si="380"/>
        <v/>
      </c>
    </row>
    <row r="24290" spans="27:27" x14ac:dyDescent="0.25">
      <c r="AA24290" s="85" t="str">
        <f t="shared" si="380"/>
        <v/>
      </c>
    </row>
    <row r="24291" spans="27:27" x14ac:dyDescent="0.25">
      <c r="AA24291" s="85" t="str">
        <f t="shared" si="380"/>
        <v/>
      </c>
    </row>
    <row r="24292" spans="27:27" x14ac:dyDescent="0.25">
      <c r="AA24292" s="85" t="str">
        <f t="shared" si="380"/>
        <v/>
      </c>
    </row>
    <row r="24293" spans="27:27" x14ac:dyDescent="0.25">
      <c r="AA24293" s="85" t="str">
        <f t="shared" si="380"/>
        <v/>
      </c>
    </row>
    <row r="24294" spans="27:27" x14ac:dyDescent="0.25">
      <c r="AA24294" s="85" t="str">
        <f t="shared" si="380"/>
        <v/>
      </c>
    </row>
    <row r="24295" spans="27:27" x14ac:dyDescent="0.25">
      <c r="AA24295" s="85" t="str">
        <f t="shared" si="380"/>
        <v/>
      </c>
    </row>
    <row r="24296" spans="27:27" x14ac:dyDescent="0.25">
      <c r="AA24296" s="85" t="str">
        <f t="shared" si="380"/>
        <v/>
      </c>
    </row>
    <row r="24297" spans="27:27" x14ac:dyDescent="0.25">
      <c r="AA24297" s="85" t="str">
        <f t="shared" si="380"/>
        <v/>
      </c>
    </row>
    <row r="24298" spans="27:27" x14ac:dyDescent="0.25">
      <c r="AA24298" s="85" t="str">
        <f t="shared" si="380"/>
        <v/>
      </c>
    </row>
    <row r="24299" spans="27:27" x14ac:dyDescent="0.25">
      <c r="AA24299" s="85" t="str">
        <f t="shared" si="380"/>
        <v/>
      </c>
    </row>
    <row r="24300" spans="27:27" x14ac:dyDescent="0.25">
      <c r="AA24300" s="85" t="str">
        <f t="shared" si="380"/>
        <v/>
      </c>
    </row>
    <row r="24301" spans="27:27" x14ac:dyDescent="0.25">
      <c r="AA24301" s="85" t="str">
        <f t="shared" si="380"/>
        <v/>
      </c>
    </row>
    <row r="24302" spans="27:27" x14ac:dyDescent="0.25">
      <c r="AA24302" s="85" t="str">
        <f t="shared" si="380"/>
        <v/>
      </c>
    </row>
    <row r="24303" spans="27:27" x14ac:dyDescent="0.25">
      <c r="AA24303" s="85" t="str">
        <f t="shared" si="380"/>
        <v/>
      </c>
    </row>
    <row r="24304" spans="27:27" x14ac:dyDescent="0.25">
      <c r="AA24304" s="85" t="str">
        <f t="shared" si="380"/>
        <v/>
      </c>
    </row>
    <row r="24305" spans="27:27" x14ac:dyDescent="0.25">
      <c r="AA24305" s="85" t="str">
        <f t="shared" si="380"/>
        <v/>
      </c>
    </row>
    <row r="24306" spans="27:27" x14ac:dyDescent="0.25">
      <c r="AA24306" s="85" t="str">
        <f t="shared" si="380"/>
        <v/>
      </c>
    </row>
    <row r="24307" spans="27:27" x14ac:dyDescent="0.25">
      <c r="AA24307" s="85" t="str">
        <f t="shared" si="380"/>
        <v/>
      </c>
    </row>
    <row r="24308" spans="27:27" x14ac:dyDescent="0.25">
      <c r="AA24308" s="85" t="str">
        <f t="shared" si="380"/>
        <v/>
      </c>
    </row>
    <row r="24309" spans="27:27" x14ac:dyDescent="0.25">
      <c r="AA24309" s="85" t="str">
        <f t="shared" si="380"/>
        <v/>
      </c>
    </row>
    <row r="24310" spans="27:27" x14ac:dyDescent="0.25">
      <c r="AA24310" s="85" t="str">
        <f t="shared" si="380"/>
        <v/>
      </c>
    </row>
    <row r="24311" spans="27:27" x14ac:dyDescent="0.25">
      <c r="AA24311" s="85" t="str">
        <f t="shared" si="380"/>
        <v/>
      </c>
    </row>
    <row r="24312" spans="27:27" x14ac:dyDescent="0.25">
      <c r="AA24312" s="85" t="str">
        <f t="shared" si="380"/>
        <v/>
      </c>
    </row>
    <row r="24313" spans="27:27" x14ac:dyDescent="0.25">
      <c r="AA24313" s="85" t="str">
        <f t="shared" si="380"/>
        <v/>
      </c>
    </row>
    <row r="24314" spans="27:27" x14ac:dyDescent="0.25">
      <c r="AA24314" s="85" t="str">
        <f t="shared" si="380"/>
        <v/>
      </c>
    </row>
    <row r="24315" spans="27:27" x14ac:dyDescent="0.25">
      <c r="AA24315" s="85" t="str">
        <f t="shared" si="380"/>
        <v/>
      </c>
    </row>
    <row r="24316" spans="27:27" x14ac:dyDescent="0.25">
      <c r="AA24316" s="85" t="str">
        <f t="shared" si="380"/>
        <v/>
      </c>
    </row>
    <row r="24317" spans="27:27" x14ac:dyDescent="0.25">
      <c r="AA24317" s="85" t="str">
        <f t="shared" si="380"/>
        <v/>
      </c>
    </row>
    <row r="24318" spans="27:27" x14ac:dyDescent="0.25">
      <c r="AA24318" s="85" t="str">
        <f t="shared" si="380"/>
        <v/>
      </c>
    </row>
    <row r="24319" spans="27:27" x14ac:dyDescent="0.25">
      <c r="AA24319" s="85" t="str">
        <f t="shared" si="380"/>
        <v/>
      </c>
    </row>
    <row r="24320" spans="27:27" x14ac:dyDescent="0.25">
      <c r="AA24320" s="85" t="str">
        <f t="shared" si="380"/>
        <v/>
      </c>
    </row>
    <row r="24321" spans="27:27" x14ac:dyDescent="0.25">
      <c r="AA24321" s="85" t="str">
        <f t="shared" si="380"/>
        <v/>
      </c>
    </row>
    <row r="24322" spans="27:27" x14ac:dyDescent="0.25">
      <c r="AA24322" s="85" t="str">
        <f t="shared" si="380"/>
        <v/>
      </c>
    </row>
    <row r="24323" spans="27:27" x14ac:dyDescent="0.25">
      <c r="AA24323" s="85" t="str">
        <f t="shared" si="380"/>
        <v/>
      </c>
    </row>
    <row r="24324" spans="27:27" x14ac:dyDescent="0.25">
      <c r="AA24324" s="85" t="str">
        <f t="shared" si="380"/>
        <v/>
      </c>
    </row>
    <row r="24325" spans="27:27" x14ac:dyDescent="0.25">
      <c r="AA24325" s="85" t="str">
        <f t="shared" si="380"/>
        <v/>
      </c>
    </row>
    <row r="24326" spans="27:27" x14ac:dyDescent="0.25">
      <c r="AA24326" s="85" t="str">
        <f t="shared" si="380"/>
        <v/>
      </c>
    </row>
    <row r="24327" spans="27:27" x14ac:dyDescent="0.25">
      <c r="AA24327" s="85" t="str">
        <f t="shared" si="380"/>
        <v/>
      </c>
    </row>
    <row r="24328" spans="27:27" x14ac:dyDescent="0.25">
      <c r="AA24328" s="85" t="str">
        <f t="shared" si="380"/>
        <v/>
      </c>
    </row>
    <row r="24329" spans="27:27" x14ac:dyDescent="0.25">
      <c r="AA24329" s="85" t="str">
        <f t="shared" si="380"/>
        <v/>
      </c>
    </row>
    <row r="24330" spans="27:27" x14ac:dyDescent="0.25">
      <c r="AA24330" s="85" t="str">
        <f t="shared" si="380"/>
        <v/>
      </c>
    </row>
    <row r="24331" spans="27:27" x14ac:dyDescent="0.25">
      <c r="AA24331" s="85" t="str">
        <f t="shared" si="380"/>
        <v/>
      </c>
    </row>
    <row r="24332" spans="27:27" x14ac:dyDescent="0.25">
      <c r="AA24332" s="85" t="str">
        <f t="shared" si="380"/>
        <v/>
      </c>
    </row>
    <row r="24333" spans="27:27" x14ac:dyDescent="0.25">
      <c r="AA24333" s="85" t="str">
        <f t="shared" si="380"/>
        <v/>
      </c>
    </row>
    <row r="24334" spans="27:27" x14ac:dyDescent="0.25">
      <c r="AA24334" s="85" t="str">
        <f t="shared" si="380"/>
        <v/>
      </c>
    </row>
    <row r="24335" spans="27:27" x14ac:dyDescent="0.25">
      <c r="AA24335" s="85" t="str">
        <f t="shared" si="380"/>
        <v/>
      </c>
    </row>
    <row r="24336" spans="27:27" x14ac:dyDescent="0.25">
      <c r="AA24336" s="85" t="str">
        <f t="shared" si="380"/>
        <v/>
      </c>
    </row>
    <row r="24337" spans="27:27" x14ac:dyDescent="0.25">
      <c r="AA24337" s="85" t="str">
        <f t="shared" si="380"/>
        <v/>
      </c>
    </row>
    <row r="24338" spans="27:27" x14ac:dyDescent="0.25">
      <c r="AA24338" s="85" t="str">
        <f t="shared" si="380"/>
        <v/>
      </c>
    </row>
    <row r="24339" spans="27:27" x14ac:dyDescent="0.25">
      <c r="AA24339" s="85" t="str">
        <f t="shared" si="380"/>
        <v/>
      </c>
    </row>
    <row r="24340" spans="27:27" x14ac:dyDescent="0.25">
      <c r="AA24340" s="85" t="str">
        <f t="shared" si="380"/>
        <v/>
      </c>
    </row>
    <row r="24341" spans="27:27" x14ac:dyDescent="0.25">
      <c r="AA24341" s="85" t="str">
        <f t="shared" si="380"/>
        <v/>
      </c>
    </row>
    <row r="24342" spans="27:27" x14ac:dyDescent="0.25">
      <c r="AA24342" s="85" t="str">
        <f t="shared" si="380"/>
        <v/>
      </c>
    </row>
    <row r="24343" spans="27:27" x14ac:dyDescent="0.25">
      <c r="AA24343" s="85" t="str">
        <f t="shared" si="380"/>
        <v/>
      </c>
    </row>
    <row r="24344" spans="27:27" x14ac:dyDescent="0.25">
      <c r="AA24344" s="85" t="str">
        <f t="shared" si="380"/>
        <v/>
      </c>
    </row>
    <row r="24345" spans="27:27" x14ac:dyDescent="0.25">
      <c r="AA24345" s="85" t="str">
        <f t="shared" si="380"/>
        <v/>
      </c>
    </row>
    <row r="24346" spans="27:27" x14ac:dyDescent="0.25">
      <c r="AA24346" s="85" t="str">
        <f t="shared" si="380"/>
        <v/>
      </c>
    </row>
    <row r="24347" spans="27:27" x14ac:dyDescent="0.25">
      <c r="AA24347" s="85" t="str">
        <f t="shared" ref="AA24347:AA24410" si="381">C24347&amp;D24347</f>
        <v/>
      </c>
    </row>
    <row r="24348" spans="27:27" x14ac:dyDescent="0.25">
      <c r="AA24348" s="85" t="str">
        <f t="shared" si="381"/>
        <v/>
      </c>
    </row>
    <row r="24349" spans="27:27" x14ac:dyDescent="0.25">
      <c r="AA24349" s="85" t="str">
        <f t="shared" si="381"/>
        <v/>
      </c>
    </row>
    <row r="24350" spans="27:27" x14ac:dyDescent="0.25">
      <c r="AA24350" s="85" t="str">
        <f t="shared" si="381"/>
        <v/>
      </c>
    </row>
    <row r="24351" spans="27:27" x14ac:dyDescent="0.25">
      <c r="AA24351" s="85" t="str">
        <f t="shared" si="381"/>
        <v/>
      </c>
    </row>
    <row r="24352" spans="27:27" x14ac:dyDescent="0.25">
      <c r="AA24352" s="85" t="str">
        <f t="shared" si="381"/>
        <v/>
      </c>
    </row>
    <row r="24353" spans="27:27" x14ac:dyDescent="0.25">
      <c r="AA24353" s="85" t="str">
        <f t="shared" si="381"/>
        <v/>
      </c>
    </row>
    <row r="24354" spans="27:27" x14ac:dyDescent="0.25">
      <c r="AA24354" s="85" t="str">
        <f t="shared" si="381"/>
        <v/>
      </c>
    </row>
    <row r="24355" spans="27:27" x14ac:dyDescent="0.25">
      <c r="AA24355" s="85" t="str">
        <f t="shared" si="381"/>
        <v/>
      </c>
    </row>
    <row r="24356" spans="27:27" x14ac:dyDescent="0.25">
      <c r="AA24356" s="85" t="str">
        <f t="shared" si="381"/>
        <v/>
      </c>
    </row>
    <row r="24357" spans="27:27" x14ac:dyDescent="0.25">
      <c r="AA24357" s="85" t="str">
        <f t="shared" si="381"/>
        <v/>
      </c>
    </row>
    <row r="24358" spans="27:27" x14ac:dyDescent="0.25">
      <c r="AA24358" s="85" t="str">
        <f t="shared" si="381"/>
        <v/>
      </c>
    </row>
    <row r="24359" spans="27:27" x14ac:dyDescent="0.25">
      <c r="AA24359" s="85" t="str">
        <f t="shared" si="381"/>
        <v/>
      </c>
    </row>
    <row r="24360" spans="27:27" x14ac:dyDescent="0.25">
      <c r="AA24360" s="85" t="str">
        <f t="shared" si="381"/>
        <v/>
      </c>
    </row>
    <row r="24361" spans="27:27" x14ac:dyDescent="0.25">
      <c r="AA24361" s="85" t="str">
        <f t="shared" si="381"/>
        <v/>
      </c>
    </row>
    <row r="24362" spans="27:27" x14ac:dyDescent="0.25">
      <c r="AA24362" s="85" t="str">
        <f t="shared" si="381"/>
        <v/>
      </c>
    </row>
    <row r="24363" spans="27:27" x14ac:dyDescent="0.25">
      <c r="AA24363" s="85" t="str">
        <f t="shared" si="381"/>
        <v/>
      </c>
    </row>
    <row r="24364" spans="27:27" x14ac:dyDescent="0.25">
      <c r="AA24364" s="85" t="str">
        <f t="shared" si="381"/>
        <v/>
      </c>
    </row>
    <row r="24365" spans="27:27" x14ac:dyDescent="0.25">
      <c r="AA24365" s="85" t="str">
        <f t="shared" si="381"/>
        <v/>
      </c>
    </row>
    <row r="24366" spans="27:27" x14ac:dyDescent="0.25">
      <c r="AA24366" s="85" t="str">
        <f t="shared" si="381"/>
        <v/>
      </c>
    </row>
    <row r="24367" spans="27:27" x14ac:dyDescent="0.25">
      <c r="AA24367" s="85" t="str">
        <f t="shared" si="381"/>
        <v/>
      </c>
    </row>
    <row r="24368" spans="27:27" x14ac:dyDescent="0.25">
      <c r="AA24368" s="85" t="str">
        <f t="shared" si="381"/>
        <v/>
      </c>
    </row>
    <row r="24369" spans="27:27" x14ac:dyDescent="0.25">
      <c r="AA24369" s="85" t="str">
        <f t="shared" si="381"/>
        <v/>
      </c>
    </row>
    <row r="24370" spans="27:27" x14ac:dyDescent="0.25">
      <c r="AA24370" s="85" t="str">
        <f t="shared" si="381"/>
        <v/>
      </c>
    </row>
    <row r="24371" spans="27:27" x14ac:dyDescent="0.25">
      <c r="AA24371" s="85" t="str">
        <f t="shared" si="381"/>
        <v/>
      </c>
    </row>
    <row r="24372" spans="27:27" x14ac:dyDescent="0.25">
      <c r="AA24372" s="85" t="str">
        <f t="shared" si="381"/>
        <v/>
      </c>
    </row>
    <row r="24373" spans="27:27" x14ac:dyDescent="0.25">
      <c r="AA24373" s="85" t="str">
        <f t="shared" si="381"/>
        <v/>
      </c>
    </row>
    <row r="24374" spans="27:27" x14ac:dyDescent="0.25">
      <c r="AA24374" s="85" t="str">
        <f t="shared" si="381"/>
        <v/>
      </c>
    </row>
    <row r="24375" spans="27:27" x14ac:dyDescent="0.25">
      <c r="AA24375" s="85" t="str">
        <f t="shared" si="381"/>
        <v/>
      </c>
    </row>
    <row r="24376" spans="27:27" x14ac:dyDescent="0.25">
      <c r="AA24376" s="85" t="str">
        <f t="shared" si="381"/>
        <v/>
      </c>
    </row>
    <row r="24377" spans="27:27" x14ac:dyDescent="0.25">
      <c r="AA24377" s="85" t="str">
        <f t="shared" si="381"/>
        <v/>
      </c>
    </row>
    <row r="24378" spans="27:27" x14ac:dyDescent="0.25">
      <c r="AA24378" s="85" t="str">
        <f t="shared" si="381"/>
        <v/>
      </c>
    </row>
    <row r="24379" spans="27:27" x14ac:dyDescent="0.25">
      <c r="AA24379" s="85" t="str">
        <f t="shared" si="381"/>
        <v/>
      </c>
    </row>
    <row r="24380" spans="27:27" x14ac:dyDescent="0.25">
      <c r="AA24380" s="85" t="str">
        <f t="shared" si="381"/>
        <v/>
      </c>
    </row>
    <row r="24381" spans="27:27" x14ac:dyDescent="0.25">
      <c r="AA24381" s="85" t="str">
        <f t="shared" si="381"/>
        <v/>
      </c>
    </row>
    <row r="24382" spans="27:27" x14ac:dyDescent="0.25">
      <c r="AA24382" s="85" t="str">
        <f t="shared" si="381"/>
        <v/>
      </c>
    </row>
    <row r="24383" spans="27:27" x14ac:dyDescent="0.25">
      <c r="AA24383" s="85" t="str">
        <f t="shared" si="381"/>
        <v/>
      </c>
    </row>
    <row r="24384" spans="27:27" x14ac:dyDescent="0.25">
      <c r="AA24384" s="85" t="str">
        <f t="shared" si="381"/>
        <v/>
      </c>
    </row>
    <row r="24385" spans="27:27" x14ac:dyDescent="0.25">
      <c r="AA24385" s="85" t="str">
        <f t="shared" si="381"/>
        <v/>
      </c>
    </row>
    <row r="24386" spans="27:27" x14ac:dyDescent="0.25">
      <c r="AA24386" s="85" t="str">
        <f t="shared" si="381"/>
        <v/>
      </c>
    </row>
    <row r="24387" spans="27:27" x14ac:dyDescent="0.25">
      <c r="AA24387" s="85" t="str">
        <f t="shared" si="381"/>
        <v/>
      </c>
    </row>
    <row r="24388" spans="27:27" x14ac:dyDescent="0.25">
      <c r="AA24388" s="85" t="str">
        <f t="shared" si="381"/>
        <v/>
      </c>
    </row>
    <row r="24389" spans="27:27" x14ac:dyDescent="0.25">
      <c r="AA24389" s="85" t="str">
        <f t="shared" si="381"/>
        <v/>
      </c>
    </row>
    <row r="24390" spans="27:27" x14ac:dyDescent="0.25">
      <c r="AA24390" s="85" t="str">
        <f t="shared" si="381"/>
        <v/>
      </c>
    </row>
    <row r="24391" spans="27:27" x14ac:dyDescent="0.25">
      <c r="AA24391" s="85" t="str">
        <f t="shared" si="381"/>
        <v/>
      </c>
    </row>
    <row r="24392" spans="27:27" x14ac:dyDescent="0.25">
      <c r="AA24392" s="85" t="str">
        <f t="shared" si="381"/>
        <v/>
      </c>
    </row>
    <row r="24393" spans="27:27" x14ac:dyDescent="0.25">
      <c r="AA24393" s="85" t="str">
        <f t="shared" si="381"/>
        <v/>
      </c>
    </row>
    <row r="24394" spans="27:27" x14ac:dyDescent="0.25">
      <c r="AA24394" s="85" t="str">
        <f t="shared" si="381"/>
        <v/>
      </c>
    </row>
    <row r="24395" spans="27:27" x14ac:dyDescent="0.25">
      <c r="AA24395" s="85" t="str">
        <f t="shared" si="381"/>
        <v/>
      </c>
    </row>
    <row r="24396" spans="27:27" x14ac:dyDescent="0.25">
      <c r="AA24396" s="85" t="str">
        <f t="shared" si="381"/>
        <v/>
      </c>
    </row>
    <row r="24397" spans="27:27" x14ac:dyDescent="0.25">
      <c r="AA24397" s="85" t="str">
        <f t="shared" si="381"/>
        <v/>
      </c>
    </row>
    <row r="24398" spans="27:27" x14ac:dyDescent="0.25">
      <c r="AA24398" s="85" t="str">
        <f t="shared" si="381"/>
        <v/>
      </c>
    </row>
    <row r="24399" spans="27:27" x14ac:dyDescent="0.25">
      <c r="AA24399" s="85" t="str">
        <f t="shared" si="381"/>
        <v/>
      </c>
    </row>
    <row r="24400" spans="27:27" x14ac:dyDescent="0.25">
      <c r="AA24400" s="85" t="str">
        <f t="shared" si="381"/>
        <v/>
      </c>
    </row>
    <row r="24401" spans="27:27" x14ac:dyDescent="0.25">
      <c r="AA24401" s="85" t="str">
        <f t="shared" si="381"/>
        <v/>
      </c>
    </row>
    <row r="24402" spans="27:27" x14ac:dyDescent="0.25">
      <c r="AA24402" s="85" t="str">
        <f t="shared" si="381"/>
        <v/>
      </c>
    </row>
    <row r="24403" spans="27:27" x14ac:dyDescent="0.25">
      <c r="AA24403" s="85" t="str">
        <f t="shared" si="381"/>
        <v/>
      </c>
    </row>
    <row r="24404" spans="27:27" x14ac:dyDescent="0.25">
      <c r="AA24404" s="85" t="str">
        <f t="shared" si="381"/>
        <v/>
      </c>
    </row>
    <row r="24405" spans="27:27" x14ac:dyDescent="0.25">
      <c r="AA24405" s="85" t="str">
        <f t="shared" si="381"/>
        <v/>
      </c>
    </row>
    <row r="24406" spans="27:27" x14ac:dyDescent="0.25">
      <c r="AA24406" s="85" t="str">
        <f t="shared" si="381"/>
        <v/>
      </c>
    </row>
    <row r="24407" spans="27:27" x14ac:dyDescent="0.25">
      <c r="AA24407" s="85" t="str">
        <f t="shared" si="381"/>
        <v/>
      </c>
    </row>
    <row r="24408" spans="27:27" x14ac:dyDescent="0.25">
      <c r="AA24408" s="85" t="str">
        <f t="shared" si="381"/>
        <v/>
      </c>
    </row>
    <row r="24409" spans="27:27" x14ac:dyDescent="0.25">
      <c r="AA24409" s="85" t="str">
        <f t="shared" si="381"/>
        <v/>
      </c>
    </row>
    <row r="24410" spans="27:27" x14ac:dyDescent="0.25">
      <c r="AA24410" s="85" t="str">
        <f t="shared" si="381"/>
        <v/>
      </c>
    </row>
    <row r="24411" spans="27:27" x14ac:dyDescent="0.25">
      <c r="AA24411" s="85" t="str">
        <f t="shared" ref="AA24411:AA24474" si="382">C24411&amp;D24411</f>
        <v/>
      </c>
    </row>
    <row r="24412" spans="27:27" x14ac:dyDescent="0.25">
      <c r="AA24412" s="85" t="str">
        <f t="shared" si="382"/>
        <v/>
      </c>
    </row>
    <row r="24413" spans="27:27" x14ac:dyDescent="0.25">
      <c r="AA24413" s="85" t="str">
        <f t="shared" si="382"/>
        <v/>
      </c>
    </row>
    <row r="24414" spans="27:27" x14ac:dyDescent="0.25">
      <c r="AA24414" s="85" t="str">
        <f t="shared" si="382"/>
        <v/>
      </c>
    </row>
    <row r="24415" spans="27:27" x14ac:dyDescent="0.25">
      <c r="AA24415" s="85" t="str">
        <f t="shared" si="382"/>
        <v/>
      </c>
    </row>
    <row r="24416" spans="27:27" x14ac:dyDescent="0.25">
      <c r="AA24416" s="85" t="str">
        <f t="shared" si="382"/>
        <v/>
      </c>
    </row>
    <row r="24417" spans="27:27" x14ac:dyDescent="0.25">
      <c r="AA24417" s="85" t="str">
        <f t="shared" si="382"/>
        <v/>
      </c>
    </row>
    <row r="24418" spans="27:27" x14ac:dyDescent="0.25">
      <c r="AA24418" s="85" t="str">
        <f t="shared" si="382"/>
        <v/>
      </c>
    </row>
    <row r="24419" spans="27:27" x14ac:dyDescent="0.25">
      <c r="AA24419" s="85" t="str">
        <f t="shared" si="382"/>
        <v/>
      </c>
    </row>
    <row r="24420" spans="27:27" x14ac:dyDescent="0.25">
      <c r="AA24420" s="85" t="str">
        <f t="shared" si="382"/>
        <v/>
      </c>
    </row>
    <row r="24421" spans="27:27" x14ac:dyDescent="0.25">
      <c r="AA24421" s="85" t="str">
        <f t="shared" si="382"/>
        <v/>
      </c>
    </row>
    <row r="24422" spans="27:27" x14ac:dyDescent="0.25">
      <c r="AA24422" s="85" t="str">
        <f t="shared" si="382"/>
        <v/>
      </c>
    </row>
    <row r="24423" spans="27:27" x14ac:dyDescent="0.25">
      <c r="AA24423" s="85" t="str">
        <f t="shared" si="382"/>
        <v/>
      </c>
    </row>
    <row r="24424" spans="27:27" x14ac:dyDescent="0.25">
      <c r="AA24424" s="85" t="str">
        <f t="shared" si="382"/>
        <v/>
      </c>
    </row>
    <row r="24425" spans="27:27" x14ac:dyDescent="0.25">
      <c r="AA24425" s="85" t="str">
        <f t="shared" si="382"/>
        <v/>
      </c>
    </row>
    <row r="24426" spans="27:27" x14ac:dyDescent="0.25">
      <c r="AA24426" s="85" t="str">
        <f t="shared" si="382"/>
        <v/>
      </c>
    </row>
    <row r="24427" spans="27:27" x14ac:dyDescent="0.25">
      <c r="AA24427" s="85" t="str">
        <f t="shared" si="382"/>
        <v/>
      </c>
    </row>
    <row r="24428" spans="27:27" x14ac:dyDescent="0.25">
      <c r="AA24428" s="85" t="str">
        <f t="shared" si="382"/>
        <v/>
      </c>
    </row>
    <row r="24429" spans="27:27" x14ac:dyDescent="0.25">
      <c r="AA24429" s="85" t="str">
        <f t="shared" si="382"/>
        <v/>
      </c>
    </row>
    <row r="24430" spans="27:27" x14ac:dyDescent="0.25">
      <c r="AA24430" s="85" t="str">
        <f t="shared" si="382"/>
        <v/>
      </c>
    </row>
    <row r="24431" spans="27:27" x14ac:dyDescent="0.25">
      <c r="AA24431" s="85" t="str">
        <f t="shared" si="382"/>
        <v/>
      </c>
    </row>
    <row r="24432" spans="27:27" x14ac:dyDescent="0.25">
      <c r="AA24432" s="85" t="str">
        <f t="shared" si="382"/>
        <v/>
      </c>
    </row>
    <row r="24433" spans="27:27" x14ac:dyDescent="0.25">
      <c r="AA24433" s="85" t="str">
        <f t="shared" si="382"/>
        <v/>
      </c>
    </row>
    <row r="24434" spans="27:27" x14ac:dyDescent="0.25">
      <c r="AA24434" s="85" t="str">
        <f t="shared" si="382"/>
        <v/>
      </c>
    </row>
    <row r="24435" spans="27:27" x14ac:dyDescent="0.25">
      <c r="AA24435" s="85" t="str">
        <f t="shared" si="382"/>
        <v/>
      </c>
    </row>
    <row r="24436" spans="27:27" x14ac:dyDescent="0.25">
      <c r="AA24436" s="85" t="str">
        <f t="shared" si="382"/>
        <v/>
      </c>
    </row>
    <row r="24437" spans="27:27" x14ac:dyDescent="0.25">
      <c r="AA24437" s="85" t="str">
        <f t="shared" si="382"/>
        <v/>
      </c>
    </row>
    <row r="24438" spans="27:27" x14ac:dyDescent="0.25">
      <c r="AA24438" s="85" t="str">
        <f t="shared" si="382"/>
        <v/>
      </c>
    </row>
    <row r="24439" spans="27:27" x14ac:dyDescent="0.25">
      <c r="AA24439" s="85" t="str">
        <f t="shared" si="382"/>
        <v/>
      </c>
    </row>
    <row r="24440" spans="27:27" x14ac:dyDescent="0.25">
      <c r="AA24440" s="85" t="str">
        <f t="shared" si="382"/>
        <v/>
      </c>
    </row>
    <row r="24441" spans="27:27" x14ac:dyDescent="0.25">
      <c r="AA24441" s="85" t="str">
        <f t="shared" si="382"/>
        <v/>
      </c>
    </row>
    <row r="24442" spans="27:27" x14ac:dyDescent="0.25">
      <c r="AA24442" s="85" t="str">
        <f t="shared" si="382"/>
        <v/>
      </c>
    </row>
    <row r="24443" spans="27:27" x14ac:dyDescent="0.25">
      <c r="AA24443" s="85" t="str">
        <f t="shared" si="382"/>
        <v/>
      </c>
    </row>
    <row r="24444" spans="27:27" x14ac:dyDescent="0.25">
      <c r="AA24444" s="85" t="str">
        <f t="shared" si="382"/>
        <v/>
      </c>
    </row>
    <row r="24445" spans="27:27" x14ac:dyDescent="0.25">
      <c r="AA24445" s="85" t="str">
        <f t="shared" si="382"/>
        <v/>
      </c>
    </row>
    <row r="24446" spans="27:27" x14ac:dyDescent="0.25">
      <c r="AA24446" s="85" t="str">
        <f t="shared" si="382"/>
        <v/>
      </c>
    </row>
    <row r="24447" spans="27:27" x14ac:dyDescent="0.25">
      <c r="AA24447" s="85" t="str">
        <f t="shared" si="382"/>
        <v/>
      </c>
    </row>
    <row r="24448" spans="27:27" x14ac:dyDescent="0.25">
      <c r="AA24448" s="85" t="str">
        <f t="shared" si="382"/>
        <v/>
      </c>
    </row>
    <row r="24449" spans="27:27" x14ac:dyDescent="0.25">
      <c r="AA24449" s="85" t="str">
        <f t="shared" si="382"/>
        <v/>
      </c>
    </row>
    <row r="24450" spans="27:27" x14ac:dyDescent="0.25">
      <c r="AA24450" s="85" t="str">
        <f t="shared" si="382"/>
        <v/>
      </c>
    </row>
    <row r="24451" spans="27:27" x14ac:dyDescent="0.25">
      <c r="AA24451" s="85" t="str">
        <f t="shared" si="382"/>
        <v/>
      </c>
    </row>
    <row r="24452" spans="27:27" x14ac:dyDescent="0.25">
      <c r="AA24452" s="85" t="str">
        <f t="shared" si="382"/>
        <v/>
      </c>
    </row>
    <row r="24453" spans="27:27" x14ac:dyDescent="0.25">
      <c r="AA24453" s="85" t="str">
        <f t="shared" si="382"/>
        <v/>
      </c>
    </row>
    <row r="24454" spans="27:27" x14ac:dyDescent="0.25">
      <c r="AA24454" s="85" t="str">
        <f t="shared" si="382"/>
        <v/>
      </c>
    </row>
    <row r="24455" spans="27:27" x14ac:dyDescent="0.25">
      <c r="AA24455" s="85" t="str">
        <f t="shared" si="382"/>
        <v/>
      </c>
    </row>
    <row r="24456" spans="27:27" x14ac:dyDescent="0.25">
      <c r="AA24456" s="85" t="str">
        <f t="shared" si="382"/>
        <v/>
      </c>
    </row>
    <row r="24457" spans="27:27" x14ac:dyDescent="0.25">
      <c r="AA24457" s="85" t="str">
        <f t="shared" si="382"/>
        <v/>
      </c>
    </row>
    <row r="24458" spans="27:27" x14ac:dyDescent="0.25">
      <c r="AA24458" s="85" t="str">
        <f t="shared" si="382"/>
        <v/>
      </c>
    </row>
    <row r="24459" spans="27:27" x14ac:dyDescent="0.25">
      <c r="AA24459" s="85" t="str">
        <f t="shared" si="382"/>
        <v/>
      </c>
    </row>
    <row r="24460" spans="27:27" x14ac:dyDescent="0.25">
      <c r="AA24460" s="85" t="str">
        <f t="shared" si="382"/>
        <v/>
      </c>
    </row>
    <row r="24461" spans="27:27" x14ac:dyDescent="0.25">
      <c r="AA24461" s="85" t="str">
        <f t="shared" si="382"/>
        <v/>
      </c>
    </row>
    <row r="24462" spans="27:27" x14ac:dyDescent="0.25">
      <c r="AA24462" s="85" t="str">
        <f t="shared" si="382"/>
        <v/>
      </c>
    </row>
    <row r="24463" spans="27:27" x14ac:dyDescent="0.25">
      <c r="AA24463" s="85" t="str">
        <f t="shared" si="382"/>
        <v/>
      </c>
    </row>
    <row r="24464" spans="27:27" x14ac:dyDescent="0.25">
      <c r="AA24464" s="85" t="str">
        <f t="shared" si="382"/>
        <v/>
      </c>
    </row>
    <row r="24465" spans="27:27" x14ac:dyDescent="0.25">
      <c r="AA24465" s="85" t="str">
        <f t="shared" si="382"/>
        <v/>
      </c>
    </row>
    <row r="24466" spans="27:27" x14ac:dyDescent="0.25">
      <c r="AA24466" s="85" t="str">
        <f t="shared" si="382"/>
        <v/>
      </c>
    </row>
    <row r="24467" spans="27:27" x14ac:dyDescent="0.25">
      <c r="AA24467" s="85" t="str">
        <f t="shared" si="382"/>
        <v/>
      </c>
    </row>
    <row r="24468" spans="27:27" x14ac:dyDescent="0.25">
      <c r="AA24468" s="85" t="str">
        <f t="shared" si="382"/>
        <v/>
      </c>
    </row>
    <row r="24469" spans="27:27" x14ac:dyDescent="0.25">
      <c r="AA24469" s="85" t="str">
        <f t="shared" si="382"/>
        <v/>
      </c>
    </row>
    <row r="24470" spans="27:27" x14ac:dyDescent="0.25">
      <c r="AA24470" s="85" t="str">
        <f t="shared" si="382"/>
        <v/>
      </c>
    </row>
    <row r="24471" spans="27:27" x14ac:dyDescent="0.25">
      <c r="AA24471" s="85" t="str">
        <f t="shared" si="382"/>
        <v/>
      </c>
    </row>
    <row r="24472" spans="27:27" x14ac:dyDescent="0.25">
      <c r="AA24472" s="85" t="str">
        <f t="shared" si="382"/>
        <v/>
      </c>
    </row>
    <row r="24473" spans="27:27" x14ac:dyDescent="0.25">
      <c r="AA24473" s="85" t="str">
        <f t="shared" si="382"/>
        <v/>
      </c>
    </row>
    <row r="24474" spans="27:27" x14ac:dyDescent="0.25">
      <c r="AA24474" s="85" t="str">
        <f t="shared" si="382"/>
        <v/>
      </c>
    </row>
    <row r="24475" spans="27:27" x14ac:dyDescent="0.25">
      <c r="AA24475" s="85" t="str">
        <f t="shared" ref="AA24475:AA24538" si="383">C24475&amp;D24475</f>
        <v/>
      </c>
    </row>
    <row r="24476" spans="27:27" x14ac:dyDescent="0.25">
      <c r="AA24476" s="85" t="str">
        <f t="shared" si="383"/>
        <v/>
      </c>
    </row>
    <row r="24477" spans="27:27" x14ac:dyDescent="0.25">
      <c r="AA24477" s="85" t="str">
        <f t="shared" si="383"/>
        <v/>
      </c>
    </row>
    <row r="24478" spans="27:27" x14ac:dyDescent="0.25">
      <c r="AA24478" s="85" t="str">
        <f t="shared" si="383"/>
        <v/>
      </c>
    </row>
    <row r="24479" spans="27:27" x14ac:dyDescent="0.25">
      <c r="AA24479" s="85" t="str">
        <f t="shared" si="383"/>
        <v/>
      </c>
    </row>
    <row r="24480" spans="27:27" x14ac:dyDescent="0.25">
      <c r="AA24480" s="85" t="str">
        <f t="shared" si="383"/>
        <v/>
      </c>
    </row>
    <row r="24481" spans="27:27" x14ac:dyDescent="0.25">
      <c r="AA24481" s="85" t="str">
        <f t="shared" si="383"/>
        <v/>
      </c>
    </row>
    <row r="24482" spans="27:27" x14ac:dyDescent="0.25">
      <c r="AA24482" s="85" t="str">
        <f t="shared" si="383"/>
        <v/>
      </c>
    </row>
    <row r="24483" spans="27:27" x14ac:dyDescent="0.25">
      <c r="AA24483" s="85" t="str">
        <f t="shared" si="383"/>
        <v/>
      </c>
    </row>
    <row r="24484" spans="27:27" x14ac:dyDescent="0.25">
      <c r="AA24484" s="85" t="str">
        <f t="shared" si="383"/>
        <v/>
      </c>
    </row>
    <row r="24485" spans="27:27" x14ac:dyDescent="0.25">
      <c r="AA24485" s="85" t="str">
        <f t="shared" si="383"/>
        <v/>
      </c>
    </row>
    <row r="24486" spans="27:27" x14ac:dyDescent="0.25">
      <c r="AA24486" s="85" t="str">
        <f t="shared" si="383"/>
        <v/>
      </c>
    </row>
    <row r="24487" spans="27:27" x14ac:dyDescent="0.25">
      <c r="AA24487" s="85" t="str">
        <f t="shared" si="383"/>
        <v/>
      </c>
    </row>
    <row r="24488" spans="27:27" x14ac:dyDescent="0.25">
      <c r="AA24488" s="85" t="str">
        <f t="shared" si="383"/>
        <v/>
      </c>
    </row>
    <row r="24489" spans="27:27" x14ac:dyDescent="0.25">
      <c r="AA24489" s="85" t="str">
        <f t="shared" si="383"/>
        <v/>
      </c>
    </row>
    <row r="24490" spans="27:27" x14ac:dyDescent="0.25">
      <c r="AA24490" s="85" t="str">
        <f t="shared" si="383"/>
        <v/>
      </c>
    </row>
    <row r="24491" spans="27:27" x14ac:dyDescent="0.25">
      <c r="AA24491" s="85" t="str">
        <f t="shared" si="383"/>
        <v/>
      </c>
    </row>
    <row r="24492" spans="27:27" x14ac:dyDescent="0.25">
      <c r="AA24492" s="85" t="str">
        <f t="shared" si="383"/>
        <v/>
      </c>
    </row>
    <row r="24493" spans="27:27" x14ac:dyDescent="0.25">
      <c r="AA24493" s="85" t="str">
        <f t="shared" si="383"/>
        <v/>
      </c>
    </row>
    <row r="24494" spans="27:27" x14ac:dyDescent="0.25">
      <c r="AA24494" s="85" t="str">
        <f t="shared" si="383"/>
        <v/>
      </c>
    </row>
    <row r="24495" spans="27:27" x14ac:dyDescent="0.25">
      <c r="AA24495" s="85" t="str">
        <f t="shared" si="383"/>
        <v/>
      </c>
    </row>
    <row r="24496" spans="27:27" x14ac:dyDescent="0.25">
      <c r="AA24496" s="85" t="str">
        <f t="shared" si="383"/>
        <v/>
      </c>
    </row>
    <row r="24497" spans="27:27" x14ac:dyDescent="0.25">
      <c r="AA24497" s="85" t="str">
        <f t="shared" si="383"/>
        <v/>
      </c>
    </row>
    <row r="24498" spans="27:27" x14ac:dyDescent="0.25">
      <c r="AA24498" s="85" t="str">
        <f t="shared" si="383"/>
        <v/>
      </c>
    </row>
    <row r="24499" spans="27:27" x14ac:dyDescent="0.25">
      <c r="AA24499" s="85" t="str">
        <f t="shared" si="383"/>
        <v/>
      </c>
    </row>
    <row r="24500" spans="27:27" x14ac:dyDescent="0.25">
      <c r="AA24500" s="85" t="str">
        <f t="shared" si="383"/>
        <v/>
      </c>
    </row>
    <row r="24501" spans="27:27" x14ac:dyDescent="0.25">
      <c r="AA24501" s="85" t="str">
        <f t="shared" si="383"/>
        <v/>
      </c>
    </row>
    <row r="24502" spans="27:27" x14ac:dyDescent="0.25">
      <c r="AA24502" s="85" t="str">
        <f t="shared" si="383"/>
        <v/>
      </c>
    </row>
    <row r="24503" spans="27:27" x14ac:dyDescent="0.25">
      <c r="AA24503" s="85" t="str">
        <f t="shared" si="383"/>
        <v/>
      </c>
    </row>
    <row r="24504" spans="27:27" x14ac:dyDescent="0.25">
      <c r="AA24504" s="85" t="str">
        <f t="shared" si="383"/>
        <v/>
      </c>
    </row>
    <row r="24505" spans="27:27" x14ac:dyDescent="0.25">
      <c r="AA24505" s="85" t="str">
        <f t="shared" si="383"/>
        <v/>
      </c>
    </row>
    <row r="24506" spans="27:27" x14ac:dyDescent="0.25">
      <c r="AA24506" s="85" t="str">
        <f t="shared" si="383"/>
        <v/>
      </c>
    </row>
    <row r="24507" spans="27:27" x14ac:dyDescent="0.25">
      <c r="AA24507" s="85" t="str">
        <f t="shared" si="383"/>
        <v/>
      </c>
    </row>
    <row r="24508" spans="27:27" x14ac:dyDescent="0.25">
      <c r="AA24508" s="85" t="str">
        <f t="shared" si="383"/>
        <v/>
      </c>
    </row>
    <row r="24509" spans="27:27" x14ac:dyDescent="0.25">
      <c r="AA24509" s="85" t="str">
        <f t="shared" si="383"/>
        <v/>
      </c>
    </row>
    <row r="24510" spans="27:27" x14ac:dyDescent="0.25">
      <c r="AA24510" s="85" t="str">
        <f t="shared" si="383"/>
        <v/>
      </c>
    </row>
    <row r="24511" spans="27:27" x14ac:dyDescent="0.25">
      <c r="AA24511" s="85" t="str">
        <f t="shared" si="383"/>
        <v/>
      </c>
    </row>
    <row r="24512" spans="27:27" x14ac:dyDescent="0.25">
      <c r="AA24512" s="85" t="str">
        <f t="shared" si="383"/>
        <v/>
      </c>
    </row>
    <row r="24513" spans="27:27" x14ac:dyDescent="0.25">
      <c r="AA24513" s="85" t="str">
        <f t="shared" si="383"/>
        <v/>
      </c>
    </row>
    <row r="24514" spans="27:27" x14ac:dyDescent="0.25">
      <c r="AA24514" s="85" t="str">
        <f t="shared" si="383"/>
        <v/>
      </c>
    </row>
    <row r="24515" spans="27:27" x14ac:dyDescent="0.25">
      <c r="AA24515" s="85" t="str">
        <f t="shared" si="383"/>
        <v/>
      </c>
    </row>
    <row r="24516" spans="27:27" x14ac:dyDescent="0.25">
      <c r="AA24516" s="85" t="str">
        <f t="shared" si="383"/>
        <v/>
      </c>
    </row>
    <row r="24517" spans="27:27" x14ac:dyDescent="0.25">
      <c r="AA24517" s="85" t="str">
        <f t="shared" si="383"/>
        <v/>
      </c>
    </row>
    <row r="24518" spans="27:27" x14ac:dyDescent="0.25">
      <c r="AA24518" s="85" t="str">
        <f t="shared" si="383"/>
        <v/>
      </c>
    </row>
    <row r="24519" spans="27:27" x14ac:dyDescent="0.25">
      <c r="AA24519" s="85" t="str">
        <f t="shared" si="383"/>
        <v/>
      </c>
    </row>
    <row r="24520" spans="27:27" x14ac:dyDescent="0.25">
      <c r="AA24520" s="85" t="str">
        <f t="shared" si="383"/>
        <v/>
      </c>
    </row>
    <row r="24521" spans="27:27" x14ac:dyDescent="0.25">
      <c r="AA24521" s="85" t="str">
        <f t="shared" si="383"/>
        <v/>
      </c>
    </row>
    <row r="24522" spans="27:27" x14ac:dyDescent="0.25">
      <c r="AA24522" s="85" t="str">
        <f t="shared" si="383"/>
        <v/>
      </c>
    </row>
    <row r="24523" spans="27:27" x14ac:dyDescent="0.25">
      <c r="AA24523" s="85" t="str">
        <f t="shared" si="383"/>
        <v/>
      </c>
    </row>
    <row r="24524" spans="27:27" x14ac:dyDescent="0.25">
      <c r="AA24524" s="85" t="str">
        <f t="shared" si="383"/>
        <v/>
      </c>
    </row>
    <row r="24525" spans="27:27" x14ac:dyDescent="0.25">
      <c r="AA24525" s="85" t="str">
        <f t="shared" si="383"/>
        <v/>
      </c>
    </row>
    <row r="24526" spans="27:27" x14ac:dyDescent="0.25">
      <c r="AA24526" s="85" t="str">
        <f t="shared" si="383"/>
        <v/>
      </c>
    </row>
    <row r="24527" spans="27:27" x14ac:dyDescent="0.25">
      <c r="AA24527" s="85" t="str">
        <f t="shared" si="383"/>
        <v/>
      </c>
    </row>
    <row r="24528" spans="27:27" x14ac:dyDescent="0.25">
      <c r="AA24528" s="85" t="str">
        <f t="shared" si="383"/>
        <v/>
      </c>
    </row>
    <row r="24529" spans="27:27" x14ac:dyDescent="0.25">
      <c r="AA24529" s="85" t="str">
        <f t="shared" si="383"/>
        <v/>
      </c>
    </row>
    <row r="24530" spans="27:27" x14ac:dyDescent="0.25">
      <c r="AA24530" s="85" t="str">
        <f t="shared" si="383"/>
        <v/>
      </c>
    </row>
    <row r="24531" spans="27:27" x14ac:dyDescent="0.25">
      <c r="AA24531" s="85" t="str">
        <f t="shared" si="383"/>
        <v/>
      </c>
    </row>
    <row r="24532" spans="27:27" x14ac:dyDescent="0.25">
      <c r="AA24532" s="85" t="str">
        <f t="shared" si="383"/>
        <v/>
      </c>
    </row>
    <row r="24533" spans="27:27" x14ac:dyDescent="0.25">
      <c r="AA24533" s="85" t="str">
        <f t="shared" si="383"/>
        <v/>
      </c>
    </row>
    <row r="24534" spans="27:27" x14ac:dyDescent="0.25">
      <c r="AA24534" s="85" t="str">
        <f t="shared" si="383"/>
        <v/>
      </c>
    </row>
    <row r="24535" spans="27:27" x14ac:dyDescent="0.25">
      <c r="AA24535" s="85" t="str">
        <f t="shared" si="383"/>
        <v/>
      </c>
    </row>
    <row r="24536" spans="27:27" x14ac:dyDescent="0.25">
      <c r="AA24536" s="85" t="str">
        <f t="shared" si="383"/>
        <v/>
      </c>
    </row>
    <row r="24537" spans="27:27" x14ac:dyDescent="0.25">
      <c r="AA24537" s="85" t="str">
        <f t="shared" si="383"/>
        <v/>
      </c>
    </row>
    <row r="24538" spans="27:27" x14ac:dyDescent="0.25">
      <c r="AA24538" s="85" t="str">
        <f t="shared" si="383"/>
        <v/>
      </c>
    </row>
    <row r="24539" spans="27:27" x14ac:dyDescent="0.25">
      <c r="AA24539" s="85" t="str">
        <f t="shared" ref="AA24539:AA24602" si="384">C24539&amp;D24539</f>
        <v/>
      </c>
    </row>
    <row r="24540" spans="27:27" x14ac:dyDescent="0.25">
      <c r="AA24540" s="85" t="str">
        <f t="shared" si="384"/>
        <v/>
      </c>
    </row>
    <row r="24541" spans="27:27" x14ac:dyDescent="0.25">
      <c r="AA24541" s="85" t="str">
        <f t="shared" si="384"/>
        <v/>
      </c>
    </row>
    <row r="24542" spans="27:27" x14ac:dyDescent="0.25">
      <c r="AA24542" s="85" t="str">
        <f t="shared" si="384"/>
        <v/>
      </c>
    </row>
    <row r="24543" spans="27:27" x14ac:dyDescent="0.25">
      <c r="AA24543" s="85" t="str">
        <f t="shared" si="384"/>
        <v/>
      </c>
    </row>
    <row r="24544" spans="27:27" x14ac:dyDescent="0.25">
      <c r="AA24544" s="85" t="str">
        <f t="shared" si="384"/>
        <v/>
      </c>
    </row>
    <row r="24545" spans="27:27" x14ac:dyDescent="0.25">
      <c r="AA24545" s="85" t="str">
        <f t="shared" si="384"/>
        <v/>
      </c>
    </row>
    <row r="24546" spans="27:27" x14ac:dyDescent="0.25">
      <c r="AA24546" s="85" t="str">
        <f t="shared" si="384"/>
        <v/>
      </c>
    </row>
    <row r="24547" spans="27:27" x14ac:dyDescent="0.25">
      <c r="AA24547" s="85" t="str">
        <f t="shared" si="384"/>
        <v/>
      </c>
    </row>
    <row r="24548" spans="27:27" x14ac:dyDescent="0.25">
      <c r="AA24548" s="85" t="str">
        <f t="shared" si="384"/>
        <v/>
      </c>
    </row>
    <row r="24549" spans="27:27" x14ac:dyDescent="0.25">
      <c r="AA24549" s="85" t="str">
        <f t="shared" si="384"/>
        <v/>
      </c>
    </row>
    <row r="24550" spans="27:27" x14ac:dyDescent="0.25">
      <c r="AA24550" s="85" t="str">
        <f t="shared" si="384"/>
        <v/>
      </c>
    </row>
    <row r="24551" spans="27:27" x14ac:dyDescent="0.25">
      <c r="AA24551" s="85" t="str">
        <f t="shared" si="384"/>
        <v/>
      </c>
    </row>
    <row r="24552" spans="27:27" x14ac:dyDescent="0.25">
      <c r="AA24552" s="85" t="str">
        <f t="shared" si="384"/>
        <v/>
      </c>
    </row>
    <row r="24553" spans="27:27" x14ac:dyDescent="0.25">
      <c r="AA24553" s="85" t="str">
        <f t="shared" si="384"/>
        <v/>
      </c>
    </row>
    <row r="24554" spans="27:27" x14ac:dyDescent="0.25">
      <c r="AA24554" s="85" t="str">
        <f t="shared" si="384"/>
        <v/>
      </c>
    </row>
    <row r="24555" spans="27:27" x14ac:dyDescent="0.25">
      <c r="AA24555" s="85" t="str">
        <f t="shared" si="384"/>
        <v/>
      </c>
    </row>
    <row r="24556" spans="27:27" x14ac:dyDescent="0.25">
      <c r="AA24556" s="85" t="str">
        <f t="shared" si="384"/>
        <v/>
      </c>
    </row>
    <row r="24557" spans="27:27" x14ac:dyDescent="0.25">
      <c r="AA24557" s="85" t="str">
        <f t="shared" si="384"/>
        <v/>
      </c>
    </row>
    <row r="24558" spans="27:27" x14ac:dyDescent="0.25">
      <c r="AA24558" s="85" t="str">
        <f t="shared" si="384"/>
        <v/>
      </c>
    </row>
    <row r="24559" spans="27:27" x14ac:dyDescent="0.25">
      <c r="AA24559" s="85" t="str">
        <f t="shared" si="384"/>
        <v/>
      </c>
    </row>
    <row r="24560" spans="27:27" x14ac:dyDescent="0.25">
      <c r="AA24560" s="85" t="str">
        <f t="shared" si="384"/>
        <v/>
      </c>
    </row>
    <row r="24561" spans="27:27" x14ac:dyDescent="0.25">
      <c r="AA24561" s="85" t="str">
        <f t="shared" si="384"/>
        <v/>
      </c>
    </row>
    <row r="24562" spans="27:27" x14ac:dyDescent="0.25">
      <c r="AA24562" s="85" t="str">
        <f t="shared" si="384"/>
        <v/>
      </c>
    </row>
    <row r="24563" spans="27:27" x14ac:dyDescent="0.25">
      <c r="AA24563" s="85" t="str">
        <f t="shared" si="384"/>
        <v/>
      </c>
    </row>
    <row r="24564" spans="27:27" x14ac:dyDescent="0.25">
      <c r="AA24564" s="85" t="str">
        <f t="shared" si="384"/>
        <v/>
      </c>
    </row>
    <row r="24565" spans="27:27" x14ac:dyDescent="0.25">
      <c r="AA24565" s="85" t="str">
        <f t="shared" si="384"/>
        <v/>
      </c>
    </row>
    <row r="24566" spans="27:27" x14ac:dyDescent="0.25">
      <c r="AA24566" s="85" t="str">
        <f t="shared" si="384"/>
        <v/>
      </c>
    </row>
    <row r="24567" spans="27:27" x14ac:dyDescent="0.25">
      <c r="AA24567" s="85" t="str">
        <f t="shared" si="384"/>
        <v/>
      </c>
    </row>
    <row r="24568" spans="27:27" x14ac:dyDescent="0.25">
      <c r="AA24568" s="85" t="str">
        <f t="shared" si="384"/>
        <v/>
      </c>
    </row>
    <row r="24569" spans="27:27" x14ac:dyDescent="0.25">
      <c r="AA24569" s="85" t="str">
        <f t="shared" si="384"/>
        <v/>
      </c>
    </row>
    <row r="24570" spans="27:27" x14ac:dyDescent="0.25">
      <c r="AA24570" s="85" t="str">
        <f t="shared" si="384"/>
        <v/>
      </c>
    </row>
    <row r="24571" spans="27:27" x14ac:dyDescent="0.25">
      <c r="AA24571" s="85" t="str">
        <f t="shared" si="384"/>
        <v/>
      </c>
    </row>
    <row r="24572" spans="27:27" x14ac:dyDescent="0.25">
      <c r="AA24572" s="85" t="str">
        <f t="shared" si="384"/>
        <v/>
      </c>
    </row>
    <row r="24573" spans="27:27" x14ac:dyDescent="0.25">
      <c r="AA24573" s="85" t="str">
        <f t="shared" si="384"/>
        <v/>
      </c>
    </row>
    <row r="24574" spans="27:27" x14ac:dyDescent="0.25">
      <c r="AA24574" s="85" t="str">
        <f t="shared" si="384"/>
        <v/>
      </c>
    </row>
    <row r="24575" spans="27:27" x14ac:dyDescent="0.25">
      <c r="AA24575" s="85" t="str">
        <f t="shared" si="384"/>
        <v/>
      </c>
    </row>
    <row r="24576" spans="27:27" x14ac:dyDescent="0.25">
      <c r="AA24576" s="85" t="str">
        <f t="shared" si="384"/>
        <v/>
      </c>
    </row>
    <row r="24577" spans="27:27" x14ac:dyDescent="0.25">
      <c r="AA24577" s="85" t="str">
        <f t="shared" si="384"/>
        <v/>
      </c>
    </row>
    <row r="24578" spans="27:27" x14ac:dyDescent="0.25">
      <c r="AA24578" s="85" t="str">
        <f t="shared" si="384"/>
        <v/>
      </c>
    </row>
    <row r="24579" spans="27:27" x14ac:dyDescent="0.25">
      <c r="AA24579" s="85" t="str">
        <f t="shared" si="384"/>
        <v/>
      </c>
    </row>
    <row r="24580" spans="27:27" x14ac:dyDescent="0.25">
      <c r="AA24580" s="85" t="str">
        <f t="shared" si="384"/>
        <v/>
      </c>
    </row>
    <row r="24581" spans="27:27" x14ac:dyDescent="0.25">
      <c r="AA24581" s="85" t="str">
        <f t="shared" si="384"/>
        <v/>
      </c>
    </row>
    <row r="24582" spans="27:27" x14ac:dyDescent="0.25">
      <c r="AA24582" s="85" t="str">
        <f t="shared" si="384"/>
        <v/>
      </c>
    </row>
    <row r="24583" spans="27:27" x14ac:dyDescent="0.25">
      <c r="AA24583" s="85" t="str">
        <f t="shared" si="384"/>
        <v/>
      </c>
    </row>
    <row r="24584" spans="27:27" x14ac:dyDescent="0.25">
      <c r="AA24584" s="85" t="str">
        <f t="shared" si="384"/>
        <v/>
      </c>
    </row>
    <row r="24585" spans="27:27" x14ac:dyDescent="0.25">
      <c r="AA24585" s="85" t="str">
        <f t="shared" si="384"/>
        <v/>
      </c>
    </row>
    <row r="24586" spans="27:27" x14ac:dyDescent="0.25">
      <c r="AA24586" s="85" t="str">
        <f t="shared" si="384"/>
        <v/>
      </c>
    </row>
    <row r="24587" spans="27:27" x14ac:dyDescent="0.25">
      <c r="AA24587" s="85" t="str">
        <f t="shared" si="384"/>
        <v/>
      </c>
    </row>
    <row r="24588" spans="27:27" x14ac:dyDescent="0.25">
      <c r="AA24588" s="85" t="str">
        <f t="shared" si="384"/>
        <v/>
      </c>
    </row>
    <row r="24589" spans="27:27" x14ac:dyDescent="0.25">
      <c r="AA24589" s="85" t="str">
        <f t="shared" si="384"/>
        <v/>
      </c>
    </row>
    <row r="24590" spans="27:27" x14ac:dyDescent="0.25">
      <c r="AA24590" s="85" t="str">
        <f t="shared" si="384"/>
        <v/>
      </c>
    </row>
    <row r="24591" spans="27:27" x14ac:dyDescent="0.25">
      <c r="AA24591" s="85" t="str">
        <f t="shared" si="384"/>
        <v/>
      </c>
    </row>
    <row r="24592" spans="27:27" x14ac:dyDescent="0.25">
      <c r="AA24592" s="85" t="str">
        <f t="shared" si="384"/>
        <v/>
      </c>
    </row>
    <row r="24593" spans="27:27" x14ac:dyDescent="0.25">
      <c r="AA24593" s="85" t="str">
        <f t="shared" si="384"/>
        <v/>
      </c>
    </row>
    <row r="24594" spans="27:27" x14ac:dyDescent="0.25">
      <c r="AA24594" s="85" t="str">
        <f t="shared" si="384"/>
        <v/>
      </c>
    </row>
    <row r="24595" spans="27:27" x14ac:dyDescent="0.25">
      <c r="AA24595" s="85" t="str">
        <f t="shared" si="384"/>
        <v/>
      </c>
    </row>
    <row r="24596" spans="27:27" x14ac:dyDescent="0.25">
      <c r="AA24596" s="85" t="str">
        <f t="shared" si="384"/>
        <v/>
      </c>
    </row>
    <row r="24597" spans="27:27" x14ac:dyDescent="0.25">
      <c r="AA24597" s="85" t="str">
        <f t="shared" si="384"/>
        <v/>
      </c>
    </row>
    <row r="24598" spans="27:27" x14ac:dyDescent="0.25">
      <c r="AA24598" s="85" t="str">
        <f t="shared" si="384"/>
        <v/>
      </c>
    </row>
    <row r="24599" spans="27:27" x14ac:dyDescent="0.25">
      <c r="AA24599" s="85" t="str">
        <f t="shared" si="384"/>
        <v/>
      </c>
    </row>
    <row r="24600" spans="27:27" x14ac:dyDescent="0.25">
      <c r="AA24600" s="85" t="str">
        <f t="shared" si="384"/>
        <v/>
      </c>
    </row>
    <row r="24601" spans="27:27" x14ac:dyDescent="0.25">
      <c r="AA24601" s="85" t="str">
        <f t="shared" si="384"/>
        <v/>
      </c>
    </row>
    <row r="24602" spans="27:27" x14ac:dyDescent="0.25">
      <c r="AA24602" s="85" t="str">
        <f t="shared" si="384"/>
        <v/>
      </c>
    </row>
    <row r="24603" spans="27:27" x14ac:dyDescent="0.25">
      <c r="AA24603" s="85" t="str">
        <f t="shared" ref="AA24603:AA24666" si="385">C24603&amp;D24603</f>
        <v/>
      </c>
    </row>
    <row r="24604" spans="27:27" x14ac:dyDescent="0.25">
      <c r="AA24604" s="85" t="str">
        <f t="shared" si="385"/>
        <v/>
      </c>
    </row>
    <row r="24605" spans="27:27" x14ac:dyDescent="0.25">
      <c r="AA24605" s="85" t="str">
        <f t="shared" si="385"/>
        <v/>
      </c>
    </row>
    <row r="24606" spans="27:27" x14ac:dyDescent="0.25">
      <c r="AA24606" s="85" t="str">
        <f t="shared" si="385"/>
        <v/>
      </c>
    </row>
    <row r="24607" spans="27:27" x14ac:dyDescent="0.25">
      <c r="AA24607" s="85" t="str">
        <f t="shared" si="385"/>
        <v/>
      </c>
    </row>
    <row r="24608" spans="27:27" x14ac:dyDescent="0.25">
      <c r="AA24608" s="85" t="str">
        <f t="shared" si="385"/>
        <v/>
      </c>
    </row>
    <row r="24609" spans="27:27" x14ac:dyDescent="0.25">
      <c r="AA24609" s="85" t="str">
        <f t="shared" si="385"/>
        <v/>
      </c>
    </row>
    <row r="24610" spans="27:27" x14ac:dyDescent="0.25">
      <c r="AA24610" s="85" t="str">
        <f t="shared" si="385"/>
        <v/>
      </c>
    </row>
    <row r="24611" spans="27:27" x14ac:dyDescent="0.25">
      <c r="AA24611" s="85" t="str">
        <f t="shared" si="385"/>
        <v/>
      </c>
    </row>
    <row r="24612" spans="27:27" x14ac:dyDescent="0.25">
      <c r="AA24612" s="85" t="str">
        <f t="shared" si="385"/>
        <v/>
      </c>
    </row>
    <row r="24613" spans="27:27" x14ac:dyDescent="0.25">
      <c r="AA24613" s="85" t="str">
        <f t="shared" si="385"/>
        <v/>
      </c>
    </row>
    <row r="24614" spans="27:27" x14ac:dyDescent="0.25">
      <c r="AA24614" s="85" t="str">
        <f t="shared" si="385"/>
        <v/>
      </c>
    </row>
    <row r="24615" spans="27:27" x14ac:dyDescent="0.25">
      <c r="AA24615" s="85" t="str">
        <f t="shared" si="385"/>
        <v/>
      </c>
    </row>
    <row r="24616" spans="27:27" x14ac:dyDescent="0.25">
      <c r="AA24616" s="85" t="str">
        <f t="shared" si="385"/>
        <v/>
      </c>
    </row>
    <row r="24617" spans="27:27" x14ac:dyDescent="0.25">
      <c r="AA24617" s="85" t="str">
        <f t="shared" si="385"/>
        <v/>
      </c>
    </row>
    <row r="24618" spans="27:27" x14ac:dyDescent="0.25">
      <c r="AA24618" s="85" t="str">
        <f t="shared" si="385"/>
        <v/>
      </c>
    </row>
    <row r="24619" spans="27:27" x14ac:dyDescent="0.25">
      <c r="AA24619" s="85" t="str">
        <f t="shared" si="385"/>
        <v/>
      </c>
    </row>
    <row r="24620" spans="27:27" x14ac:dyDescent="0.25">
      <c r="AA24620" s="85" t="str">
        <f t="shared" si="385"/>
        <v/>
      </c>
    </row>
    <row r="24621" spans="27:27" x14ac:dyDescent="0.25">
      <c r="AA24621" s="85" t="str">
        <f t="shared" si="385"/>
        <v/>
      </c>
    </row>
    <row r="24622" spans="27:27" x14ac:dyDescent="0.25">
      <c r="AA24622" s="85" t="str">
        <f t="shared" si="385"/>
        <v/>
      </c>
    </row>
    <row r="24623" spans="27:27" x14ac:dyDescent="0.25">
      <c r="AA24623" s="85" t="str">
        <f t="shared" si="385"/>
        <v/>
      </c>
    </row>
    <row r="24624" spans="27:27" x14ac:dyDescent="0.25">
      <c r="AA24624" s="85" t="str">
        <f t="shared" si="385"/>
        <v/>
      </c>
    </row>
    <row r="24625" spans="27:27" x14ac:dyDescent="0.25">
      <c r="AA24625" s="85" t="str">
        <f t="shared" si="385"/>
        <v/>
      </c>
    </row>
    <row r="24626" spans="27:27" x14ac:dyDescent="0.25">
      <c r="AA24626" s="85" t="str">
        <f t="shared" si="385"/>
        <v/>
      </c>
    </row>
    <row r="24627" spans="27:27" x14ac:dyDescent="0.25">
      <c r="AA24627" s="85" t="str">
        <f t="shared" si="385"/>
        <v/>
      </c>
    </row>
    <row r="24628" spans="27:27" x14ac:dyDescent="0.25">
      <c r="AA24628" s="85" t="str">
        <f t="shared" si="385"/>
        <v/>
      </c>
    </row>
    <row r="24629" spans="27:27" x14ac:dyDescent="0.25">
      <c r="AA24629" s="85" t="str">
        <f t="shared" si="385"/>
        <v/>
      </c>
    </row>
    <row r="24630" spans="27:27" x14ac:dyDescent="0.25">
      <c r="AA24630" s="85" t="str">
        <f t="shared" si="385"/>
        <v/>
      </c>
    </row>
    <row r="24631" spans="27:27" x14ac:dyDescent="0.25">
      <c r="AA24631" s="85" t="str">
        <f t="shared" si="385"/>
        <v/>
      </c>
    </row>
    <row r="24632" spans="27:27" x14ac:dyDescent="0.25">
      <c r="AA24632" s="85" t="str">
        <f t="shared" si="385"/>
        <v/>
      </c>
    </row>
    <row r="24633" spans="27:27" x14ac:dyDescent="0.25">
      <c r="AA24633" s="85" t="str">
        <f t="shared" si="385"/>
        <v/>
      </c>
    </row>
    <row r="24634" spans="27:27" x14ac:dyDescent="0.25">
      <c r="AA24634" s="85" t="str">
        <f t="shared" si="385"/>
        <v/>
      </c>
    </row>
    <row r="24635" spans="27:27" x14ac:dyDescent="0.25">
      <c r="AA24635" s="85" t="str">
        <f t="shared" si="385"/>
        <v/>
      </c>
    </row>
    <row r="24636" spans="27:27" x14ac:dyDescent="0.25">
      <c r="AA24636" s="85" t="str">
        <f t="shared" si="385"/>
        <v/>
      </c>
    </row>
    <row r="24637" spans="27:27" x14ac:dyDescent="0.25">
      <c r="AA24637" s="85" t="str">
        <f t="shared" si="385"/>
        <v/>
      </c>
    </row>
    <row r="24638" spans="27:27" x14ac:dyDescent="0.25">
      <c r="AA24638" s="85" t="str">
        <f t="shared" si="385"/>
        <v/>
      </c>
    </row>
    <row r="24639" spans="27:27" x14ac:dyDescent="0.25">
      <c r="AA24639" s="85" t="str">
        <f t="shared" si="385"/>
        <v/>
      </c>
    </row>
    <row r="24640" spans="27:27" x14ac:dyDescent="0.25">
      <c r="AA24640" s="85" t="str">
        <f t="shared" si="385"/>
        <v/>
      </c>
    </row>
    <row r="24641" spans="27:27" x14ac:dyDescent="0.25">
      <c r="AA24641" s="85" t="str">
        <f t="shared" si="385"/>
        <v/>
      </c>
    </row>
    <row r="24642" spans="27:27" x14ac:dyDescent="0.25">
      <c r="AA24642" s="85" t="str">
        <f t="shared" si="385"/>
        <v/>
      </c>
    </row>
    <row r="24643" spans="27:27" x14ac:dyDescent="0.25">
      <c r="AA24643" s="85" t="str">
        <f t="shared" si="385"/>
        <v/>
      </c>
    </row>
    <row r="24644" spans="27:27" x14ac:dyDescent="0.25">
      <c r="AA24644" s="85" t="str">
        <f t="shared" si="385"/>
        <v/>
      </c>
    </row>
    <row r="24645" spans="27:27" x14ac:dyDescent="0.25">
      <c r="AA24645" s="85" t="str">
        <f t="shared" si="385"/>
        <v/>
      </c>
    </row>
    <row r="24646" spans="27:27" x14ac:dyDescent="0.25">
      <c r="AA24646" s="85" t="str">
        <f t="shared" si="385"/>
        <v/>
      </c>
    </row>
    <row r="24647" spans="27:27" x14ac:dyDescent="0.25">
      <c r="AA24647" s="85" t="str">
        <f t="shared" si="385"/>
        <v/>
      </c>
    </row>
    <row r="24648" spans="27:27" x14ac:dyDescent="0.25">
      <c r="AA24648" s="85" t="str">
        <f t="shared" si="385"/>
        <v/>
      </c>
    </row>
    <row r="24649" spans="27:27" x14ac:dyDescent="0.25">
      <c r="AA24649" s="85" t="str">
        <f t="shared" si="385"/>
        <v/>
      </c>
    </row>
    <row r="24650" spans="27:27" x14ac:dyDescent="0.25">
      <c r="AA24650" s="85" t="str">
        <f t="shared" si="385"/>
        <v/>
      </c>
    </row>
    <row r="24651" spans="27:27" x14ac:dyDescent="0.25">
      <c r="AA24651" s="85" t="str">
        <f t="shared" si="385"/>
        <v/>
      </c>
    </row>
    <row r="24652" spans="27:27" x14ac:dyDescent="0.25">
      <c r="AA24652" s="85" t="str">
        <f t="shared" si="385"/>
        <v/>
      </c>
    </row>
    <row r="24653" spans="27:27" x14ac:dyDescent="0.25">
      <c r="AA24653" s="85" t="str">
        <f t="shared" si="385"/>
        <v/>
      </c>
    </row>
    <row r="24654" spans="27:27" x14ac:dyDescent="0.25">
      <c r="AA24654" s="85" t="str">
        <f t="shared" si="385"/>
        <v/>
      </c>
    </row>
    <row r="24655" spans="27:27" x14ac:dyDescent="0.25">
      <c r="AA24655" s="85" t="str">
        <f t="shared" si="385"/>
        <v/>
      </c>
    </row>
    <row r="24656" spans="27:27" x14ac:dyDescent="0.25">
      <c r="AA24656" s="85" t="str">
        <f t="shared" si="385"/>
        <v/>
      </c>
    </row>
    <row r="24657" spans="27:27" x14ac:dyDescent="0.25">
      <c r="AA24657" s="85" t="str">
        <f t="shared" si="385"/>
        <v/>
      </c>
    </row>
    <row r="24658" spans="27:27" x14ac:dyDescent="0.25">
      <c r="AA24658" s="85" t="str">
        <f t="shared" si="385"/>
        <v/>
      </c>
    </row>
    <row r="24659" spans="27:27" x14ac:dyDescent="0.25">
      <c r="AA24659" s="85" t="str">
        <f t="shared" si="385"/>
        <v/>
      </c>
    </row>
    <row r="24660" spans="27:27" x14ac:dyDescent="0.25">
      <c r="AA24660" s="85" t="str">
        <f t="shared" si="385"/>
        <v/>
      </c>
    </row>
    <row r="24661" spans="27:27" x14ac:dyDescent="0.25">
      <c r="AA24661" s="85" t="str">
        <f t="shared" si="385"/>
        <v/>
      </c>
    </row>
    <row r="24662" spans="27:27" x14ac:dyDescent="0.25">
      <c r="AA24662" s="85" t="str">
        <f t="shared" si="385"/>
        <v/>
      </c>
    </row>
    <row r="24663" spans="27:27" x14ac:dyDescent="0.25">
      <c r="AA24663" s="85" t="str">
        <f t="shared" si="385"/>
        <v/>
      </c>
    </row>
    <row r="24664" spans="27:27" x14ac:dyDescent="0.25">
      <c r="AA24664" s="85" t="str">
        <f t="shared" si="385"/>
        <v/>
      </c>
    </row>
    <row r="24665" spans="27:27" x14ac:dyDescent="0.25">
      <c r="AA24665" s="85" t="str">
        <f t="shared" si="385"/>
        <v/>
      </c>
    </row>
    <row r="24666" spans="27:27" x14ac:dyDescent="0.25">
      <c r="AA24666" s="85" t="str">
        <f t="shared" si="385"/>
        <v/>
      </c>
    </row>
    <row r="24667" spans="27:27" x14ac:dyDescent="0.25">
      <c r="AA24667" s="85" t="str">
        <f t="shared" ref="AA24667:AA24730" si="386">C24667&amp;D24667</f>
        <v/>
      </c>
    </row>
    <row r="24668" spans="27:27" x14ac:dyDescent="0.25">
      <c r="AA24668" s="85" t="str">
        <f t="shared" si="386"/>
        <v/>
      </c>
    </row>
    <row r="24669" spans="27:27" x14ac:dyDescent="0.25">
      <c r="AA24669" s="85" t="str">
        <f t="shared" si="386"/>
        <v/>
      </c>
    </row>
    <row r="24670" spans="27:27" x14ac:dyDescent="0.25">
      <c r="AA24670" s="85" t="str">
        <f t="shared" si="386"/>
        <v/>
      </c>
    </row>
    <row r="24671" spans="27:27" x14ac:dyDescent="0.25">
      <c r="AA24671" s="85" t="str">
        <f t="shared" si="386"/>
        <v/>
      </c>
    </row>
    <row r="24672" spans="27:27" x14ac:dyDescent="0.25">
      <c r="AA24672" s="85" t="str">
        <f t="shared" si="386"/>
        <v/>
      </c>
    </row>
    <row r="24673" spans="27:27" x14ac:dyDescent="0.25">
      <c r="AA24673" s="85" t="str">
        <f t="shared" si="386"/>
        <v/>
      </c>
    </row>
    <row r="24674" spans="27:27" x14ac:dyDescent="0.25">
      <c r="AA24674" s="85" t="str">
        <f t="shared" si="386"/>
        <v/>
      </c>
    </row>
    <row r="24675" spans="27:27" x14ac:dyDescent="0.25">
      <c r="AA24675" s="85" t="str">
        <f t="shared" si="386"/>
        <v/>
      </c>
    </row>
    <row r="24676" spans="27:27" x14ac:dyDescent="0.25">
      <c r="AA24676" s="85" t="str">
        <f t="shared" si="386"/>
        <v/>
      </c>
    </row>
    <row r="24677" spans="27:27" x14ac:dyDescent="0.25">
      <c r="AA24677" s="85" t="str">
        <f t="shared" si="386"/>
        <v/>
      </c>
    </row>
    <row r="24678" spans="27:27" x14ac:dyDescent="0.25">
      <c r="AA24678" s="85" t="str">
        <f t="shared" si="386"/>
        <v/>
      </c>
    </row>
    <row r="24679" spans="27:27" x14ac:dyDescent="0.25">
      <c r="AA24679" s="85" t="str">
        <f t="shared" si="386"/>
        <v/>
      </c>
    </row>
    <row r="24680" spans="27:27" x14ac:dyDescent="0.25">
      <c r="AA24680" s="85" t="str">
        <f t="shared" si="386"/>
        <v/>
      </c>
    </row>
    <row r="24681" spans="27:27" x14ac:dyDescent="0.25">
      <c r="AA24681" s="85" t="str">
        <f t="shared" si="386"/>
        <v/>
      </c>
    </row>
    <row r="24682" spans="27:27" x14ac:dyDescent="0.25">
      <c r="AA24682" s="85" t="str">
        <f t="shared" si="386"/>
        <v/>
      </c>
    </row>
    <row r="24683" spans="27:27" x14ac:dyDescent="0.25">
      <c r="AA24683" s="85" t="str">
        <f t="shared" si="386"/>
        <v/>
      </c>
    </row>
    <row r="24684" spans="27:27" x14ac:dyDescent="0.25">
      <c r="AA24684" s="85" t="str">
        <f t="shared" si="386"/>
        <v/>
      </c>
    </row>
    <row r="24685" spans="27:27" x14ac:dyDescent="0.25">
      <c r="AA24685" s="85" t="str">
        <f t="shared" si="386"/>
        <v/>
      </c>
    </row>
    <row r="24686" spans="27:27" x14ac:dyDescent="0.25">
      <c r="AA24686" s="85" t="str">
        <f t="shared" si="386"/>
        <v/>
      </c>
    </row>
    <row r="24687" spans="27:27" x14ac:dyDescent="0.25">
      <c r="AA24687" s="85" t="str">
        <f t="shared" si="386"/>
        <v/>
      </c>
    </row>
    <row r="24688" spans="27:27" x14ac:dyDescent="0.25">
      <c r="AA24688" s="85" t="str">
        <f t="shared" si="386"/>
        <v/>
      </c>
    </row>
    <row r="24689" spans="27:27" x14ac:dyDescent="0.25">
      <c r="AA24689" s="85" t="str">
        <f t="shared" si="386"/>
        <v/>
      </c>
    </row>
    <row r="24690" spans="27:27" x14ac:dyDescent="0.25">
      <c r="AA24690" s="85" t="str">
        <f t="shared" si="386"/>
        <v/>
      </c>
    </row>
    <row r="24691" spans="27:27" x14ac:dyDescent="0.25">
      <c r="AA24691" s="85" t="str">
        <f t="shared" si="386"/>
        <v/>
      </c>
    </row>
    <row r="24692" spans="27:27" x14ac:dyDescent="0.25">
      <c r="AA24692" s="85" t="str">
        <f t="shared" si="386"/>
        <v/>
      </c>
    </row>
    <row r="24693" spans="27:27" x14ac:dyDescent="0.25">
      <c r="AA24693" s="85" t="str">
        <f t="shared" si="386"/>
        <v/>
      </c>
    </row>
    <row r="24694" spans="27:27" x14ac:dyDescent="0.25">
      <c r="AA24694" s="85" t="str">
        <f t="shared" si="386"/>
        <v/>
      </c>
    </row>
    <row r="24695" spans="27:27" x14ac:dyDescent="0.25">
      <c r="AA24695" s="85" t="str">
        <f t="shared" si="386"/>
        <v/>
      </c>
    </row>
    <row r="24696" spans="27:27" x14ac:dyDescent="0.25">
      <c r="AA24696" s="85" t="str">
        <f t="shared" si="386"/>
        <v/>
      </c>
    </row>
    <row r="24697" spans="27:27" x14ac:dyDescent="0.25">
      <c r="AA24697" s="85" t="str">
        <f t="shared" si="386"/>
        <v/>
      </c>
    </row>
    <row r="24698" spans="27:27" x14ac:dyDescent="0.25">
      <c r="AA24698" s="85" t="str">
        <f t="shared" si="386"/>
        <v/>
      </c>
    </row>
    <row r="24699" spans="27:27" x14ac:dyDescent="0.25">
      <c r="AA24699" s="85" t="str">
        <f t="shared" si="386"/>
        <v/>
      </c>
    </row>
    <row r="24700" spans="27:27" x14ac:dyDescent="0.25">
      <c r="AA24700" s="85" t="str">
        <f t="shared" si="386"/>
        <v/>
      </c>
    </row>
    <row r="24701" spans="27:27" x14ac:dyDescent="0.25">
      <c r="AA24701" s="85" t="str">
        <f t="shared" si="386"/>
        <v/>
      </c>
    </row>
    <row r="24702" spans="27:27" x14ac:dyDescent="0.25">
      <c r="AA24702" s="85" t="str">
        <f t="shared" si="386"/>
        <v/>
      </c>
    </row>
    <row r="24703" spans="27:27" x14ac:dyDescent="0.25">
      <c r="AA24703" s="85" t="str">
        <f t="shared" si="386"/>
        <v/>
      </c>
    </row>
    <row r="24704" spans="27:27" x14ac:dyDescent="0.25">
      <c r="AA24704" s="85" t="str">
        <f t="shared" si="386"/>
        <v/>
      </c>
    </row>
    <row r="24705" spans="27:27" x14ac:dyDescent="0.25">
      <c r="AA24705" s="85" t="str">
        <f t="shared" si="386"/>
        <v/>
      </c>
    </row>
    <row r="24706" spans="27:27" x14ac:dyDescent="0.25">
      <c r="AA24706" s="85" t="str">
        <f t="shared" si="386"/>
        <v/>
      </c>
    </row>
    <row r="24707" spans="27:27" x14ac:dyDescent="0.25">
      <c r="AA24707" s="85" t="str">
        <f t="shared" si="386"/>
        <v/>
      </c>
    </row>
    <row r="24708" spans="27:27" x14ac:dyDescent="0.25">
      <c r="AA24708" s="85" t="str">
        <f t="shared" si="386"/>
        <v/>
      </c>
    </row>
    <row r="24709" spans="27:27" x14ac:dyDescent="0.25">
      <c r="AA24709" s="85" t="str">
        <f t="shared" si="386"/>
        <v/>
      </c>
    </row>
    <row r="24710" spans="27:27" x14ac:dyDescent="0.25">
      <c r="AA24710" s="85" t="str">
        <f t="shared" si="386"/>
        <v/>
      </c>
    </row>
    <row r="24711" spans="27:27" x14ac:dyDescent="0.25">
      <c r="AA24711" s="85" t="str">
        <f t="shared" si="386"/>
        <v/>
      </c>
    </row>
    <row r="24712" spans="27:27" x14ac:dyDescent="0.25">
      <c r="AA24712" s="85" t="str">
        <f t="shared" si="386"/>
        <v/>
      </c>
    </row>
    <row r="24713" spans="27:27" x14ac:dyDescent="0.25">
      <c r="AA24713" s="85" t="str">
        <f t="shared" si="386"/>
        <v/>
      </c>
    </row>
    <row r="24714" spans="27:27" x14ac:dyDescent="0.25">
      <c r="AA24714" s="85" t="str">
        <f t="shared" si="386"/>
        <v/>
      </c>
    </row>
    <row r="24715" spans="27:27" x14ac:dyDescent="0.25">
      <c r="AA24715" s="85" t="str">
        <f t="shared" si="386"/>
        <v/>
      </c>
    </row>
    <row r="24716" spans="27:27" x14ac:dyDescent="0.25">
      <c r="AA24716" s="85" t="str">
        <f t="shared" si="386"/>
        <v/>
      </c>
    </row>
    <row r="24717" spans="27:27" x14ac:dyDescent="0.25">
      <c r="AA24717" s="85" t="str">
        <f t="shared" si="386"/>
        <v/>
      </c>
    </row>
    <row r="24718" spans="27:27" x14ac:dyDescent="0.25">
      <c r="AA24718" s="85" t="str">
        <f t="shared" si="386"/>
        <v/>
      </c>
    </row>
    <row r="24719" spans="27:27" x14ac:dyDescent="0.25">
      <c r="AA24719" s="85" t="str">
        <f t="shared" si="386"/>
        <v/>
      </c>
    </row>
    <row r="24720" spans="27:27" x14ac:dyDescent="0.25">
      <c r="AA24720" s="85" t="str">
        <f t="shared" si="386"/>
        <v/>
      </c>
    </row>
    <row r="24721" spans="27:27" x14ac:dyDescent="0.25">
      <c r="AA24721" s="85" t="str">
        <f t="shared" si="386"/>
        <v/>
      </c>
    </row>
    <row r="24722" spans="27:27" x14ac:dyDescent="0.25">
      <c r="AA24722" s="85" t="str">
        <f t="shared" si="386"/>
        <v/>
      </c>
    </row>
    <row r="24723" spans="27:27" x14ac:dyDescent="0.25">
      <c r="AA24723" s="85" t="str">
        <f t="shared" si="386"/>
        <v/>
      </c>
    </row>
    <row r="24724" spans="27:27" x14ac:dyDescent="0.25">
      <c r="AA24724" s="85" t="str">
        <f t="shared" si="386"/>
        <v/>
      </c>
    </row>
    <row r="24725" spans="27:27" x14ac:dyDescent="0.25">
      <c r="AA24725" s="85" t="str">
        <f t="shared" si="386"/>
        <v/>
      </c>
    </row>
    <row r="24726" spans="27:27" x14ac:dyDescent="0.25">
      <c r="AA24726" s="85" t="str">
        <f t="shared" si="386"/>
        <v/>
      </c>
    </row>
    <row r="24727" spans="27:27" x14ac:dyDescent="0.25">
      <c r="AA24727" s="85" t="str">
        <f t="shared" si="386"/>
        <v/>
      </c>
    </row>
    <row r="24728" spans="27:27" x14ac:dyDescent="0.25">
      <c r="AA24728" s="85" t="str">
        <f t="shared" si="386"/>
        <v/>
      </c>
    </row>
    <row r="24729" spans="27:27" x14ac:dyDescent="0.25">
      <c r="AA24729" s="85" t="str">
        <f t="shared" si="386"/>
        <v/>
      </c>
    </row>
    <row r="24730" spans="27:27" x14ac:dyDescent="0.25">
      <c r="AA24730" s="85" t="str">
        <f t="shared" si="386"/>
        <v/>
      </c>
    </row>
    <row r="24731" spans="27:27" x14ac:dyDescent="0.25">
      <c r="AA24731" s="85" t="str">
        <f t="shared" ref="AA24731:AA24794" si="387">C24731&amp;D24731</f>
        <v/>
      </c>
    </row>
    <row r="24732" spans="27:27" x14ac:dyDescent="0.25">
      <c r="AA24732" s="85" t="str">
        <f t="shared" si="387"/>
        <v/>
      </c>
    </row>
    <row r="24733" spans="27:27" x14ac:dyDescent="0.25">
      <c r="AA24733" s="85" t="str">
        <f t="shared" si="387"/>
        <v/>
      </c>
    </row>
    <row r="24734" spans="27:27" x14ac:dyDescent="0.25">
      <c r="AA24734" s="85" t="str">
        <f t="shared" si="387"/>
        <v/>
      </c>
    </row>
    <row r="24735" spans="27:27" x14ac:dyDescent="0.25">
      <c r="AA24735" s="85" t="str">
        <f t="shared" si="387"/>
        <v/>
      </c>
    </row>
    <row r="24736" spans="27:27" x14ac:dyDescent="0.25">
      <c r="AA24736" s="85" t="str">
        <f t="shared" si="387"/>
        <v/>
      </c>
    </row>
    <row r="24737" spans="27:27" x14ac:dyDescent="0.25">
      <c r="AA24737" s="85" t="str">
        <f t="shared" si="387"/>
        <v/>
      </c>
    </row>
    <row r="24738" spans="27:27" x14ac:dyDescent="0.25">
      <c r="AA24738" s="85" t="str">
        <f t="shared" si="387"/>
        <v/>
      </c>
    </row>
    <row r="24739" spans="27:27" x14ac:dyDescent="0.25">
      <c r="AA24739" s="85" t="str">
        <f t="shared" si="387"/>
        <v/>
      </c>
    </row>
    <row r="24740" spans="27:27" x14ac:dyDescent="0.25">
      <c r="AA24740" s="85" t="str">
        <f t="shared" si="387"/>
        <v/>
      </c>
    </row>
    <row r="24741" spans="27:27" x14ac:dyDescent="0.25">
      <c r="AA24741" s="85" t="str">
        <f t="shared" si="387"/>
        <v/>
      </c>
    </row>
    <row r="24742" spans="27:27" x14ac:dyDescent="0.25">
      <c r="AA24742" s="85" t="str">
        <f t="shared" si="387"/>
        <v/>
      </c>
    </row>
    <row r="24743" spans="27:27" x14ac:dyDescent="0.25">
      <c r="AA24743" s="85" t="str">
        <f t="shared" si="387"/>
        <v/>
      </c>
    </row>
    <row r="24744" spans="27:27" x14ac:dyDescent="0.25">
      <c r="AA24744" s="85" t="str">
        <f t="shared" si="387"/>
        <v/>
      </c>
    </row>
    <row r="24745" spans="27:27" x14ac:dyDescent="0.25">
      <c r="AA24745" s="85" t="str">
        <f t="shared" si="387"/>
        <v/>
      </c>
    </row>
    <row r="24746" spans="27:27" x14ac:dyDescent="0.25">
      <c r="AA24746" s="85" t="str">
        <f t="shared" si="387"/>
        <v/>
      </c>
    </row>
    <row r="24747" spans="27:27" x14ac:dyDescent="0.25">
      <c r="AA24747" s="85" t="str">
        <f t="shared" si="387"/>
        <v/>
      </c>
    </row>
    <row r="24748" spans="27:27" x14ac:dyDescent="0.25">
      <c r="AA24748" s="85" t="str">
        <f t="shared" si="387"/>
        <v/>
      </c>
    </row>
    <row r="24749" spans="27:27" x14ac:dyDescent="0.25">
      <c r="AA24749" s="85" t="str">
        <f t="shared" si="387"/>
        <v/>
      </c>
    </row>
    <row r="24750" spans="27:27" x14ac:dyDescent="0.25">
      <c r="AA24750" s="85" t="str">
        <f t="shared" si="387"/>
        <v/>
      </c>
    </row>
    <row r="24751" spans="27:27" x14ac:dyDescent="0.25">
      <c r="AA24751" s="85" t="str">
        <f t="shared" si="387"/>
        <v/>
      </c>
    </row>
    <row r="24752" spans="27:27" x14ac:dyDescent="0.25">
      <c r="AA24752" s="85" t="str">
        <f t="shared" si="387"/>
        <v/>
      </c>
    </row>
    <row r="24753" spans="27:27" x14ac:dyDescent="0.25">
      <c r="AA24753" s="85" t="str">
        <f t="shared" si="387"/>
        <v/>
      </c>
    </row>
    <row r="24754" spans="27:27" x14ac:dyDescent="0.25">
      <c r="AA24754" s="85" t="str">
        <f t="shared" si="387"/>
        <v/>
      </c>
    </row>
    <row r="24755" spans="27:27" x14ac:dyDescent="0.25">
      <c r="AA24755" s="85" t="str">
        <f t="shared" si="387"/>
        <v/>
      </c>
    </row>
    <row r="24756" spans="27:27" x14ac:dyDescent="0.25">
      <c r="AA24756" s="85" t="str">
        <f t="shared" si="387"/>
        <v/>
      </c>
    </row>
    <row r="24757" spans="27:27" x14ac:dyDescent="0.25">
      <c r="AA24757" s="85" t="str">
        <f t="shared" si="387"/>
        <v/>
      </c>
    </row>
    <row r="24758" spans="27:27" x14ac:dyDescent="0.25">
      <c r="AA24758" s="85" t="str">
        <f t="shared" si="387"/>
        <v/>
      </c>
    </row>
    <row r="24759" spans="27:27" x14ac:dyDescent="0.25">
      <c r="AA24759" s="85" t="str">
        <f t="shared" si="387"/>
        <v/>
      </c>
    </row>
    <row r="24760" spans="27:27" x14ac:dyDescent="0.25">
      <c r="AA24760" s="85" t="str">
        <f t="shared" si="387"/>
        <v/>
      </c>
    </row>
    <row r="24761" spans="27:27" x14ac:dyDescent="0.25">
      <c r="AA24761" s="85" t="str">
        <f t="shared" si="387"/>
        <v/>
      </c>
    </row>
    <row r="24762" spans="27:27" x14ac:dyDescent="0.25">
      <c r="AA24762" s="85" t="str">
        <f t="shared" si="387"/>
        <v/>
      </c>
    </row>
    <row r="24763" spans="27:27" x14ac:dyDescent="0.25">
      <c r="AA24763" s="85" t="str">
        <f t="shared" si="387"/>
        <v/>
      </c>
    </row>
    <row r="24764" spans="27:27" x14ac:dyDescent="0.25">
      <c r="AA24764" s="85" t="str">
        <f t="shared" si="387"/>
        <v/>
      </c>
    </row>
    <row r="24765" spans="27:27" x14ac:dyDescent="0.25">
      <c r="AA24765" s="85" t="str">
        <f t="shared" si="387"/>
        <v/>
      </c>
    </row>
    <row r="24766" spans="27:27" x14ac:dyDescent="0.25">
      <c r="AA24766" s="85" t="str">
        <f t="shared" si="387"/>
        <v/>
      </c>
    </row>
    <row r="24767" spans="27:27" x14ac:dyDescent="0.25">
      <c r="AA24767" s="85" t="str">
        <f t="shared" si="387"/>
        <v/>
      </c>
    </row>
    <row r="24768" spans="27:27" x14ac:dyDescent="0.25">
      <c r="AA24768" s="85" t="str">
        <f t="shared" si="387"/>
        <v/>
      </c>
    </row>
    <row r="24769" spans="27:27" x14ac:dyDescent="0.25">
      <c r="AA24769" s="85" t="str">
        <f t="shared" si="387"/>
        <v/>
      </c>
    </row>
    <row r="24770" spans="27:27" x14ac:dyDescent="0.25">
      <c r="AA24770" s="85" t="str">
        <f t="shared" si="387"/>
        <v/>
      </c>
    </row>
    <row r="24771" spans="27:27" x14ac:dyDescent="0.25">
      <c r="AA24771" s="85" t="str">
        <f t="shared" si="387"/>
        <v/>
      </c>
    </row>
    <row r="24772" spans="27:27" x14ac:dyDescent="0.25">
      <c r="AA24772" s="85" t="str">
        <f t="shared" si="387"/>
        <v/>
      </c>
    </row>
    <row r="24773" spans="27:27" x14ac:dyDescent="0.25">
      <c r="AA24773" s="85" t="str">
        <f t="shared" si="387"/>
        <v/>
      </c>
    </row>
    <row r="24774" spans="27:27" x14ac:dyDescent="0.25">
      <c r="AA24774" s="85" t="str">
        <f t="shared" si="387"/>
        <v/>
      </c>
    </row>
    <row r="24775" spans="27:27" x14ac:dyDescent="0.25">
      <c r="AA24775" s="85" t="str">
        <f t="shared" si="387"/>
        <v/>
      </c>
    </row>
    <row r="24776" spans="27:27" x14ac:dyDescent="0.25">
      <c r="AA24776" s="85" t="str">
        <f t="shared" si="387"/>
        <v/>
      </c>
    </row>
    <row r="24777" spans="27:27" x14ac:dyDescent="0.25">
      <c r="AA24777" s="85" t="str">
        <f t="shared" si="387"/>
        <v/>
      </c>
    </row>
    <row r="24778" spans="27:27" x14ac:dyDescent="0.25">
      <c r="AA24778" s="85" t="str">
        <f t="shared" si="387"/>
        <v/>
      </c>
    </row>
    <row r="24779" spans="27:27" x14ac:dyDescent="0.25">
      <c r="AA24779" s="85" t="str">
        <f t="shared" si="387"/>
        <v/>
      </c>
    </row>
    <row r="24780" spans="27:27" x14ac:dyDescent="0.25">
      <c r="AA24780" s="85" t="str">
        <f t="shared" si="387"/>
        <v/>
      </c>
    </row>
    <row r="24781" spans="27:27" x14ac:dyDescent="0.25">
      <c r="AA24781" s="85" t="str">
        <f t="shared" si="387"/>
        <v/>
      </c>
    </row>
    <row r="24782" spans="27:27" x14ac:dyDescent="0.25">
      <c r="AA24782" s="85" t="str">
        <f t="shared" si="387"/>
        <v/>
      </c>
    </row>
    <row r="24783" spans="27:27" x14ac:dyDescent="0.25">
      <c r="AA24783" s="85" t="str">
        <f t="shared" si="387"/>
        <v/>
      </c>
    </row>
    <row r="24784" spans="27:27" x14ac:dyDescent="0.25">
      <c r="AA24784" s="85" t="str">
        <f t="shared" si="387"/>
        <v/>
      </c>
    </row>
    <row r="24785" spans="27:27" x14ac:dyDescent="0.25">
      <c r="AA24785" s="85" t="str">
        <f t="shared" si="387"/>
        <v/>
      </c>
    </row>
    <row r="24786" spans="27:27" x14ac:dyDescent="0.25">
      <c r="AA24786" s="85" t="str">
        <f t="shared" si="387"/>
        <v/>
      </c>
    </row>
    <row r="24787" spans="27:27" x14ac:dyDescent="0.25">
      <c r="AA24787" s="85" t="str">
        <f t="shared" si="387"/>
        <v/>
      </c>
    </row>
    <row r="24788" spans="27:27" x14ac:dyDescent="0.25">
      <c r="AA24788" s="85" t="str">
        <f t="shared" si="387"/>
        <v/>
      </c>
    </row>
    <row r="24789" spans="27:27" x14ac:dyDescent="0.25">
      <c r="AA24789" s="85" t="str">
        <f t="shared" si="387"/>
        <v/>
      </c>
    </row>
    <row r="24790" spans="27:27" x14ac:dyDescent="0.25">
      <c r="AA24790" s="85" t="str">
        <f t="shared" si="387"/>
        <v/>
      </c>
    </row>
    <row r="24791" spans="27:27" x14ac:dyDescent="0.25">
      <c r="AA24791" s="85" t="str">
        <f t="shared" si="387"/>
        <v/>
      </c>
    </row>
    <row r="24792" spans="27:27" x14ac:dyDescent="0.25">
      <c r="AA24792" s="85" t="str">
        <f t="shared" si="387"/>
        <v/>
      </c>
    </row>
    <row r="24793" spans="27:27" x14ac:dyDescent="0.25">
      <c r="AA24793" s="85" t="str">
        <f t="shared" si="387"/>
        <v/>
      </c>
    </row>
    <row r="24794" spans="27:27" x14ac:dyDescent="0.25">
      <c r="AA24794" s="85" t="str">
        <f t="shared" si="387"/>
        <v/>
      </c>
    </row>
    <row r="24795" spans="27:27" x14ac:dyDescent="0.25">
      <c r="AA24795" s="85" t="str">
        <f t="shared" ref="AA24795:AA24858" si="388">C24795&amp;D24795</f>
        <v/>
      </c>
    </row>
    <row r="24796" spans="27:27" x14ac:dyDescent="0.25">
      <c r="AA24796" s="85" t="str">
        <f t="shared" si="388"/>
        <v/>
      </c>
    </row>
    <row r="24797" spans="27:27" x14ac:dyDescent="0.25">
      <c r="AA24797" s="85" t="str">
        <f t="shared" si="388"/>
        <v/>
      </c>
    </row>
    <row r="24798" spans="27:27" x14ac:dyDescent="0.25">
      <c r="AA24798" s="85" t="str">
        <f t="shared" si="388"/>
        <v/>
      </c>
    </row>
    <row r="24799" spans="27:27" x14ac:dyDescent="0.25">
      <c r="AA24799" s="85" t="str">
        <f t="shared" si="388"/>
        <v/>
      </c>
    </row>
    <row r="24800" spans="27:27" x14ac:dyDescent="0.25">
      <c r="AA24800" s="85" t="str">
        <f t="shared" si="388"/>
        <v/>
      </c>
    </row>
    <row r="24801" spans="27:27" x14ac:dyDescent="0.25">
      <c r="AA24801" s="85" t="str">
        <f t="shared" si="388"/>
        <v/>
      </c>
    </row>
    <row r="24802" spans="27:27" x14ac:dyDescent="0.25">
      <c r="AA24802" s="85" t="str">
        <f t="shared" si="388"/>
        <v/>
      </c>
    </row>
    <row r="24803" spans="27:27" x14ac:dyDescent="0.25">
      <c r="AA24803" s="85" t="str">
        <f t="shared" si="388"/>
        <v/>
      </c>
    </row>
    <row r="24804" spans="27:27" x14ac:dyDescent="0.25">
      <c r="AA24804" s="85" t="str">
        <f t="shared" si="388"/>
        <v/>
      </c>
    </row>
    <row r="24805" spans="27:27" x14ac:dyDescent="0.25">
      <c r="AA24805" s="85" t="str">
        <f t="shared" si="388"/>
        <v/>
      </c>
    </row>
    <row r="24806" spans="27:27" x14ac:dyDescent="0.25">
      <c r="AA24806" s="85" t="str">
        <f t="shared" si="388"/>
        <v/>
      </c>
    </row>
    <row r="24807" spans="27:27" x14ac:dyDescent="0.25">
      <c r="AA24807" s="85" t="str">
        <f t="shared" si="388"/>
        <v/>
      </c>
    </row>
    <row r="24808" spans="27:27" x14ac:dyDescent="0.25">
      <c r="AA24808" s="85" t="str">
        <f t="shared" si="388"/>
        <v/>
      </c>
    </row>
    <row r="24809" spans="27:27" x14ac:dyDescent="0.25">
      <c r="AA24809" s="85" t="str">
        <f t="shared" si="388"/>
        <v/>
      </c>
    </row>
    <row r="24810" spans="27:27" x14ac:dyDescent="0.25">
      <c r="AA24810" s="85" t="str">
        <f t="shared" si="388"/>
        <v/>
      </c>
    </row>
    <row r="24811" spans="27:27" x14ac:dyDescent="0.25">
      <c r="AA24811" s="85" t="str">
        <f t="shared" si="388"/>
        <v/>
      </c>
    </row>
    <row r="24812" spans="27:27" x14ac:dyDescent="0.25">
      <c r="AA24812" s="85" t="str">
        <f t="shared" si="388"/>
        <v/>
      </c>
    </row>
    <row r="24813" spans="27:27" x14ac:dyDescent="0.25">
      <c r="AA24813" s="85" t="str">
        <f t="shared" si="388"/>
        <v/>
      </c>
    </row>
    <row r="24814" spans="27:27" x14ac:dyDescent="0.25">
      <c r="AA24814" s="85" t="str">
        <f t="shared" si="388"/>
        <v/>
      </c>
    </row>
    <row r="24815" spans="27:27" x14ac:dyDescent="0.25">
      <c r="AA24815" s="85" t="str">
        <f t="shared" si="388"/>
        <v/>
      </c>
    </row>
    <row r="24816" spans="27:27" x14ac:dyDescent="0.25">
      <c r="AA24816" s="85" t="str">
        <f t="shared" si="388"/>
        <v/>
      </c>
    </row>
    <row r="24817" spans="27:27" x14ac:dyDescent="0.25">
      <c r="AA24817" s="85" t="str">
        <f t="shared" si="388"/>
        <v/>
      </c>
    </row>
    <row r="24818" spans="27:27" x14ac:dyDescent="0.25">
      <c r="AA24818" s="85" t="str">
        <f t="shared" si="388"/>
        <v/>
      </c>
    </row>
    <row r="24819" spans="27:27" x14ac:dyDescent="0.25">
      <c r="AA24819" s="85" t="str">
        <f t="shared" si="388"/>
        <v/>
      </c>
    </row>
    <row r="24820" spans="27:27" x14ac:dyDescent="0.25">
      <c r="AA24820" s="85" t="str">
        <f t="shared" si="388"/>
        <v/>
      </c>
    </row>
    <row r="24821" spans="27:27" x14ac:dyDescent="0.25">
      <c r="AA24821" s="85" t="str">
        <f t="shared" si="388"/>
        <v/>
      </c>
    </row>
    <row r="24822" spans="27:27" x14ac:dyDescent="0.25">
      <c r="AA24822" s="85" t="str">
        <f t="shared" si="388"/>
        <v/>
      </c>
    </row>
    <row r="24823" spans="27:27" x14ac:dyDescent="0.25">
      <c r="AA24823" s="85" t="str">
        <f t="shared" si="388"/>
        <v/>
      </c>
    </row>
    <row r="24824" spans="27:27" x14ac:dyDescent="0.25">
      <c r="AA24824" s="85" t="str">
        <f t="shared" si="388"/>
        <v/>
      </c>
    </row>
    <row r="24825" spans="27:27" x14ac:dyDescent="0.25">
      <c r="AA24825" s="85" t="str">
        <f t="shared" si="388"/>
        <v/>
      </c>
    </row>
    <row r="24826" spans="27:27" x14ac:dyDescent="0.25">
      <c r="AA24826" s="85" t="str">
        <f t="shared" si="388"/>
        <v/>
      </c>
    </row>
    <row r="24827" spans="27:27" x14ac:dyDescent="0.25">
      <c r="AA24827" s="85" t="str">
        <f t="shared" si="388"/>
        <v/>
      </c>
    </row>
    <row r="24828" spans="27:27" x14ac:dyDescent="0.25">
      <c r="AA24828" s="85" t="str">
        <f t="shared" si="388"/>
        <v/>
      </c>
    </row>
    <row r="24829" spans="27:27" x14ac:dyDescent="0.25">
      <c r="AA24829" s="85" t="str">
        <f t="shared" si="388"/>
        <v/>
      </c>
    </row>
    <row r="24830" spans="27:27" x14ac:dyDescent="0.25">
      <c r="AA24830" s="85" t="str">
        <f t="shared" si="388"/>
        <v/>
      </c>
    </row>
    <row r="24831" spans="27:27" x14ac:dyDescent="0.25">
      <c r="AA24831" s="85" t="str">
        <f t="shared" si="388"/>
        <v/>
      </c>
    </row>
    <row r="24832" spans="27:27" x14ac:dyDescent="0.25">
      <c r="AA24832" s="85" t="str">
        <f t="shared" si="388"/>
        <v/>
      </c>
    </row>
    <row r="24833" spans="27:27" x14ac:dyDescent="0.25">
      <c r="AA24833" s="85" t="str">
        <f t="shared" si="388"/>
        <v/>
      </c>
    </row>
    <row r="24834" spans="27:27" x14ac:dyDescent="0.25">
      <c r="AA24834" s="85" t="str">
        <f t="shared" si="388"/>
        <v/>
      </c>
    </row>
    <row r="24835" spans="27:27" x14ac:dyDescent="0.25">
      <c r="AA24835" s="85" t="str">
        <f t="shared" si="388"/>
        <v/>
      </c>
    </row>
    <row r="24836" spans="27:27" x14ac:dyDescent="0.25">
      <c r="AA24836" s="85" t="str">
        <f t="shared" si="388"/>
        <v/>
      </c>
    </row>
    <row r="24837" spans="27:27" x14ac:dyDescent="0.25">
      <c r="AA24837" s="85" t="str">
        <f t="shared" si="388"/>
        <v/>
      </c>
    </row>
    <row r="24838" spans="27:27" x14ac:dyDescent="0.25">
      <c r="AA24838" s="85" t="str">
        <f t="shared" si="388"/>
        <v/>
      </c>
    </row>
    <row r="24839" spans="27:27" x14ac:dyDescent="0.25">
      <c r="AA24839" s="85" t="str">
        <f t="shared" si="388"/>
        <v/>
      </c>
    </row>
    <row r="24840" spans="27:27" x14ac:dyDescent="0.25">
      <c r="AA24840" s="85" t="str">
        <f t="shared" si="388"/>
        <v/>
      </c>
    </row>
    <row r="24841" spans="27:27" x14ac:dyDescent="0.25">
      <c r="AA24841" s="85" t="str">
        <f t="shared" si="388"/>
        <v/>
      </c>
    </row>
    <row r="24842" spans="27:27" x14ac:dyDescent="0.25">
      <c r="AA24842" s="85" t="str">
        <f t="shared" si="388"/>
        <v/>
      </c>
    </row>
    <row r="24843" spans="27:27" x14ac:dyDescent="0.25">
      <c r="AA24843" s="85" t="str">
        <f t="shared" si="388"/>
        <v/>
      </c>
    </row>
    <row r="24844" spans="27:27" x14ac:dyDescent="0.25">
      <c r="AA24844" s="85" t="str">
        <f t="shared" si="388"/>
        <v/>
      </c>
    </row>
    <row r="24845" spans="27:27" x14ac:dyDescent="0.25">
      <c r="AA24845" s="85" t="str">
        <f t="shared" si="388"/>
        <v/>
      </c>
    </row>
    <row r="24846" spans="27:27" x14ac:dyDescent="0.25">
      <c r="AA24846" s="85" t="str">
        <f t="shared" si="388"/>
        <v/>
      </c>
    </row>
    <row r="24847" spans="27:27" x14ac:dyDescent="0.25">
      <c r="AA24847" s="85" t="str">
        <f t="shared" si="388"/>
        <v/>
      </c>
    </row>
    <row r="24848" spans="27:27" x14ac:dyDescent="0.25">
      <c r="AA24848" s="85" t="str">
        <f t="shared" si="388"/>
        <v/>
      </c>
    </row>
    <row r="24849" spans="27:27" x14ac:dyDescent="0.25">
      <c r="AA24849" s="85" t="str">
        <f t="shared" si="388"/>
        <v/>
      </c>
    </row>
    <row r="24850" spans="27:27" x14ac:dyDescent="0.25">
      <c r="AA24850" s="85" t="str">
        <f t="shared" si="388"/>
        <v/>
      </c>
    </row>
    <row r="24851" spans="27:27" x14ac:dyDescent="0.25">
      <c r="AA24851" s="85" t="str">
        <f t="shared" si="388"/>
        <v/>
      </c>
    </row>
    <row r="24852" spans="27:27" x14ac:dyDescent="0.25">
      <c r="AA24852" s="85" t="str">
        <f t="shared" si="388"/>
        <v/>
      </c>
    </row>
    <row r="24853" spans="27:27" x14ac:dyDescent="0.25">
      <c r="AA24853" s="85" t="str">
        <f t="shared" si="388"/>
        <v/>
      </c>
    </row>
    <row r="24854" spans="27:27" x14ac:dyDescent="0.25">
      <c r="AA24854" s="85" t="str">
        <f t="shared" si="388"/>
        <v/>
      </c>
    </row>
    <row r="24855" spans="27:27" x14ac:dyDescent="0.25">
      <c r="AA24855" s="85" t="str">
        <f t="shared" si="388"/>
        <v/>
      </c>
    </row>
    <row r="24856" spans="27:27" x14ac:dyDescent="0.25">
      <c r="AA24856" s="85" t="str">
        <f t="shared" si="388"/>
        <v/>
      </c>
    </row>
    <row r="24857" spans="27:27" x14ac:dyDescent="0.25">
      <c r="AA24857" s="85" t="str">
        <f t="shared" si="388"/>
        <v/>
      </c>
    </row>
    <row r="24858" spans="27:27" x14ac:dyDescent="0.25">
      <c r="AA24858" s="85" t="str">
        <f t="shared" si="388"/>
        <v/>
      </c>
    </row>
    <row r="24859" spans="27:27" x14ac:dyDescent="0.25">
      <c r="AA24859" s="85" t="str">
        <f t="shared" ref="AA24859:AA24922" si="389">C24859&amp;D24859</f>
        <v/>
      </c>
    </row>
    <row r="24860" spans="27:27" x14ac:dyDescent="0.25">
      <c r="AA24860" s="85" t="str">
        <f t="shared" si="389"/>
        <v/>
      </c>
    </row>
    <row r="24861" spans="27:27" x14ac:dyDescent="0.25">
      <c r="AA24861" s="85" t="str">
        <f t="shared" si="389"/>
        <v/>
      </c>
    </row>
    <row r="24862" spans="27:27" x14ac:dyDescent="0.25">
      <c r="AA24862" s="85" t="str">
        <f t="shared" si="389"/>
        <v/>
      </c>
    </row>
    <row r="24863" spans="27:27" x14ac:dyDescent="0.25">
      <c r="AA24863" s="85" t="str">
        <f t="shared" si="389"/>
        <v/>
      </c>
    </row>
    <row r="24864" spans="27:27" x14ac:dyDescent="0.25">
      <c r="AA24864" s="85" t="str">
        <f t="shared" si="389"/>
        <v/>
      </c>
    </row>
    <row r="24865" spans="27:27" x14ac:dyDescent="0.25">
      <c r="AA24865" s="85" t="str">
        <f t="shared" si="389"/>
        <v/>
      </c>
    </row>
    <row r="24866" spans="27:27" x14ac:dyDescent="0.25">
      <c r="AA24866" s="85" t="str">
        <f t="shared" si="389"/>
        <v/>
      </c>
    </row>
    <row r="24867" spans="27:27" x14ac:dyDescent="0.25">
      <c r="AA24867" s="85" t="str">
        <f t="shared" si="389"/>
        <v/>
      </c>
    </row>
    <row r="24868" spans="27:27" x14ac:dyDescent="0.25">
      <c r="AA24868" s="85" t="str">
        <f t="shared" si="389"/>
        <v/>
      </c>
    </row>
    <row r="24869" spans="27:27" x14ac:dyDescent="0.25">
      <c r="AA24869" s="85" t="str">
        <f t="shared" si="389"/>
        <v/>
      </c>
    </row>
    <row r="24870" spans="27:27" x14ac:dyDescent="0.25">
      <c r="AA24870" s="85" t="str">
        <f t="shared" si="389"/>
        <v/>
      </c>
    </row>
    <row r="24871" spans="27:27" x14ac:dyDescent="0.25">
      <c r="AA24871" s="85" t="str">
        <f t="shared" si="389"/>
        <v/>
      </c>
    </row>
    <row r="24872" spans="27:27" x14ac:dyDescent="0.25">
      <c r="AA24872" s="85" t="str">
        <f t="shared" si="389"/>
        <v/>
      </c>
    </row>
    <row r="24873" spans="27:27" x14ac:dyDescent="0.25">
      <c r="AA24873" s="85" t="str">
        <f t="shared" si="389"/>
        <v/>
      </c>
    </row>
    <row r="24874" spans="27:27" x14ac:dyDescent="0.25">
      <c r="AA24874" s="85" t="str">
        <f t="shared" si="389"/>
        <v/>
      </c>
    </row>
    <row r="24875" spans="27:27" x14ac:dyDescent="0.25">
      <c r="AA24875" s="85" t="str">
        <f t="shared" si="389"/>
        <v/>
      </c>
    </row>
    <row r="24876" spans="27:27" x14ac:dyDescent="0.25">
      <c r="AA24876" s="85" t="str">
        <f t="shared" si="389"/>
        <v/>
      </c>
    </row>
    <row r="24877" spans="27:27" x14ac:dyDescent="0.25">
      <c r="AA24877" s="85" t="str">
        <f t="shared" si="389"/>
        <v/>
      </c>
    </row>
    <row r="24878" spans="27:27" x14ac:dyDescent="0.25">
      <c r="AA24878" s="85" t="str">
        <f t="shared" si="389"/>
        <v/>
      </c>
    </row>
    <row r="24879" spans="27:27" x14ac:dyDescent="0.25">
      <c r="AA24879" s="85" t="str">
        <f t="shared" si="389"/>
        <v/>
      </c>
    </row>
    <row r="24880" spans="27:27" x14ac:dyDescent="0.25">
      <c r="AA24880" s="85" t="str">
        <f t="shared" si="389"/>
        <v/>
      </c>
    </row>
    <row r="24881" spans="27:27" x14ac:dyDescent="0.25">
      <c r="AA24881" s="85" t="str">
        <f t="shared" si="389"/>
        <v/>
      </c>
    </row>
    <row r="24882" spans="27:27" x14ac:dyDescent="0.25">
      <c r="AA24882" s="85" t="str">
        <f t="shared" si="389"/>
        <v/>
      </c>
    </row>
    <row r="24883" spans="27:27" x14ac:dyDescent="0.25">
      <c r="AA24883" s="85" t="str">
        <f t="shared" si="389"/>
        <v/>
      </c>
    </row>
    <row r="24884" spans="27:27" x14ac:dyDescent="0.25">
      <c r="AA24884" s="85" t="str">
        <f t="shared" si="389"/>
        <v/>
      </c>
    </row>
    <row r="24885" spans="27:27" x14ac:dyDescent="0.25">
      <c r="AA24885" s="85" t="str">
        <f t="shared" si="389"/>
        <v/>
      </c>
    </row>
    <row r="24886" spans="27:27" x14ac:dyDescent="0.25">
      <c r="AA24886" s="85" t="str">
        <f t="shared" si="389"/>
        <v/>
      </c>
    </row>
    <row r="24887" spans="27:27" x14ac:dyDescent="0.25">
      <c r="AA24887" s="85" t="str">
        <f t="shared" si="389"/>
        <v/>
      </c>
    </row>
    <row r="24888" spans="27:27" x14ac:dyDescent="0.25">
      <c r="AA24888" s="85" t="str">
        <f t="shared" si="389"/>
        <v/>
      </c>
    </row>
    <row r="24889" spans="27:27" x14ac:dyDescent="0.25">
      <c r="AA24889" s="85" t="str">
        <f t="shared" si="389"/>
        <v/>
      </c>
    </row>
    <row r="24890" spans="27:27" x14ac:dyDescent="0.25">
      <c r="AA24890" s="85" t="str">
        <f t="shared" si="389"/>
        <v/>
      </c>
    </row>
    <row r="24891" spans="27:27" x14ac:dyDescent="0.25">
      <c r="AA24891" s="85" t="str">
        <f t="shared" si="389"/>
        <v/>
      </c>
    </row>
    <row r="24892" spans="27:27" x14ac:dyDescent="0.25">
      <c r="AA24892" s="85" t="str">
        <f t="shared" si="389"/>
        <v/>
      </c>
    </row>
    <row r="24893" spans="27:27" x14ac:dyDescent="0.25">
      <c r="AA24893" s="85" t="str">
        <f t="shared" si="389"/>
        <v/>
      </c>
    </row>
    <row r="24894" spans="27:27" x14ac:dyDescent="0.25">
      <c r="AA24894" s="85" t="str">
        <f t="shared" si="389"/>
        <v/>
      </c>
    </row>
    <row r="24895" spans="27:27" x14ac:dyDescent="0.25">
      <c r="AA24895" s="85" t="str">
        <f t="shared" si="389"/>
        <v/>
      </c>
    </row>
    <row r="24896" spans="27:27" x14ac:dyDescent="0.25">
      <c r="AA24896" s="85" t="str">
        <f t="shared" si="389"/>
        <v/>
      </c>
    </row>
    <row r="24897" spans="27:27" x14ac:dyDescent="0.25">
      <c r="AA24897" s="85" t="str">
        <f t="shared" si="389"/>
        <v/>
      </c>
    </row>
    <row r="24898" spans="27:27" x14ac:dyDescent="0.25">
      <c r="AA24898" s="85" t="str">
        <f t="shared" si="389"/>
        <v/>
      </c>
    </row>
    <row r="24899" spans="27:27" x14ac:dyDescent="0.25">
      <c r="AA24899" s="85" t="str">
        <f t="shared" si="389"/>
        <v/>
      </c>
    </row>
    <row r="24900" spans="27:27" x14ac:dyDescent="0.25">
      <c r="AA24900" s="85" t="str">
        <f t="shared" si="389"/>
        <v/>
      </c>
    </row>
    <row r="24901" spans="27:27" x14ac:dyDescent="0.25">
      <c r="AA24901" s="85" t="str">
        <f t="shared" si="389"/>
        <v/>
      </c>
    </row>
    <row r="24902" spans="27:27" x14ac:dyDescent="0.25">
      <c r="AA24902" s="85" t="str">
        <f t="shared" si="389"/>
        <v/>
      </c>
    </row>
    <row r="24903" spans="27:27" x14ac:dyDescent="0.25">
      <c r="AA24903" s="85" t="str">
        <f t="shared" si="389"/>
        <v/>
      </c>
    </row>
    <row r="24904" spans="27:27" x14ac:dyDescent="0.25">
      <c r="AA24904" s="85" t="str">
        <f t="shared" si="389"/>
        <v/>
      </c>
    </row>
    <row r="24905" spans="27:27" x14ac:dyDescent="0.25">
      <c r="AA24905" s="85" t="str">
        <f t="shared" si="389"/>
        <v/>
      </c>
    </row>
    <row r="24906" spans="27:27" x14ac:dyDescent="0.25">
      <c r="AA24906" s="85" t="str">
        <f t="shared" si="389"/>
        <v/>
      </c>
    </row>
    <row r="24907" spans="27:27" x14ac:dyDescent="0.25">
      <c r="AA24907" s="85" t="str">
        <f t="shared" si="389"/>
        <v/>
      </c>
    </row>
    <row r="24908" spans="27:27" x14ac:dyDescent="0.25">
      <c r="AA24908" s="85" t="str">
        <f t="shared" si="389"/>
        <v/>
      </c>
    </row>
    <row r="24909" spans="27:27" x14ac:dyDescent="0.25">
      <c r="AA24909" s="85" t="str">
        <f t="shared" si="389"/>
        <v/>
      </c>
    </row>
    <row r="24910" spans="27:27" x14ac:dyDescent="0.25">
      <c r="AA24910" s="85" t="str">
        <f t="shared" si="389"/>
        <v/>
      </c>
    </row>
    <row r="24911" spans="27:27" x14ac:dyDescent="0.25">
      <c r="AA24911" s="85" t="str">
        <f t="shared" si="389"/>
        <v/>
      </c>
    </row>
    <row r="24912" spans="27:27" x14ac:dyDescent="0.25">
      <c r="AA24912" s="85" t="str">
        <f t="shared" si="389"/>
        <v/>
      </c>
    </row>
    <row r="24913" spans="27:27" x14ac:dyDescent="0.25">
      <c r="AA24913" s="85" t="str">
        <f t="shared" si="389"/>
        <v/>
      </c>
    </row>
    <row r="24914" spans="27:27" x14ac:dyDescent="0.25">
      <c r="AA24914" s="85" t="str">
        <f t="shared" si="389"/>
        <v/>
      </c>
    </row>
    <row r="24915" spans="27:27" x14ac:dyDescent="0.25">
      <c r="AA24915" s="85" t="str">
        <f t="shared" si="389"/>
        <v/>
      </c>
    </row>
    <row r="24916" spans="27:27" x14ac:dyDescent="0.25">
      <c r="AA24916" s="85" t="str">
        <f t="shared" si="389"/>
        <v/>
      </c>
    </row>
    <row r="24917" spans="27:27" x14ac:dyDescent="0.25">
      <c r="AA24917" s="85" t="str">
        <f t="shared" si="389"/>
        <v/>
      </c>
    </row>
    <row r="24918" spans="27:27" x14ac:dyDescent="0.25">
      <c r="AA24918" s="85" t="str">
        <f t="shared" si="389"/>
        <v/>
      </c>
    </row>
    <row r="24919" spans="27:27" x14ac:dyDescent="0.25">
      <c r="AA24919" s="85" t="str">
        <f t="shared" si="389"/>
        <v/>
      </c>
    </row>
    <row r="24920" spans="27:27" x14ac:dyDescent="0.25">
      <c r="AA24920" s="85" t="str">
        <f t="shared" si="389"/>
        <v/>
      </c>
    </row>
    <row r="24921" spans="27:27" x14ac:dyDescent="0.25">
      <c r="AA24921" s="85" t="str">
        <f t="shared" si="389"/>
        <v/>
      </c>
    </row>
    <row r="24922" spans="27:27" x14ac:dyDescent="0.25">
      <c r="AA24922" s="85" t="str">
        <f t="shared" si="389"/>
        <v/>
      </c>
    </row>
    <row r="24923" spans="27:27" x14ac:dyDescent="0.25">
      <c r="AA24923" s="85" t="str">
        <f t="shared" ref="AA24923:AA24986" si="390">C24923&amp;D24923</f>
        <v/>
      </c>
    </row>
    <row r="24924" spans="27:27" x14ac:dyDescent="0.25">
      <c r="AA24924" s="85" t="str">
        <f t="shared" si="390"/>
        <v/>
      </c>
    </row>
    <row r="24925" spans="27:27" x14ac:dyDescent="0.25">
      <c r="AA24925" s="85" t="str">
        <f t="shared" si="390"/>
        <v/>
      </c>
    </row>
    <row r="24926" spans="27:27" x14ac:dyDescent="0.25">
      <c r="AA24926" s="85" t="str">
        <f t="shared" si="390"/>
        <v/>
      </c>
    </row>
    <row r="24927" spans="27:27" x14ac:dyDescent="0.25">
      <c r="AA24927" s="85" t="str">
        <f t="shared" si="390"/>
        <v/>
      </c>
    </row>
    <row r="24928" spans="27:27" x14ac:dyDescent="0.25">
      <c r="AA24928" s="85" t="str">
        <f t="shared" si="390"/>
        <v/>
      </c>
    </row>
    <row r="24929" spans="27:27" x14ac:dyDescent="0.25">
      <c r="AA24929" s="85" t="str">
        <f t="shared" si="390"/>
        <v/>
      </c>
    </row>
    <row r="24930" spans="27:27" x14ac:dyDescent="0.25">
      <c r="AA24930" s="85" t="str">
        <f t="shared" si="390"/>
        <v/>
      </c>
    </row>
    <row r="24931" spans="27:27" x14ac:dyDescent="0.25">
      <c r="AA24931" s="85" t="str">
        <f t="shared" si="390"/>
        <v/>
      </c>
    </row>
    <row r="24932" spans="27:27" x14ac:dyDescent="0.25">
      <c r="AA24932" s="85" t="str">
        <f t="shared" si="390"/>
        <v/>
      </c>
    </row>
    <row r="24933" spans="27:27" x14ac:dyDescent="0.25">
      <c r="AA24933" s="85" t="str">
        <f t="shared" si="390"/>
        <v/>
      </c>
    </row>
    <row r="24934" spans="27:27" x14ac:dyDescent="0.25">
      <c r="AA24934" s="85" t="str">
        <f t="shared" si="390"/>
        <v/>
      </c>
    </row>
    <row r="24935" spans="27:27" x14ac:dyDescent="0.25">
      <c r="AA24935" s="85" t="str">
        <f t="shared" si="390"/>
        <v/>
      </c>
    </row>
    <row r="24936" spans="27:27" x14ac:dyDescent="0.25">
      <c r="AA24936" s="85" t="str">
        <f t="shared" si="390"/>
        <v/>
      </c>
    </row>
    <row r="24937" spans="27:27" x14ac:dyDescent="0.25">
      <c r="AA24937" s="85" t="str">
        <f t="shared" si="390"/>
        <v/>
      </c>
    </row>
    <row r="24938" spans="27:27" x14ac:dyDescent="0.25">
      <c r="AA24938" s="85" t="str">
        <f t="shared" si="390"/>
        <v/>
      </c>
    </row>
    <row r="24939" spans="27:27" x14ac:dyDescent="0.25">
      <c r="AA24939" s="85" t="str">
        <f t="shared" si="390"/>
        <v/>
      </c>
    </row>
    <row r="24940" spans="27:27" x14ac:dyDescent="0.25">
      <c r="AA24940" s="85" t="str">
        <f t="shared" si="390"/>
        <v/>
      </c>
    </row>
    <row r="24941" spans="27:27" x14ac:dyDescent="0.25">
      <c r="AA24941" s="85" t="str">
        <f t="shared" si="390"/>
        <v/>
      </c>
    </row>
    <row r="24942" spans="27:27" x14ac:dyDescent="0.25">
      <c r="AA24942" s="85" t="str">
        <f t="shared" si="390"/>
        <v/>
      </c>
    </row>
    <row r="24943" spans="27:27" x14ac:dyDescent="0.25">
      <c r="AA24943" s="85" t="str">
        <f t="shared" si="390"/>
        <v/>
      </c>
    </row>
    <row r="24944" spans="27:27" x14ac:dyDescent="0.25">
      <c r="AA24944" s="85" t="str">
        <f t="shared" si="390"/>
        <v/>
      </c>
    </row>
    <row r="24945" spans="27:27" x14ac:dyDescent="0.25">
      <c r="AA24945" s="85" t="str">
        <f t="shared" si="390"/>
        <v/>
      </c>
    </row>
    <row r="24946" spans="27:27" x14ac:dyDescent="0.25">
      <c r="AA24946" s="85" t="str">
        <f t="shared" si="390"/>
        <v/>
      </c>
    </row>
    <row r="24947" spans="27:27" x14ac:dyDescent="0.25">
      <c r="AA24947" s="85" t="str">
        <f t="shared" si="390"/>
        <v/>
      </c>
    </row>
    <row r="24948" spans="27:27" x14ac:dyDescent="0.25">
      <c r="AA24948" s="85" t="str">
        <f t="shared" si="390"/>
        <v/>
      </c>
    </row>
    <row r="24949" spans="27:27" x14ac:dyDescent="0.25">
      <c r="AA24949" s="85" t="str">
        <f t="shared" si="390"/>
        <v/>
      </c>
    </row>
    <row r="24950" spans="27:27" x14ac:dyDescent="0.25">
      <c r="AA24950" s="85" t="str">
        <f t="shared" si="390"/>
        <v/>
      </c>
    </row>
    <row r="24951" spans="27:27" x14ac:dyDescent="0.25">
      <c r="AA24951" s="85" t="str">
        <f t="shared" si="390"/>
        <v/>
      </c>
    </row>
    <row r="24952" spans="27:27" x14ac:dyDescent="0.25">
      <c r="AA24952" s="85" t="str">
        <f t="shared" si="390"/>
        <v/>
      </c>
    </row>
    <row r="24953" spans="27:27" x14ac:dyDescent="0.25">
      <c r="AA24953" s="85" t="str">
        <f t="shared" si="390"/>
        <v/>
      </c>
    </row>
    <row r="24954" spans="27:27" x14ac:dyDescent="0.25">
      <c r="AA24954" s="85" t="str">
        <f t="shared" si="390"/>
        <v/>
      </c>
    </row>
    <row r="24955" spans="27:27" x14ac:dyDescent="0.25">
      <c r="AA24955" s="85" t="str">
        <f t="shared" si="390"/>
        <v/>
      </c>
    </row>
    <row r="24956" spans="27:27" x14ac:dyDescent="0.25">
      <c r="AA24956" s="85" t="str">
        <f t="shared" si="390"/>
        <v/>
      </c>
    </row>
    <row r="24957" spans="27:27" x14ac:dyDescent="0.25">
      <c r="AA24957" s="85" t="str">
        <f t="shared" si="390"/>
        <v/>
      </c>
    </row>
    <row r="24958" spans="27:27" x14ac:dyDescent="0.25">
      <c r="AA24958" s="85" t="str">
        <f t="shared" si="390"/>
        <v/>
      </c>
    </row>
    <row r="24959" spans="27:27" x14ac:dyDescent="0.25">
      <c r="AA24959" s="85" t="str">
        <f t="shared" si="390"/>
        <v/>
      </c>
    </row>
    <row r="24960" spans="27:27" x14ac:dyDescent="0.25">
      <c r="AA24960" s="85" t="str">
        <f t="shared" si="390"/>
        <v/>
      </c>
    </row>
    <row r="24961" spans="27:27" x14ac:dyDescent="0.25">
      <c r="AA24961" s="85" t="str">
        <f t="shared" si="390"/>
        <v/>
      </c>
    </row>
    <row r="24962" spans="27:27" x14ac:dyDescent="0.25">
      <c r="AA24962" s="85" t="str">
        <f t="shared" si="390"/>
        <v/>
      </c>
    </row>
    <row r="24963" spans="27:27" x14ac:dyDescent="0.25">
      <c r="AA24963" s="85" t="str">
        <f t="shared" si="390"/>
        <v/>
      </c>
    </row>
    <row r="24964" spans="27:27" x14ac:dyDescent="0.25">
      <c r="AA24964" s="85" t="str">
        <f t="shared" si="390"/>
        <v/>
      </c>
    </row>
    <row r="24965" spans="27:27" x14ac:dyDescent="0.25">
      <c r="AA24965" s="85" t="str">
        <f t="shared" si="390"/>
        <v/>
      </c>
    </row>
    <row r="24966" spans="27:27" x14ac:dyDescent="0.25">
      <c r="AA24966" s="85" t="str">
        <f t="shared" si="390"/>
        <v/>
      </c>
    </row>
    <row r="24967" spans="27:27" x14ac:dyDescent="0.25">
      <c r="AA24967" s="85" t="str">
        <f t="shared" si="390"/>
        <v/>
      </c>
    </row>
    <row r="24968" spans="27:27" x14ac:dyDescent="0.25">
      <c r="AA24968" s="85" t="str">
        <f t="shared" si="390"/>
        <v/>
      </c>
    </row>
    <row r="24969" spans="27:27" x14ac:dyDescent="0.25">
      <c r="AA24969" s="85" t="str">
        <f t="shared" si="390"/>
        <v/>
      </c>
    </row>
    <row r="24970" spans="27:27" x14ac:dyDescent="0.25">
      <c r="AA24970" s="85" t="str">
        <f t="shared" si="390"/>
        <v/>
      </c>
    </row>
    <row r="24971" spans="27:27" x14ac:dyDescent="0.25">
      <c r="AA24971" s="85" t="str">
        <f t="shared" si="390"/>
        <v/>
      </c>
    </row>
    <row r="24972" spans="27:27" x14ac:dyDescent="0.25">
      <c r="AA24972" s="85" t="str">
        <f t="shared" si="390"/>
        <v/>
      </c>
    </row>
    <row r="24973" spans="27:27" x14ac:dyDescent="0.25">
      <c r="AA24973" s="85" t="str">
        <f t="shared" si="390"/>
        <v/>
      </c>
    </row>
    <row r="24974" spans="27:27" x14ac:dyDescent="0.25">
      <c r="AA24974" s="85" t="str">
        <f t="shared" si="390"/>
        <v/>
      </c>
    </row>
    <row r="24975" spans="27:27" x14ac:dyDescent="0.25">
      <c r="AA24975" s="85" t="str">
        <f t="shared" si="390"/>
        <v/>
      </c>
    </row>
    <row r="24976" spans="27:27" x14ac:dyDescent="0.25">
      <c r="AA24976" s="85" t="str">
        <f t="shared" si="390"/>
        <v/>
      </c>
    </row>
    <row r="24977" spans="27:27" x14ac:dyDescent="0.25">
      <c r="AA24977" s="85" t="str">
        <f t="shared" si="390"/>
        <v/>
      </c>
    </row>
    <row r="24978" spans="27:27" x14ac:dyDescent="0.25">
      <c r="AA24978" s="85" t="str">
        <f t="shared" si="390"/>
        <v/>
      </c>
    </row>
    <row r="24979" spans="27:27" x14ac:dyDescent="0.25">
      <c r="AA24979" s="85" t="str">
        <f t="shared" si="390"/>
        <v/>
      </c>
    </row>
    <row r="24980" spans="27:27" x14ac:dyDescent="0.25">
      <c r="AA24980" s="85" t="str">
        <f t="shared" si="390"/>
        <v/>
      </c>
    </row>
    <row r="24981" spans="27:27" x14ac:dyDescent="0.25">
      <c r="AA24981" s="85" t="str">
        <f t="shared" si="390"/>
        <v/>
      </c>
    </row>
    <row r="24982" spans="27:27" x14ac:dyDescent="0.25">
      <c r="AA24982" s="85" t="str">
        <f t="shared" si="390"/>
        <v/>
      </c>
    </row>
    <row r="24983" spans="27:27" x14ac:dyDescent="0.25">
      <c r="AA24983" s="85" t="str">
        <f t="shared" si="390"/>
        <v/>
      </c>
    </row>
    <row r="24984" spans="27:27" x14ac:dyDescent="0.25">
      <c r="AA24984" s="85" t="str">
        <f t="shared" si="390"/>
        <v/>
      </c>
    </row>
    <row r="24985" spans="27:27" x14ac:dyDescent="0.25">
      <c r="AA24985" s="85" t="str">
        <f t="shared" si="390"/>
        <v/>
      </c>
    </row>
    <row r="24986" spans="27:27" x14ac:dyDescent="0.25">
      <c r="AA24986" s="85" t="str">
        <f t="shared" si="390"/>
        <v/>
      </c>
    </row>
    <row r="24987" spans="27:27" x14ac:dyDescent="0.25">
      <c r="AA24987" s="85" t="str">
        <f t="shared" ref="AA24987:AA25050" si="391">C24987&amp;D24987</f>
        <v/>
      </c>
    </row>
    <row r="24988" spans="27:27" x14ac:dyDescent="0.25">
      <c r="AA24988" s="85" t="str">
        <f t="shared" si="391"/>
        <v/>
      </c>
    </row>
    <row r="24989" spans="27:27" x14ac:dyDescent="0.25">
      <c r="AA24989" s="85" t="str">
        <f t="shared" si="391"/>
        <v/>
      </c>
    </row>
    <row r="24990" spans="27:27" x14ac:dyDescent="0.25">
      <c r="AA24990" s="85" t="str">
        <f t="shared" si="391"/>
        <v/>
      </c>
    </row>
    <row r="24991" spans="27:27" x14ac:dyDescent="0.25">
      <c r="AA24991" s="85" t="str">
        <f t="shared" si="391"/>
        <v/>
      </c>
    </row>
    <row r="24992" spans="27:27" x14ac:dyDescent="0.25">
      <c r="AA24992" s="85" t="str">
        <f t="shared" si="391"/>
        <v/>
      </c>
    </row>
    <row r="24993" spans="27:27" x14ac:dyDescent="0.25">
      <c r="AA24993" s="85" t="str">
        <f t="shared" si="391"/>
        <v/>
      </c>
    </row>
    <row r="24994" spans="27:27" x14ac:dyDescent="0.25">
      <c r="AA24994" s="85" t="str">
        <f t="shared" si="391"/>
        <v/>
      </c>
    </row>
    <row r="24995" spans="27:27" x14ac:dyDescent="0.25">
      <c r="AA24995" s="85" t="str">
        <f t="shared" si="391"/>
        <v/>
      </c>
    </row>
    <row r="24996" spans="27:27" x14ac:dyDescent="0.25">
      <c r="AA24996" s="85" t="str">
        <f t="shared" si="391"/>
        <v/>
      </c>
    </row>
    <row r="24997" spans="27:27" x14ac:dyDescent="0.25">
      <c r="AA24997" s="85" t="str">
        <f t="shared" si="391"/>
        <v/>
      </c>
    </row>
    <row r="24998" spans="27:27" x14ac:dyDescent="0.25">
      <c r="AA24998" s="85" t="str">
        <f t="shared" si="391"/>
        <v/>
      </c>
    </row>
    <row r="24999" spans="27:27" x14ac:dyDescent="0.25">
      <c r="AA24999" s="85" t="str">
        <f t="shared" si="391"/>
        <v/>
      </c>
    </row>
    <row r="25000" spans="27:27" x14ac:dyDescent="0.25">
      <c r="AA25000" s="85" t="str">
        <f t="shared" si="391"/>
        <v/>
      </c>
    </row>
    <row r="25001" spans="27:27" x14ac:dyDescent="0.25">
      <c r="AA25001" s="85" t="str">
        <f t="shared" si="391"/>
        <v/>
      </c>
    </row>
    <row r="25002" spans="27:27" x14ac:dyDescent="0.25">
      <c r="AA25002" s="85" t="str">
        <f t="shared" si="391"/>
        <v/>
      </c>
    </row>
    <row r="25003" spans="27:27" x14ac:dyDescent="0.25">
      <c r="AA25003" s="85" t="str">
        <f t="shared" si="391"/>
        <v/>
      </c>
    </row>
    <row r="25004" spans="27:27" x14ac:dyDescent="0.25">
      <c r="AA25004" s="85" t="str">
        <f t="shared" si="391"/>
        <v/>
      </c>
    </row>
    <row r="25005" spans="27:27" x14ac:dyDescent="0.25">
      <c r="AA25005" s="85" t="str">
        <f t="shared" si="391"/>
        <v/>
      </c>
    </row>
    <row r="25006" spans="27:27" x14ac:dyDescent="0.25">
      <c r="AA25006" s="85" t="str">
        <f t="shared" si="391"/>
        <v/>
      </c>
    </row>
    <row r="25007" spans="27:27" x14ac:dyDescent="0.25">
      <c r="AA25007" s="85" t="str">
        <f t="shared" si="391"/>
        <v/>
      </c>
    </row>
    <row r="25008" spans="27:27" x14ac:dyDescent="0.25">
      <c r="AA25008" s="85" t="str">
        <f t="shared" si="391"/>
        <v/>
      </c>
    </row>
    <row r="25009" spans="27:27" x14ac:dyDescent="0.25">
      <c r="AA25009" s="85" t="str">
        <f t="shared" si="391"/>
        <v/>
      </c>
    </row>
    <row r="25010" spans="27:27" x14ac:dyDescent="0.25">
      <c r="AA25010" s="85" t="str">
        <f t="shared" si="391"/>
        <v/>
      </c>
    </row>
    <row r="25011" spans="27:27" x14ac:dyDescent="0.25">
      <c r="AA25011" s="85" t="str">
        <f t="shared" si="391"/>
        <v/>
      </c>
    </row>
    <row r="25012" spans="27:27" x14ac:dyDescent="0.25">
      <c r="AA25012" s="85" t="str">
        <f t="shared" si="391"/>
        <v/>
      </c>
    </row>
    <row r="25013" spans="27:27" x14ac:dyDescent="0.25">
      <c r="AA25013" s="85" t="str">
        <f t="shared" si="391"/>
        <v/>
      </c>
    </row>
    <row r="25014" spans="27:27" x14ac:dyDescent="0.25">
      <c r="AA25014" s="85" t="str">
        <f t="shared" si="391"/>
        <v/>
      </c>
    </row>
    <row r="25015" spans="27:27" x14ac:dyDescent="0.25">
      <c r="AA25015" s="85" t="str">
        <f t="shared" si="391"/>
        <v/>
      </c>
    </row>
    <row r="25016" spans="27:27" x14ac:dyDescent="0.25">
      <c r="AA25016" s="85" t="str">
        <f t="shared" si="391"/>
        <v/>
      </c>
    </row>
    <row r="25017" spans="27:27" x14ac:dyDescent="0.25">
      <c r="AA25017" s="85" t="str">
        <f t="shared" si="391"/>
        <v/>
      </c>
    </row>
    <row r="25018" spans="27:27" x14ac:dyDescent="0.25">
      <c r="AA25018" s="85" t="str">
        <f t="shared" si="391"/>
        <v/>
      </c>
    </row>
    <row r="25019" spans="27:27" x14ac:dyDescent="0.25">
      <c r="AA25019" s="85" t="str">
        <f t="shared" si="391"/>
        <v/>
      </c>
    </row>
    <row r="25020" spans="27:27" x14ac:dyDescent="0.25">
      <c r="AA25020" s="85" t="str">
        <f t="shared" si="391"/>
        <v/>
      </c>
    </row>
    <row r="25021" spans="27:27" x14ac:dyDescent="0.25">
      <c r="AA25021" s="85" t="str">
        <f t="shared" si="391"/>
        <v/>
      </c>
    </row>
    <row r="25022" spans="27:27" x14ac:dyDescent="0.25">
      <c r="AA25022" s="85" t="str">
        <f t="shared" si="391"/>
        <v/>
      </c>
    </row>
    <row r="25023" spans="27:27" x14ac:dyDescent="0.25">
      <c r="AA25023" s="85" t="str">
        <f t="shared" si="391"/>
        <v/>
      </c>
    </row>
    <row r="25024" spans="27:27" x14ac:dyDescent="0.25">
      <c r="AA25024" s="85" t="str">
        <f t="shared" si="391"/>
        <v/>
      </c>
    </row>
    <row r="25025" spans="27:27" x14ac:dyDescent="0.25">
      <c r="AA25025" s="85" t="str">
        <f t="shared" si="391"/>
        <v/>
      </c>
    </row>
    <row r="25026" spans="27:27" x14ac:dyDescent="0.25">
      <c r="AA25026" s="85" t="str">
        <f t="shared" si="391"/>
        <v/>
      </c>
    </row>
    <row r="25027" spans="27:27" x14ac:dyDescent="0.25">
      <c r="AA25027" s="85" t="str">
        <f t="shared" si="391"/>
        <v/>
      </c>
    </row>
    <row r="25028" spans="27:27" x14ac:dyDescent="0.25">
      <c r="AA25028" s="85" t="str">
        <f t="shared" si="391"/>
        <v/>
      </c>
    </row>
    <row r="25029" spans="27:27" x14ac:dyDescent="0.25">
      <c r="AA25029" s="85" t="str">
        <f t="shared" si="391"/>
        <v/>
      </c>
    </row>
    <row r="25030" spans="27:27" x14ac:dyDescent="0.25">
      <c r="AA25030" s="85" t="str">
        <f t="shared" si="391"/>
        <v/>
      </c>
    </row>
    <row r="25031" spans="27:27" x14ac:dyDescent="0.25">
      <c r="AA25031" s="85" t="str">
        <f t="shared" si="391"/>
        <v/>
      </c>
    </row>
    <row r="25032" spans="27:27" x14ac:dyDescent="0.25">
      <c r="AA25032" s="85" t="str">
        <f t="shared" si="391"/>
        <v/>
      </c>
    </row>
    <row r="25033" spans="27:27" x14ac:dyDescent="0.25">
      <c r="AA25033" s="85" t="str">
        <f t="shared" si="391"/>
        <v/>
      </c>
    </row>
    <row r="25034" spans="27:27" x14ac:dyDescent="0.25">
      <c r="AA25034" s="85" t="str">
        <f t="shared" si="391"/>
        <v/>
      </c>
    </row>
    <row r="25035" spans="27:27" x14ac:dyDescent="0.25">
      <c r="AA25035" s="85" t="str">
        <f t="shared" si="391"/>
        <v/>
      </c>
    </row>
    <row r="25036" spans="27:27" x14ac:dyDescent="0.25">
      <c r="AA25036" s="85" t="str">
        <f t="shared" si="391"/>
        <v/>
      </c>
    </row>
    <row r="25037" spans="27:27" x14ac:dyDescent="0.25">
      <c r="AA25037" s="85" t="str">
        <f t="shared" si="391"/>
        <v/>
      </c>
    </row>
    <row r="25038" spans="27:27" x14ac:dyDescent="0.25">
      <c r="AA25038" s="85" t="str">
        <f t="shared" si="391"/>
        <v/>
      </c>
    </row>
    <row r="25039" spans="27:27" x14ac:dyDescent="0.25">
      <c r="AA25039" s="85" t="str">
        <f t="shared" si="391"/>
        <v/>
      </c>
    </row>
    <row r="25040" spans="27:27" x14ac:dyDescent="0.25">
      <c r="AA25040" s="85" t="str">
        <f t="shared" si="391"/>
        <v/>
      </c>
    </row>
    <row r="25041" spans="27:27" x14ac:dyDescent="0.25">
      <c r="AA25041" s="85" t="str">
        <f t="shared" si="391"/>
        <v/>
      </c>
    </row>
    <row r="25042" spans="27:27" x14ac:dyDescent="0.25">
      <c r="AA25042" s="85" t="str">
        <f t="shared" si="391"/>
        <v/>
      </c>
    </row>
    <row r="25043" spans="27:27" x14ac:dyDescent="0.25">
      <c r="AA25043" s="85" t="str">
        <f t="shared" si="391"/>
        <v/>
      </c>
    </row>
    <row r="25044" spans="27:27" x14ac:dyDescent="0.25">
      <c r="AA25044" s="85" t="str">
        <f t="shared" si="391"/>
        <v/>
      </c>
    </row>
    <row r="25045" spans="27:27" x14ac:dyDescent="0.25">
      <c r="AA25045" s="85" t="str">
        <f t="shared" si="391"/>
        <v/>
      </c>
    </row>
    <row r="25046" spans="27:27" x14ac:dyDescent="0.25">
      <c r="AA25046" s="85" t="str">
        <f t="shared" si="391"/>
        <v/>
      </c>
    </row>
    <row r="25047" spans="27:27" x14ac:dyDescent="0.25">
      <c r="AA25047" s="85" t="str">
        <f t="shared" si="391"/>
        <v/>
      </c>
    </row>
    <row r="25048" spans="27:27" x14ac:dyDescent="0.25">
      <c r="AA25048" s="85" t="str">
        <f t="shared" si="391"/>
        <v/>
      </c>
    </row>
    <row r="25049" spans="27:27" x14ac:dyDescent="0.25">
      <c r="AA25049" s="85" t="str">
        <f t="shared" si="391"/>
        <v/>
      </c>
    </row>
    <row r="25050" spans="27:27" x14ac:dyDescent="0.25">
      <c r="AA25050" s="85" t="str">
        <f t="shared" si="391"/>
        <v/>
      </c>
    </row>
    <row r="25051" spans="27:27" x14ac:dyDescent="0.25">
      <c r="AA25051" s="85" t="str">
        <f t="shared" ref="AA25051:AA25114" si="392">C25051&amp;D25051</f>
        <v/>
      </c>
    </row>
    <row r="25052" spans="27:27" x14ac:dyDescent="0.25">
      <c r="AA25052" s="85" t="str">
        <f t="shared" si="392"/>
        <v/>
      </c>
    </row>
    <row r="25053" spans="27:27" x14ac:dyDescent="0.25">
      <c r="AA25053" s="85" t="str">
        <f t="shared" si="392"/>
        <v/>
      </c>
    </row>
    <row r="25054" spans="27:27" x14ac:dyDescent="0.25">
      <c r="AA25054" s="85" t="str">
        <f t="shared" si="392"/>
        <v/>
      </c>
    </row>
    <row r="25055" spans="27:27" x14ac:dyDescent="0.25">
      <c r="AA25055" s="85" t="str">
        <f t="shared" si="392"/>
        <v/>
      </c>
    </row>
    <row r="25056" spans="27:27" x14ac:dyDescent="0.25">
      <c r="AA25056" s="85" t="str">
        <f t="shared" si="392"/>
        <v/>
      </c>
    </row>
    <row r="25057" spans="27:27" x14ac:dyDescent="0.25">
      <c r="AA25057" s="85" t="str">
        <f t="shared" si="392"/>
        <v/>
      </c>
    </row>
    <row r="25058" spans="27:27" x14ac:dyDescent="0.25">
      <c r="AA25058" s="85" t="str">
        <f t="shared" si="392"/>
        <v/>
      </c>
    </row>
    <row r="25059" spans="27:27" x14ac:dyDescent="0.25">
      <c r="AA25059" s="85" t="str">
        <f t="shared" si="392"/>
        <v/>
      </c>
    </row>
    <row r="25060" spans="27:27" x14ac:dyDescent="0.25">
      <c r="AA25060" s="85" t="str">
        <f t="shared" si="392"/>
        <v/>
      </c>
    </row>
    <row r="25061" spans="27:27" x14ac:dyDescent="0.25">
      <c r="AA25061" s="85" t="str">
        <f t="shared" si="392"/>
        <v/>
      </c>
    </row>
    <row r="25062" spans="27:27" x14ac:dyDescent="0.25">
      <c r="AA25062" s="85" t="str">
        <f t="shared" si="392"/>
        <v/>
      </c>
    </row>
    <row r="25063" spans="27:27" x14ac:dyDescent="0.25">
      <c r="AA25063" s="85" t="str">
        <f t="shared" si="392"/>
        <v/>
      </c>
    </row>
    <row r="25064" spans="27:27" x14ac:dyDescent="0.25">
      <c r="AA25064" s="85" t="str">
        <f t="shared" si="392"/>
        <v/>
      </c>
    </row>
    <row r="25065" spans="27:27" x14ac:dyDescent="0.25">
      <c r="AA25065" s="85" t="str">
        <f t="shared" si="392"/>
        <v/>
      </c>
    </row>
    <row r="25066" spans="27:27" x14ac:dyDescent="0.25">
      <c r="AA25066" s="85" t="str">
        <f t="shared" si="392"/>
        <v/>
      </c>
    </row>
    <row r="25067" spans="27:27" x14ac:dyDescent="0.25">
      <c r="AA25067" s="85" t="str">
        <f t="shared" si="392"/>
        <v/>
      </c>
    </row>
    <row r="25068" spans="27:27" x14ac:dyDescent="0.25">
      <c r="AA25068" s="85" t="str">
        <f t="shared" si="392"/>
        <v/>
      </c>
    </row>
    <row r="25069" spans="27:27" x14ac:dyDescent="0.25">
      <c r="AA25069" s="85" t="str">
        <f t="shared" si="392"/>
        <v/>
      </c>
    </row>
    <row r="25070" spans="27:27" x14ac:dyDescent="0.25">
      <c r="AA25070" s="85" t="str">
        <f t="shared" si="392"/>
        <v/>
      </c>
    </row>
    <row r="25071" spans="27:27" x14ac:dyDescent="0.25">
      <c r="AA25071" s="85" t="str">
        <f t="shared" si="392"/>
        <v/>
      </c>
    </row>
    <row r="25072" spans="27:27" x14ac:dyDescent="0.25">
      <c r="AA25072" s="85" t="str">
        <f t="shared" si="392"/>
        <v/>
      </c>
    </row>
    <row r="25073" spans="27:27" x14ac:dyDescent="0.25">
      <c r="AA25073" s="85" t="str">
        <f t="shared" si="392"/>
        <v/>
      </c>
    </row>
    <row r="25074" spans="27:27" x14ac:dyDescent="0.25">
      <c r="AA25074" s="85" t="str">
        <f t="shared" si="392"/>
        <v/>
      </c>
    </row>
    <row r="25075" spans="27:27" x14ac:dyDescent="0.25">
      <c r="AA25075" s="85" t="str">
        <f t="shared" si="392"/>
        <v/>
      </c>
    </row>
    <row r="25076" spans="27:27" x14ac:dyDescent="0.25">
      <c r="AA25076" s="85" t="str">
        <f t="shared" si="392"/>
        <v/>
      </c>
    </row>
    <row r="25077" spans="27:27" x14ac:dyDescent="0.25">
      <c r="AA25077" s="85" t="str">
        <f t="shared" si="392"/>
        <v/>
      </c>
    </row>
    <row r="25078" spans="27:27" x14ac:dyDescent="0.25">
      <c r="AA25078" s="85" t="str">
        <f t="shared" si="392"/>
        <v/>
      </c>
    </row>
    <row r="25079" spans="27:27" x14ac:dyDescent="0.25">
      <c r="AA25079" s="85" t="str">
        <f t="shared" si="392"/>
        <v/>
      </c>
    </row>
    <row r="25080" spans="27:27" x14ac:dyDescent="0.25">
      <c r="AA25080" s="85" t="str">
        <f t="shared" si="392"/>
        <v/>
      </c>
    </row>
    <row r="25081" spans="27:27" x14ac:dyDescent="0.25">
      <c r="AA25081" s="85" t="str">
        <f t="shared" si="392"/>
        <v/>
      </c>
    </row>
    <row r="25082" spans="27:27" x14ac:dyDescent="0.25">
      <c r="AA25082" s="85" t="str">
        <f t="shared" si="392"/>
        <v/>
      </c>
    </row>
    <row r="25083" spans="27:27" x14ac:dyDescent="0.25">
      <c r="AA25083" s="85" t="str">
        <f t="shared" si="392"/>
        <v/>
      </c>
    </row>
    <row r="25084" spans="27:27" x14ac:dyDescent="0.25">
      <c r="AA25084" s="85" t="str">
        <f t="shared" si="392"/>
        <v/>
      </c>
    </row>
    <row r="25085" spans="27:27" x14ac:dyDescent="0.25">
      <c r="AA25085" s="85" t="str">
        <f t="shared" si="392"/>
        <v/>
      </c>
    </row>
    <row r="25086" spans="27:27" x14ac:dyDescent="0.25">
      <c r="AA25086" s="85" t="str">
        <f t="shared" si="392"/>
        <v/>
      </c>
    </row>
    <row r="25087" spans="27:27" x14ac:dyDescent="0.25">
      <c r="AA25087" s="85" t="str">
        <f t="shared" si="392"/>
        <v/>
      </c>
    </row>
    <row r="25088" spans="27:27" x14ac:dyDescent="0.25">
      <c r="AA25088" s="85" t="str">
        <f t="shared" si="392"/>
        <v/>
      </c>
    </row>
    <row r="25089" spans="27:27" x14ac:dyDescent="0.25">
      <c r="AA25089" s="85" t="str">
        <f t="shared" si="392"/>
        <v/>
      </c>
    </row>
    <row r="25090" spans="27:27" x14ac:dyDescent="0.25">
      <c r="AA25090" s="85" t="str">
        <f t="shared" si="392"/>
        <v/>
      </c>
    </row>
    <row r="25091" spans="27:27" x14ac:dyDescent="0.25">
      <c r="AA25091" s="85" t="str">
        <f t="shared" si="392"/>
        <v/>
      </c>
    </row>
    <row r="25092" spans="27:27" x14ac:dyDescent="0.25">
      <c r="AA25092" s="85" t="str">
        <f t="shared" si="392"/>
        <v/>
      </c>
    </row>
    <row r="25093" spans="27:27" x14ac:dyDescent="0.25">
      <c r="AA25093" s="85" t="str">
        <f t="shared" si="392"/>
        <v/>
      </c>
    </row>
    <row r="25094" spans="27:27" x14ac:dyDescent="0.25">
      <c r="AA25094" s="85" t="str">
        <f t="shared" si="392"/>
        <v/>
      </c>
    </row>
    <row r="25095" spans="27:27" x14ac:dyDescent="0.25">
      <c r="AA25095" s="85" t="str">
        <f t="shared" si="392"/>
        <v/>
      </c>
    </row>
    <row r="25096" spans="27:27" x14ac:dyDescent="0.25">
      <c r="AA25096" s="85" t="str">
        <f t="shared" si="392"/>
        <v/>
      </c>
    </row>
    <row r="25097" spans="27:27" x14ac:dyDescent="0.25">
      <c r="AA25097" s="85" t="str">
        <f t="shared" si="392"/>
        <v/>
      </c>
    </row>
    <row r="25098" spans="27:27" x14ac:dyDescent="0.25">
      <c r="AA25098" s="85" t="str">
        <f t="shared" si="392"/>
        <v/>
      </c>
    </row>
    <row r="25099" spans="27:27" x14ac:dyDescent="0.25">
      <c r="AA25099" s="85" t="str">
        <f t="shared" si="392"/>
        <v/>
      </c>
    </row>
    <row r="25100" spans="27:27" x14ac:dyDescent="0.25">
      <c r="AA25100" s="85" t="str">
        <f t="shared" si="392"/>
        <v/>
      </c>
    </row>
    <row r="25101" spans="27:27" x14ac:dyDescent="0.25">
      <c r="AA25101" s="85" t="str">
        <f t="shared" si="392"/>
        <v/>
      </c>
    </row>
    <row r="25102" spans="27:27" x14ac:dyDescent="0.25">
      <c r="AA25102" s="85" t="str">
        <f t="shared" si="392"/>
        <v/>
      </c>
    </row>
    <row r="25103" spans="27:27" x14ac:dyDescent="0.25">
      <c r="AA25103" s="85" t="str">
        <f t="shared" si="392"/>
        <v/>
      </c>
    </row>
    <row r="25104" spans="27:27" x14ac:dyDescent="0.25">
      <c r="AA25104" s="85" t="str">
        <f t="shared" si="392"/>
        <v/>
      </c>
    </row>
    <row r="25105" spans="27:27" x14ac:dyDescent="0.25">
      <c r="AA25105" s="85" t="str">
        <f t="shared" si="392"/>
        <v/>
      </c>
    </row>
    <row r="25106" spans="27:27" x14ac:dyDescent="0.25">
      <c r="AA25106" s="85" t="str">
        <f t="shared" si="392"/>
        <v/>
      </c>
    </row>
    <row r="25107" spans="27:27" x14ac:dyDescent="0.25">
      <c r="AA25107" s="85" t="str">
        <f t="shared" si="392"/>
        <v/>
      </c>
    </row>
    <row r="25108" spans="27:27" x14ac:dyDescent="0.25">
      <c r="AA25108" s="85" t="str">
        <f t="shared" si="392"/>
        <v/>
      </c>
    </row>
    <row r="25109" spans="27:27" x14ac:dyDescent="0.25">
      <c r="AA25109" s="85" t="str">
        <f t="shared" si="392"/>
        <v/>
      </c>
    </row>
    <row r="25110" spans="27:27" x14ac:dyDescent="0.25">
      <c r="AA25110" s="85" t="str">
        <f t="shared" si="392"/>
        <v/>
      </c>
    </row>
    <row r="25111" spans="27:27" x14ac:dyDescent="0.25">
      <c r="AA25111" s="85" t="str">
        <f t="shared" si="392"/>
        <v/>
      </c>
    </row>
    <row r="25112" spans="27:27" x14ac:dyDescent="0.25">
      <c r="AA25112" s="85" t="str">
        <f t="shared" si="392"/>
        <v/>
      </c>
    </row>
    <row r="25113" spans="27:27" x14ac:dyDescent="0.25">
      <c r="AA25113" s="85" t="str">
        <f t="shared" si="392"/>
        <v/>
      </c>
    </row>
    <row r="25114" spans="27:27" x14ac:dyDescent="0.25">
      <c r="AA25114" s="85" t="str">
        <f t="shared" si="392"/>
        <v/>
      </c>
    </row>
    <row r="25115" spans="27:27" x14ac:dyDescent="0.25">
      <c r="AA25115" s="85" t="str">
        <f t="shared" ref="AA25115:AA25178" si="393">C25115&amp;D25115</f>
        <v/>
      </c>
    </row>
    <row r="25116" spans="27:27" x14ac:dyDescent="0.25">
      <c r="AA25116" s="85" t="str">
        <f t="shared" si="393"/>
        <v/>
      </c>
    </row>
    <row r="25117" spans="27:27" x14ac:dyDescent="0.25">
      <c r="AA25117" s="85" t="str">
        <f t="shared" si="393"/>
        <v/>
      </c>
    </row>
    <row r="25118" spans="27:27" x14ac:dyDescent="0.25">
      <c r="AA25118" s="85" t="str">
        <f t="shared" si="393"/>
        <v/>
      </c>
    </row>
    <row r="25119" spans="27:27" x14ac:dyDescent="0.25">
      <c r="AA25119" s="85" t="str">
        <f t="shared" si="393"/>
        <v/>
      </c>
    </row>
    <row r="25120" spans="27:27" x14ac:dyDescent="0.25">
      <c r="AA25120" s="85" t="str">
        <f t="shared" si="393"/>
        <v/>
      </c>
    </row>
    <row r="25121" spans="27:27" x14ac:dyDescent="0.25">
      <c r="AA25121" s="85" t="str">
        <f t="shared" si="393"/>
        <v/>
      </c>
    </row>
    <row r="25122" spans="27:27" x14ac:dyDescent="0.25">
      <c r="AA25122" s="85" t="str">
        <f t="shared" si="393"/>
        <v/>
      </c>
    </row>
    <row r="25123" spans="27:27" x14ac:dyDescent="0.25">
      <c r="AA25123" s="85" t="str">
        <f t="shared" si="393"/>
        <v/>
      </c>
    </row>
    <row r="25124" spans="27:27" x14ac:dyDescent="0.25">
      <c r="AA25124" s="85" t="str">
        <f t="shared" si="393"/>
        <v/>
      </c>
    </row>
    <row r="25125" spans="27:27" x14ac:dyDescent="0.25">
      <c r="AA25125" s="85" t="str">
        <f t="shared" si="393"/>
        <v/>
      </c>
    </row>
    <row r="25126" spans="27:27" x14ac:dyDescent="0.25">
      <c r="AA25126" s="85" t="str">
        <f t="shared" si="393"/>
        <v/>
      </c>
    </row>
    <row r="25127" spans="27:27" x14ac:dyDescent="0.25">
      <c r="AA25127" s="85" t="str">
        <f t="shared" si="393"/>
        <v/>
      </c>
    </row>
    <row r="25128" spans="27:27" x14ac:dyDescent="0.25">
      <c r="AA25128" s="85" t="str">
        <f t="shared" si="393"/>
        <v/>
      </c>
    </row>
    <row r="25129" spans="27:27" x14ac:dyDescent="0.25">
      <c r="AA25129" s="85" t="str">
        <f t="shared" si="393"/>
        <v/>
      </c>
    </row>
    <row r="25130" spans="27:27" x14ac:dyDescent="0.25">
      <c r="AA25130" s="85" t="str">
        <f t="shared" si="393"/>
        <v/>
      </c>
    </row>
    <row r="25131" spans="27:27" x14ac:dyDescent="0.25">
      <c r="AA25131" s="85" t="str">
        <f t="shared" si="393"/>
        <v/>
      </c>
    </row>
    <row r="25132" spans="27:27" x14ac:dyDescent="0.25">
      <c r="AA25132" s="85" t="str">
        <f t="shared" si="393"/>
        <v/>
      </c>
    </row>
    <row r="25133" spans="27:27" x14ac:dyDescent="0.25">
      <c r="AA25133" s="85" t="str">
        <f t="shared" si="393"/>
        <v/>
      </c>
    </row>
    <row r="25134" spans="27:27" x14ac:dyDescent="0.25">
      <c r="AA25134" s="85" t="str">
        <f t="shared" si="393"/>
        <v/>
      </c>
    </row>
    <row r="25135" spans="27:27" x14ac:dyDescent="0.25">
      <c r="AA25135" s="85" t="str">
        <f t="shared" si="393"/>
        <v/>
      </c>
    </row>
    <row r="25136" spans="27:27" x14ac:dyDescent="0.25">
      <c r="AA25136" s="85" t="str">
        <f t="shared" si="393"/>
        <v/>
      </c>
    </row>
    <row r="25137" spans="27:27" x14ac:dyDescent="0.25">
      <c r="AA25137" s="85" t="str">
        <f t="shared" si="393"/>
        <v/>
      </c>
    </row>
    <row r="25138" spans="27:27" x14ac:dyDescent="0.25">
      <c r="AA25138" s="85" t="str">
        <f t="shared" si="393"/>
        <v/>
      </c>
    </row>
    <row r="25139" spans="27:27" x14ac:dyDescent="0.25">
      <c r="AA25139" s="85" t="str">
        <f t="shared" si="393"/>
        <v/>
      </c>
    </row>
    <row r="25140" spans="27:27" x14ac:dyDescent="0.25">
      <c r="AA25140" s="85" t="str">
        <f t="shared" si="393"/>
        <v/>
      </c>
    </row>
    <row r="25141" spans="27:27" x14ac:dyDescent="0.25">
      <c r="AA25141" s="85" t="str">
        <f t="shared" si="393"/>
        <v/>
      </c>
    </row>
    <row r="25142" spans="27:27" x14ac:dyDescent="0.25">
      <c r="AA25142" s="85" t="str">
        <f t="shared" si="393"/>
        <v/>
      </c>
    </row>
    <row r="25143" spans="27:27" x14ac:dyDescent="0.25">
      <c r="AA25143" s="85" t="str">
        <f t="shared" si="393"/>
        <v/>
      </c>
    </row>
    <row r="25144" spans="27:27" x14ac:dyDescent="0.25">
      <c r="AA25144" s="85" t="str">
        <f t="shared" si="393"/>
        <v/>
      </c>
    </row>
    <row r="25145" spans="27:27" x14ac:dyDescent="0.25">
      <c r="AA25145" s="85" t="str">
        <f t="shared" si="393"/>
        <v/>
      </c>
    </row>
    <row r="25146" spans="27:27" x14ac:dyDescent="0.25">
      <c r="AA25146" s="85" t="str">
        <f t="shared" si="393"/>
        <v/>
      </c>
    </row>
    <row r="25147" spans="27:27" x14ac:dyDescent="0.25">
      <c r="AA25147" s="85" t="str">
        <f t="shared" si="393"/>
        <v/>
      </c>
    </row>
    <row r="25148" spans="27:27" x14ac:dyDescent="0.25">
      <c r="AA25148" s="85" t="str">
        <f t="shared" si="393"/>
        <v/>
      </c>
    </row>
    <row r="25149" spans="27:27" x14ac:dyDescent="0.25">
      <c r="AA25149" s="85" t="str">
        <f t="shared" si="393"/>
        <v/>
      </c>
    </row>
    <row r="25150" spans="27:27" x14ac:dyDescent="0.25">
      <c r="AA25150" s="85" t="str">
        <f t="shared" si="393"/>
        <v/>
      </c>
    </row>
    <row r="25151" spans="27:27" x14ac:dyDescent="0.25">
      <c r="AA25151" s="85" t="str">
        <f t="shared" si="393"/>
        <v/>
      </c>
    </row>
    <row r="25152" spans="27:27" x14ac:dyDescent="0.25">
      <c r="AA25152" s="85" t="str">
        <f t="shared" si="393"/>
        <v/>
      </c>
    </row>
    <row r="25153" spans="27:27" x14ac:dyDescent="0.25">
      <c r="AA25153" s="85" t="str">
        <f t="shared" si="393"/>
        <v/>
      </c>
    </row>
    <row r="25154" spans="27:27" x14ac:dyDescent="0.25">
      <c r="AA25154" s="85" t="str">
        <f t="shared" si="393"/>
        <v/>
      </c>
    </row>
    <row r="25155" spans="27:27" x14ac:dyDescent="0.25">
      <c r="AA25155" s="85" t="str">
        <f t="shared" si="393"/>
        <v/>
      </c>
    </row>
    <row r="25156" spans="27:27" x14ac:dyDescent="0.25">
      <c r="AA25156" s="85" t="str">
        <f t="shared" si="393"/>
        <v/>
      </c>
    </row>
    <row r="25157" spans="27:27" x14ac:dyDescent="0.25">
      <c r="AA25157" s="85" t="str">
        <f t="shared" si="393"/>
        <v/>
      </c>
    </row>
    <row r="25158" spans="27:27" x14ac:dyDescent="0.25">
      <c r="AA25158" s="85" t="str">
        <f t="shared" si="393"/>
        <v/>
      </c>
    </row>
    <row r="25159" spans="27:27" x14ac:dyDescent="0.25">
      <c r="AA25159" s="85" t="str">
        <f t="shared" si="393"/>
        <v/>
      </c>
    </row>
    <row r="25160" spans="27:27" x14ac:dyDescent="0.25">
      <c r="AA25160" s="85" t="str">
        <f t="shared" si="393"/>
        <v/>
      </c>
    </row>
    <row r="25161" spans="27:27" x14ac:dyDescent="0.25">
      <c r="AA25161" s="85" t="str">
        <f t="shared" si="393"/>
        <v/>
      </c>
    </row>
    <row r="25162" spans="27:27" x14ac:dyDescent="0.25">
      <c r="AA25162" s="85" t="str">
        <f t="shared" si="393"/>
        <v/>
      </c>
    </row>
    <row r="25163" spans="27:27" x14ac:dyDescent="0.25">
      <c r="AA25163" s="85" t="str">
        <f t="shared" si="393"/>
        <v/>
      </c>
    </row>
    <row r="25164" spans="27:27" x14ac:dyDescent="0.25">
      <c r="AA25164" s="85" t="str">
        <f t="shared" si="393"/>
        <v/>
      </c>
    </row>
    <row r="25165" spans="27:27" x14ac:dyDescent="0.25">
      <c r="AA25165" s="85" t="str">
        <f t="shared" si="393"/>
        <v/>
      </c>
    </row>
    <row r="25166" spans="27:27" x14ac:dyDescent="0.25">
      <c r="AA25166" s="85" t="str">
        <f t="shared" si="393"/>
        <v/>
      </c>
    </row>
    <row r="25167" spans="27:27" x14ac:dyDescent="0.25">
      <c r="AA25167" s="85" t="str">
        <f t="shared" si="393"/>
        <v/>
      </c>
    </row>
    <row r="25168" spans="27:27" x14ac:dyDescent="0.25">
      <c r="AA25168" s="85" t="str">
        <f t="shared" si="393"/>
        <v/>
      </c>
    </row>
    <row r="25169" spans="27:27" x14ac:dyDescent="0.25">
      <c r="AA25169" s="85" t="str">
        <f t="shared" si="393"/>
        <v/>
      </c>
    </row>
    <row r="25170" spans="27:27" x14ac:dyDescent="0.25">
      <c r="AA25170" s="85" t="str">
        <f t="shared" si="393"/>
        <v/>
      </c>
    </row>
    <row r="25171" spans="27:27" x14ac:dyDescent="0.25">
      <c r="AA25171" s="85" t="str">
        <f t="shared" si="393"/>
        <v/>
      </c>
    </row>
    <row r="25172" spans="27:27" x14ac:dyDescent="0.25">
      <c r="AA25172" s="85" t="str">
        <f t="shared" si="393"/>
        <v/>
      </c>
    </row>
    <row r="25173" spans="27:27" x14ac:dyDescent="0.25">
      <c r="AA25173" s="85" t="str">
        <f t="shared" si="393"/>
        <v/>
      </c>
    </row>
    <row r="25174" spans="27:27" x14ac:dyDescent="0.25">
      <c r="AA25174" s="85" t="str">
        <f t="shared" si="393"/>
        <v/>
      </c>
    </row>
    <row r="25175" spans="27:27" x14ac:dyDescent="0.25">
      <c r="AA25175" s="85" t="str">
        <f t="shared" si="393"/>
        <v/>
      </c>
    </row>
    <row r="25176" spans="27:27" x14ac:dyDescent="0.25">
      <c r="AA25176" s="85" t="str">
        <f t="shared" si="393"/>
        <v/>
      </c>
    </row>
    <row r="25177" spans="27:27" x14ac:dyDescent="0.25">
      <c r="AA25177" s="85" t="str">
        <f t="shared" si="393"/>
        <v/>
      </c>
    </row>
    <row r="25178" spans="27:27" x14ac:dyDescent="0.25">
      <c r="AA25178" s="85" t="str">
        <f t="shared" si="393"/>
        <v/>
      </c>
    </row>
    <row r="25179" spans="27:27" x14ac:dyDescent="0.25">
      <c r="AA25179" s="85" t="str">
        <f t="shared" ref="AA25179:AA25242" si="394">C25179&amp;D25179</f>
        <v/>
      </c>
    </row>
    <row r="25180" spans="27:27" x14ac:dyDescent="0.25">
      <c r="AA25180" s="85" t="str">
        <f t="shared" si="394"/>
        <v/>
      </c>
    </row>
    <row r="25181" spans="27:27" x14ac:dyDescent="0.25">
      <c r="AA25181" s="85" t="str">
        <f t="shared" si="394"/>
        <v/>
      </c>
    </row>
    <row r="25182" spans="27:27" x14ac:dyDescent="0.25">
      <c r="AA25182" s="85" t="str">
        <f t="shared" si="394"/>
        <v/>
      </c>
    </row>
    <row r="25183" spans="27:27" x14ac:dyDescent="0.25">
      <c r="AA25183" s="85" t="str">
        <f t="shared" si="394"/>
        <v/>
      </c>
    </row>
    <row r="25184" spans="27:27" x14ac:dyDescent="0.25">
      <c r="AA25184" s="85" t="str">
        <f t="shared" si="394"/>
        <v/>
      </c>
    </row>
    <row r="25185" spans="27:27" x14ac:dyDescent="0.25">
      <c r="AA25185" s="85" t="str">
        <f t="shared" si="394"/>
        <v/>
      </c>
    </row>
    <row r="25186" spans="27:27" x14ac:dyDescent="0.25">
      <c r="AA25186" s="85" t="str">
        <f t="shared" si="394"/>
        <v/>
      </c>
    </row>
    <row r="25187" spans="27:27" x14ac:dyDescent="0.25">
      <c r="AA25187" s="85" t="str">
        <f t="shared" si="394"/>
        <v/>
      </c>
    </row>
    <row r="25188" spans="27:27" x14ac:dyDescent="0.25">
      <c r="AA25188" s="85" t="str">
        <f t="shared" si="394"/>
        <v/>
      </c>
    </row>
    <row r="25189" spans="27:27" x14ac:dyDescent="0.25">
      <c r="AA25189" s="85" t="str">
        <f t="shared" si="394"/>
        <v/>
      </c>
    </row>
    <row r="25190" spans="27:27" x14ac:dyDescent="0.25">
      <c r="AA25190" s="85" t="str">
        <f t="shared" si="394"/>
        <v/>
      </c>
    </row>
    <row r="25191" spans="27:27" x14ac:dyDescent="0.25">
      <c r="AA25191" s="85" t="str">
        <f t="shared" si="394"/>
        <v/>
      </c>
    </row>
    <row r="25192" spans="27:27" x14ac:dyDescent="0.25">
      <c r="AA25192" s="85" t="str">
        <f t="shared" si="394"/>
        <v/>
      </c>
    </row>
    <row r="25193" spans="27:27" x14ac:dyDescent="0.25">
      <c r="AA25193" s="85" t="str">
        <f t="shared" si="394"/>
        <v/>
      </c>
    </row>
    <row r="25194" spans="27:27" x14ac:dyDescent="0.25">
      <c r="AA25194" s="85" t="str">
        <f t="shared" si="394"/>
        <v/>
      </c>
    </row>
    <row r="25195" spans="27:27" x14ac:dyDescent="0.25">
      <c r="AA25195" s="85" t="str">
        <f t="shared" si="394"/>
        <v/>
      </c>
    </row>
    <row r="25196" spans="27:27" x14ac:dyDescent="0.25">
      <c r="AA25196" s="85" t="str">
        <f t="shared" si="394"/>
        <v/>
      </c>
    </row>
    <row r="25197" spans="27:27" x14ac:dyDescent="0.25">
      <c r="AA25197" s="85" t="str">
        <f t="shared" si="394"/>
        <v/>
      </c>
    </row>
    <row r="25198" spans="27:27" x14ac:dyDescent="0.25">
      <c r="AA25198" s="85" t="str">
        <f t="shared" si="394"/>
        <v/>
      </c>
    </row>
    <row r="25199" spans="27:27" x14ac:dyDescent="0.25">
      <c r="AA25199" s="85" t="str">
        <f t="shared" si="394"/>
        <v/>
      </c>
    </row>
    <row r="25200" spans="27:27" x14ac:dyDescent="0.25">
      <c r="AA25200" s="85" t="str">
        <f t="shared" si="394"/>
        <v/>
      </c>
    </row>
    <row r="25201" spans="27:27" x14ac:dyDescent="0.25">
      <c r="AA25201" s="85" t="str">
        <f t="shared" si="394"/>
        <v/>
      </c>
    </row>
    <row r="25202" spans="27:27" x14ac:dyDescent="0.25">
      <c r="AA25202" s="85" t="str">
        <f t="shared" si="394"/>
        <v/>
      </c>
    </row>
    <row r="25203" spans="27:27" x14ac:dyDescent="0.25">
      <c r="AA25203" s="85" t="str">
        <f t="shared" si="394"/>
        <v/>
      </c>
    </row>
    <row r="25204" spans="27:27" x14ac:dyDescent="0.25">
      <c r="AA25204" s="85" t="str">
        <f t="shared" si="394"/>
        <v/>
      </c>
    </row>
    <row r="25205" spans="27:27" x14ac:dyDescent="0.25">
      <c r="AA25205" s="85" t="str">
        <f t="shared" si="394"/>
        <v/>
      </c>
    </row>
    <row r="25206" spans="27:27" x14ac:dyDescent="0.25">
      <c r="AA25206" s="85" t="str">
        <f t="shared" si="394"/>
        <v/>
      </c>
    </row>
    <row r="25207" spans="27:27" x14ac:dyDescent="0.25">
      <c r="AA25207" s="85" t="str">
        <f t="shared" si="394"/>
        <v/>
      </c>
    </row>
    <row r="25208" spans="27:27" x14ac:dyDescent="0.25">
      <c r="AA25208" s="85" t="str">
        <f t="shared" si="394"/>
        <v/>
      </c>
    </row>
    <row r="25209" spans="27:27" x14ac:dyDescent="0.25">
      <c r="AA25209" s="85" t="str">
        <f t="shared" si="394"/>
        <v/>
      </c>
    </row>
    <row r="25210" spans="27:27" x14ac:dyDescent="0.25">
      <c r="AA25210" s="85" t="str">
        <f t="shared" si="394"/>
        <v/>
      </c>
    </row>
    <row r="25211" spans="27:27" x14ac:dyDescent="0.25">
      <c r="AA25211" s="85" t="str">
        <f t="shared" si="394"/>
        <v/>
      </c>
    </row>
    <row r="25212" spans="27:27" x14ac:dyDescent="0.25">
      <c r="AA25212" s="85" t="str">
        <f t="shared" si="394"/>
        <v/>
      </c>
    </row>
    <row r="25213" spans="27:27" x14ac:dyDescent="0.25">
      <c r="AA25213" s="85" t="str">
        <f t="shared" si="394"/>
        <v/>
      </c>
    </row>
    <row r="25214" spans="27:27" x14ac:dyDescent="0.25">
      <c r="AA25214" s="85" t="str">
        <f t="shared" si="394"/>
        <v/>
      </c>
    </row>
    <row r="25215" spans="27:27" x14ac:dyDescent="0.25">
      <c r="AA25215" s="85" t="str">
        <f t="shared" si="394"/>
        <v/>
      </c>
    </row>
    <row r="25216" spans="27:27" x14ac:dyDescent="0.25">
      <c r="AA25216" s="85" t="str">
        <f t="shared" si="394"/>
        <v/>
      </c>
    </row>
    <row r="25217" spans="27:27" x14ac:dyDescent="0.25">
      <c r="AA25217" s="85" t="str">
        <f t="shared" si="394"/>
        <v/>
      </c>
    </row>
    <row r="25218" spans="27:27" x14ac:dyDescent="0.25">
      <c r="AA25218" s="85" t="str">
        <f t="shared" si="394"/>
        <v/>
      </c>
    </row>
    <row r="25219" spans="27:27" x14ac:dyDescent="0.25">
      <c r="AA25219" s="85" t="str">
        <f t="shared" si="394"/>
        <v/>
      </c>
    </row>
    <row r="25220" spans="27:27" x14ac:dyDescent="0.25">
      <c r="AA25220" s="85" t="str">
        <f t="shared" si="394"/>
        <v/>
      </c>
    </row>
    <row r="25221" spans="27:27" x14ac:dyDescent="0.25">
      <c r="AA25221" s="85" t="str">
        <f t="shared" si="394"/>
        <v/>
      </c>
    </row>
    <row r="25222" spans="27:27" x14ac:dyDescent="0.25">
      <c r="AA25222" s="85" t="str">
        <f t="shared" si="394"/>
        <v/>
      </c>
    </row>
    <row r="25223" spans="27:27" x14ac:dyDescent="0.25">
      <c r="AA25223" s="85" t="str">
        <f t="shared" si="394"/>
        <v/>
      </c>
    </row>
    <row r="25224" spans="27:27" x14ac:dyDescent="0.25">
      <c r="AA25224" s="85" t="str">
        <f t="shared" si="394"/>
        <v/>
      </c>
    </row>
    <row r="25225" spans="27:27" x14ac:dyDescent="0.25">
      <c r="AA25225" s="85" t="str">
        <f t="shared" si="394"/>
        <v/>
      </c>
    </row>
    <row r="25226" spans="27:27" x14ac:dyDescent="0.25">
      <c r="AA25226" s="85" t="str">
        <f t="shared" si="394"/>
        <v/>
      </c>
    </row>
    <row r="25227" spans="27:27" x14ac:dyDescent="0.25">
      <c r="AA25227" s="85" t="str">
        <f t="shared" si="394"/>
        <v/>
      </c>
    </row>
    <row r="25228" spans="27:27" x14ac:dyDescent="0.25">
      <c r="AA25228" s="85" t="str">
        <f t="shared" si="394"/>
        <v/>
      </c>
    </row>
    <row r="25229" spans="27:27" x14ac:dyDescent="0.25">
      <c r="AA25229" s="85" t="str">
        <f t="shared" si="394"/>
        <v/>
      </c>
    </row>
    <row r="25230" spans="27:27" x14ac:dyDescent="0.25">
      <c r="AA25230" s="85" t="str">
        <f t="shared" si="394"/>
        <v/>
      </c>
    </row>
    <row r="25231" spans="27:27" x14ac:dyDescent="0.25">
      <c r="AA25231" s="85" t="str">
        <f t="shared" si="394"/>
        <v/>
      </c>
    </row>
    <row r="25232" spans="27:27" x14ac:dyDescent="0.25">
      <c r="AA25232" s="85" t="str">
        <f t="shared" si="394"/>
        <v/>
      </c>
    </row>
    <row r="25233" spans="27:27" x14ac:dyDescent="0.25">
      <c r="AA25233" s="85" t="str">
        <f t="shared" si="394"/>
        <v/>
      </c>
    </row>
    <row r="25234" spans="27:27" x14ac:dyDescent="0.25">
      <c r="AA25234" s="85" t="str">
        <f t="shared" si="394"/>
        <v/>
      </c>
    </row>
    <row r="25235" spans="27:27" x14ac:dyDescent="0.25">
      <c r="AA25235" s="85" t="str">
        <f t="shared" si="394"/>
        <v/>
      </c>
    </row>
    <row r="25236" spans="27:27" x14ac:dyDescent="0.25">
      <c r="AA25236" s="85" t="str">
        <f t="shared" si="394"/>
        <v/>
      </c>
    </row>
    <row r="25237" spans="27:27" x14ac:dyDescent="0.25">
      <c r="AA25237" s="85" t="str">
        <f t="shared" si="394"/>
        <v/>
      </c>
    </row>
    <row r="25238" spans="27:27" x14ac:dyDescent="0.25">
      <c r="AA25238" s="85" t="str">
        <f t="shared" si="394"/>
        <v/>
      </c>
    </row>
    <row r="25239" spans="27:27" x14ac:dyDescent="0.25">
      <c r="AA25239" s="85" t="str">
        <f t="shared" si="394"/>
        <v/>
      </c>
    </row>
    <row r="25240" spans="27:27" x14ac:dyDescent="0.25">
      <c r="AA25240" s="85" t="str">
        <f t="shared" si="394"/>
        <v/>
      </c>
    </row>
    <row r="25241" spans="27:27" x14ac:dyDescent="0.25">
      <c r="AA25241" s="85" t="str">
        <f t="shared" si="394"/>
        <v/>
      </c>
    </row>
    <row r="25242" spans="27:27" x14ac:dyDescent="0.25">
      <c r="AA25242" s="85" t="str">
        <f t="shared" si="394"/>
        <v/>
      </c>
    </row>
    <row r="25243" spans="27:27" x14ac:dyDescent="0.25">
      <c r="AA25243" s="85" t="str">
        <f t="shared" ref="AA25243:AA25306" si="395">C25243&amp;D25243</f>
        <v/>
      </c>
    </row>
    <row r="25244" spans="27:27" x14ac:dyDescent="0.25">
      <c r="AA25244" s="85" t="str">
        <f t="shared" si="395"/>
        <v/>
      </c>
    </row>
    <row r="25245" spans="27:27" x14ac:dyDescent="0.25">
      <c r="AA25245" s="85" t="str">
        <f t="shared" si="395"/>
        <v/>
      </c>
    </row>
    <row r="25246" spans="27:27" x14ac:dyDescent="0.25">
      <c r="AA25246" s="85" t="str">
        <f t="shared" si="395"/>
        <v/>
      </c>
    </row>
    <row r="25247" spans="27:27" x14ac:dyDescent="0.25">
      <c r="AA25247" s="85" t="str">
        <f t="shared" si="395"/>
        <v/>
      </c>
    </row>
    <row r="25248" spans="27:27" x14ac:dyDescent="0.25">
      <c r="AA25248" s="85" t="str">
        <f t="shared" si="395"/>
        <v/>
      </c>
    </row>
    <row r="25249" spans="27:27" x14ac:dyDescent="0.25">
      <c r="AA25249" s="85" t="str">
        <f t="shared" si="395"/>
        <v/>
      </c>
    </row>
    <row r="25250" spans="27:27" x14ac:dyDescent="0.25">
      <c r="AA25250" s="85" t="str">
        <f t="shared" si="395"/>
        <v/>
      </c>
    </row>
    <row r="25251" spans="27:27" x14ac:dyDescent="0.25">
      <c r="AA25251" s="85" t="str">
        <f t="shared" si="395"/>
        <v/>
      </c>
    </row>
    <row r="25252" spans="27:27" x14ac:dyDescent="0.25">
      <c r="AA25252" s="85" t="str">
        <f t="shared" si="395"/>
        <v/>
      </c>
    </row>
    <row r="25253" spans="27:27" x14ac:dyDescent="0.25">
      <c r="AA25253" s="85" t="str">
        <f t="shared" si="395"/>
        <v/>
      </c>
    </row>
    <row r="25254" spans="27:27" x14ac:dyDescent="0.25">
      <c r="AA25254" s="85" t="str">
        <f t="shared" si="395"/>
        <v/>
      </c>
    </row>
    <row r="25255" spans="27:27" x14ac:dyDescent="0.25">
      <c r="AA25255" s="85" t="str">
        <f t="shared" si="395"/>
        <v/>
      </c>
    </row>
    <row r="25256" spans="27:27" x14ac:dyDescent="0.25">
      <c r="AA25256" s="85" t="str">
        <f t="shared" si="395"/>
        <v/>
      </c>
    </row>
    <row r="25257" spans="27:27" x14ac:dyDescent="0.25">
      <c r="AA25257" s="85" t="str">
        <f t="shared" si="395"/>
        <v/>
      </c>
    </row>
    <row r="25258" spans="27:27" x14ac:dyDescent="0.25">
      <c r="AA25258" s="85" t="str">
        <f t="shared" si="395"/>
        <v/>
      </c>
    </row>
    <row r="25259" spans="27:27" x14ac:dyDescent="0.25">
      <c r="AA25259" s="85" t="str">
        <f t="shared" si="395"/>
        <v/>
      </c>
    </row>
    <row r="25260" spans="27:27" x14ac:dyDescent="0.25">
      <c r="AA25260" s="85" t="str">
        <f t="shared" si="395"/>
        <v/>
      </c>
    </row>
    <row r="25261" spans="27:27" x14ac:dyDescent="0.25">
      <c r="AA25261" s="85" t="str">
        <f t="shared" si="395"/>
        <v/>
      </c>
    </row>
    <row r="25262" spans="27:27" x14ac:dyDescent="0.25">
      <c r="AA25262" s="85" t="str">
        <f t="shared" si="395"/>
        <v/>
      </c>
    </row>
    <row r="25263" spans="27:27" x14ac:dyDescent="0.25">
      <c r="AA25263" s="85" t="str">
        <f t="shared" si="395"/>
        <v/>
      </c>
    </row>
    <row r="25264" spans="27:27" x14ac:dyDescent="0.25">
      <c r="AA25264" s="85" t="str">
        <f t="shared" si="395"/>
        <v/>
      </c>
    </row>
    <row r="25265" spans="27:27" x14ac:dyDescent="0.25">
      <c r="AA25265" s="85" t="str">
        <f t="shared" si="395"/>
        <v/>
      </c>
    </row>
    <row r="25266" spans="27:27" x14ac:dyDescent="0.25">
      <c r="AA25266" s="85" t="str">
        <f t="shared" si="395"/>
        <v/>
      </c>
    </row>
    <row r="25267" spans="27:27" x14ac:dyDescent="0.25">
      <c r="AA25267" s="85" t="str">
        <f t="shared" si="395"/>
        <v/>
      </c>
    </row>
    <row r="25268" spans="27:27" x14ac:dyDescent="0.25">
      <c r="AA25268" s="85" t="str">
        <f t="shared" si="395"/>
        <v/>
      </c>
    </row>
    <row r="25269" spans="27:27" x14ac:dyDescent="0.25">
      <c r="AA25269" s="85" t="str">
        <f t="shared" si="395"/>
        <v/>
      </c>
    </row>
    <row r="25270" spans="27:27" x14ac:dyDescent="0.25">
      <c r="AA25270" s="85" t="str">
        <f t="shared" si="395"/>
        <v/>
      </c>
    </row>
    <row r="25271" spans="27:27" x14ac:dyDescent="0.25">
      <c r="AA25271" s="85" t="str">
        <f t="shared" si="395"/>
        <v/>
      </c>
    </row>
    <row r="25272" spans="27:27" x14ac:dyDescent="0.25">
      <c r="AA25272" s="85" t="str">
        <f t="shared" si="395"/>
        <v/>
      </c>
    </row>
    <row r="25273" spans="27:27" x14ac:dyDescent="0.25">
      <c r="AA25273" s="85" t="str">
        <f t="shared" si="395"/>
        <v/>
      </c>
    </row>
    <row r="25274" spans="27:27" x14ac:dyDescent="0.25">
      <c r="AA25274" s="85" t="str">
        <f t="shared" si="395"/>
        <v/>
      </c>
    </row>
    <row r="25275" spans="27:27" x14ac:dyDescent="0.25">
      <c r="AA25275" s="85" t="str">
        <f t="shared" si="395"/>
        <v/>
      </c>
    </row>
    <row r="25276" spans="27:27" x14ac:dyDescent="0.25">
      <c r="AA25276" s="85" t="str">
        <f t="shared" si="395"/>
        <v/>
      </c>
    </row>
    <row r="25277" spans="27:27" x14ac:dyDescent="0.25">
      <c r="AA25277" s="85" t="str">
        <f t="shared" si="395"/>
        <v/>
      </c>
    </row>
    <row r="25278" spans="27:27" x14ac:dyDescent="0.25">
      <c r="AA25278" s="85" t="str">
        <f t="shared" si="395"/>
        <v/>
      </c>
    </row>
    <row r="25279" spans="27:27" x14ac:dyDescent="0.25">
      <c r="AA25279" s="85" t="str">
        <f t="shared" si="395"/>
        <v/>
      </c>
    </row>
    <row r="25280" spans="27:27" x14ac:dyDescent="0.25">
      <c r="AA25280" s="85" t="str">
        <f t="shared" si="395"/>
        <v/>
      </c>
    </row>
    <row r="25281" spans="27:27" x14ac:dyDescent="0.25">
      <c r="AA25281" s="85" t="str">
        <f t="shared" si="395"/>
        <v/>
      </c>
    </row>
    <row r="25282" spans="27:27" x14ac:dyDescent="0.25">
      <c r="AA25282" s="85" t="str">
        <f t="shared" si="395"/>
        <v/>
      </c>
    </row>
    <row r="25283" spans="27:27" x14ac:dyDescent="0.25">
      <c r="AA25283" s="85" t="str">
        <f t="shared" si="395"/>
        <v/>
      </c>
    </row>
    <row r="25284" spans="27:27" x14ac:dyDescent="0.25">
      <c r="AA25284" s="85" t="str">
        <f t="shared" si="395"/>
        <v/>
      </c>
    </row>
    <row r="25285" spans="27:27" x14ac:dyDescent="0.25">
      <c r="AA25285" s="85" t="str">
        <f t="shared" si="395"/>
        <v/>
      </c>
    </row>
    <row r="25286" spans="27:27" x14ac:dyDescent="0.25">
      <c r="AA25286" s="85" t="str">
        <f t="shared" si="395"/>
        <v/>
      </c>
    </row>
    <row r="25287" spans="27:27" x14ac:dyDescent="0.25">
      <c r="AA25287" s="85" t="str">
        <f t="shared" si="395"/>
        <v/>
      </c>
    </row>
    <row r="25288" spans="27:27" x14ac:dyDescent="0.25">
      <c r="AA25288" s="85" t="str">
        <f t="shared" si="395"/>
        <v/>
      </c>
    </row>
    <row r="25289" spans="27:27" x14ac:dyDescent="0.25">
      <c r="AA25289" s="85" t="str">
        <f t="shared" si="395"/>
        <v/>
      </c>
    </row>
    <row r="25290" spans="27:27" x14ac:dyDescent="0.25">
      <c r="AA25290" s="85" t="str">
        <f t="shared" si="395"/>
        <v/>
      </c>
    </row>
    <row r="25291" spans="27:27" x14ac:dyDescent="0.25">
      <c r="AA25291" s="85" t="str">
        <f t="shared" si="395"/>
        <v/>
      </c>
    </row>
    <row r="25292" spans="27:27" x14ac:dyDescent="0.25">
      <c r="AA25292" s="85" t="str">
        <f t="shared" si="395"/>
        <v/>
      </c>
    </row>
    <row r="25293" spans="27:27" x14ac:dyDescent="0.25">
      <c r="AA25293" s="85" t="str">
        <f t="shared" si="395"/>
        <v/>
      </c>
    </row>
    <row r="25294" spans="27:27" x14ac:dyDescent="0.25">
      <c r="AA25294" s="85" t="str">
        <f t="shared" si="395"/>
        <v/>
      </c>
    </row>
    <row r="25295" spans="27:27" x14ac:dyDescent="0.25">
      <c r="AA25295" s="85" t="str">
        <f t="shared" si="395"/>
        <v/>
      </c>
    </row>
    <row r="25296" spans="27:27" x14ac:dyDescent="0.25">
      <c r="AA25296" s="85" t="str">
        <f t="shared" si="395"/>
        <v/>
      </c>
    </row>
    <row r="25297" spans="27:27" x14ac:dyDescent="0.25">
      <c r="AA25297" s="85" t="str">
        <f t="shared" si="395"/>
        <v/>
      </c>
    </row>
    <row r="25298" spans="27:27" x14ac:dyDescent="0.25">
      <c r="AA25298" s="85" t="str">
        <f t="shared" si="395"/>
        <v/>
      </c>
    </row>
    <row r="25299" spans="27:27" x14ac:dyDescent="0.25">
      <c r="AA25299" s="85" t="str">
        <f t="shared" si="395"/>
        <v/>
      </c>
    </row>
    <row r="25300" spans="27:27" x14ac:dyDescent="0.25">
      <c r="AA25300" s="85" t="str">
        <f t="shared" si="395"/>
        <v/>
      </c>
    </row>
    <row r="25301" spans="27:27" x14ac:dyDescent="0.25">
      <c r="AA25301" s="85" t="str">
        <f t="shared" si="395"/>
        <v/>
      </c>
    </row>
    <row r="25302" spans="27:27" x14ac:dyDescent="0.25">
      <c r="AA25302" s="85" t="str">
        <f t="shared" si="395"/>
        <v/>
      </c>
    </row>
    <row r="25303" spans="27:27" x14ac:dyDescent="0.25">
      <c r="AA25303" s="85" t="str">
        <f t="shared" si="395"/>
        <v/>
      </c>
    </row>
    <row r="25304" spans="27:27" x14ac:dyDescent="0.25">
      <c r="AA25304" s="85" t="str">
        <f t="shared" si="395"/>
        <v/>
      </c>
    </row>
    <row r="25305" spans="27:27" x14ac:dyDescent="0.25">
      <c r="AA25305" s="85" t="str">
        <f t="shared" si="395"/>
        <v/>
      </c>
    </row>
    <row r="25306" spans="27:27" x14ac:dyDescent="0.25">
      <c r="AA25306" s="85" t="str">
        <f t="shared" si="395"/>
        <v/>
      </c>
    </row>
    <row r="25307" spans="27:27" x14ac:dyDescent="0.25">
      <c r="AA25307" s="85" t="str">
        <f t="shared" ref="AA25307:AA25370" si="396">C25307&amp;D25307</f>
        <v/>
      </c>
    </row>
    <row r="25308" spans="27:27" x14ac:dyDescent="0.25">
      <c r="AA25308" s="85" t="str">
        <f t="shared" si="396"/>
        <v/>
      </c>
    </row>
    <row r="25309" spans="27:27" x14ac:dyDescent="0.25">
      <c r="AA25309" s="85" t="str">
        <f t="shared" si="396"/>
        <v/>
      </c>
    </row>
    <row r="25310" spans="27:27" x14ac:dyDescent="0.25">
      <c r="AA25310" s="85" t="str">
        <f t="shared" si="396"/>
        <v/>
      </c>
    </row>
    <row r="25311" spans="27:27" x14ac:dyDescent="0.25">
      <c r="AA25311" s="85" t="str">
        <f t="shared" si="396"/>
        <v/>
      </c>
    </row>
    <row r="25312" spans="27:27" x14ac:dyDescent="0.25">
      <c r="AA25312" s="85" t="str">
        <f t="shared" si="396"/>
        <v/>
      </c>
    </row>
    <row r="25313" spans="27:27" x14ac:dyDescent="0.25">
      <c r="AA25313" s="85" t="str">
        <f t="shared" si="396"/>
        <v/>
      </c>
    </row>
    <row r="25314" spans="27:27" x14ac:dyDescent="0.25">
      <c r="AA25314" s="85" t="str">
        <f t="shared" si="396"/>
        <v/>
      </c>
    </row>
    <row r="25315" spans="27:27" x14ac:dyDescent="0.25">
      <c r="AA25315" s="85" t="str">
        <f t="shared" si="396"/>
        <v/>
      </c>
    </row>
    <row r="25316" spans="27:27" x14ac:dyDescent="0.25">
      <c r="AA25316" s="85" t="str">
        <f t="shared" si="396"/>
        <v/>
      </c>
    </row>
    <row r="25317" spans="27:27" x14ac:dyDescent="0.25">
      <c r="AA25317" s="85" t="str">
        <f t="shared" si="396"/>
        <v/>
      </c>
    </row>
    <row r="25318" spans="27:27" x14ac:dyDescent="0.25">
      <c r="AA25318" s="85" t="str">
        <f t="shared" si="396"/>
        <v/>
      </c>
    </row>
    <row r="25319" spans="27:27" x14ac:dyDescent="0.25">
      <c r="AA25319" s="85" t="str">
        <f t="shared" si="396"/>
        <v/>
      </c>
    </row>
    <row r="25320" spans="27:27" x14ac:dyDescent="0.25">
      <c r="AA25320" s="85" t="str">
        <f t="shared" si="396"/>
        <v/>
      </c>
    </row>
    <row r="25321" spans="27:27" x14ac:dyDescent="0.25">
      <c r="AA25321" s="85" t="str">
        <f t="shared" si="396"/>
        <v/>
      </c>
    </row>
    <row r="25322" spans="27:27" x14ac:dyDescent="0.25">
      <c r="AA25322" s="85" t="str">
        <f t="shared" si="396"/>
        <v/>
      </c>
    </row>
    <row r="25323" spans="27:27" x14ac:dyDescent="0.25">
      <c r="AA25323" s="85" t="str">
        <f t="shared" si="396"/>
        <v/>
      </c>
    </row>
    <row r="25324" spans="27:27" x14ac:dyDescent="0.25">
      <c r="AA25324" s="85" t="str">
        <f t="shared" si="396"/>
        <v/>
      </c>
    </row>
    <row r="25325" spans="27:27" x14ac:dyDescent="0.25">
      <c r="AA25325" s="85" t="str">
        <f t="shared" si="396"/>
        <v/>
      </c>
    </row>
    <row r="25326" spans="27:27" x14ac:dyDescent="0.25">
      <c r="AA25326" s="85" t="str">
        <f t="shared" si="396"/>
        <v/>
      </c>
    </row>
    <row r="25327" spans="27:27" x14ac:dyDescent="0.25">
      <c r="AA25327" s="85" t="str">
        <f t="shared" si="396"/>
        <v/>
      </c>
    </row>
    <row r="25328" spans="27:27" x14ac:dyDescent="0.25">
      <c r="AA25328" s="85" t="str">
        <f t="shared" si="396"/>
        <v/>
      </c>
    </row>
    <row r="25329" spans="27:27" x14ac:dyDescent="0.25">
      <c r="AA25329" s="85" t="str">
        <f t="shared" si="396"/>
        <v/>
      </c>
    </row>
    <row r="25330" spans="27:27" x14ac:dyDescent="0.25">
      <c r="AA25330" s="85" t="str">
        <f t="shared" si="396"/>
        <v/>
      </c>
    </row>
    <row r="25331" spans="27:27" x14ac:dyDescent="0.25">
      <c r="AA25331" s="85" t="str">
        <f t="shared" si="396"/>
        <v/>
      </c>
    </row>
    <row r="25332" spans="27:27" x14ac:dyDescent="0.25">
      <c r="AA25332" s="85" t="str">
        <f t="shared" si="396"/>
        <v/>
      </c>
    </row>
    <row r="25333" spans="27:27" x14ac:dyDescent="0.25">
      <c r="AA25333" s="85" t="str">
        <f t="shared" si="396"/>
        <v/>
      </c>
    </row>
    <row r="25334" spans="27:27" x14ac:dyDescent="0.25">
      <c r="AA25334" s="85" t="str">
        <f t="shared" si="396"/>
        <v/>
      </c>
    </row>
    <row r="25335" spans="27:27" x14ac:dyDescent="0.25">
      <c r="AA25335" s="85" t="str">
        <f t="shared" si="396"/>
        <v/>
      </c>
    </row>
    <row r="25336" spans="27:27" x14ac:dyDescent="0.25">
      <c r="AA25336" s="85" t="str">
        <f t="shared" si="396"/>
        <v/>
      </c>
    </row>
    <row r="25337" spans="27:27" x14ac:dyDescent="0.25">
      <c r="AA25337" s="85" t="str">
        <f t="shared" si="396"/>
        <v/>
      </c>
    </row>
    <row r="25338" spans="27:27" x14ac:dyDescent="0.25">
      <c r="AA25338" s="85" t="str">
        <f t="shared" si="396"/>
        <v/>
      </c>
    </row>
    <row r="25339" spans="27:27" x14ac:dyDescent="0.25">
      <c r="AA25339" s="85" t="str">
        <f t="shared" si="396"/>
        <v/>
      </c>
    </row>
    <row r="25340" spans="27:27" x14ac:dyDescent="0.25">
      <c r="AA25340" s="85" t="str">
        <f t="shared" si="396"/>
        <v/>
      </c>
    </row>
    <row r="25341" spans="27:27" x14ac:dyDescent="0.25">
      <c r="AA25341" s="85" t="str">
        <f t="shared" si="396"/>
        <v/>
      </c>
    </row>
    <row r="25342" spans="27:27" x14ac:dyDescent="0.25">
      <c r="AA25342" s="85" t="str">
        <f t="shared" si="396"/>
        <v/>
      </c>
    </row>
    <row r="25343" spans="27:27" x14ac:dyDescent="0.25">
      <c r="AA25343" s="85" t="str">
        <f t="shared" si="396"/>
        <v/>
      </c>
    </row>
    <row r="25344" spans="27:27" x14ac:dyDescent="0.25">
      <c r="AA25344" s="85" t="str">
        <f t="shared" si="396"/>
        <v/>
      </c>
    </row>
    <row r="25345" spans="27:27" x14ac:dyDescent="0.25">
      <c r="AA25345" s="85" t="str">
        <f t="shared" si="396"/>
        <v/>
      </c>
    </row>
    <row r="25346" spans="27:27" x14ac:dyDescent="0.25">
      <c r="AA25346" s="85" t="str">
        <f t="shared" si="396"/>
        <v/>
      </c>
    </row>
    <row r="25347" spans="27:27" x14ac:dyDescent="0.25">
      <c r="AA25347" s="85" t="str">
        <f t="shared" si="396"/>
        <v/>
      </c>
    </row>
    <row r="25348" spans="27:27" x14ac:dyDescent="0.25">
      <c r="AA25348" s="85" t="str">
        <f t="shared" si="396"/>
        <v/>
      </c>
    </row>
    <row r="25349" spans="27:27" x14ac:dyDescent="0.25">
      <c r="AA25349" s="85" t="str">
        <f t="shared" si="396"/>
        <v/>
      </c>
    </row>
    <row r="25350" spans="27:27" x14ac:dyDescent="0.25">
      <c r="AA25350" s="85" t="str">
        <f t="shared" si="396"/>
        <v/>
      </c>
    </row>
    <row r="25351" spans="27:27" x14ac:dyDescent="0.25">
      <c r="AA25351" s="85" t="str">
        <f t="shared" si="396"/>
        <v/>
      </c>
    </row>
    <row r="25352" spans="27:27" x14ac:dyDescent="0.25">
      <c r="AA25352" s="85" t="str">
        <f t="shared" si="396"/>
        <v/>
      </c>
    </row>
    <row r="25353" spans="27:27" x14ac:dyDescent="0.25">
      <c r="AA25353" s="85" t="str">
        <f t="shared" si="396"/>
        <v/>
      </c>
    </row>
    <row r="25354" spans="27:27" x14ac:dyDescent="0.25">
      <c r="AA25354" s="85" t="str">
        <f t="shared" si="396"/>
        <v/>
      </c>
    </row>
    <row r="25355" spans="27:27" x14ac:dyDescent="0.25">
      <c r="AA25355" s="85" t="str">
        <f t="shared" si="396"/>
        <v/>
      </c>
    </row>
    <row r="25356" spans="27:27" x14ac:dyDescent="0.25">
      <c r="AA25356" s="85" t="str">
        <f t="shared" si="396"/>
        <v/>
      </c>
    </row>
    <row r="25357" spans="27:27" x14ac:dyDescent="0.25">
      <c r="AA25357" s="85" t="str">
        <f t="shared" si="396"/>
        <v/>
      </c>
    </row>
    <row r="25358" spans="27:27" x14ac:dyDescent="0.25">
      <c r="AA25358" s="85" t="str">
        <f t="shared" si="396"/>
        <v/>
      </c>
    </row>
    <row r="25359" spans="27:27" x14ac:dyDescent="0.25">
      <c r="AA25359" s="85" t="str">
        <f t="shared" si="396"/>
        <v/>
      </c>
    </row>
    <row r="25360" spans="27:27" x14ac:dyDescent="0.25">
      <c r="AA25360" s="85" t="str">
        <f t="shared" si="396"/>
        <v/>
      </c>
    </row>
    <row r="25361" spans="27:27" x14ac:dyDescent="0.25">
      <c r="AA25361" s="85" t="str">
        <f t="shared" si="396"/>
        <v/>
      </c>
    </row>
    <row r="25362" spans="27:27" x14ac:dyDescent="0.25">
      <c r="AA25362" s="85" t="str">
        <f t="shared" si="396"/>
        <v/>
      </c>
    </row>
    <row r="25363" spans="27:27" x14ac:dyDescent="0.25">
      <c r="AA25363" s="85" t="str">
        <f t="shared" si="396"/>
        <v/>
      </c>
    </row>
    <row r="25364" spans="27:27" x14ac:dyDescent="0.25">
      <c r="AA25364" s="85" t="str">
        <f t="shared" si="396"/>
        <v/>
      </c>
    </row>
    <row r="25365" spans="27:27" x14ac:dyDescent="0.25">
      <c r="AA25365" s="85" t="str">
        <f t="shared" si="396"/>
        <v/>
      </c>
    </row>
    <row r="25366" spans="27:27" x14ac:dyDescent="0.25">
      <c r="AA25366" s="85" t="str">
        <f t="shared" si="396"/>
        <v/>
      </c>
    </row>
    <row r="25367" spans="27:27" x14ac:dyDescent="0.25">
      <c r="AA25367" s="85" t="str">
        <f t="shared" si="396"/>
        <v/>
      </c>
    </row>
    <row r="25368" spans="27:27" x14ac:dyDescent="0.25">
      <c r="AA25368" s="85" t="str">
        <f t="shared" si="396"/>
        <v/>
      </c>
    </row>
    <row r="25369" spans="27:27" x14ac:dyDescent="0.25">
      <c r="AA25369" s="85" t="str">
        <f t="shared" si="396"/>
        <v/>
      </c>
    </row>
    <row r="25370" spans="27:27" x14ac:dyDescent="0.25">
      <c r="AA25370" s="85" t="str">
        <f t="shared" si="396"/>
        <v/>
      </c>
    </row>
    <row r="25371" spans="27:27" x14ac:dyDescent="0.25">
      <c r="AA25371" s="85" t="str">
        <f t="shared" ref="AA25371:AA25434" si="397">C25371&amp;D25371</f>
        <v/>
      </c>
    </row>
    <row r="25372" spans="27:27" x14ac:dyDescent="0.25">
      <c r="AA25372" s="85" t="str">
        <f t="shared" si="397"/>
        <v/>
      </c>
    </row>
    <row r="25373" spans="27:27" x14ac:dyDescent="0.25">
      <c r="AA25373" s="85" t="str">
        <f t="shared" si="397"/>
        <v/>
      </c>
    </row>
    <row r="25374" spans="27:27" x14ac:dyDescent="0.25">
      <c r="AA25374" s="85" t="str">
        <f t="shared" si="397"/>
        <v/>
      </c>
    </row>
    <row r="25375" spans="27:27" x14ac:dyDescent="0.25">
      <c r="AA25375" s="85" t="str">
        <f t="shared" si="397"/>
        <v/>
      </c>
    </row>
    <row r="25376" spans="27:27" x14ac:dyDescent="0.25">
      <c r="AA25376" s="85" t="str">
        <f t="shared" si="397"/>
        <v/>
      </c>
    </row>
    <row r="25377" spans="27:27" x14ac:dyDescent="0.25">
      <c r="AA25377" s="85" t="str">
        <f t="shared" si="397"/>
        <v/>
      </c>
    </row>
    <row r="25378" spans="27:27" x14ac:dyDescent="0.25">
      <c r="AA25378" s="85" t="str">
        <f t="shared" si="397"/>
        <v/>
      </c>
    </row>
    <row r="25379" spans="27:27" x14ac:dyDescent="0.25">
      <c r="AA25379" s="85" t="str">
        <f t="shared" si="397"/>
        <v/>
      </c>
    </row>
    <row r="25380" spans="27:27" x14ac:dyDescent="0.25">
      <c r="AA25380" s="85" t="str">
        <f t="shared" si="397"/>
        <v/>
      </c>
    </row>
    <row r="25381" spans="27:27" x14ac:dyDescent="0.25">
      <c r="AA25381" s="85" t="str">
        <f t="shared" si="397"/>
        <v/>
      </c>
    </row>
    <row r="25382" spans="27:27" x14ac:dyDescent="0.25">
      <c r="AA25382" s="85" t="str">
        <f t="shared" si="397"/>
        <v/>
      </c>
    </row>
    <row r="25383" spans="27:27" x14ac:dyDescent="0.25">
      <c r="AA25383" s="85" t="str">
        <f t="shared" si="397"/>
        <v/>
      </c>
    </row>
    <row r="25384" spans="27:27" x14ac:dyDescent="0.25">
      <c r="AA25384" s="85" t="str">
        <f t="shared" si="397"/>
        <v/>
      </c>
    </row>
    <row r="25385" spans="27:27" x14ac:dyDescent="0.25">
      <c r="AA25385" s="85" t="str">
        <f t="shared" si="397"/>
        <v/>
      </c>
    </row>
    <row r="25386" spans="27:27" x14ac:dyDescent="0.25">
      <c r="AA25386" s="85" t="str">
        <f t="shared" si="397"/>
        <v/>
      </c>
    </row>
    <row r="25387" spans="27:27" x14ac:dyDescent="0.25">
      <c r="AA25387" s="85" t="str">
        <f t="shared" si="397"/>
        <v/>
      </c>
    </row>
    <row r="25388" spans="27:27" x14ac:dyDescent="0.25">
      <c r="AA25388" s="85" t="str">
        <f t="shared" si="397"/>
        <v/>
      </c>
    </row>
    <row r="25389" spans="27:27" x14ac:dyDescent="0.25">
      <c r="AA25389" s="85" t="str">
        <f t="shared" si="397"/>
        <v/>
      </c>
    </row>
    <row r="25390" spans="27:27" x14ac:dyDescent="0.25">
      <c r="AA25390" s="85" t="str">
        <f t="shared" si="397"/>
        <v/>
      </c>
    </row>
    <row r="25391" spans="27:27" x14ac:dyDescent="0.25">
      <c r="AA25391" s="85" t="str">
        <f t="shared" si="397"/>
        <v/>
      </c>
    </row>
    <row r="25392" spans="27:27" x14ac:dyDescent="0.25">
      <c r="AA25392" s="85" t="str">
        <f t="shared" si="397"/>
        <v/>
      </c>
    </row>
    <row r="25393" spans="27:27" x14ac:dyDescent="0.25">
      <c r="AA25393" s="85" t="str">
        <f t="shared" si="397"/>
        <v/>
      </c>
    </row>
    <row r="25394" spans="27:27" x14ac:dyDescent="0.25">
      <c r="AA25394" s="85" t="str">
        <f t="shared" si="397"/>
        <v/>
      </c>
    </row>
    <row r="25395" spans="27:27" x14ac:dyDescent="0.25">
      <c r="AA25395" s="85" t="str">
        <f t="shared" si="397"/>
        <v/>
      </c>
    </row>
    <row r="25396" spans="27:27" x14ac:dyDescent="0.25">
      <c r="AA25396" s="85" t="str">
        <f t="shared" si="397"/>
        <v/>
      </c>
    </row>
    <row r="25397" spans="27:27" x14ac:dyDescent="0.25">
      <c r="AA25397" s="85" t="str">
        <f t="shared" si="397"/>
        <v/>
      </c>
    </row>
    <row r="25398" spans="27:27" x14ac:dyDescent="0.25">
      <c r="AA25398" s="85" t="str">
        <f t="shared" si="397"/>
        <v/>
      </c>
    </row>
    <row r="25399" spans="27:27" x14ac:dyDescent="0.25">
      <c r="AA25399" s="85" t="str">
        <f t="shared" si="397"/>
        <v/>
      </c>
    </row>
    <row r="25400" spans="27:27" x14ac:dyDescent="0.25">
      <c r="AA25400" s="85" t="str">
        <f t="shared" si="397"/>
        <v/>
      </c>
    </row>
    <row r="25401" spans="27:27" x14ac:dyDescent="0.25">
      <c r="AA25401" s="85" t="str">
        <f t="shared" si="397"/>
        <v/>
      </c>
    </row>
    <row r="25402" spans="27:27" x14ac:dyDescent="0.25">
      <c r="AA25402" s="85" t="str">
        <f t="shared" si="397"/>
        <v/>
      </c>
    </row>
    <row r="25403" spans="27:27" x14ac:dyDescent="0.25">
      <c r="AA25403" s="85" t="str">
        <f t="shared" si="397"/>
        <v/>
      </c>
    </row>
    <row r="25404" spans="27:27" x14ac:dyDescent="0.25">
      <c r="AA25404" s="85" t="str">
        <f t="shared" si="397"/>
        <v/>
      </c>
    </row>
    <row r="25405" spans="27:27" x14ac:dyDescent="0.25">
      <c r="AA25405" s="85" t="str">
        <f t="shared" si="397"/>
        <v/>
      </c>
    </row>
    <row r="25406" spans="27:27" x14ac:dyDescent="0.25">
      <c r="AA25406" s="85" t="str">
        <f t="shared" si="397"/>
        <v/>
      </c>
    </row>
    <row r="25407" spans="27:27" x14ac:dyDescent="0.25">
      <c r="AA25407" s="85" t="str">
        <f t="shared" si="397"/>
        <v/>
      </c>
    </row>
    <row r="25408" spans="27:27" x14ac:dyDescent="0.25">
      <c r="AA25408" s="85" t="str">
        <f t="shared" si="397"/>
        <v/>
      </c>
    </row>
    <row r="25409" spans="27:27" x14ac:dyDescent="0.25">
      <c r="AA25409" s="85" t="str">
        <f t="shared" si="397"/>
        <v/>
      </c>
    </row>
    <row r="25410" spans="27:27" x14ac:dyDescent="0.25">
      <c r="AA25410" s="85" t="str">
        <f t="shared" si="397"/>
        <v/>
      </c>
    </row>
    <row r="25411" spans="27:27" x14ac:dyDescent="0.25">
      <c r="AA25411" s="85" t="str">
        <f t="shared" si="397"/>
        <v/>
      </c>
    </row>
    <row r="25412" spans="27:27" x14ac:dyDescent="0.25">
      <c r="AA25412" s="85" t="str">
        <f t="shared" si="397"/>
        <v/>
      </c>
    </row>
    <row r="25413" spans="27:27" x14ac:dyDescent="0.25">
      <c r="AA25413" s="85" t="str">
        <f t="shared" si="397"/>
        <v/>
      </c>
    </row>
    <row r="25414" spans="27:27" x14ac:dyDescent="0.25">
      <c r="AA25414" s="85" t="str">
        <f t="shared" si="397"/>
        <v/>
      </c>
    </row>
    <row r="25415" spans="27:27" x14ac:dyDescent="0.25">
      <c r="AA25415" s="85" t="str">
        <f t="shared" si="397"/>
        <v/>
      </c>
    </row>
    <row r="25416" spans="27:27" x14ac:dyDescent="0.25">
      <c r="AA25416" s="85" t="str">
        <f t="shared" si="397"/>
        <v/>
      </c>
    </row>
    <row r="25417" spans="27:27" x14ac:dyDescent="0.25">
      <c r="AA25417" s="85" t="str">
        <f t="shared" si="397"/>
        <v/>
      </c>
    </row>
    <row r="25418" spans="27:27" x14ac:dyDescent="0.25">
      <c r="AA25418" s="85" t="str">
        <f t="shared" si="397"/>
        <v/>
      </c>
    </row>
    <row r="25419" spans="27:27" x14ac:dyDescent="0.25">
      <c r="AA25419" s="85" t="str">
        <f t="shared" si="397"/>
        <v/>
      </c>
    </row>
    <row r="25420" spans="27:27" x14ac:dyDescent="0.25">
      <c r="AA25420" s="85" t="str">
        <f t="shared" si="397"/>
        <v/>
      </c>
    </row>
    <row r="25421" spans="27:27" x14ac:dyDescent="0.25">
      <c r="AA25421" s="85" t="str">
        <f t="shared" si="397"/>
        <v/>
      </c>
    </row>
    <row r="25422" spans="27:27" x14ac:dyDescent="0.25">
      <c r="AA25422" s="85" t="str">
        <f t="shared" si="397"/>
        <v/>
      </c>
    </row>
    <row r="25423" spans="27:27" x14ac:dyDescent="0.25">
      <c r="AA25423" s="85" t="str">
        <f t="shared" si="397"/>
        <v/>
      </c>
    </row>
    <row r="25424" spans="27:27" x14ac:dyDescent="0.25">
      <c r="AA25424" s="85" t="str">
        <f t="shared" si="397"/>
        <v/>
      </c>
    </row>
    <row r="25425" spans="27:27" x14ac:dyDescent="0.25">
      <c r="AA25425" s="85" t="str">
        <f t="shared" si="397"/>
        <v/>
      </c>
    </row>
    <row r="25426" spans="27:27" x14ac:dyDescent="0.25">
      <c r="AA25426" s="85" t="str">
        <f t="shared" si="397"/>
        <v/>
      </c>
    </row>
    <row r="25427" spans="27:27" x14ac:dyDescent="0.25">
      <c r="AA25427" s="85" t="str">
        <f t="shared" si="397"/>
        <v/>
      </c>
    </row>
    <row r="25428" spans="27:27" x14ac:dyDescent="0.25">
      <c r="AA25428" s="85" t="str">
        <f t="shared" si="397"/>
        <v/>
      </c>
    </row>
    <row r="25429" spans="27:27" x14ac:dyDescent="0.25">
      <c r="AA25429" s="85" t="str">
        <f t="shared" si="397"/>
        <v/>
      </c>
    </row>
    <row r="25430" spans="27:27" x14ac:dyDescent="0.25">
      <c r="AA25430" s="85" t="str">
        <f t="shared" si="397"/>
        <v/>
      </c>
    </row>
    <row r="25431" spans="27:27" x14ac:dyDescent="0.25">
      <c r="AA25431" s="85" t="str">
        <f t="shared" si="397"/>
        <v/>
      </c>
    </row>
    <row r="25432" spans="27:27" x14ac:dyDescent="0.25">
      <c r="AA25432" s="85" t="str">
        <f t="shared" si="397"/>
        <v/>
      </c>
    </row>
    <row r="25433" spans="27:27" x14ac:dyDescent="0.25">
      <c r="AA25433" s="85" t="str">
        <f t="shared" si="397"/>
        <v/>
      </c>
    </row>
    <row r="25434" spans="27:27" x14ac:dyDescent="0.25">
      <c r="AA25434" s="85" t="str">
        <f t="shared" si="397"/>
        <v/>
      </c>
    </row>
    <row r="25435" spans="27:27" x14ac:dyDescent="0.25">
      <c r="AA25435" s="85" t="str">
        <f t="shared" ref="AA25435:AA25498" si="398">C25435&amp;D25435</f>
        <v/>
      </c>
    </row>
    <row r="25436" spans="27:27" x14ac:dyDescent="0.25">
      <c r="AA25436" s="85" t="str">
        <f t="shared" si="398"/>
        <v/>
      </c>
    </row>
    <row r="25437" spans="27:27" x14ac:dyDescent="0.25">
      <c r="AA25437" s="85" t="str">
        <f t="shared" si="398"/>
        <v/>
      </c>
    </row>
    <row r="25438" spans="27:27" x14ac:dyDescent="0.25">
      <c r="AA25438" s="85" t="str">
        <f t="shared" si="398"/>
        <v/>
      </c>
    </row>
    <row r="25439" spans="27:27" x14ac:dyDescent="0.25">
      <c r="AA25439" s="85" t="str">
        <f t="shared" si="398"/>
        <v/>
      </c>
    </row>
    <row r="25440" spans="27:27" x14ac:dyDescent="0.25">
      <c r="AA25440" s="85" t="str">
        <f t="shared" si="398"/>
        <v/>
      </c>
    </row>
    <row r="25441" spans="27:27" x14ac:dyDescent="0.25">
      <c r="AA25441" s="85" t="str">
        <f t="shared" si="398"/>
        <v/>
      </c>
    </row>
    <row r="25442" spans="27:27" x14ac:dyDescent="0.25">
      <c r="AA25442" s="85" t="str">
        <f t="shared" si="398"/>
        <v/>
      </c>
    </row>
    <row r="25443" spans="27:27" x14ac:dyDescent="0.25">
      <c r="AA25443" s="85" t="str">
        <f t="shared" si="398"/>
        <v/>
      </c>
    </row>
    <row r="25444" spans="27:27" x14ac:dyDescent="0.25">
      <c r="AA25444" s="85" t="str">
        <f t="shared" si="398"/>
        <v/>
      </c>
    </row>
    <row r="25445" spans="27:27" x14ac:dyDescent="0.25">
      <c r="AA25445" s="85" t="str">
        <f t="shared" si="398"/>
        <v/>
      </c>
    </row>
    <row r="25446" spans="27:27" x14ac:dyDescent="0.25">
      <c r="AA25446" s="85" t="str">
        <f t="shared" si="398"/>
        <v/>
      </c>
    </row>
    <row r="25447" spans="27:27" x14ac:dyDescent="0.25">
      <c r="AA25447" s="85" t="str">
        <f t="shared" si="398"/>
        <v/>
      </c>
    </row>
    <row r="25448" spans="27:27" x14ac:dyDescent="0.25">
      <c r="AA25448" s="85" t="str">
        <f t="shared" si="398"/>
        <v/>
      </c>
    </row>
    <row r="25449" spans="27:27" x14ac:dyDescent="0.25">
      <c r="AA25449" s="85" t="str">
        <f t="shared" si="398"/>
        <v/>
      </c>
    </row>
    <row r="25450" spans="27:27" x14ac:dyDescent="0.25">
      <c r="AA25450" s="85" t="str">
        <f t="shared" si="398"/>
        <v/>
      </c>
    </row>
    <row r="25451" spans="27:27" x14ac:dyDescent="0.25">
      <c r="AA25451" s="85" t="str">
        <f t="shared" si="398"/>
        <v/>
      </c>
    </row>
    <row r="25452" spans="27:27" x14ac:dyDescent="0.25">
      <c r="AA25452" s="85" t="str">
        <f t="shared" si="398"/>
        <v/>
      </c>
    </row>
    <row r="25453" spans="27:27" x14ac:dyDescent="0.25">
      <c r="AA25453" s="85" t="str">
        <f t="shared" si="398"/>
        <v/>
      </c>
    </row>
    <row r="25454" spans="27:27" x14ac:dyDescent="0.25">
      <c r="AA25454" s="85" t="str">
        <f t="shared" si="398"/>
        <v/>
      </c>
    </row>
    <row r="25455" spans="27:27" x14ac:dyDescent="0.25">
      <c r="AA25455" s="85" t="str">
        <f t="shared" si="398"/>
        <v/>
      </c>
    </row>
    <row r="25456" spans="27:27" x14ac:dyDescent="0.25">
      <c r="AA25456" s="85" t="str">
        <f t="shared" si="398"/>
        <v/>
      </c>
    </row>
    <row r="25457" spans="27:27" x14ac:dyDescent="0.25">
      <c r="AA25457" s="85" t="str">
        <f t="shared" si="398"/>
        <v/>
      </c>
    </row>
    <row r="25458" spans="27:27" x14ac:dyDescent="0.25">
      <c r="AA25458" s="85" t="str">
        <f t="shared" si="398"/>
        <v/>
      </c>
    </row>
    <row r="25459" spans="27:27" x14ac:dyDescent="0.25">
      <c r="AA25459" s="85" t="str">
        <f t="shared" si="398"/>
        <v/>
      </c>
    </row>
    <row r="25460" spans="27:27" x14ac:dyDescent="0.25">
      <c r="AA25460" s="85" t="str">
        <f t="shared" si="398"/>
        <v/>
      </c>
    </row>
    <row r="25461" spans="27:27" x14ac:dyDescent="0.25">
      <c r="AA25461" s="85" t="str">
        <f t="shared" si="398"/>
        <v/>
      </c>
    </row>
    <row r="25462" spans="27:27" x14ac:dyDescent="0.25">
      <c r="AA25462" s="85" t="str">
        <f t="shared" si="398"/>
        <v/>
      </c>
    </row>
    <row r="25463" spans="27:27" x14ac:dyDescent="0.25">
      <c r="AA25463" s="85" t="str">
        <f t="shared" si="398"/>
        <v/>
      </c>
    </row>
    <row r="25464" spans="27:27" x14ac:dyDescent="0.25">
      <c r="AA25464" s="85" t="str">
        <f t="shared" si="398"/>
        <v/>
      </c>
    </row>
    <row r="25465" spans="27:27" x14ac:dyDescent="0.25">
      <c r="AA25465" s="85" t="str">
        <f t="shared" si="398"/>
        <v/>
      </c>
    </row>
    <row r="25466" spans="27:27" x14ac:dyDescent="0.25">
      <c r="AA25466" s="85" t="str">
        <f t="shared" si="398"/>
        <v/>
      </c>
    </row>
    <row r="25467" spans="27:27" x14ac:dyDescent="0.25">
      <c r="AA25467" s="85" t="str">
        <f t="shared" si="398"/>
        <v/>
      </c>
    </row>
    <row r="25468" spans="27:27" x14ac:dyDescent="0.25">
      <c r="AA25468" s="85" t="str">
        <f t="shared" si="398"/>
        <v/>
      </c>
    </row>
    <row r="25469" spans="27:27" x14ac:dyDescent="0.25">
      <c r="AA25469" s="85" t="str">
        <f t="shared" si="398"/>
        <v/>
      </c>
    </row>
    <row r="25470" spans="27:27" x14ac:dyDescent="0.25">
      <c r="AA25470" s="85" t="str">
        <f t="shared" si="398"/>
        <v/>
      </c>
    </row>
    <row r="25471" spans="27:27" x14ac:dyDescent="0.25">
      <c r="AA25471" s="85" t="str">
        <f t="shared" si="398"/>
        <v/>
      </c>
    </row>
    <row r="25472" spans="27:27" x14ac:dyDescent="0.25">
      <c r="AA25472" s="85" t="str">
        <f t="shared" si="398"/>
        <v/>
      </c>
    </row>
    <row r="25473" spans="27:27" x14ac:dyDescent="0.25">
      <c r="AA25473" s="85" t="str">
        <f t="shared" si="398"/>
        <v/>
      </c>
    </row>
    <row r="25474" spans="27:27" x14ac:dyDescent="0.25">
      <c r="AA25474" s="85" t="str">
        <f t="shared" si="398"/>
        <v/>
      </c>
    </row>
    <row r="25475" spans="27:27" x14ac:dyDescent="0.25">
      <c r="AA25475" s="85" t="str">
        <f t="shared" si="398"/>
        <v/>
      </c>
    </row>
    <row r="25476" spans="27:27" x14ac:dyDescent="0.25">
      <c r="AA25476" s="85" t="str">
        <f t="shared" si="398"/>
        <v/>
      </c>
    </row>
    <row r="25477" spans="27:27" x14ac:dyDescent="0.25">
      <c r="AA25477" s="85" t="str">
        <f t="shared" si="398"/>
        <v/>
      </c>
    </row>
    <row r="25478" spans="27:27" x14ac:dyDescent="0.25">
      <c r="AA25478" s="85" t="str">
        <f t="shared" si="398"/>
        <v/>
      </c>
    </row>
    <row r="25479" spans="27:27" x14ac:dyDescent="0.25">
      <c r="AA25479" s="85" t="str">
        <f t="shared" si="398"/>
        <v/>
      </c>
    </row>
    <row r="25480" spans="27:27" x14ac:dyDescent="0.25">
      <c r="AA25480" s="85" t="str">
        <f t="shared" si="398"/>
        <v/>
      </c>
    </row>
    <row r="25481" spans="27:27" x14ac:dyDescent="0.25">
      <c r="AA25481" s="85" t="str">
        <f t="shared" si="398"/>
        <v/>
      </c>
    </row>
    <row r="25482" spans="27:27" x14ac:dyDescent="0.25">
      <c r="AA25482" s="85" t="str">
        <f t="shared" si="398"/>
        <v/>
      </c>
    </row>
    <row r="25483" spans="27:27" x14ac:dyDescent="0.25">
      <c r="AA25483" s="85" t="str">
        <f t="shared" si="398"/>
        <v/>
      </c>
    </row>
    <row r="25484" spans="27:27" x14ac:dyDescent="0.25">
      <c r="AA25484" s="85" t="str">
        <f t="shared" si="398"/>
        <v/>
      </c>
    </row>
    <row r="25485" spans="27:27" x14ac:dyDescent="0.25">
      <c r="AA25485" s="85" t="str">
        <f t="shared" si="398"/>
        <v/>
      </c>
    </row>
    <row r="25486" spans="27:27" x14ac:dyDescent="0.25">
      <c r="AA25486" s="85" t="str">
        <f t="shared" si="398"/>
        <v/>
      </c>
    </row>
    <row r="25487" spans="27:27" x14ac:dyDescent="0.25">
      <c r="AA25487" s="85" t="str">
        <f t="shared" si="398"/>
        <v/>
      </c>
    </row>
    <row r="25488" spans="27:27" x14ac:dyDescent="0.25">
      <c r="AA25488" s="85" t="str">
        <f t="shared" si="398"/>
        <v/>
      </c>
    </row>
    <row r="25489" spans="27:27" x14ac:dyDescent="0.25">
      <c r="AA25489" s="85" t="str">
        <f t="shared" si="398"/>
        <v/>
      </c>
    </row>
    <row r="25490" spans="27:27" x14ac:dyDescent="0.25">
      <c r="AA25490" s="85" t="str">
        <f t="shared" si="398"/>
        <v/>
      </c>
    </row>
    <row r="25491" spans="27:27" x14ac:dyDescent="0.25">
      <c r="AA25491" s="85" t="str">
        <f t="shared" si="398"/>
        <v/>
      </c>
    </row>
    <row r="25492" spans="27:27" x14ac:dyDescent="0.25">
      <c r="AA25492" s="85" t="str">
        <f t="shared" si="398"/>
        <v/>
      </c>
    </row>
    <row r="25493" spans="27:27" x14ac:dyDescent="0.25">
      <c r="AA25493" s="85" t="str">
        <f t="shared" si="398"/>
        <v/>
      </c>
    </row>
    <row r="25494" spans="27:27" x14ac:dyDescent="0.25">
      <c r="AA25494" s="85" t="str">
        <f t="shared" si="398"/>
        <v/>
      </c>
    </row>
    <row r="25495" spans="27:27" x14ac:dyDescent="0.25">
      <c r="AA25495" s="85" t="str">
        <f t="shared" si="398"/>
        <v/>
      </c>
    </row>
    <row r="25496" spans="27:27" x14ac:dyDescent="0.25">
      <c r="AA25496" s="85" t="str">
        <f t="shared" si="398"/>
        <v/>
      </c>
    </row>
    <row r="25497" spans="27:27" x14ac:dyDescent="0.25">
      <c r="AA25497" s="85" t="str">
        <f t="shared" si="398"/>
        <v/>
      </c>
    </row>
    <row r="25498" spans="27:27" x14ac:dyDescent="0.25">
      <c r="AA25498" s="85" t="str">
        <f t="shared" si="398"/>
        <v/>
      </c>
    </row>
    <row r="25499" spans="27:27" x14ac:dyDescent="0.25">
      <c r="AA25499" s="85" t="str">
        <f t="shared" ref="AA25499:AA25562" si="399">C25499&amp;D25499</f>
        <v/>
      </c>
    </row>
    <row r="25500" spans="27:27" x14ac:dyDescent="0.25">
      <c r="AA25500" s="85" t="str">
        <f t="shared" si="399"/>
        <v/>
      </c>
    </row>
    <row r="25501" spans="27:27" x14ac:dyDescent="0.25">
      <c r="AA25501" s="85" t="str">
        <f t="shared" si="399"/>
        <v/>
      </c>
    </row>
    <row r="25502" spans="27:27" x14ac:dyDescent="0.25">
      <c r="AA25502" s="85" t="str">
        <f t="shared" si="399"/>
        <v/>
      </c>
    </row>
    <row r="25503" spans="27:27" x14ac:dyDescent="0.25">
      <c r="AA25503" s="85" t="str">
        <f t="shared" si="399"/>
        <v/>
      </c>
    </row>
    <row r="25504" spans="27:27" x14ac:dyDescent="0.25">
      <c r="AA25504" s="85" t="str">
        <f t="shared" si="399"/>
        <v/>
      </c>
    </row>
    <row r="25505" spans="27:27" x14ac:dyDescent="0.25">
      <c r="AA25505" s="85" t="str">
        <f t="shared" si="399"/>
        <v/>
      </c>
    </row>
    <row r="25506" spans="27:27" x14ac:dyDescent="0.25">
      <c r="AA25506" s="85" t="str">
        <f t="shared" si="399"/>
        <v/>
      </c>
    </row>
    <row r="25507" spans="27:27" x14ac:dyDescent="0.25">
      <c r="AA25507" s="85" t="str">
        <f t="shared" si="399"/>
        <v/>
      </c>
    </row>
    <row r="25508" spans="27:27" x14ac:dyDescent="0.25">
      <c r="AA25508" s="85" t="str">
        <f t="shared" si="399"/>
        <v/>
      </c>
    </row>
    <row r="25509" spans="27:27" x14ac:dyDescent="0.25">
      <c r="AA25509" s="85" t="str">
        <f t="shared" si="399"/>
        <v/>
      </c>
    </row>
    <row r="25510" spans="27:27" x14ac:dyDescent="0.25">
      <c r="AA25510" s="85" t="str">
        <f t="shared" si="399"/>
        <v/>
      </c>
    </row>
    <row r="25511" spans="27:27" x14ac:dyDescent="0.25">
      <c r="AA25511" s="85" t="str">
        <f t="shared" si="399"/>
        <v/>
      </c>
    </row>
    <row r="25512" spans="27:27" x14ac:dyDescent="0.25">
      <c r="AA25512" s="85" t="str">
        <f t="shared" si="399"/>
        <v/>
      </c>
    </row>
    <row r="25513" spans="27:27" x14ac:dyDescent="0.25">
      <c r="AA25513" s="85" t="str">
        <f t="shared" si="399"/>
        <v/>
      </c>
    </row>
    <row r="25514" spans="27:27" x14ac:dyDescent="0.25">
      <c r="AA25514" s="85" t="str">
        <f t="shared" si="399"/>
        <v/>
      </c>
    </row>
    <row r="25515" spans="27:27" x14ac:dyDescent="0.25">
      <c r="AA25515" s="85" t="str">
        <f t="shared" si="399"/>
        <v/>
      </c>
    </row>
    <row r="25516" spans="27:27" x14ac:dyDescent="0.25">
      <c r="AA25516" s="85" t="str">
        <f t="shared" si="399"/>
        <v/>
      </c>
    </row>
    <row r="25517" spans="27:27" x14ac:dyDescent="0.25">
      <c r="AA25517" s="85" t="str">
        <f t="shared" si="399"/>
        <v/>
      </c>
    </row>
    <row r="25518" spans="27:27" x14ac:dyDescent="0.25">
      <c r="AA25518" s="85" t="str">
        <f t="shared" si="399"/>
        <v/>
      </c>
    </row>
    <row r="25519" spans="27:27" x14ac:dyDescent="0.25">
      <c r="AA25519" s="85" t="str">
        <f t="shared" si="399"/>
        <v/>
      </c>
    </row>
    <row r="25520" spans="27:27" x14ac:dyDescent="0.25">
      <c r="AA25520" s="85" t="str">
        <f t="shared" si="399"/>
        <v/>
      </c>
    </row>
    <row r="25521" spans="27:27" x14ac:dyDescent="0.25">
      <c r="AA25521" s="85" t="str">
        <f t="shared" si="399"/>
        <v/>
      </c>
    </row>
    <row r="25522" spans="27:27" x14ac:dyDescent="0.25">
      <c r="AA25522" s="85" t="str">
        <f t="shared" si="399"/>
        <v/>
      </c>
    </row>
    <row r="25523" spans="27:27" x14ac:dyDescent="0.25">
      <c r="AA25523" s="85" t="str">
        <f t="shared" si="399"/>
        <v/>
      </c>
    </row>
    <row r="25524" spans="27:27" x14ac:dyDescent="0.25">
      <c r="AA25524" s="85" t="str">
        <f t="shared" si="399"/>
        <v/>
      </c>
    </row>
    <row r="25525" spans="27:27" x14ac:dyDescent="0.25">
      <c r="AA25525" s="85" t="str">
        <f t="shared" si="399"/>
        <v/>
      </c>
    </row>
    <row r="25526" spans="27:27" x14ac:dyDescent="0.25">
      <c r="AA25526" s="85" t="str">
        <f t="shared" si="399"/>
        <v/>
      </c>
    </row>
    <row r="25527" spans="27:27" x14ac:dyDescent="0.25">
      <c r="AA25527" s="85" t="str">
        <f t="shared" si="399"/>
        <v/>
      </c>
    </row>
    <row r="25528" spans="27:27" x14ac:dyDescent="0.25">
      <c r="AA25528" s="85" t="str">
        <f t="shared" si="399"/>
        <v/>
      </c>
    </row>
    <row r="25529" spans="27:27" x14ac:dyDescent="0.25">
      <c r="AA25529" s="85" t="str">
        <f t="shared" si="399"/>
        <v/>
      </c>
    </row>
    <row r="25530" spans="27:27" x14ac:dyDescent="0.25">
      <c r="AA25530" s="85" t="str">
        <f t="shared" si="399"/>
        <v/>
      </c>
    </row>
    <row r="25531" spans="27:27" x14ac:dyDescent="0.25">
      <c r="AA25531" s="85" t="str">
        <f t="shared" si="399"/>
        <v/>
      </c>
    </row>
    <row r="25532" spans="27:27" x14ac:dyDescent="0.25">
      <c r="AA25532" s="85" t="str">
        <f t="shared" si="399"/>
        <v/>
      </c>
    </row>
    <row r="25533" spans="27:27" x14ac:dyDescent="0.25">
      <c r="AA25533" s="85" t="str">
        <f t="shared" si="399"/>
        <v/>
      </c>
    </row>
    <row r="25534" spans="27:27" x14ac:dyDescent="0.25">
      <c r="AA25534" s="85" t="str">
        <f t="shared" si="399"/>
        <v/>
      </c>
    </row>
    <row r="25535" spans="27:27" x14ac:dyDescent="0.25">
      <c r="AA25535" s="85" t="str">
        <f t="shared" si="399"/>
        <v/>
      </c>
    </row>
    <row r="25536" spans="27:27" x14ac:dyDescent="0.25">
      <c r="AA25536" s="85" t="str">
        <f t="shared" si="399"/>
        <v/>
      </c>
    </row>
    <row r="25537" spans="27:27" x14ac:dyDescent="0.25">
      <c r="AA25537" s="85" t="str">
        <f t="shared" si="399"/>
        <v/>
      </c>
    </row>
    <row r="25538" spans="27:27" x14ac:dyDescent="0.25">
      <c r="AA25538" s="85" t="str">
        <f t="shared" si="399"/>
        <v/>
      </c>
    </row>
    <row r="25539" spans="27:27" x14ac:dyDescent="0.25">
      <c r="AA25539" s="85" t="str">
        <f t="shared" si="399"/>
        <v/>
      </c>
    </row>
    <row r="25540" spans="27:27" x14ac:dyDescent="0.25">
      <c r="AA25540" s="85" t="str">
        <f t="shared" si="399"/>
        <v/>
      </c>
    </row>
    <row r="25541" spans="27:27" x14ac:dyDescent="0.25">
      <c r="AA25541" s="85" t="str">
        <f t="shared" si="399"/>
        <v/>
      </c>
    </row>
    <row r="25542" spans="27:27" x14ac:dyDescent="0.25">
      <c r="AA25542" s="85" t="str">
        <f t="shared" si="399"/>
        <v/>
      </c>
    </row>
    <row r="25543" spans="27:27" x14ac:dyDescent="0.25">
      <c r="AA25543" s="85" t="str">
        <f t="shared" si="399"/>
        <v/>
      </c>
    </row>
    <row r="25544" spans="27:27" x14ac:dyDescent="0.25">
      <c r="AA25544" s="85" t="str">
        <f t="shared" si="399"/>
        <v/>
      </c>
    </row>
    <row r="25545" spans="27:27" x14ac:dyDescent="0.25">
      <c r="AA25545" s="85" t="str">
        <f t="shared" si="399"/>
        <v/>
      </c>
    </row>
    <row r="25546" spans="27:27" x14ac:dyDescent="0.25">
      <c r="AA25546" s="85" t="str">
        <f t="shared" si="399"/>
        <v/>
      </c>
    </row>
    <row r="25547" spans="27:27" x14ac:dyDescent="0.25">
      <c r="AA25547" s="85" t="str">
        <f t="shared" si="399"/>
        <v/>
      </c>
    </row>
    <row r="25548" spans="27:27" x14ac:dyDescent="0.25">
      <c r="AA25548" s="85" t="str">
        <f t="shared" si="399"/>
        <v/>
      </c>
    </row>
    <row r="25549" spans="27:27" x14ac:dyDescent="0.25">
      <c r="AA25549" s="85" t="str">
        <f t="shared" si="399"/>
        <v/>
      </c>
    </row>
    <row r="25550" spans="27:27" x14ac:dyDescent="0.25">
      <c r="AA25550" s="85" t="str">
        <f t="shared" si="399"/>
        <v/>
      </c>
    </row>
    <row r="25551" spans="27:27" x14ac:dyDescent="0.25">
      <c r="AA25551" s="85" t="str">
        <f t="shared" si="399"/>
        <v/>
      </c>
    </row>
    <row r="25552" spans="27:27" x14ac:dyDescent="0.25">
      <c r="AA25552" s="85" t="str">
        <f t="shared" si="399"/>
        <v/>
      </c>
    </row>
    <row r="25553" spans="27:27" x14ac:dyDescent="0.25">
      <c r="AA25553" s="85" t="str">
        <f t="shared" si="399"/>
        <v/>
      </c>
    </row>
    <row r="25554" spans="27:27" x14ac:dyDescent="0.25">
      <c r="AA25554" s="85" t="str">
        <f t="shared" si="399"/>
        <v/>
      </c>
    </row>
    <row r="25555" spans="27:27" x14ac:dyDescent="0.25">
      <c r="AA25555" s="85" t="str">
        <f t="shared" si="399"/>
        <v/>
      </c>
    </row>
    <row r="25556" spans="27:27" x14ac:dyDescent="0.25">
      <c r="AA25556" s="85" t="str">
        <f t="shared" si="399"/>
        <v/>
      </c>
    </row>
    <row r="25557" spans="27:27" x14ac:dyDescent="0.25">
      <c r="AA25557" s="85" t="str">
        <f t="shared" si="399"/>
        <v/>
      </c>
    </row>
    <row r="25558" spans="27:27" x14ac:dyDescent="0.25">
      <c r="AA25558" s="85" t="str">
        <f t="shared" si="399"/>
        <v/>
      </c>
    </row>
    <row r="25559" spans="27:27" x14ac:dyDescent="0.25">
      <c r="AA25559" s="85" t="str">
        <f t="shared" si="399"/>
        <v/>
      </c>
    </row>
    <row r="25560" spans="27:27" x14ac:dyDescent="0.25">
      <c r="AA25560" s="85" t="str">
        <f t="shared" si="399"/>
        <v/>
      </c>
    </row>
    <row r="25561" spans="27:27" x14ac:dyDescent="0.25">
      <c r="AA25561" s="85" t="str">
        <f t="shared" si="399"/>
        <v/>
      </c>
    </row>
    <row r="25562" spans="27:27" x14ac:dyDescent="0.25">
      <c r="AA25562" s="85" t="str">
        <f t="shared" si="399"/>
        <v/>
      </c>
    </row>
    <row r="25563" spans="27:27" x14ac:dyDescent="0.25">
      <c r="AA25563" s="85" t="str">
        <f t="shared" ref="AA25563:AA25626" si="400">C25563&amp;D25563</f>
        <v/>
      </c>
    </row>
    <row r="25564" spans="27:27" x14ac:dyDescent="0.25">
      <c r="AA25564" s="85" t="str">
        <f t="shared" si="400"/>
        <v/>
      </c>
    </row>
    <row r="25565" spans="27:27" x14ac:dyDescent="0.25">
      <c r="AA25565" s="85" t="str">
        <f t="shared" si="400"/>
        <v/>
      </c>
    </row>
    <row r="25566" spans="27:27" x14ac:dyDescent="0.25">
      <c r="AA25566" s="85" t="str">
        <f t="shared" si="400"/>
        <v/>
      </c>
    </row>
    <row r="25567" spans="27:27" x14ac:dyDescent="0.25">
      <c r="AA25567" s="85" t="str">
        <f t="shared" si="400"/>
        <v/>
      </c>
    </row>
    <row r="25568" spans="27:27" x14ac:dyDescent="0.25">
      <c r="AA25568" s="85" t="str">
        <f t="shared" si="400"/>
        <v/>
      </c>
    </row>
    <row r="25569" spans="27:27" x14ac:dyDescent="0.25">
      <c r="AA25569" s="85" t="str">
        <f t="shared" si="400"/>
        <v/>
      </c>
    </row>
    <row r="25570" spans="27:27" x14ac:dyDescent="0.25">
      <c r="AA25570" s="85" t="str">
        <f t="shared" si="400"/>
        <v/>
      </c>
    </row>
    <row r="25571" spans="27:27" x14ac:dyDescent="0.25">
      <c r="AA25571" s="85" t="str">
        <f t="shared" si="400"/>
        <v/>
      </c>
    </row>
    <row r="25572" spans="27:27" x14ac:dyDescent="0.25">
      <c r="AA25572" s="85" t="str">
        <f t="shared" si="400"/>
        <v/>
      </c>
    </row>
    <row r="25573" spans="27:27" x14ac:dyDescent="0.25">
      <c r="AA25573" s="85" t="str">
        <f t="shared" si="400"/>
        <v/>
      </c>
    </row>
    <row r="25574" spans="27:27" x14ac:dyDescent="0.25">
      <c r="AA25574" s="85" t="str">
        <f t="shared" si="400"/>
        <v/>
      </c>
    </row>
    <row r="25575" spans="27:27" x14ac:dyDescent="0.25">
      <c r="AA25575" s="85" t="str">
        <f t="shared" si="400"/>
        <v/>
      </c>
    </row>
    <row r="25576" spans="27:27" x14ac:dyDescent="0.25">
      <c r="AA25576" s="85" t="str">
        <f t="shared" si="400"/>
        <v/>
      </c>
    </row>
    <row r="25577" spans="27:27" x14ac:dyDescent="0.25">
      <c r="AA25577" s="85" t="str">
        <f t="shared" si="400"/>
        <v/>
      </c>
    </row>
    <row r="25578" spans="27:27" x14ac:dyDescent="0.25">
      <c r="AA25578" s="85" t="str">
        <f t="shared" si="400"/>
        <v/>
      </c>
    </row>
    <row r="25579" spans="27:27" x14ac:dyDescent="0.25">
      <c r="AA25579" s="85" t="str">
        <f t="shared" si="400"/>
        <v/>
      </c>
    </row>
    <row r="25580" spans="27:27" x14ac:dyDescent="0.25">
      <c r="AA25580" s="85" t="str">
        <f t="shared" si="400"/>
        <v/>
      </c>
    </row>
    <row r="25581" spans="27:27" x14ac:dyDescent="0.25">
      <c r="AA25581" s="85" t="str">
        <f t="shared" si="400"/>
        <v/>
      </c>
    </row>
    <row r="25582" spans="27:27" x14ac:dyDescent="0.25">
      <c r="AA25582" s="85" t="str">
        <f t="shared" si="400"/>
        <v/>
      </c>
    </row>
    <row r="25583" spans="27:27" x14ac:dyDescent="0.25">
      <c r="AA25583" s="85" t="str">
        <f t="shared" si="400"/>
        <v/>
      </c>
    </row>
    <row r="25584" spans="27:27" x14ac:dyDescent="0.25">
      <c r="AA25584" s="85" t="str">
        <f t="shared" si="400"/>
        <v/>
      </c>
    </row>
    <row r="25585" spans="27:27" x14ac:dyDescent="0.25">
      <c r="AA25585" s="85" t="str">
        <f t="shared" si="400"/>
        <v/>
      </c>
    </row>
    <row r="25586" spans="27:27" x14ac:dyDescent="0.25">
      <c r="AA25586" s="85" t="str">
        <f t="shared" si="400"/>
        <v/>
      </c>
    </row>
    <row r="25587" spans="27:27" x14ac:dyDescent="0.25">
      <c r="AA25587" s="85" t="str">
        <f t="shared" si="400"/>
        <v/>
      </c>
    </row>
    <row r="25588" spans="27:27" x14ac:dyDescent="0.25">
      <c r="AA25588" s="85" t="str">
        <f t="shared" si="400"/>
        <v/>
      </c>
    </row>
    <row r="25589" spans="27:27" x14ac:dyDescent="0.25">
      <c r="AA25589" s="85" t="str">
        <f t="shared" si="400"/>
        <v/>
      </c>
    </row>
    <row r="25590" spans="27:27" x14ac:dyDescent="0.25">
      <c r="AA25590" s="85" t="str">
        <f t="shared" si="400"/>
        <v/>
      </c>
    </row>
    <row r="25591" spans="27:27" x14ac:dyDescent="0.25">
      <c r="AA25591" s="85" t="str">
        <f t="shared" si="400"/>
        <v/>
      </c>
    </row>
    <row r="25592" spans="27:27" x14ac:dyDescent="0.25">
      <c r="AA25592" s="85" t="str">
        <f t="shared" si="400"/>
        <v/>
      </c>
    </row>
    <row r="25593" spans="27:27" x14ac:dyDescent="0.25">
      <c r="AA25593" s="85" t="str">
        <f t="shared" si="400"/>
        <v/>
      </c>
    </row>
    <row r="25594" spans="27:27" x14ac:dyDescent="0.25">
      <c r="AA25594" s="85" t="str">
        <f t="shared" si="400"/>
        <v/>
      </c>
    </row>
    <row r="25595" spans="27:27" x14ac:dyDescent="0.25">
      <c r="AA25595" s="85" t="str">
        <f t="shared" si="400"/>
        <v/>
      </c>
    </row>
    <row r="25596" spans="27:27" x14ac:dyDescent="0.25">
      <c r="AA25596" s="85" t="str">
        <f t="shared" si="400"/>
        <v/>
      </c>
    </row>
    <row r="25597" spans="27:27" x14ac:dyDescent="0.25">
      <c r="AA25597" s="85" t="str">
        <f t="shared" si="400"/>
        <v/>
      </c>
    </row>
    <row r="25598" spans="27:27" x14ac:dyDescent="0.25">
      <c r="AA25598" s="85" t="str">
        <f t="shared" si="400"/>
        <v/>
      </c>
    </row>
    <row r="25599" spans="27:27" x14ac:dyDescent="0.25">
      <c r="AA25599" s="85" t="str">
        <f t="shared" si="400"/>
        <v/>
      </c>
    </row>
    <row r="25600" spans="27:27" x14ac:dyDescent="0.25">
      <c r="AA25600" s="85" t="str">
        <f t="shared" si="400"/>
        <v/>
      </c>
    </row>
    <row r="25601" spans="27:27" x14ac:dyDescent="0.25">
      <c r="AA25601" s="85" t="str">
        <f t="shared" si="400"/>
        <v/>
      </c>
    </row>
    <row r="25602" spans="27:27" x14ac:dyDescent="0.25">
      <c r="AA25602" s="85" t="str">
        <f t="shared" si="400"/>
        <v/>
      </c>
    </row>
    <row r="25603" spans="27:27" x14ac:dyDescent="0.25">
      <c r="AA25603" s="85" t="str">
        <f t="shared" si="400"/>
        <v/>
      </c>
    </row>
    <row r="25604" spans="27:27" x14ac:dyDescent="0.25">
      <c r="AA25604" s="85" t="str">
        <f t="shared" si="400"/>
        <v/>
      </c>
    </row>
    <row r="25605" spans="27:27" x14ac:dyDescent="0.25">
      <c r="AA25605" s="85" t="str">
        <f t="shared" si="400"/>
        <v/>
      </c>
    </row>
    <row r="25606" spans="27:27" x14ac:dyDescent="0.25">
      <c r="AA25606" s="85" t="str">
        <f t="shared" si="400"/>
        <v/>
      </c>
    </row>
    <row r="25607" spans="27:27" x14ac:dyDescent="0.25">
      <c r="AA25607" s="85" t="str">
        <f t="shared" si="400"/>
        <v/>
      </c>
    </row>
    <row r="25608" spans="27:27" x14ac:dyDescent="0.25">
      <c r="AA25608" s="85" t="str">
        <f t="shared" si="400"/>
        <v/>
      </c>
    </row>
    <row r="25609" spans="27:27" x14ac:dyDescent="0.25">
      <c r="AA25609" s="85" t="str">
        <f t="shared" si="400"/>
        <v/>
      </c>
    </row>
    <row r="25610" spans="27:27" x14ac:dyDescent="0.25">
      <c r="AA25610" s="85" t="str">
        <f t="shared" si="400"/>
        <v/>
      </c>
    </row>
    <row r="25611" spans="27:27" x14ac:dyDescent="0.25">
      <c r="AA25611" s="85" t="str">
        <f t="shared" si="400"/>
        <v/>
      </c>
    </row>
    <row r="25612" spans="27:27" x14ac:dyDescent="0.25">
      <c r="AA25612" s="85" t="str">
        <f t="shared" si="400"/>
        <v/>
      </c>
    </row>
    <row r="25613" spans="27:27" x14ac:dyDescent="0.25">
      <c r="AA25613" s="85" t="str">
        <f t="shared" si="400"/>
        <v/>
      </c>
    </row>
    <row r="25614" spans="27:27" x14ac:dyDescent="0.25">
      <c r="AA25614" s="85" t="str">
        <f t="shared" si="400"/>
        <v/>
      </c>
    </row>
    <row r="25615" spans="27:27" x14ac:dyDescent="0.25">
      <c r="AA25615" s="85" t="str">
        <f t="shared" si="400"/>
        <v/>
      </c>
    </row>
    <row r="25616" spans="27:27" x14ac:dyDescent="0.25">
      <c r="AA25616" s="85" t="str">
        <f t="shared" si="400"/>
        <v/>
      </c>
    </row>
    <row r="25617" spans="27:27" x14ac:dyDescent="0.25">
      <c r="AA25617" s="85" t="str">
        <f t="shared" si="400"/>
        <v/>
      </c>
    </row>
    <row r="25618" spans="27:27" x14ac:dyDescent="0.25">
      <c r="AA25618" s="85" t="str">
        <f t="shared" si="400"/>
        <v/>
      </c>
    </row>
    <row r="25619" spans="27:27" x14ac:dyDescent="0.25">
      <c r="AA25619" s="85" t="str">
        <f t="shared" si="400"/>
        <v/>
      </c>
    </row>
    <row r="25620" spans="27:27" x14ac:dyDescent="0.25">
      <c r="AA25620" s="85" t="str">
        <f t="shared" si="400"/>
        <v/>
      </c>
    </row>
    <row r="25621" spans="27:27" x14ac:dyDescent="0.25">
      <c r="AA25621" s="85" t="str">
        <f t="shared" si="400"/>
        <v/>
      </c>
    </row>
    <row r="25622" spans="27:27" x14ac:dyDescent="0.25">
      <c r="AA25622" s="85" t="str">
        <f t="shared" si="400"/>
        <v/>
      </c>
    </row>
    <row r="25623" spans="27:27" x14ac:dyDescent="0.25">
      <c r="AA25623" s="85" t="str">
        <f t="shared" si="400"/>
        <v/>
      </c>
    </row>
    <row r="25624" spans="27:27" x14ac:dyDescent="0.25">
      <c r="AA25624" s="85" t="str">
        <f t="shared" si="400"/>
        <v/>
      </c>
    </row>
    <row r="25625" spans="27:27" x14ac:dyDescent="0.25">
      <c r="AA25625" s="85" t="str">
        <f t="shared" si="400"/>
        <v/>
      </c>
    </row>
    <row r="25626" spans="27:27" x14ac:dyDescent="0.25">
      <c r="AA25626" s="85" t="str">
        <f t="shared" si="400"/>
        <v/>
      </c>
    </row>
    <row r="25627" spans="27:27" x14ac:dyDescent="0.25">
      <c r="AA25627" s="85" t="str">
        <f t="shared" ref="AA25627:AA25690" si="401">C25627&amp;D25627</f>
        <v/>
      </c>
    </row>
    <row r="25628" spans="27:27" x14ac:dyDescent="0.25">
      <c r="AA25628" s="85" t="str">
        <f t="shared" si="401"/>
        <v/>
      </c>
    </row>
    <row r="25629" spans="27:27" x14ac:dyDescent="0.25">
      <c r="AA25629" s="85" t="str">
        <f t="shared" si="401"/>
        <v/>
      </c>
    </row>
    <row r="25630" spans="27:27" x14ac:dyDescent="0.25">
      <c r="AA25630" s="85" t="str">
        <f t="shared" si="401"/>
        <v/>
      </c>
    </row>
    <row r="25631" spans="27:27" x14ac:dyDescent="0.25">
      <c r="AA25631" s="85" t="str">
        <f t="shared" si="401"/>
        <v/>
      </c>
    </row>
    <row r="25632" spans="27:27" x14ac:dyDescent="0.25">
      <c r="AA25632" s="85" t="str">
        <f t="shared" si="401"/>
        <v/>
      </c>
    </row>
    <row r="25633" spans="27:27" x14ac:dyDescent="0.25">
      <c r="AA25633" s="85" t="str">
        <f t="shared" si="401"/>
        <v/>
      </c>
    </row>
    <row r="25634" spans="27:27" x14ac:dyDescent="0.25">
      <c r="AA25634" s="85" t="str">
        <f t="shared" si="401"/>
        <v/>
      </c>
    </row>
    <row r="25635" spans="27:27" x14ac:dyDescent="0.25">
      <c r="AA25635" s="85" t="str">
        <f t="shared" si="401"/>
        <v/>
      </c>
    </row>
    <row r="25636" spans="27:27" x14ac:dyDescent="0.25">
      <c r="AA25636" s="85" t="str">
        <f t="shared" si="401"/>
        <v/>
      </c>
    </row>
    <row r="25637" spans="27:27" x14ac:dyDescent="0.25">
      <c r="AA25637" s="85" t="str">
        <f t="shared" si="401"/>
        <v/>
      </c>
    </row>
    <row r="25638" spans="27:27" x14ac:dyDescent="0.25">
      <c r="AA25638" s="85" t="str">
        <f t="shared" si="401"/>
        <v/>
      </c>
    </row>
    <row r="25639" spans="27:27" x14ac:dyDescent="0.25">
      <c r="AA25639" s="85" t="str">
        <f t="shared" si="401"/>
        <v/>
      </c>
    </row>
    <row r="25640" spans="27:27" x14ac:dyDescent="0.25">
      <c r="AA25640" s="85" t="str">
        <f t="shared" si="401"/>
        <v/>
      </c>
    </row>
    <row r="25641" spans="27:27" x14ac:dyDescent="0.25">
      <c r="AA25641" s="85" t="str">
        <f t="shared" si="401"/>
        <v/>
      </c>
    </row>
    <row r="25642" spans="27:27" x14ac:dyDescent="0.25">
      <c r="AA25642" s="85" t="str">
        <f t="shared" si="401"/>
        <v/>
      </c>
    </row>
    <row r="25643" spans="27:27" x14ac:dyDescent="0.25">
      <c r="AA25643" s="85" t="str">
        <f t="shared" si="401"/>
        <v/>
      </c>
    </row>
    <row r="25644" spans="27:27" x14ac:dyDescent="0.25">
      <c r="AA25644" s="85" t="str">
        <f t="shared" si="401"/>
        <v/>
      </c>
    </row>
    <row r="25645" spans="27:27" x14ac:dyDescent="0.25">
      <c r="AA25645" s="85" t="str">
        <f t="shared" si="401"/>
        <v/>
      </c>
    </row>
    <row r="25646" spans="27:27" x14ac:dyDescent="0.25">
      <c r="AA25646" s="85" t="str">
        <f t="shared" si="401"/>
        <v/>
      </c>
    </row>
    <row r="25647" spans="27:27" x14ac:dyDescent="0.25">
      <c r="AA25647" s="85" t="str">
        <f t="shared" si="401"/>
        <v/>
      </c>
    </row>
    <row r="25648" spans="27:27" x14ac:dyDescent="0.25">
      <c r="AA25648" s="85" t="str">
        <f t="shared" si="401"/>
        <v/>
      </c>
    </row>
    <row r="25649" spans="27:27" x14ac:dyDescent="0.25">
      <c r="AA25649" s="85" t="str">
        <f t="shared" si="401"/>
        <v/>
      </c>
    </row>
    <row r="25650" spans="27:27" x14ac:dyDescent="0.25">
      <c r="AA25650" s="85" t="str">
        <f t="shared" si="401"/>
        <v/>
      </c>
    </row>
    <row r="25651" spans="27:27" x14ac:dyDescent="0.25">
      <c r="AA25651" s="85" t="str">
        <f t="shared" si="401"/>
        <v/>
      </c>
    </row>
    <row r="25652" spans="27:27" x14ac:dyDescent="0.25">
      <c r="AA25652" s="85" t="str">
        <f t="shared" si="401"/>
        <v/>
      </c>
    </row>
    <row r="25653" spans="27:27" x14ac:dyDescent="0.25">
      <c r="AA25653" s="85" t="str">
        <f t="shared" si="401"/>
        <v/>
      </c>
    </row>
    <row r="25654" spans="27:27" x14ac:dyDescent="0.25">
      <c r="AA25654" s="85" t="str">
        <f t="shared" si="401"/>
        <v/>
      </c>
    </row>
    <row r="25655" spans="27:27" x14ac:dyDescent="0.25">
      <c r="AA25655" s="85" t="str">
        <f t="shared" si="401"/>
        <v/>
      </c>
    </row>
    <row r="25656" spans="27:27" x14ac:dyDescent="0.25">
      <c r="AA25656" s="85" t="str">
        <f t="shared" si="401"/>
        <v/>
      </c>
    </row>
    <row r="25657" spans="27:27" x14ac:dyDescent="0.25">
      <c r="AA25657" s="85" t="str">
        <f t="shared" si="401"/>
        <v/>
      </c>
    </row>
    <row r="25658" spans="27:27" x14ac:dyDescent="0.25">
      <c r="AA25658" s="85" t="str">
        <f t="shared" si="401"/>
        <v/>
      </c>
    </row>
    <row r="25659" spans="27:27" x14ac:dyDescent="0.25">
      <c r="AA25659" s="85" t="str">
        <f t="shared" si="401"/>
        <v/>
      </c>
    </row>
    <row r="25660" spans="27:27" x14ac:dyDescent="0.25">
      <c r="AA25660" s="85" t="str">
        <f t="shared" si="401"/>
        <v/>
      </c>
    </row>
    <row r="25661" spans="27:27" x14ac:dyDescent="0.25">
      <c r="AA25661" s="85" t="str">
        <f t="shared" si="401"/>
        <v/>
      </c>
    </row>
    <row r="25662" spans="27:27" x14ac:dyDescent="0.25">
      <c r="AA25662" s="85" t="str">
        <f t="shared" si="401"/>
        <v/>
      </c>
    </row>
    <row r="25663" spans="27:27" x14ac:dyDescent="0.25">
      <c r="AA25663" s="85" t="str">
        <f t="shared" si="401"/>
        <v/>
      </c>
    </row>
    <row r="25664" spans="27:27" x14ac:dyDescent="0.25">
      <c r="AA25664" s="85" t="str">
        <f t="shared" si="401"/>
        <v/>
      </c>
    </row>
    <row r="25665" spans="27:27" x14ac:dyDescent="0.25">
      <c r="AA25665" s="85" t="str">
        <f t="shared" si="401"/>
        <v/>
      </c>
    </row>
    <row r="25666" spans="27:27" x14ac:dyDescent="0.25">
      <c r="AA25666" s="85" t="str">
        <f t="shared" si="401"/>
        <v/>
      </c>
    </row>
    <row r="25667" spans="27:27" x14ac:dyDescent="0.25">
      <c r="AA25667" s="85" t="str">
        <f t="shared" si="401"/>
        <v/>
      </c>
    </row>
    <row r="25668" spans="27:27" x14ac:dyDescent="0.25">
      <c r="AA25668" s="85" t="str">
        <f t="shared" si="401"/>
        <v/>
      </c>
    </row>
    <row r="25669" spans="27:27" x14ac:dyDescent="0.25">
      <c r="AA25669" s="85" t="str">
        <f t="shared" si="401"/>
        <v/>
      </c>
    </row>
    <row r="25670" spans="27:27" x14ac:dyDescent="0.25">
      <c r="AA25670" s="85" t="str">
        <f t="shared" si="401"/>
        <v/>
      </c>
    </row>
    <row r="25671" spans="27:27" x14ac:dyDescent="0.25">
      <c r="AA25671" s="85" t="str">
        <f t="shared" si="401"/>
        <v/>
      </c>
    </row>
    <row r="25672" spans="27:27" x14ac:dyDescent="0.25">
      <c r="AA25672" s="85" t="str">
        <f t="shared" si="401"/>
        <v/>
      </c>
    </row>
    <row r="25673" spans="27:27" x14ac:dyDescent="0.25">
      <c r="AA25673" s="85" t="str">
        <f t="shared" si="401"/>
        <v/>
      </c>
    </row>
    <row r="25674" spans="27:27" x14ac:dyDescent="0.25">
      <c r="AA25674" s="85" t="str">
        <f t="shared" si="401"/>
        <v/>
      </c>
    </row>
    <row r="25675" spans="27:27" x14ac:dyDescent="0.25">
      <c r="AA25675" s="85" t="str">
        <f t="shared" si="401"/>
        <v/>
      </c>
    </row>
    <row r="25676" spans="27:27" x14ac:dyDescent="0.25">
      <c r="AA25676" s="85" t="str">
        <f t="shared" si="401"/>
        <v/>
      </c>
    </row>
    <row r="25677" spans="27:27" x14ac:dyDescent="0.25">
      <c r="AA25677" s="85" t="str">
        <f t="shared" si="401"/>
        <v/>
      </c>
    </row>
    <row r="25678" spans="27:27" x14ac:dyDescent="0.25">
      <c r="AA25678" s="85" t="str">
        <f t="shared" si="401"/>
        <v/>
      </c>
    </row>
    <row r="25679" spans="27:27" x14ac:dyDescent="0.25">
      <c r="AA25679" s="85" t="str">
        <f t="shared" si="401"/>
        <v/>
      </c>
    </row>
    <row r="25680" spans="27:27" x14ac:dyDescent="0.25">
      <c r="AA25680" s="85" t="str">
        <f t="shared" si="401"/>
        <v/>
      </c>
    </row>
    <row r="25681" spans="27:27" x14ac:dyDescent="0.25">
      <c r="AA25681" s="85" t="str">
        <f t="shared" si="401"/>
        <v/>
      </c>
    </row>
    <row r="25682" spans="27:27" x14ac:dyDescent="0.25">
      <c r="AA25682" s="85" t="str">
        <f t="shared" si="401"/>
        <v/>
      </c>
    </row>
    <row r="25683" spans="27:27" x14ac:dyDescent="0.25">
      <c r="AA25683" s="85" t="str">
        <f t="shared" si="401"/>
        <v/>
      </c>
    </row>
    <row r="25684" spans="27:27" x14ac:dyDescent="0.25">
      <c r="AA25684" s="85" t="str">
        <f t="shared" si="401"/>
        <v/>
      </c>
    </row>
    <row r="25685" spans="27:27" x14ac:dyDescent="0.25">
      <c r="AA25685" s="85" t="str">
        <f t="shared" si="401"/>
        <v/>
      </c>
    </row>
    <row r="25686" spans="27:27" x14ac:dyDescent="0.25">
      <c r="AA25686" s="85" t="str">
        <f t="shared" si="401"/>
        <v/>
      </c>
    </row>
    <row r="25687" spans="27:27" x14ac:dyDescent="0.25">
      <c r="AA25687" s="85" t="str">
        <f t="shared" si="401"/>
        <v/>
      </c>
    </row>
    <row r="25688" spans="27:27" x14ac:dyDescent="0.25">
      <c r="AA25688" s="85" t="str">
        <f t="shared" si="401"/>
        <v/>
      </c>
    </row>
    <row r="25689" spans="27:27" x14ac:dyDescent="0.25">
      <c r="AA25689" s="85" t="str">
        <f t="shared" si="401"/>
        <v/>
      </c>
    </row>
    <row r="25690" spans="27:27" x14ac:dyDescent="0.25">
      <c r="AA25690" s="85" t="str">
        <f t="shared" si="401"/>
        <v/>
      </c>
    </row>
    <row r="25691" spans="27:27" x14ac:dyDescent="0.25">
      <c r="AA25691" s="85" t="str">
        <f t="shared" ref="AA25691:AA25754" si="402">C25691&amp;D25691</f>
        <v/>
      </c>
    </row>
    <row r="25692" spans="27:27" x14ac:dyDescent="0.25">
      <c r="AA25692" s="85" t="str">
        <f t="shared" si="402"/>
        <v/>
      </c>
    </row>
    <row r="25693" spans="27:27" x14ac:dyDescent="0.25">
      <c r="AA25693" s="85" t="str">
        <f t="shared" si="402"/>
        <v/>
      </c>
    </row>
    <row r="25694" spans="27:27" x14ac:dyDescent="0.25">
      <c r="AA25694" s="85" t="str">
        <f t="shared" si="402"/>
        <v/>
      </c>
    </row>
    <row r="25695" spans="27:27" x14ac:dyDescent="0.25">
      <c r="AA25695" s="85" t="str">
        <f t="shared" si="402"/>
        <v/>
      </c>
    </row>
    <row r="25696" spans="27:27" x14ac:dyDescent="0.25">
      <c r="AA25696" s="85" t="str">
        <f t="shared" si="402"/>
        <v/>
      </c>
    </row>
    <row r="25697" spans="27:27" x14ac:dyDescent="0.25">
      <c r="AA25697" s="85" t="str">
        <f t="shared" si="402"/>
        <v/>
      </c>
    </row>
    <row r="25698" spans="27:27" x14ac:dyDescent="0.25">
      <c r="AA25698" s="85" t="str">
        <f t="shared" si="402"/>
        <v/>
      </c>
    </row>
    <row r="25699" spans="27:27" x14ac:dyDescent="0.25">
      <c r="AA25699" s="85" t="str">
        <f t="shared" si="402"/>
        <v/>
      </c>
    </row>
    <row r="25700" spans="27:27" x14ac:dyDescent="0.25">
      <c r="AA25700" s="85" t="str">
        <f t="shared" si="402"/>
        <v/>
      </c>
    </row>
    <row r="25701" spans="27:27" x14ac:dyDescent="0.25">
      <c r="AA25701" s="85" t="str">
        <f t="shared" si="402"/>
        <v/>
      </c>
    </row>
    <row r="25702" spans="27:27" x14ac:dyDescent="0.25">
      <c r="AA25702" s="85" t="str">
        <f t="shared" si="402"/>
        <v/>
      </c>
    </row>
    <row r="25703" spans="27:27" x14ac:dyDescent="0.25">
      <c r="AA25703" s="85" t="str">
        <f t="shared" si="402"/>
        <v/>
      </c>
    </row>
    <row r="25704" spans="27:27" x14ac:dyDescent="0.25">
      <c r="AA25704" s="85" t="str">
        <f t="shared" si="402"/>
        <v/>
      </c>
    </row>
    <row r="25705" spans="27:27" x14ac:dyDescent="0.25">
      <c r="AA25705" s="85" t="str">
        <f t="shared" si="402"/>
        <v/>
      </c>
    </row>
    <row r="25706" spans="27:27" x14ac:dyDescent="0.25">
      <c r="AA25706" s="85" t="str">
        <f t="shared" si="402"/>
        <v/>
      </c>
    </row>
    <row r="25707" spans="27:27" x14ac:dyDescent="0.25">
      <c r="AA25707" s="85" t="str">
        <f t="shared" si="402"/>
        <v/>
      </c>
    </row>
    <row r="25708" spans="27:27" x14ac:dyDescent="0.25">
      <c r="AA25708" s="85" t="str">
        <f t="shared" si="402"/>
        <v/>
      </c>
    </row>
    <row r="25709" spans="27:27" x14ac:dyDescent="0.25">
      <c r="AA25709" s="85" t="str">
        <f t="shared" si="402"/>
        <v/>
      </c>
    </row>
    <row r="25710" spans="27:27" x14ac:dyDescent="0.25">
      <c r="AA25710" s="85" t="str">
        <f t="shared" si="402"/>
        <v/>
      </c>
    </row>
    <row r="25711" spans="27:27" x14ac:dyDescent="0.25">
      <c r="AA25711" s="85" t="str">
        <f t="shared" si="402"/>
        <v/>
      </c>
    </row>
    <row r="25712" spans="27:27" x14ac:dyDescent="0.25">
      <c r="AA25712" s="85" t="str">
        <f t="shared" si="402"/>
        <v/>
      </c>
    </row>
    <row r="25713" spans="27:27" x14ac:dyDescent="0.25">
      <c r="AA25713" s="85" t="str">
        <f t="shared" si="402"/>
        <v/>
      </c>
    </row>
    <row r="25714" spans="27:27" x14ac:dyDescent="0.25">
      <c r="AA25714" s="85" t="str">
        <f t="shared" si="402"/>
        <v/>
      </c>
    </row>
    <row r="25715" spans="27:27" x14ac:dyDescent="0.25">
      <c r="AA25715" s="85" t="str">
        <f t="shared" si="402"/>
        <v/>
      </c>
    </row>
    <row r="25716" spans="27:27" x14ac:dyDescent="0.25">
      <c r="AA25716" s="85" t="str">
        <f t="shared" si="402"/>
        <v/>
      </c>
    </row>
    <row r="25717" spans="27:27" x14ac:dyDescent="0.25">
      <c r="AA25717" s="85" t="str">
        <f t="shared" si="402"/>
        <v/>
      </c>
    </row>
    <row r="25718" spans="27:27" x14ac:dyDescent="0.25">
      <c r="AA25718" s="85" t="str">
        <f t="shared" si="402"/>
        <v/>
      </c>
    </row>
    <row r="25719" spans="27:27" x14ac:dyDescent="0.25">
      <c r="AA25719" s="85" t="str">
        <f t="shared" si="402"/>
        <v/>
      </c>
    </row>
    <row r="25720" spans="27:27" x14ac:dyDescent="0.25">
      <c r="AA25720" s="85" t="str">
        <f t="shared" si="402"/>
        <v/>
      </c>
    </row>
    <row r="25721" spans="27:27" x14ac:dyDescent="0.25">
      <c r="AA25721" s="85" t="str">
        <f t="shared" si="402"/>
        <v/>
      </c>
    </row>
    <row r="25722" spans="27:27" x14ac:dyDescent="0.25">
      <c r="AA25722" s="85" t="str">
        <f t="shared" si="402"/>
        <v/>
      </c>
    </row>
    <row r="25723" spans="27:27" x14ac:dyDescent="0.25">
      <c r="AA25723" s="85" t="str">
        <f t="shared" si="402"/>
        <v/>
      </c>
    </row>
    <row r="25724" spans="27:27" x14ac:dyDescent="0.25">
      <c r="AA25724" s="85" t="str">
        <f t="shared" si="402"/>
        <v/>
      </c>
    </row>
    <row r="25725" spans="27:27" x14ac:dyDescent="0.25">
      <c r="AA25725" s="85" t="str">
        <f t="shared" si="402"/>
        <v/>
      </c>
    </row>
    <row r="25726" spans="27:27" x14ac:dyDescent="0.25">
      <c r="AA25726" s="85" t="str">
        <f t="shared" si="402"/>
        <v/>
      </c>
    </row>
    <row r="25727" spans="27:27" x14ac:dyDescent="0.25">
      <c r="AA25727" s="85" t="str">
        <f t="shared" si="402"/>
        <v/>
      </c>
    </row>
    <row r="25728" spans="27:27" x14ac:dyDescent="0.25">
      <c r="AA25728" s="85" t="str">
        <f t="shared" si="402"/>
        <v/>
      </c>
    </row>
    <row r="25729" spans="27:27" x14ac:dyDescent="0.25">
      <c r="AA25729" s="85" t="str">
        <f t="shared" si="402"/>
        <v/>
      </c>
    </row>
    <row r="25730" spans="27:27" x14ac:dyDescent="0.25">
      <c r="AA25730" s="85" t="str">
        <f t="shared" si="402"/>
        <v/>
      </c>
    </row>
    <row r="25731" spans="27:27" x14ac:dyDescent="0.25">
      <c r="AA25731" s="85" t="str">
        <f t="shared" si="402"/>
        <v/>
      </c>
    </row>
    <row r="25732" spans="27:27" x14ac:dyDescent="0.25">
      <c r="AA25732" s="85" t="str">
        <f t="shared" si="402"/>
        <v/>
      </c>
    </row>
    <row r="25733" spans="27:27" x14ac:dyDescent="0.25">
      <c r="AA25733" s="85" t="str">
        <f t="shared" si="402"/>
        <v/>
      </c>
    </row>
    <row r="25734" spans="27:27" x14ac:dyDescent="0.25">
      <c r="AA25734" s="85" t="str">
        <f t="shared" si="402"/>
        <v/>
      </c>
    </row>
    <row r="25735" spans="27:27" x14ac:dyDescent="0.25">
      <c r="AA25735" s="85" t="str">
        <f t="shared" si="402"/>
        <v/>
      </c>
    </row>
    <row r="25736" spans="27:27" x14ac:dyDescent="0.25">
      <c r="AA25736" s="85" t="str">
        <f t="shared" si="402"/>
        <v/>
      </c>
    </row>
    <row r="25737" spans="27:27" x14ac:dyDescent="0.25">
      <c r="AA25737" s="85" t="str">
        <f t="shared" si="402"/>
        <v/>
      </c>
    </row>
    <row r="25738" spans="27:27" x14ac:dyDescent="0.25">
      <c r="AA25738" s="85" t="str">
        <f t="shared" si="402"/>
        <v/>
      </c>
    </row>
    <row r="25739" spans="27:27" x14ac:dyDescent="0.25">
      <c r="AA25739" s="85" t="str">
        <f t="shared" si="402"/>
        <v/>
      </c>
    </row>
    <row r="25740" spans="27:27" x14ac:dyDescent="0.25">
      <c r="AA25740" s="85" t="str">
        <f t="shared" si="402"/>
        <v/>
      </c>
    </row>
    <row r="25741" spans="27:27" x14ac:dyDescent="0.25">
      <c r="AA25741" s="85" t="str">
        <f t="shared" si="402"/>
        <v/>
      </c>
    </row>
    <row r="25742" spans="27:27" x14ac:dyDescent="0.25">
      <c r="AA25742" s="85" t="str">
        <f t="shared" si="402"/>
        <v/>
      </c>
    </row>
    <row r="25743" spans="27:27" x14ac:dyDescent="0.25">
      <c r="AA25743" s="85" t="str">
        <f t="shared" si="402"/>
        <v/>
      </c>
    </row>
    <row r="25744" spans="27:27" x14ac:dyDescent="0.25">
      <c r="AA25744" s="85" t="str">
        <f t="shared" si="402"/>
        <v/>
      </c>
    </row>
    <row r="25745" spans="27:27" x14ac:dyDescent="0.25">
      <c r="AA25745" s="85" t="str">
        <f t="shared" si="402"/>
        <v/>
      </c>
    </row>
    <row r="25746" spans="27:27" x14ac:dyDescent="0.25">
      <c r="AA25746" s="85" t="str">
        <f t="shared" si="402"/>
        <v/>
      </c>
    </row>
    <row r="25747" spans="27:27" x14ac:dyDescent="0.25">
      <c r="AA25747" s="85" t="str">
        <f t="shared" si="402"/>
        <v/>
      </c>
    </row>
    <row r="25748" spans="27:27" x14ac:dyDescent="0.25">
      <c r="AA25748" s="85" t="str">
        <f t="shared" si="402"/>
        <v/>
      </c>
    </row>
    <row r="25749" spans="27:27" x14ac:dyDescent="0.25">
      <c r="AA25749" s="85" t="str">
        <f t="shared" si="402"/>
        <v/>
      </c>
    </row>
    <row r="25750" spans="27:27" x14ac:dyDescent="0.25">
      <c r="AA25750" s="85" t="str">
        <f t="shared" si="402"/>
        <v/>
      </c>
    </row>
    <row r="25751" spans="27:27" x14ac:dyDescent="0.25">
      <c r="AA25751" s="85" t="str">
        <f t="shared" si="402"/>
        <v/>
      </c>
    </row>
    <row r="25752" spans="27:27" x14ac:dyDescent="0.25">
      <c r="AA25752" s="85" t="str">
        <f t="shared" si="402"/>
        <v/>
      </c>
    </row>
    <row r="25753" spans="27:27" x14ac:dyDescent="0.25">
      <c r="AA25753" s="85" t="str">
        <f t="shared" si="402"/>
        <v/>
      </c>
    </row>
    <row r="25754" spans="27:27" x14ac:dyDescent="0.25">
      <c r="AA25754" s="85" t="str">
        <f t="shared" si="402"/>
        <v/>
      </c>
    </row>
    <row r="25755" spans="27:27" x14ac:dyDescent="0.25">
      <c r="AA25755" s="85" t="str">
        <f t="shared" ref="AA25755:AA25818" si="403">C25755&amp;D25755</f>
        <v/>
      </c>
    </row>
    <row r="25756" spans="27:27" x14ac:dyDescent="0.25">
      <c r="AA25756" s="85" t="str">
        <f t="shared" si="403"/>
        <v/>
      </c>
    </row>
    <row r="25757" spans="27:27" x14ac:dyDescent="0.25">
      <c r="AA25757" s="85" t="str">
        <f t="shared" si="403"/>
        <v/>
      </c>
    </row>
    <row r="25758" spans="27:27" x14ac:dyDescent="0.25">
      <c r="AA25758" s="85" t="str">
        <f t="shared" si="403"/>
        <v/>
      </c>
    </row>
    <row r="25759" spans="27:27" x14ac:dyDescent="0.25">
      <c r="AA25759" s="85" t="str">
        <f t="shared" si="403"/>
        <v/>
      </c>
    </row>
    <row r="25760" spans="27:27" x14ac:dyDescent="0.25">
      <c r="AA25760" s="85" t="str">
        <f t="shared" si="403"/>
        <v/>
      </c>
    </row>
    <row r="25761" spans="27:27" x14ac:dyDescent="0.25">
      <c r="AA25761" s="85" t="str">
        <f t="shared" si="403"/>
        <v/>
      </c>
    </row>
    <row r="25762" spans="27:27" x14ac:dyDescent="0.25">
      <c r="AA25762" s="85" t="str">
        <f t="shared" si="403"/>
        <v/>
      </c>
    </row>
    <row r="25763" spans="27:27" x14ac:dyDescent="0.25">
      <c r="AA25763" s="85" t="str">
        <f t="shared" si="403"/>
        <v/>
      </c>
    </row>
    <row r="25764" spans="27:27" x14ac:dyDescent="0.25">
      <c r="AA25764" s="85" t="str">
        <f t="shared" si="403"/>
        <v/>
      </c>
    </row>
    <row r="25765" spans="27:27" x14ac:dyDescent="0.25">
      <c r="AA25765" s="85" t="str">
        <f t="shared" si="403"/>
        <v/>
      </c>
    </row>
    <row r="25766" spans="27:27" x14ac:dyDescent="0.25">
      <c r="AA25766" s="85" t="str">
        <f t="shared" si="403"/>
        <v/>
      </c>
    </row>
    <row r="25767" spans="27:27" x14ac:dyDescent="0.25">
      <c r="AA25767" s="85" t="str">
        <f t="shared" si="403"/>
        <v/>
      </c>
    </row>
    <row r="25768" spans="27:27" x14ac:dyDescent="0.25">
      <c r="AA25768" s="85" t="str">
        <f t="shared" si="403"/>
        <v/>
      </c>
    </row>
    <row r="25769" spans="27:27" x14ac:dyDescent="0.25">
      <c r="AA25769" s="85" t="str">
        <f t="shared" si="403"/>
        <v/>
      </c>
    </row>
    <row r="25770" spans="27:27" x14ac:dyDescent="0.25">
      <c r="AA25770" s="85" t="str">
        <f t="shared" si="403"/>
        <v/>
      </c>
    </row>
    <row r="25771" spans="27:27" x14ac:dyDescent="0.25">
      <c r="AA25771" s="85" t="str">
        <f t="shared" si="403"/>
        <v/>
      </c>
    </row>
    <row r="25772" spans="27:27" x14ac:dyDescent="0.25">
      <c r="AA25772" s="85" t="str">
        <f t="shared" si="403"/>
        <v/>
      </c>
    </row>
    <row r="25773" spans="27:27" x14ac:dyDescent="0.25">
      <c r="AA25773" s="85" t="str">
        <f t="shared" si="403"/>
        <v/>
      </c>
    </row>
    <row r="25774" spans="27:27" x14ac:dyDescent="0.25">
      <c r="AA25774" s="85" t="str">
        <f t="shared" si="403"/>
        <v/>
      </c>
    </row>
    <row r="25775" spans="27:27" x14ac:dyDescent="0.25">
      <c r="AA25775" s="85" t="str">
        <f t="shared" si="403"/>
        <v/>
      </c>
    </row>
    <row r="25776" spans="27:27" x14ac:dyDescent="0.25">
      <c r="AA25776" s="85" t="str">
        <f t="shared" si="403"/>
        <v/>
      </c>
    </row>
    <row r="25777" spans="27:27" x14ac:dyDescent="0.25">
      <c r="AA25777" s="85" t="str">
        <f t="shared" si="403"/>
        <v/>
      </c>
    </row>
    <row r="25778" spans="27:27" x14ac:dyDescent="0.25">
      <c r="AA25778" s="85" t="str">
        <f t="shared" si="403"/>
        <v/>
      </c>
    </row>
    <row r="25779" spans="27:27" x14ac:dyDescent="0.25">
      <c r="AA25779" s="85" t="str">
        <f t="shared" si="403"/>
        <v/>
      </c>
    </row>
    <row r="25780" spans="27:27" x14ac:dyDescent="0.25">
      <c r="AA25780" s="85" t="str">
        <f t="shared" si="403"/>
        <v/>
      </c>
    </row>
    <row r="25781" spans="27:27" x14ac:dyDescent="0.25">
      <c r="AA25781" s="85" t="str">
        <f t="shared" si="403"/>
        <v/>
      </c>
    </row>
    <row r="25782" spans="27:27" x14ac:dyDescent="0.25">
      <c r="AA25782" s="85" t="str">
        <f t="shared" si="403"/>
        <v/>
      </c>
    </row>
    <row r="25783" spans="27:27" x14ac:dyDescent="0.25">
      <c r="AA25783" s="85" t="str">
        <f t="shared" si="403"/>
        <v/>
      </c>
    </row>
    <row r="25784" spans="27:27" x14ac:dyDescent="0.25">
      <c r="AA25784" s="85" t="str">
        <f t="shared" si="403"/>
        <v/>
      </c>
    </row>
    <row r="25785" spans="27:27" x14ac:dyDescent="0.25">
      <c r="AA25785" s="85" t="str">
        <f t="shared" si="403"/>
        <v/>
      </c>
    </row>
    <row r="25786" spans="27:27" x14ac:dyDescent="0.25">
      <c r="AA25786" s="85" t="str">
        <f t="shared" si="403"/>
        <v/>
      </c>
    </row>
    <row r="25787" spans="27:27" x14ac:dyDescent="0.25">
      <c r="AA25787" s="85" t="str">
        <f t="shared" si="403"/>
        <v/>
      </c>
    </row>
    <row r="25788" spans="27:27" x14ac:dyDescent="0.25">
      <c r="AA25788" s="85" t="str">
        <f t="shared" si="403"/>
        <v/>
      </c>
    </row>
    <row r="25789" spans="27:27" x14ac:dyDescent="0.25">
      <c r="AA25789" s="85" t="str">
        <f t="shared" si="403"/>
        <v/>
      </c>
    </row>
    <row r="25790" spans="27:27" x14ac:dyDescent="0.25">
      <c r="AA25790" s="85" t="str">
        <f t="shared" si="403"/>
        <v/>
      </c>
    </row>
    <row r="25791" spans="27:27" x14ac:dyDescent="0.25">
      <c r="AA25791" s="85" t="str">
        <f t="shared" si="403"/>
        <v/>
      </c>
    </row>
    <row r="25792" spans="27:27" x14ac:dyDescent="0.25">
      <c r="AA25792" s="85" t="str">
        <f t="shared" si="403"/>
        <v/>
      </c>
    </row>
    <row r="25793" spans="27:27" x14ac:dyDescent="0.25">
      <c r="AA25793" s="85" t="str">
        <f t="shared" si="403"/>
        <v/>
      </c>
    </row>
    <row r="25794" spans="27:27" x14ac:dyDescent="0.25">
      <c r="AA25794" s="85" t="str">
        <f t="shared" si="403"/>
        <v/>
      </c>
    </row>
    <row r="25795" spans="27:27" x14ac:dyDescent="0.25">
      <c r="AA25795" s="85" t="str">
        <f t="shared" si="403"/>
        <v/>
      </c>
    </row>
    <row r="25796" spans="27:27" x14ac:dyDescent="0.25">
      <c r="AA25796" s="85" t="str">
        <f t="shared" si="403"/>
        <v/>
      </c>
    </row>
    <row r="25797" spans="27:27" x14ac:dyDescent="0.25">
      <c r="AA25797" s="85" t="str">
        <f t="shared" si="403"/>
        <v/>
      </c>
    </row>
    <row r="25798" spans="27:27" x14ac:dyDescent="0.25">
      <c r="AA25798" s="85" t="str">
        <f t="shared" si="403"/>
        <v/>
      </c>
    </row>
    <row r="25799" spans="27:27" x14ac:dyDescent="0.25">
      <c r="AA25799" s="85" t="str">
        <f t="shared" si="403"/>
        <v/>
      </c>
    </row>
    <row r="25800" spans="27:27" x14ac:dyDescent="0.25">
      <c r="AA25800" s="85" t="str">
        <f t="shared" si="403"/>
        <v/>
      </c>
    </row>
    <row r="25801" spans="27:27" x14ac:dyDescent="0.25">
      <c r="AA25801" s="85" t="str">
        <f t="shared" si="403"/>
        <v/>
      </c>
    </row>
    <row r="25802" spans="27:27" x14ac:dyDescent="0.25">
      <c r="AA25802" s="85" t="str">
        <f t="shared" si="403"/>
        <v/>
      </c>
    </row>
    <row r="25803" spans="27:27" x14ac:dyDescent="0.25">
      <c r="AA25803" s="85" t="str">
        <f t="shared" si="403"/>
        <v/>
      </c>
    </row>
    <row r="25804" spans="27:27" x14ac:dyDescent="0.25">
      <c r="AA25804" s="85" t="str">
        <f t="shared" si="403"/>
        <v/>
      </c>
    </row>
    <row r="25805" spans="27:27" x14ac:dyDescent="0.25">
      <c r="AA25805" s="85" t="str">
        <f t="shared" si="403"/>
        <v/>
      </c>
    </row>
    <row r="25806" spans="27:27" x14ac:dyDescent="0.25">
      <c r="AA25806" s="85" t="str">
        <f t="shared" si="403"/>
        <v/>
      </c>
    </row>
    <row r="25807" spans="27:27" x14ac:dyDescent="0.25">
      <c r="AA25807" s="85" t="str">
        <f t="shared" si="403"/>
        <v/>
      </c>
    </row>
    <row r="25808" spans="27:27" x14ac:dyDescent="0.25">
      <c r="AA25808" s="85" t="str">
        <f t="shared" si="403"/>
        <v/>
      </c>
    </row>
    <row r="25809" spans="27:27" x14ac:dyDescent="0.25">
      <c r="AA25809" s="85" t="str">
        <f t="shared" si="403"/>
        <v/>
      </c>
    </row>
    <row r="25810" spans="27:27" x14ac:dyDescent="0.25">
      <c r="AA25810" s="85" t="str">
        <f t="shared" si="403"/>
        <v/>
      </c>
    </row>
    <row r="25811" spans="27:27" x14ac:dyDescent="0.25">
      <c r="AA25811" s="85" t="str">
        <f t="shared" si="403"/>
        <v/>
      </c>
    </row>
    <row r="25812" spans="27:27" x14ac:dyDescent="0.25">
      <c r="AA25812" s="85" t="str">
        <f t="shared" si="403"/>
        <v/>
      </c>
    </row>
    <row r="25813" spans="27:27" x14ac:dyDescent="0.25">
      <c r="AA25813" s="85" t="str">
        <f t="shared" si="403"/>
        <v/>
      </c>
    </row>
    <row r="25814" spans="27:27" x14ac:dyDescent="0.25">
      <c r="AA25814" s="85" t="str">
        <f t="shared" si="403"/>
        <v/>
      </c>
    </row>
    <row r="25815" spans="27:27" x14ac:dyDescent="0.25">
      <c r="AA25815" s="85" t="str">
        <f t="shared" si="403"/>
        <v/>
      </c>
    </row>
    <row r="25816" spans="27:27" x14ac:dyDescent="0.25">
      <c r="AA25816" s="85" t="str">
        <f t="shared" si="403"/>
        <v/>
      </c>
    </row>
    <row r="25817" spans="27:27" x14ac:dyDescent="0.25">
      <c r="AA25817" s="85" t="str">
        <f t="shared" si="403"/>
        <v/>
      </c>
    </row>
    <row r="25818" spans="27:27" x14ac:dyDescent="0.25">
      <c r="AA25818" s="85" t="str">
        <f t="shared" si="403"/>
        <v/>
      </c>
    </row>
    <row r="25819" spans="27:27" x14ac:dyDescent="0.25">
      <c r="AA25819" s="85" t="str">
        <f t="shared" ref="AA25819:AA25882" si="404">C25819&amp;D25819</f>
        <v/>
      </c>
    </row>
    <row r="25820" spans="27:27" x14ac:dyDescent="0.25">
      <c r="AA25820" s="85" t="str">
        <f t="shared" si="404"/>
        <v/>
      </c>
    </row>
    <row r="25821" spans="27:27" x14ac:dyDescent="0.25">
      <c r="AA25821" s="85" t="str">
        <f t="shared" si="404"/>
        <v/>
      </c>
    </row>
    <row r="25822" spans="27:27" x14ac:dyDescent="0.25">
      <c r="AA25822" s="85" t="str">
        <f t="shared" si="404"/>
        <v/>
      </c>
    </row>
    <row r="25823" spans="27:27" x14ac:dyDescent="0.25">
      <c r="AA25823" s="85" t="str">
        <f t="shared" si="404"/>
        <v/>
      </c>
    </row>
    <row r="25824" spans="27:27" x14ac:dyDescent="0.25">
      <c r="AA25824" s="85" t="str">
        <f t="shared" si="404"/>
        <v/>
      </c>
    </row>
    <row r="25825" spans="27:27" x14ac:dyDescent="0.25">
      <c r="AA25825" s="85" t="str">
        <f t="shared" si="404"/>
        <v/>
      </c>
    </row>
    <row r="25826" spans="27:27" x14ac:dyDescent="0.25">
      <c r="AA25826" s="85" t="str">
        <f t="shared" si="404"/>
        <v/>
      </c>
    </row>
    <row r="25827" spans="27:27" x14ac:dyDescent="0.25">
      <c r="AA25827" s="85" t="str">
        <f t="shared" si="404"/>
        <v/>
      </c>
    </row>
    <row r="25828" spans="27:27" x14ac:dyDescent="0.25">
      <c r="AA25828" s="85" t="str">
        <f t="shared" si="404"/>
        <v/>
      </c>
    </row>
    <row r="25829" spans="27:27" x14ac:dyDescent="0.25">
      <c r="AA25829" s="85" t="str">
        <f t="shared" si="404"/>
        <v/>
      </c>
    </row>
    <row r="25830" spans="27:27" x14ac:dyDescent="0.25">
      <c r="AA25830" s="85" t="str">
        <f t="shared" si="404"/>
        <v/>
      </c>
    </row>
    <row r="25831" spans="27:27" x14ac:dyDescent="0.25">
      <c r="AA25831" s="85" t="str">
        <f t="shared" si="404"/>
        <v/>
      </c>
    </row>
    <row r="25832" spans="27:27" x14ac:dyDescent="0.25">
      <c r="AA25832" s="85" t="str">
        <f t="shared" si="404"/>
        <v/>
      </c>
    </row>
    <row r="25833" spans="27:27" x14ac:dyDescent="0.25">
      <c r="AA25833" s="85" t="str">
        <f t="shared" si="404"/>
        <v/>
      </c>
    </row>
    <row r="25834" spans="27:27" x14ac:dyDescent="0.25">
      <c r="AA25834" s="85" t="str">
        <f t="shared" si="404"/>
        <v/>
      </c>
    </row>
    <row r="25835" spans="27:27" x14ac:dyDescent="0.25">
      <c r="AA25835" s="85" t="str">
        <f t="shared" si="404"/>
        <v/>
      </c>
    </row>
    <row r="25836" spans="27:27" x14ac:dyDescent="0.25">
      <c r="AA25836" s="85" t="str">
        <f t="shared" si="404"/>
        <v/>
      </c>
    </row>
    <row r="25837" spans="27:27" x14ac:dyDescent="0.25">
      <c r="AA25837" s="85" t="str">
        <f t="shared" si="404"/>
        <v/>
      </c>
    </row>
    <row r="25838" spans="27:27" x14ac:dyDescent="0.25">
      <c r="AA25838" s="85" t="str">
        <f t="shared" si="404"/>
        <v/>
      </c>
    </row>
    <row r="25839" spans="27:27" x14ac:dyDescent="0.25">
      <c r="AA25839" s="85" t="str">
        <f t="shared" si="404"/>
        <v/>
      </c>
    </row>
    <row r="25840" spans="27:27" x14ac:dyDescent="0.25">
      <c r="AA25840" s="85" t="str">
        <f t="shared" si="404"/>
        <v/>
      </c>
    </row>
    <row r="25841" spans="27:27" x14ac:dyDescent="0.25">
      <c r="AA25841" s="85" t="str">
        <f t="shared" si="404"/>
        <v/>
      </c>
    </row>
    <row r="25842" spans="27:27" x14ac:dyDescent="0.25">
      <c r="AA25842" s="85" t="str">
        <f t="shared" si="404"/>
        <v/>
      </c>
    </row>
    <row r="25843" spans="27:27" x14ac:dyDescent="0.25">
      <c r="AA25843" s="85" t="str">
        <f t="shared" si="404"/>
        <v/>
      </c>
    </row>
    <row r="25844" spans="27:27" x14ac:dyDescent="0.25">
      <c r="AA25844" s="85" t="str">
        <f t="shared" si="404"/>
        <v/>
      </c>
    </row>
    <row r="25845" spans="27:27" x14ac:dyDescent="0.25">
      <c r="AA25845" s="85" t="str">
        <f t="shared" si="404"/>
        <v/>
      </c>
    </row>
    <row r="25846" spans="27:27" x14ac:dyDescent="0.25">
      <c r="AA25846" s="85" t="str">
        <f t="shared" si="404"/>
        <v/>
      </c>
    </row>
    <row r="25847" spans="27:27" x14ac:dyDescent="0.25">
      <c r="AA25847" s="85" t="str">
        <f t="shared" si="404"/>
        <v/>
      </c>
    </row>
    <row r="25848" spans="27:27" x14ac:dyDescent="0.25">
      <c r="AA25848" s="85" t="str">
        <f t="shared" si="404"/>
        <v/>
      </c>
    </row>
    <row r="25849" spans="27:27" x14ac:dyDescent="0.25">
      <c r="AA25849" s="85" t="str">
        <f t="shared" si="404"/>
        <v/>
      </c>
    </row>
    <row r="25850" spans="27:27" x14ac:dyDescent="0.25">
      <c r="AA25850" s="85" t="str">
        <f t="shared" si="404"/>
        <v/>
      </c>
    </row>
    <row r="25851" spans="27:27" x14ac:dyDescent="0.25">
      <c r="AA25851" s="85" t="str">
        <f t="shared" si="404"/>
        <v/>
      </c>
    </row>
    <row r="25852" spans="27:27" x14ac:dyDescent="0.25">
      <c r="AA25852" s="85" t="str">
        <f t="shared" si="404"/>
        <v/>
      </c>
    </row>
    <row r="25853" spans="27:27" x14ac:dyDescent="0.25">
      <c r="AA25853" s="85" t="str">
        <f t="shared" si="404"/>
        <v/>
      </c>
    </row>
    <row r="25854" spans="27:27" x14ac:dyDescent="0.25">
      <c r="AA25854" s="85" t="str">
        <f t="shared" si="404"/>
        <v/>
      </c>
    </row>
    <row r="25855" spans="27:27" x14ac:dyDescent="0.25">
      <c r="AA25855" s="85" t="str">
        <f t="shared" si="404"/>
        <v/>
      </c>
    </row>
    <row r="25856" spans="27:27" x14ac:dyDescent="0.25">
      <c r="AA25856" s="85" t="str">
        <f t="shared" si="404"/>
        <v/>
      </c>
    </row>
    <row r="25857" spans="27:27" x14ac:dyDescent="0.25">
      <c r="AA25857" s="85" t="str">
        <f t="shared" si="404"/>
        <v/>
      </c>
    </row>
    <row r="25858" spans="27:27" x14ac:dyDescent="0.25">
      <c r="AA25858" s="85" t="str">
        <f t="shared" si="404"/>
        <v/>
      </c>
    </row>
    <row r="25859" spans="27:27" x14ac:dyDescent="0.25">
      <c r="AA25859" s="85" t="str">
        <f t="shared" si="404"/>
        <v/>
      </c>
    </row>
    <row r="25860" spans="27:27" x14ac:dyDescent="0.25">
      <c r="AA25860" s="85" t="str">
        <f t="shared" si="404"/>
        <v/>
      </c>
    </row>
    <row r="25861" spans="27:27" x14ac:dyDescent="0.25">
      <c r="AA25861" s="85" t="str">
        <f t="shared" si="404"/>
        <v/>
      </c>
    </row>
    <row r="25862" spans="27:27" x14ac:dyDescent="0.25">
      <c r="AA25862" s="85" t="str">
        <f t="shared" si="404"/>
        <v/>
      </c>
    </row>
    <row r="25863" spans="27:27" x14ac:dyDescent="0.25">
      <c r="AA25863" s="85" t="str">
        <f t="shared" si="404"/>
        <v/>
      </c>
    </row>
    <row r="25864" spans="27:27" x14ac:dyDescent="0.25">
      <c r="AA25864" s="85" t="str">
        <f t="shared" si="404"/>
        <v/>
      </c>
    </row>
    <row r="25865" spans="27:27" x14ac:dyDescent="0.25">
      <c r="AA25865" s="85" t="str">
        <f t="shared" si="404"/>
        <v/>
      </c>
    </row>
    <row r="25866" spans="27:27" x14ac:dyDescent="0.25">
      <c r="AA25866" s="85" t="str">
        <f t="shared" si="404"/>
        <v/>
      </c>
    </row>
    <row r="25867" spans="27:27" x14ac:dyDescent="0.25">
      <c r="AA25867" s="85" t="str">
        <f t="shared" si="404"/>
        <v/>
      </c>
    </row>
    <row r="25868" spans="27:27" x14ac:dyDescent="0.25">
      <c r="AA25868" s="85" t="str">
        <f t="shared" si="404"/>
        <v/>
      </c>
    </row>
    <row r="25869" spans="27:27" x14ac:dyDescent="0.25">
      <c r="AA25869" s="85" t="str">
        <f t="shared" si="404"/>
        <v/>
      </c>
    </row>
    <row r="25870" spans="27:27" x14ac:dyDescent="0.25">
      <c r="AA25870" s="85" t="str">
        <f t="shared" si="404"/>
        <v/>
      </c>
    </row>
    <row r="25871" spans="27:27" x14ac:dyDescent="0.25">
      <c r="AA25871" s="85" t="str">
        <f t="shared" si="404"/>
        <v/>
      </c>
    </row>
    <row r="25872" spans="27:27" x14ac:dyDescent="0.25">
      <c r="AA25872" s="85" t="str">
        <f t="shared" si="404"/>
        <v/>
      </c>
    </row>
    <row r="25873" spans="27:27" x14ac:dyDescent="0.25">
      <c r="AA25873" s="85" t="str">
        <f t="shared" si="404"/>
        <v/>
      </c>
    </row>
    <row r="25874" spans="27:27" x14ac:dyDescent="0.25">
      <c r="AA25874" s="85" t="str">
        <f t="shared" si="404"/>
        <v/>
      </c>
    </row>
    <row r="25875" spans="27:27" x14ac:dyDescent="0.25">
      <c r="AA25875" s="85" t="str">
        <f t="shared" si="404"/>
        <v/>
      </c>
    </row>
    <row r="25876" spans="27:27" x14ac:dyDescent="0.25">
      <c r="AA25876" s="85" t="str">
        <f t="shared" si="404"/>
        <v/>
      </c>
    </row>
    <row r="25877" spans="27:27" x14ac:dyDescent="0.25">
      <c r="AA25877" s="85" t="str">
        <f t="shared" si="404"/>
        <v/>
      </c>
    </row>
    <row r="25878" spans="27:27" x14ac:dyDescent="0.25">
      <c r="AA25878" s="85" t="str">
        <f t="shared" si="404"/>
        <v/>
      </c>
    </row>
    <row r="25879" spans="27:27" x14ac:dyDescent="0.25">
      <c r="AA25879" s="85" t="str">
        <f t="shared" si="404"/>
        <v/>
      </c>
    </row>
    <row r="25880" spans="27:27" x14ac:dyDescent="0.25">
      <c r="AA25880" s="85" t="str">
        <f t="shared" si="404"/>
        <v/>
      </c>
    </row>
    <row r="25881" spans="27:27" x14ac:dyDescent="0.25">
      <c r="AA25881" s="85" t="str">
        <f t="shared" si="404"/>
        <v/>
      </c>
    </row>
    <row r="25882" spans="27:27" x14ac:dyDescent="0.25">
      <c r="AA25882" s="85" t="str">
        <f t="shared" si="404"/>
        <v/>
      </c>
    </row>
    <row r="25883" spans="27:27" x14ac:dyDescent="0.25">
      <c r="AA25883" s="85" t="str">
        <f t="shared" ref="AA25883:AA25946" si="405">C25883&amp;D25883</f>
        <v/>
      </c>
    </row>
    <row r="25884" spans="27:27" x14ac:dyDescent="0.25">
      <c r="AA25884" s="85" t="str">
        <f t="shared" si="405"/>
        <v/>
      </c>
    </row>
    <row r="25885" spans="27:27" x14ac:dyDescent="0.25">
      <c r="AA25885" s="85" t="str">
        <f t="shared" si="405"/>
        <v/>
      </c>
    </row>
    <row r="25886" spans="27:27" x14ac:dyDescent="0.25">
      <c r="AA25886" s="85" t="str">
        <f t="shared" si="405"/>
        <v/>
      </c>
    </row>
    <row r="25887" spans="27:27" x14ac:dyDescent="0.25">
      <c r="AA25887" s="85" t="str">
        <f t="shared" si="405"/>
        <v/>
      </c>
    </row>
    <row r="25888" spans="27:27" x14ac:dyDescent="0.25">
      <c r="AA25888" s="85" t="str">
        <f t="shared" si="405"/>
        <v/>
      </c>
    </row>
    <row r="25889" spans="27:27" x14ac:dyDescent="0.25">
      <c r="AA25889" s="85" t="str">
        <f t="shared" si="405"/>
        <v/>
      </c>
    </row>
    <row r="25890" spans="27:27" x14ac:dyDescent="0.25">
      <c r="AA25890" s="85" t="str">
        <f t="shared" si="405"/>
        <v/>
      </c>
    </row>
    <row r="25891" spans="27:27" x14ac:dyDescent="0.25">
      <c r="AA25891" s="85" t="str">
        <f t="shared" si="405"/>
        <v/>
      </c>
    </row>
    <row r="25892" spans="27:27" x14ac:dyDescent="0.25">
      <c r="AA25892" s="85" t="str">
        <f t="shared" si="405"/>
        <v/>
      </c>
    </row>
    <row r="25893" spans="27:27" x14ac:dyDescent="0.25">
      <c r="AA25893" s="85" t="str">
        <f t="shared" si="405"/>
        <v/>
      </c>
    </row>
    <row r="25894" spans="27:27" x14ac:dyDescent="0.25">
      <c r="AA25894" s="85" t="str">
        <f t="shared" si="405"/>
        <v/>
      </c>
    </row>
    <row r="25895" spans="27:27" x14ac:dyDescent="0.25">
      <c r="AA25895" s="85" t="str">
        <f t="shared" si="405"/>
        <v/>
      </c>
    </row>
    <row r="25896" spans="27:27" x14ac:dyDescent="0.25">
      <c r="AA25896" s="85" t="str">
        <f t="shared" si="405"/>
        <v/>
      </c>
    </row>
    <row r="25897" spans="27:27" x14ac:dyDescent="0.25">
      <c r="AA25897" s="85" t="str">
        <f t="shared" si="405"/>
        <v/>
      </c>
    </row>
    <row r="25898" spans="27:27" x14ac:dyDescent="0.25">
      <c r="AA25898" s="85" t="str">
        <f t="shared" si="405"/>
        <v/>
      </c>
    </row>
    <row r="25899" spans="27:27" x14ac:dyDescent="0.25">
      <c r="AA25899" s="85" t="str">
        <f t="shared" si="405"/>
        <v/>
      </c>
    </row>
    <row r="25900" spans="27:27" x14ac:dyDescent="0.25">
      <c r="AA25900" s="85" t="str">
        <f t="shared" si="405"/>
        <v/>
      </c>
    </row>
    <row r="25901" spans="27:27" x14ac:dyDescent="0.25">
      <c r="AA25901" s="85" t="str">
        <f t="shared" si="405"/>
        <v/>
      </c>
    </row>
    <row r="25902" spans="27:27" x14ac:dyDescent="0.25">
      <c r="AA25902" s="85" t="str">
        <f t="shared" si="405"/>
        <v/>
      </c>
    </row>
    <row r="25903" spans="27:27" x14ac:dyDescent="0.25">
      <c r="AA25903" s="85" t="str">
        <f t="shared" si="405"/>
        <v/>
      </c>
    </row>
    <row r="25904" spans="27:27" x14ac:dyDescent="0.25">
      <c r="AA25904" s="85" t="str">
        <f t="shared" si="405"/>
        <v/>
      </c>
    </row>
    <row r="25905" spans="27:27" x14ac:dyDescent="0.25">
      <c r="AA25905" s="85" t="str">
        <f t="shared" si="405"/>
        <v/>
      </c>
    </row>
    <row r="25906" spans="27:27" x14ac:dyDescent="0.25">
      <c r="AA25906" s="85" t="str">
        <f t="shared" si="405"/>
        <v/>
      </c>
    </row>
    <row r="25907" spans="27:27" x14ac:dyDescent="0.25">
      <c r="AA25907" s="85" t="str">
        <f t="shared" si="405"/>
        <v/>
      </c>
    </row>
    <row r="25908" spans="27:27" x14ac:dyDescent="0.25">
      <c r="AA25908" s="85" t="str">
        <f t="shared" si="405"/>
        <v/>
      </c>
    </row>
    <row r="25909" spans="27:27" x14ac:dyDescent="0.25">
      <c r="AA25909" s="85" t="str">
        <f t="shared" si="405"/>
        <v/>
      </c>
    </row>
    <row r="25910" spans="27:27" x14ac:dyDescent="0.25">
      <c r="AA25910" s="85" t="str">
        <f t="shared" si="405"/>
        <v/>
      </c>
    </row>
    <row r="25911" spans="27:27" x14ac:dyDescent="0.25">
      <c r="AA25911" s="85" t="str">
        <f t="shared" si="405"/>
        <v/>
      </c>
    </row>
    <row r="25912" spans="27:27" x14ac:dyDescent="0.25">
      <c r="AA25912" s="85" t="str">
        <f t="shared" si="405"/>
        <v/>
      </c>
    </row>
    <row r="25913" spans="27:27" x14ac:dyDescent="0.25">
      <c r="AA25913" s="85" t="str">
        <f t="shared" si="405"/>
        <v/>
      </c>
    </row>
    <row r="25914" spans="27:27" x14ac:dyDescent="0.25">
      <c r="AA25914" s="85" t="str">
        <f t="shared" si="405"/>
        <v/>
      </c>
    </row>
    <row r="25915" spans="27:27" x14ac:dyDescent="0.25">
      <c r="AA25915" s="85" t="str">
        <f t="shared" si="405"/>
        <v/>
      </c>
    </row>
    <row r="25916" spans="27:27" x14ac:dyDescent="0.25">
      <c r="AA25916" s="85" t="str">
        <f t="shared" si="405"/>
        <v/>
      </c>
    </row>
    <row r="25917" spans="27:27" x14ac:dyDescent="0.25">
      <c r="AA25917" s="85" t="str">
        <f t="shared" si="405"/>
        <v/>
      </c>
    </row>
    <row r="25918" spans="27:27" x14ac:dyDescent="0.25">
      <c r="AA25918" s="85" t="str">
        <f t="shared" si="405"/>
        <v/>
      </c>
    </row>
    <row r="25919" spans="27:27" x14ac:dyDescent="0.25">
      <c r="AA25919" s="85" t="str">
        <f t="shared" si="405"/>
        <v/>
      </c>
    </row>
    <row r="25920" spans="27:27" x14ac:dyDescent="0.25">
      <c r="AA25920" s="85" t="str">
        <f t="shared" si="405"/>
        <v/>
      </c>
    </row>
    <row r="25921" spans="27:27" x14ac:dyDescent="0.25">
      <c r="AA25921" s="85" t="str">
        <f t="shared" si="405"/>
        <v/>
      </c>
    </row>
    <row r="25922" spans="27:27" x14ac:dyDescent="0.25">
      <c r="AA25922" s="85" t="str">
        <f t="shared" si="405"/>
        <v/>
      </c>
    </row>
    <row r="25923" spans="27:27" x14ac:dyDescent="0.25">
      <c r="AA25923" s="85" t="str">
        <f t="shared" si="405"/>
        <v/>
      </c>
    </row>
    <row r="25924" spans="27:27" x14ac:dyDescent="0.25">
      <c r="AA25924" s="85" t="str">
        <f t="shared" si="405"/>
        <v/>
      </c>
    </row>
    <row r="25925" spans="27:27" x14ac:dyDescent="0.25">
      <c r="AA25925" s="85" t="str">
        <f t="shared" si="405"/>
        <v/>
      </c>
    </row>
    <row r="25926" spans="27:27" x14ac:dyDescent="0.25">
      <c r="AA25926" s="85" t="str">
        <f t="shared" si="405"/>
        <v/>
      </c>
    </row>
    <row r="25927" spans="27:27" x14ac:dyDescent="0.25">
      <c r="AA25927" s="85" t="str">
        <f t="shared" si="405"/>
        <v/>
      </c>
    </row>
    <row r="25928" spans="27:27" x14ac:dyDescent="0.25">
      <c r="AA25928" s="85" t="str">
        <f t="shared" si="405"/>
        <v/>
      </c>
    </row>
    <row r="25929" spans="27:27" x14ac:dyDescent="0.25">
      <c r="AA25929" s="85" t="str">
        <f t="shared" si="405"/>
        <v/>
      </c>
    </row>
    <row r="25930" spans="27:27" x14ac:dyDescent="0.25">
      <c r="AA25930" s="85" t="str">
        <f t="shared" si="405"/>
        <v/>
      </c>
    </row>
    <row r="25931" spans="27:27" x14ac:dyDescent="0.25">
      <c r="AA25931" s="85" t="str">
        <f t="shared" si="405"/>
        <v/>
      </c>
    </row>
    <row r="25932" spans="27:27" x14ac:dyDescent="0.25">
      <c r="AA25932" s="85" t="str">
        <f t="shared" si="405"/>
        <v/>
      </c>
    </row>
    <row r="25933" spans="27:27" x14ac:dyDescent="0.25">
      <c r="AA25933" s="85" t="str">
        <f t="shared" si="405"/>
        <v/>
      </c>
    </row>
    <row r="25934" spans="27:27" x14ac:dyDescent="0.25">
      <c r="AA25934" s="85" t="str">
        <f t="shared" si="405"/>
        <v/>
      </c>
    </row>
    <row r="25935" spans="27:27" x14ac:dyDescent="0.25">
      <c r="AA25935" s="85" t="str">
        <f t="shared" si="405"/>
        <v/>
      </c>
    </row>
    <row r="25936" spans="27:27" x14ac:dyDescent="0.25">
      <c r="AA25936" s="85" t="str">
        <f t="shared" si="405"/>
        <v/>
      </c>
    </row>
    <row r="25937" spans="27:27" x14ac:dyDescent="0.25">
      <c r="AA25937" s="85" t="str">
        <f t="shared" si="405"/>
        <v/>
      </c>
    </row>
    <row r="25938" spans="27:27" x14ac:dyDescent="0.25">
      <c r="AA25938" s="85" t="str">
        <f t="shared" si="405"/>
        <v/>
      </c>
    </row>
    <row r="25939" spans="27:27" x14ac:dyDescent="0.25">
      <c r="AA25939" s="85" t="str">
        <f t="shared" si="405"/>
        <v/>
      </c>
    </row>
    <row r="25940" spans="27:27" x14ac:dyDescent="0.25">
      <c r="AA25940" s="85" t="str">
        <f t="shared" si="405"/>
        <v/>
      </c>
    </row>
    <row r="25941" spans="27:27" x14ac:dyDescent="0.25">
      <c r="AA25941" s="85" t="str">
        <f t="shared" si="405"/>
        <v/>
      </c>
    </row>
    <row r="25942" spans="27:27" x14ac:dyDescent="0.25">
      <c r="AA25942" s="85" t="str">
        <f t="shared" si="405"/>
        <v/>
      </c>
    </row>
    <row r="25943" spans="27:27" x14ac:dyDescent="0.25">
      <c r="AA25943" s="85" t="str">
        <f t="shared" si="405"/>
        <v/>
      </c>
    </row>
    <row r="25944" spans="27:27" x14ac:dyDescent="0.25">
      <c r="AA25944" s="85" t="str">
        <f t="shared" si="405"/>
        <v/>
      </c>
    </row>
    <row r="25945" spans="27:27" x14ac:dyDescent="0.25">
      <c r="AA25945" s="85" t="str">
        <f t="shared" si="405"/>
        <v/>
      </c>
    </row>
    <row r="25946" spans="27:27" x14ac:dyDescent="0.25">
      <c r="AA25946" s="85" t="str">
        <f t="shared" si="405"/>
        <v/>
      </c>
    </row>
    <row r="25947" spans="27:27" x14ac:dyDescent="0.25">
      <c r="AA25947" s="85" t="str">
        <f t="shared" ref="AA25947:AA26010" si="406">C25947&amp;D25947</f>
        <v/>
      </c>
    </row>
    <row r="25948" spans="27:27" x14ac:dyDescent="0.25">
      <c r="AA25948" s="85" t="str">
        <f t="shared" si="406"/>
        <v/>
      </c>
    </row>
    <row r="25949" spans="27:27" x14ac:dyDescent="0.25">
      <c r="AA25949" s="85" t="str">
        <f t="shared" si="406"/>
        <v/>
      </c>
    </row>
    <row r="25950" spans="27:27" x14ac:dyDescent="0.25">
      <c r="AA25950" s="85" t="str">
        <f t="shared" si="406"/>
        <v/>
      </c>
    </row>
    <row r="25951" spans="27:27" x14ac:dyDescent="0.25">
      <c r="AA25951" s="85" t="str">
        <f t="shared" si="406"/>
        <v/>
      </c>
    </row>
    <row r="25952" spans="27:27" x14ac:dyDescent="0.25">
      <c r="AA25952" s="85" t="str">
        <f t="shared" si="406"/>
        <v/>
      </c>
    </row>
    <row r="25953" spans="27:27" x14ac:dyDescent="0.25">
      <c r="AA25953" s="85" t="str">
        <f t="shared" si="406"/>
        <v/>
      </c>
    </row>
    <row r="25954" spans="27:27" x14ac:dyDescent="0.25">
      <c r="AA25954" s="85" t="str">
        <f t="shared" si="406"/>
        <v/>
      </c>
    </row>
    <row r="25955" spans="27:27" x14ac:dyDescent="0.25">
      <c r="AA25955" s="85" t="str">
        <f t="shared" si="406"/>
        <v/>
      </c>
    </row>
    <row r="25956" spans="27:27" x14ac:dyDescent="0.25">
      <c r="AA25956" s="85" t="str">
        <f t="shared" si="406"/>
        <v/>
      </c>
    </row>
    <row r="25957" spans="27:27" x14ac:dyDescent="0.25">
      <c r="AA25957" s="85" t="str">
        <f t="shared" si="406"/>
        <v/>
      </c>
    </row>
    <row r="25958" spans="27:27" x14ac:dyDescent="0.25">
      <c r="AA25958" s="85" t="str">
        <f t="shared" si="406"/>
        <v/>
      </c>
    </row>
    <row r="25959" spans="27:27" x14ac:dyDescent="0.25">
      <c r="AA25959" s="85" t="str">
        <f t="shared" si="406"/>
        <v/>
      </c>
    </row>
    <row r="25960" spans="27:27" x14ac:dyDescent="0.25">
      <c r="AA25960" s="85" t="str">
        <f t="shared" si="406"/>
        <v/>
      </c>
    </row>
    <row r="25961" spans="27:27" x14ac:dyDescent="0.25">
      <c r="AA25961" s="85" t="str">
        <f t="shared" si="406"/>
        <v/>
      </c>
    </row>
    <row r="25962" spans="27:27" x14ac:dyDescent="0.25">
      <c r="AA25962" s="85" t="str">
        <f t="shared" si="406"/>
        <v/>
      </c>
    </row>
    <row r="25963" spans="27:27" x14ac:dyDescent="0.25">
      <c r="AA25963" s="85" t="str">
        <f t="shared" si="406"/>
        <v/>
      </c>
    </row>
    <row r="25964" spans="27:27" x14ac:dyDescent="0.25">
      <c r="AA25964" s="85" t="str">
        <f t="shared" si="406"/>
        <v/>
      </c>
    </row>
    <row r="25965" spans="27:27" x14ac:dyDescent="0.25">
      <c r="AA25965" s="85" t="str">
        <f t="shared" si="406"/>
        <v/>
      </c>
    </row>
    <row r="25966" spans="27:27" x14ac:dyDescent="0.25">
      <c r="AA25966" s="85" t="str">
        <f t="shared" si="406"/>
        <v/>
      </c>
    </row>
    <row r="25967" spans="27:27" x14ac:dyDescent="0.25">
      <c r="AA25967" s="85" t="str">
        <f t="shared" si="406"/>
        <v/>
      </c>
    </row>
    <row r="25968" spans="27:27" x14ac:dyDescent="0.25">
      <c r="AA25968" s="85" t="str">
        <f t="shared" si="406"/>
        <v/>
      </c>
    </row>
    <row r="25969" spans="27:27" x14ac:dyDescent="0.25">
      <c r="AA25969" s="85" t="str">
        <f t="shared" si="406"/>
        <v/>
      </c>
    </row>
    <row r="25970" spans="27:27" x14ac:dyDescent="0.25">
      <c r="AA25970" s="85" t="str">
        <f t="shared" si="406"/>
        <v/>
      </c>
    </row>
    <row r="25971" spans="27:27" x14ac:dyDescent="0.25">
      <c r="AA25971" s="85" t="str">
        <f t="shared" si="406"/>
        <v/>
      </c>
    </row>
    <row r="25972" spans="27:27" x14ac:dyDescent="0.25">
      <c r="AA25972" s="85" t="str">
        <f t="shared" si="406"/>
        <v/>
      </c>
    </row>
    <row r="25973" spans="27:27" x14ac:dyDescent="0.25">
      <c r="AA25973" s="85" t="str">
        <f t="shared" si="406"/>
        <v/>
      </c>
    </row>
    <row r="25974" spans="27:27" x14ac:dyDescent="0.25">
      <c r="AA25974" s="85" t="str">
        <f t="shared" si="406"/>
        <v/>
      </c>
    </row>
    <row r="25975" spans="27:27" x14ac:dyDescent="0.25">
      <c r="AA25975" s="85" t="str">
        <f t="shared" si="406"/>
        <v/>
      </c>
    </row>
    <row r="25976" spans="27:27" x14ac:dyDescent="0.25">
      <c r="AA25976" s="85" t="str">
        <f t="shared" si="406"/>
        <v/>
      </c>
    </row>
    <row r="25977" spans="27:27" x14ac:dyDescent="0.25">
      <c r="AA25977" s="85" t="str">
        <f t="shared" si="406"/>
        <v/>
      </c>
    </row>
    <row r="25978" spans="27:27" x14ac:dyDescent="0.25">
      <c r="AA25978" s="85" t="str">
        <f t="shared" si="406"/>
        <v/>
      </c>
    </row>
    <row r="25979" spans="27:27" x14ac:dyDescent="0.25">
      <c r="AA25979" s="85" t="str">
        <f t="shared" si="406"/>
        <v/>
      </c>
    </row>
    <row r="25980" spans="27:27" x14ac:dyDescent="0.25">
      <c r="AA25980" s="85" t="str">
        <f t="shared" si="406"/>
        <v/>
      </c>
    </row>
    <row r="25981" spans="27:27" x14ac:dyDescent="0.25">
      <c r="AA25981" s="85" t="str">
        <f t="shared" si="406"/>
        <v/>
      </c>
    </row>
    <row r="25982" spans="27:27" x14ac:dyDescent="0.25">
      <c r="AA25982" s="85" t="str">
        <f t="shared" si="406"/>
        <v/>
      </c>
    </row>
    <row r="25983" spans="27:27" x14ac:dyDescent="0.25">
      <c r="AA25983" s="85" t="str">
        <f t="shared" si="406"/>
        <v/>
      </c>
    </row>
    <row r="25984" spans="27:27" x14ac:dyDescent="0.25">
      <c r="AA25984" s="85" t="str">
        <f t="shared" si="406"/>
        <v/>
      </c>
    </row>
    <row r="25985" spans="27:27" x14ac:dyDescent="0.25">
      <c r="AA25985" s="85" t="str">
        <f t="shared" si="406"/>
        <v/>
      </c>
    </row>
    <row r="25986" spans="27:27" x14ac:dyDescent="0.25">
      <c r="AA25986" s="85" t="str">
        <f t="shared" si="406"/>
        <v/>
      </c>
    </row>
    <row r="25987" spans="27:27" x14ac:dyDescent="0.25">
      <c r="AA25987" s="85" t="str">
        <f t="shared" si="406"/>
        <v/>
      </c>
    </row>
    <row r="25988" spans="27:27" x14ac:dyDescent="0.25">
      <c r="AA25988" s="85" t="str">
        <f t="shared" si="406"/>
        <v/>
      </c>
    </row>
    <row r="25989" spans="27:27" x14ac:dyDescent="0.25">
      <c r="AA25989" s="85" t="str">
        <f t="shared" si="406"/>
        <v/>
      </c>
    </row>
    <row r="25990" spans="27:27" x14ac:dyDescent="0.25">
      <c r="AA25990" s="85" t="str">
        <f t="shared" si="406"/>
        <v/>
      </c>
    </row>
    <row r="25991" spans="27:27" x14ac:dyDescent="0.25">
      <c r="AA25991" s="85" t="str">
        <f t="shared" si="406"/>
        <v/>
      </c>
    </row>
    <row r="25992" spans="27:27" x14ac:dyDescent="0.25">
      <c r="AA25992" s="85" t="str">
        <f t="shared" si="406"/>
        <v/>
      </c>
    </row>
    <row r="25993" spans="27:27" x14ac:dyDescent="0.25">
      <c r="AA25993" s="85" t="str">
        <f t="shared" si="406"/>
        <v/>
      </c>
    </row>
    <row r="25994" spans="27:27" x14ac:dyDescent="0.25">
      <c r="AA25994" s="85" t="str">
        <f t="shared" si="406"/>
        <v/>
      </c>
    </row>
    <row r="25995" spans="27:27" x14ac:dyDescent="0.25">
      <c r="AA25995" s="85" t="str">
        <f t="shared" si="406"/>
        <v/>
      </c>
    </row>
    <row r="25996" spans="27:27" x14ac:dyDescent="0.25">
      <c r="AA25996" s="85" t="str">
        <f t="shared" si="406"/>
        <v/>
      </c>
    </row>
    <row r="25997" spans="27:27" x14ac:dyDescent="0.25">
      <c r="AA25997" s="85" t="str">
        <f t="shared" si="406"/>
        <v/>
      </c>
    </row>
    <row r="25998" spans="27:27" x14ac:dyDescent="0.25">
      <c r="AA25998" s="85" t="str">
        <f t="shared" si="406"/>
        <v/>
      </c>
    </row>
    <row r="25999" spans="27:27" x14ac:dyDescent="0.25">
      <c r="AA25999" s="85" t="str">
        <f t="shared" si="406"/>
        <v/>
      </c>
    </row>
    <row r="26000" spans="27:27" x14ac:dyDescent="0.25">
      <c r="AA26000" s="85" t="str">
        <f t="shared" si="406"/>
        <v/>
      </c>
    </row>
    <row r="26001" spans="27:27" x14ac:dyDescent="0.25">
      <c r="AA26001" s="85" t="str">
        <f t="shared" si="406"/>
        <v/>
      </c>
    </row>
    <row r="26002" spans="27:27" x14ac:dyDescent="0.25">
      <c r="AA26002" s="85" t="str">
        <f t="shared" si="406"/>
        <v/>
      </c>
    </row>
    <row r="26003" spans="27:27" x14ac:dyDescent="0.25">
      <c r="AA26003" s="85" t="str">
        <f t="shared" si="406"/>
        <v/>
      </c>
    </row>
    <row r="26004" spans="27:27" x14ac:dyDescent="0.25">
      <c r="AA26004" s="85" t="str">
        <f t="shared" si="406"/>
        <v/>
      </c>
    </row>
    <row r="26005" spans="27:27" x14ac:dyDescent="0.25">
      <c r="AA26005" s="85" t="str">
        <f t="shared" si="406"/>
        <v/>
      </c>
    </row>
    <row r="26006" spans="27:27" x14ac:dyDescent="0.25">
      <c r="AA26006" s="85" t="str">
        <f t="shared" si="406"/>
        <v/>
      </c>
    </row>
    <row r="26007" spans="27:27" x14ac:dyDescent="0.25">
      <c r="AA26007" s="85" t="str">
        <f t="shared" si="406"/>
        <v/>
      </c>
    </row>
    <row r="26008" spans="27:27" x14ac:dyDescent="0.25">
      <c r="AA26008" s="85" t="str">
        <f t="shared" si="406"/>
        <v/>
      </c>
    </row>
    <row r="26009" spans="27:27" x14ac:dyDescent="0.25">
      <c r="AA26009" s="85" t="str">
        <f t="shared" si="406"/>
        <v/>
      </c>
    </row>
    <row r="26010" spans="27:27" x14ac:dyDescent="0.25">
      <c r="AA26010" s="85" t="str">
        <f t="shared" si="406"/>
        <v/>
      </c>
    </row>
    <row r="26011" spans="27:27" x14ac:dyDescent="0.25">
      <c r="AA26011" s="85" t="str">
        <f t="shared" ref="AA26011:AA26074" si="407">C26011&amp;D26011</f>
        <v/>
      </c>
    </row>
    <row r="26012" spans="27:27" x14ac:dyDescent="0.25">
      <c r="AA26012" s="85" t="str">
        <f t="shared" si="407"/>
        <v/>
      </c>
    </row>
    <row r="26013" spans="27:27" x14ac:dyDescent="0.25">
      <c r="AA26013" s="85" t="str">
        <f t="shared" si="407"/>
        <v/>
      </c>
    </row>
    <row r="26014" spans="27:27" x14ac:dyDescent="0.25">
      <c r="AA26014" s="85" t="str">
        <f t="shared" si="407"/>
        <v/>
      </c>
    </row>
    <row r="26015" spans="27:27" x14ac:dyDescent="0.25">
      <c r="AA26015" s="85" t="str">
        <f t="shared" si="407"/>
        <v/>
      </c>
    </row>
    <row r="26016" spans="27:27" x14ac:dyDescent="0.25">
      <c r="AA26016" s="85" t="str">
        <f t="shared" si="407"/>
        <v/>
      </c>
    </row>
    <row r="26017" spans="27:27" x14ac:dyDescent="0.25">
      <c r="AA26017" s="85" t="str">
        <f t="shared" si="407"/>
        <v/>
      </c>
    </row>
    <row r="26018" spans="27:27" x14ac:dyDescent="0.25">
      <c r="AA26018" s="85" t="str">
        <f t="shared" si="407"/>
        <v/>
      </c>
    </row>
    <row r="26019" spans="27:27" x14ac:dyDescent="0.25">
      <c r="AA26019" s="85" t="str">
        <f t="shared" si="407"/>
        <v/>
      </c>
    </row>
    <row r="26020" spans="27:27" x14ac:dyDescent="0.25">
      <c r="AA26020" s="85" t="str">
        <f t="shared" si="407"/>
        <v/>
      </c>
    </row>
    <row r="26021" spans="27:27" x14ac:dyDescent="0.25">
      <c r="AA26021" s="85" t="str">
        <f t="shared" si="407"/>
        <v/>
      </c>
    </row>
    <row r="26022" spans="27:27" x14ac:dyDescent="0.25">
      <c r="AA26022" s="85" t="str">
        <f t="shared" si="407"/>
        <v/>
      </c>
    </row>
    <row r="26023" spans="27:27" x14ac:dyDescent="0.25">
      <c r="AA26023" s="85" t="str">
        <f t="shared" si="407"/>
        <v/>
      </c>
    </row>
    <row r="26024" spans="27:27" x14ac:dyDescent="0.25">
      <c r="AA26024" s="85" t="str">
        <f t="shared" si="407"/>
        <v/>
      </c>
    </row>
    <row r="26025" spans="27:27" x14ac:dyDescent="0.25">
      <c r="AA26025" s="85" t="str">
        <f t="shared" si="407"/>
        <v/>
      </c>
    </row>
    <row r="26026" spans="27:27" x14ac:dyDescent="0.25">
      <c r="AA26026" s="85" t="str">
        <f t="shared" si="407"/>
        <v/>
      </c>
    </row>
    <row r="26027" spans="27:27" x14ac:dyDescent="0.25">
      <c r="AA26027" s="85" t="str">
        <f t="shared" si="407"/>
        <v/>
      </c>
    </row>
    <row r="26028" spans="27:27" x14ac:dyDescent="0.25">
      <c r="AA26028" s="85" t="str">
        <f t="shared" si="407"/>
        <v/>
      </c>
    </row>
    <row r="26029" spans="27:27" x14ac:dyDescent="0.25">
      <c r="AA26029" s="85" t="str">
        <f t="shared" si="407"/>
        <v/>
      </c>
    </row>
    <row r="26030" spans="27:27" x14ac:dyDescent="0.25">
      <c r="AA26030" s="85" t="str">
        <f t="shared" si="407"/>
        <v/>
      </c>
    </row>
    <row r="26031" spans="27:27" x14ac:dyDescent="0.25">
      <c r="AA26031" s="85" t="str">
        <f t="shared" si="407"/>
        <v/>
      </c>
    </row>
    <row r="26032" spans="27:27" x14ac:dyDescent="0.25">
      <c r="AA26032" s="85" t="str">
        <f t="shared" si="407"/>
        <v/>
      </c>
    </row>
    <row r="26033" spans="27:27" x14ac:dyDescent="0.25">
      <c r="AA26033" s="85" t="str">
        <f t="shared" si="407"/>
        <v/>
      </c>
    </row>
    <row r="26034" spans="27:27" x14ac:dyDescent="0.25">
      <c r="AA26034" s="85" t="str">
        <f t="shared" si="407"/>
        <v/>
      </c>
    </row>
    <row r="26035" spans="27:27" x14ac:dyDescent="0.25">
      <c r="AA26035" s="85" t="str">
        <f t="shared" si="407"/>
        <v/>
      </c>
    </row>
    <row r="26036" spans="27:27" x14ac:dyDescent="0.25">
      <c r="AA26036" s="85" t="str">
        <f t="shared" si="407"/>
        <v/>
      </c>
    </row>
    <row r="26037" spans="27:27" x14ac:dyDescent="0.25">
      <c r="AA26037" s="85" t="str">
        <f t="shared" si="407"/>
        <v/>
      </c>
    </row>
    <row r="26038" spans="27:27" x14ac:dyDescent="0.25">
      <c r="AA26038" s="85" t="str">
        <f t="shared" si="407"/>
        <v/>
      </c>
    </row>
    <row r="26039" spans="27:27" x14ac:dyDescent="0.25">
      <c r="AA26039" s="85" t="str">
        <f t="shared" si="407"/>
        <v/>
      </c>
    </row>
    <row r="26040" spans="27:27" x14ac:dyDescent="0.25">
      <c r="AA26040" s="85" t="str">
        <f t="shared" si="407"/>
        <v/>
      </c>
    </row>
    <row r="26041" spans="27:27" x14ac:dyDescent="0.25">
      <c r="AA26041" s="85" t="str">
        <f t="shared" si="407"/>
        <v/>
      </c>
    </row>
    <row r="26042" spans="27:27" x14ac:dyDescent="0.25">
      <c r="AA26042" s="85" t="str">
        <f t="shared" si="407"/>
        <v/>
      </c>
    </row>
    <row r="26043" spans="27:27" x14ac:dyDescent="0.25">
      <c r="AA26043" s="85" t="str">
        <f t="shared" si="407"/>
        <v/>
      </c>
    </row>
    <row r="26044" spans="27:27" x14ac:dyDescent="0.25">
      <c r="AA26044" s="85" t="str">
        <f t="shared" si="407"/>
        <v/>
      </c>
    </row>
    <row r="26045" spans="27:27" x14ac:dyDescent="0.25">
      <c r="AA26045" s="85" t="str">
        <f t="shared" si="407"/>
        <v/>
      </c>
    </row>
    <row r="26046" spans="27:27" x14ac:dyDescent="0.25">
      <c r="AA26046" s="85" t="str">
        <f t="shared" si="407"/>
        <v/>
      </c>
    </row>
    <row r="26047" spans="27:27" x14ac:dyDescent="0.25">
      <c r="AA26047" s="85" t="str">
        <f t="shared" si="407"/>
        <v/>
      </c>
    </row>
    <row r="26048" spans="27:27" x14ac:dyDescent="0.25">
      <c r="AA26048" s="85" t="str">
        <f t="shared" si="407"/>
        <v/>
      </c>
    </row>
    <row r="26049" spans="27:27" x14ac:dyDescent="0.25">
      <c r="AA26049" s="85" t="str">
        <f t="shared" si="407"/>
        <v/>
      </c>
    </row>
    <row r="26050" spans="27:27" x14ac:dyDescent="0.25">
      <c r="AA26050" s="85" t="str">
        <f t="shared" si="407"/>
        <v/>
      </c>
    </row>
    <row r="26051" spans="27:27" x14ac:dyDescent="0.25">
      <c r="AA26051" s="85" t="str">
        <f t="shared" si="407"/>
        <v/>
      </c>
    </row>
    <row r="26052" spans="27:27" x14ac:dyDescent="0.25">
      <c r="AA26052" s="85" t="str">
        <f t="shared" si="407"/>
        <v/>
      </c>
    </row>
    <row r="26053" spans="27:27" x14ac:dyDescent="0.25">
      <c r="AA26053" s="85" t="str">
        <f t="shared" si="407"/>
        <v/>
      </c>
    </row>
    <row r="26054" spans="27:27" x14ac:dyDescent="0.25">
      <c r="AA26054" s="85" t="str">
        <f t="shared" si="407"/>
        <v/>
      </c>
    </row>
    <row r="26055" spans="27:27" x14ac:dyDescent="0.25">
      <c r="AA26055" s="85" t="str">
        <f t="shared" si="407"/>
        <v/>
      </c>
    </row>
    <row r="26056" spans="27:27" x14ac:dyDescent="0.25">
      <c r="AA26056" s="85" t="str">
        <f t="shared" si="407"/>
        <v/>
      </c>
    </row>
    <row r="26057" spans="27:27" x14ac:dyDescent="0.25">
      <c r="AA26057" s="85" t="str">
        <f t="shared" si="407"/>
        <v/>
      </c>
    </row>
    <row r="26058" spans="27:27" x14ac:dyDescent="0.25">
      <c r="AA26058" s="85" t="str">
        <f t="shared" si="407"/>
        <v/>
      </c>
    </row>
    <row r="26059" spans="27:27" x14ac:dyDescent="0.25">
      <c r="AA26059" s="85" t="str">
        <f t="shared" si="407"/>
        <v/>
      </c>
    </row>
    <row r="26060" spans="27:27" x14ac:dyDescent="0.25">
      <c r="AA26060" s="85" t="str">
        <f t="shared" si="407"/>
        <v/>
      </c>
    </row>
    <row r="26061" spans="27:27" x14ac:dyDescent="0.25">
      <c r="AA26061" s="85" t="str">
        <f t="shared" si="407"/>
        <v/>
      </c>
    </row>
    <row r="26062" spans="27:27" x14ac:dyDescent="0.25">
      <c r="AA26062" s="85" t="str">
        <f t="shared" si="407"/>
        <v/>
      </c>
    </row>
    <row r="26063" spans="27:27" x14ac:dyDescent="0.25">
      <c r="AA26063" s="85" t="str">
        <f t="shared" si="407"/>
        <v/>
      </c>
    </row>
    <row r="26064" spans="27:27" x14ac:dyDescent="0.25">
      <c r="AA26064" s="85" t="str">
        <f t="shared" si="407"/>
        <v/>
      </c>
    </row>
    <row r="26065" spans="27:27" x14ac:dyDescent="0.25">
      <c r="AA26065" s="85" t="str">
        <f t="shared" si="407"/>
        <v/>
      </c>
    </row>
    <row r="26066" spans="27:27" x14ac:dyDescent="0.25">
      <c r="AA26066" s="85" t="str">
        <f t="shared" si="407"/>
        <v/>
      </c>
    </row>
    <row r="26067" spans="27:27" x14ac:dyDescent="0.25">
      <c r="AA26067" s="85" t="str">
        <f t="shared" si="407"/>
        <v/>
      </c>
    </row>
    <row r="26068" spans="27:27" x14ac:dyDescent="0.25">
      <c r="AA26068" s="85" t="str">
        <f t="shared" si="407"/>
        <v/>
      </c>
    </row>
    <row r="26069" spans="27:27" x14ac:dyDescent="0.25">
      <c r="AA26069" s="85" t="str">
        <f t="shared" si="407"/>
        <v/>
      </c>
    </row>
    <row r="26070" spans="27:27" x14ac:dyDescent="0.25">
      <c r="AA26070" s="85" t="str">
        <f t="shared" si="407"/>
        <v/>
      </c>
    </row>
    <row r="26071" spans="27:27" x14ac:dyDescent="0.25">
      <c r="AA26071" s="85" t="str">
        <f t="shared" si="407"/>
        <v/>
      </c>
    </row>
    <row r="26072" spans="27:27" x14ac:dyDescent="0.25">
      <c r="AA26072" s="85" t="str">
        <f t="shared" si="407"/>
        <v/>
      </c>
    </row>
    <row r="26073" spans="27:27" x14ac:dyDescent="0.25">
      <c r="AA26073" s="85" t="str">
        <f t="shared" si="407"/>
        <v/>
      </c>
    </row>
    <row r="26074" spans="27:27" x14ac:dyDescent="0.25">
      <c r="AA26074" s="85" t="str">
        <f t="shared" si="407"/>
        <v/>
      </c>
    </row>
    <row r="26075" spans="27:27" x14ac:dyDescent="0.25">
      <c r="AA26075" s="85" t="str">
        <f t="shared" ref="AA26075:AA26138" si="408">C26075&amp;D26075</f>
        <v/>
      </c>
    </row>
    <row r="26076" spans="27:27" x14ac:dyDescent="0.25">
      <c r="AA26076" s="85" t="str">
        <f t="shared" si="408"/>
        <v/>
      </c>
    </row>
    <row r="26077" spans="27:27" x14ac:dyDescent="0.25">
      <c r="AA26077" s="85" t="str">
        <f t="shared" si="408"/>
        <v/>
      </c>
    </row>
    <row r="26078" spans="27:27" x14ac:dyDescent="0.25">
      <c r="AA26078" s="85" t="str">
        <f t="shared" si="408"/>
        <v/>
      </c>
    </row>
    <row r="26079" spans="27:27" x14ac:dyDescent="0.25">
      <c r="AA26079" s="85" t="str">
        <f t="shared" si="408"/>
        <v/>
      </c>
    </row>
    <row r="26080" spans="27:27" x14ac:dyDescent="0.25">
      <c r="AA26080" s="85" t="str">
        <f t="shared" si="408"/>
        <v/>
      </c>
    </row>
    <row r="26081" spans="27:27" x14ac:dyDescent="0.25">
      <c r="AA26081" s="85" t="str">
        <f t="shared" si="408"/>
        <v/>
      </c>
    </row>
    <row r="26082" spans="27:27" x14ac:dyDescent="0.25">
      <c r="AA26082" s="85" t="str">
        <f t="shared" si="408"/>
        <v/>
      </c>
    </row>
    <row r="26083" spans="27:27" x14ac:dyDescent="0.25">
      <c r="AA26083" s="85" t="str">
        <f t="shared" si="408"/>
        <v/>
      </c>
    </row>
    <row r="26084" spans="27:27" x14ac:dyDescent="0.25">
      <c r="AA26084" s="85" t="str">
        <f t="shared" si="408"/>
        <v/>
      </c>
    </row>
    <row r="26085" spans="27:27" x14ac:dyDescent="0.25">
      <c r="AA26085" s="85" t="str">
        <f t="shared" si="408"/>
        <v/>
      </c>
    </row>
    <row r="26086" spans="27:27" x14ac:dyDescent="0.25">
      <c r="AA26086" s="85" t="str">
        <f t="shared" si="408"/>
        <v/>
      </c>
    </row>
    <row r="26087" spans="27:27" x14ac:dyDescent="0.25">
      <c r="AA26087" s="85" t="str">
        <f t="shared" si="408"/>
        <v/>
      </c>
    </row>
    <row r="26088" spans="27:27" x14ac:dyDescent="0.25">
      <c r="AA26088" s="85" t="str">
        <f t="shared" si="408"/>
        <v/>
      </c>
    </row>
    <row r="26089" spans="27:27" x14ac:dyDescent="0.25">
      <c r="AA26089" s="85" t="str">
        <f t="shared" si="408"/>
        <v/>
      </c>
    </row>
    <row r="26090" spans="27:27" x14ac:dyDescent="0.25">
      <c r="AA26090" s="85" t="str">
        <f t="shared" si="408"/>
        <v/>
      </c>
    </row>
    <row r="26091" spans="27:27" x14ac:dyDescent="0.25">
      <c r="AA26091" s="85" t="str">
        <f t="shared" si="408"/>
        <v/>
      </c>
    </row>
    <row r="26092" spans="27:27" x14ac:dyDescent="0.25">
      <c r="AA26092" s="85" t="str">
        <f t="shared" si="408"/>
        <v/>
      </c>
    </row>
    <row r="26093" spans="27:27" x14ac:dyDescent="0.25">
      <c r="AA26093" s="85" t="str">
        <f t="shared" si="408"/>
        <v/>
      </c>
    </row>
    <row r="26094" spans="27:27" x14ac:dyDescent="0.25">
      <c r="AA26094" s="85" t="str">
        <f t="shared" si="408"/>
        <v/>
      </c>
    </row>
    <row r="26095" spans="27:27" x14ac:dyDescent="0.25">
      <c r="AA26095" s="85" t="str">
        <f t="shared" si="408"/>
        <v/>
      </c>
    </row>
    <row r="26096" spans="27:27" x14ac:dyDescent="0.25">
      <c r="AA26096" s="85" t="str">
        <f t="shared" si="408"/>
        <v/>
      </c>
    </row>
    <row r="26097" spans="27:27" x14ac:dyDescent="0.25">
      <c r="AA26097" s="85" t="str">
        <f t="shared" si="408"/>
        <v/>
      </c>
    </row>
    <row r="26098" spans="27:27" x14ac:dyDescent="0.25">
      <c r="AA26098" s="85" t="str">
        <f t="shared" si="408"/>
        <v/>
      </c>
    </row>
    <row r="26099" spans="27:27" x14ac:dyDescent="0.25">
      <c r="AA26099" s="85" t="str">
        <f t="shared" si="408"/>
        <v/>
      </c>
    </row>
    <row r="26100" spans="27:27" x14ac:dyDescent="0.25">
      <c r="AA26100" s="85" t="str">
        <f t="shared" si="408"/>
        <v/>
      </c>
    </row>
    <row r="26101" spans="27:27" x14ac:dyDescent="0.25">
      <c r="AA26101" s="85" t="str">
        <f t="shared" si="408"/>
        <v/>
      </c>
    </row>
    <row r="26102" spans="27:27" x14ac:dyDescent="0.25">
      <c r="AA26102" s="85" t="str">
        <f t="shared" si="408"/>
        <v/>
      </c>
    </row>
    <row r="26103" spans="27:27" x14ac:dyDescent="0.25">
      <c r="AA26103" s="85" t="str">
        <f t="shared" si="408"/>
        <v/>
      </c>
    </row>
    <row r="26104" spans="27:27" x14ac:dyDescent="0.25">
      <c r="AA26104" s="85" t="str">
        <f t="shared" si="408"/>
        <v/>
      </c>
    </row>
    <row r="26105" spans="27:27" x14ac:dyDescent="0.25">
      <c r="AA26105" s="85" t="str">
        <f t="shared" si="408"/>
        <v/>
      </c>
    </row>
    <row r="26106" spans="27:27" x14ac:dyDescent="0.25">
      <c r="AA26106" s="85" t="str">
        <f t="shared" si="408"/>
        <v/>
      </c>
    </row>
    <row r="26107" spans="27:27" x14ac:dyDescent="0.25">
      <c r="AA26107" s="85" t="str">
        <f t="shared" si="408"/>
        <v/>
      </c>
    </row>
    <row r="26108" spans="27:27" x14ac:dyDescent="0.25">
      <c r="AA26108" s="85" t="str">
        <f t="shared" si="408"/>
        <v/>
      </c>
    </row>
    <row r="26109" spans="27:27" x14ac:dyDescent="0.25">
      <c r="AA26109" s="85" t="str">
        <f t="shared" si="408"/>
        <v/>
      </c>
    </row>
    <row r="26110" spans="27:27" x14ac:dyDescent="0.25">
      <c r="AA26110" s="85" t="str">
        <f t="shared" si="408"/>
        <v/>
      </c>
    </row>
    <row r="26111" spans="27:27" x14ac:dyDescent="0.25">
      <c r="AA26111" s="85" t="str">
        <f t="shared" si="408"/>
        <v/>
      </c>
    </row>
    <row r="26112" spans="27:27" x14ac:dyDescent="0.25">
      <c r="AA26112" s="85" t="str">
        <f t="shared" si="408"/>
        <v/>
      </c>
    </row>
    <row r="26113" spans="27:27" x14ac:dyDescent="0.25">
      <c r="AA26113" s="85" t="str">
        <f t="shared" si="408"/>
        <v/>
      </c>
    </row>
    <row r="26114" spans="27:27" x14ac:dyDescent="0.25">
      <c r="AA26114" s="85" t="str">
        <f t="shared" si="408"/>
        <v/>
      </c>
    </row>
    <row r="26115" spans="27:27" x14ac:dyDescent="0.25">
      <c r="AA26115" s="85" t="str">
        <f t="shared" si="408"/>
        <v/>
      </c>
    </row>
    <row r="26116" spans="27:27" x14ac:dyDescent="0.25">
      <c r="AA26116" s="85" t="str">
        <f t="shared" si="408"/>
        <v/>
      </c>
    </row>
    <row r="26117" spans="27:27" x14ac:dyDescent="0.25">
      <c r="AA26117" s="85" t="str">
        <f t="shared" si="408"/>
        <v/>
      </c>
    </row>
    <row r="26118" spans="27:27" x14ac:dyDescent="0.25">
      <c r="AA26118" s="85" t="str">
        <f t="shared" si="408"/>
        <v/>
      </c>
    </row>
    <row r="26119" spans="27:27" x14ac:dyDescent="0.25">
      <c r="AA26119" s="85" t="str">
        <f t="shared" si="408"/>
        <v/>
      </c>
    </row>
    <row r="26120" spans="27:27" x14ac:dyDescent="0.25">
      <c r="AA26120" s="85" t="str">
        <f t="shared" si="408"/>
        <v/>
      </c>
    </row>
    <row r="26121" spans="27:27" x14ac:dyDescent="0.25">
      <c r="AA26121" s="85" t="str">
        <f t="shared" si="408"/>
        <v/>
      </c>
    </row>
    <row r="26122" spans="27:27" x14ac:dyDescent="0.25">
      <c r="AA26122" s="85" t="str">
        <f t="shared" si="408"/>
        <v/>
      </c>
    </row>
    <row r="26123" spans="27:27" x14ac:dyDescent="0.25">
      <c r="AA26123" s="85" t="str">
        <f t="shared" si="408"/>
        <v/>
      </c>
    </row>
    <row r="26124" spans="27:27" x14ac:dyDescent="0.25">
      <c r="AA26124" s="85" t="str">
        <f t="shared" si="408"/>
        <v/>
      </c>
    </row>
    <row r="26125" spans="27:27" x14ac:dyDescent="0.25">
      <c r="AA26125" s="85" t="str">
        <f t="shared" si="408"/>
        <v/>
      </c>
    </row>
    <row r="26126" spans="27:27" x14ac:dyDescent="0.25">
      <c r="AA26126" s="85" t="str">
        <f t="shared" si="408"/>
        <v/>
      </c>
    </row>
    <row r="26127" spans="27:27" x14ac:dyDescent="0.25">
      <c r="AA26127" s="85" t="str">
        <f t="shared" si="408"/>
        <v/>
      </c>
    </row>
    <row r="26128" spans="27:27" x14ac:dyDescent="0.25">
      <c r="AA26128" s="85" t="str">
        <f t="shared" si="408"/>
        <v/>
      </c>
    </row>
    <row r="26129" spans="27:27" x14ac:dyDescent="0.25">
      <c r="AA26129" s="85" t="str">
        <f t="shared" si="408"/>
        <v/>
      </c>
    </row>
    <row r="26130" spans="27:27" x14ac:dyDescent="0.25">
      <c r="AA26130" s="85" t="str">
        <f t="shared" si="408"/>
        <v/>
      </c>
    </row>
    <row r="26131" spans="27:27" x14ac:dyDescent="0.25">
      <c r="AA26131" s="85" t="str">
        <f t="shared" si="408"/>
        <v/>
      </c>
    </row>
    <row r="26132" spans="27:27" x14ac:dyDescent="0.25">
      <c r="AA26132" s="85" t="str">
        <f t="shared" si="408"/>
        <v/>
      </c>
    </row>
    <row r="26133" spans="27:27" x14ac:dyDescent="0.25">
      <c r="AA26133" s="85" t="str">
        <f t="shared" si="408"/>
        <v/>
      </c>
    </row>
    <row r="26134" spans="27:27" x14ac:dyDescent="0.25">
      <c r="AA26134" s="85" t="str">
        <f t="shared" si="408"/>
        <v/>
      </c>
    </row>
    <row r="26135" spans="27:27" x14ac:dyDescent="0.25">
      <c r="AA26135" s="85" t="str">
        <f t="shared" si="408"/>
        <v/>
      </c>
    </row>
    <row r="26136" spans="27:27" x14ac:dyDescent="0.25">
      <c r="AA26136" s="85" t="str">
        <f t="shared" si="408"/>
        <v/>
      </c>
    </row>
    <row r="26137" spans="27:27" x14ac:dyDescent="0.25">
      <c r="AA26137" s="85" t="str">
        <f t="shared" si="408"/>
        <v/>
      </c>
    </row>
    <row r="26138" spans="27:27" x14ac:dyDescent="0.25">
      <c r="AA26138" s="85" t="str">
        <f t="shared" si="408"/>
        <v/>
      </c>
    </row>
    <row r="26139" spans="27:27" x14ac:dyDescent="0.25">
      <c r="AA26139" s="85" t="str">
        <f t="shared" ref="AA26139:AA26202" si="409">C26139&amp;D26139</f>
        <v/>
      </c>
    </row>
    <row r="26140" spans="27:27" x14ac:dyDescent="0.25">
      <c r="AA26140" s="85" t="str">
        <f t="shared" si="409"/>
        <v/>
      </c>
    </row>
    <row r="26141" spans="27:27" x14ac:dyDescent="0.25">
      <c r="AA26141" s="85" t="str">
        <f t="shared" si="409"/>
        <v/>
      </c>
    </row>
    <row r="26142" spans="27:27" x14ac:dyDescent="0.25">
      <c r="AA26142" s="85" t="str">
        <f t="shared" si="409"/>
        <v/>
      </c>
    </row>
    <row r="26143" spans="27:27" x14ac:dyDescent="0.25">
      <c r="AA26143" s="85" t="str">
        <f t="shared" si="409"/>
        <v/>
      </c>
    </row>
    <row r="26144" spans="27:27" x14ac:dyDescent="0.25">
      <c r="AA26144" s="85" t="str">
        <f t="shared" si="409"/>
        <v/>
      </c>
    </row>
    <row r="26145" spans="27:27" x14ac:dyDescent="0.25">
      <c r="AA26145" s="85" t="str">
        <f t="shared" si="409"/>
        <v/>
      </c>
    </row>
    <row r="26146" spans="27:27" x14ac:dyDescent="0.25">
      <c r="AA26146" s="85" t="str">
        <f t="shared" si="409"/>
        <v/>
      </c>
    </row>
    <row r="26147" spans="27:27" x14ac:dyDescent="0.25">
      <c r="AA26147" s="85" t="str">
        <f t="shared" si="409"/>
        <v/>
      </c>
    </row>
    <row r="26148" spans="27:27" x14ac:dyDescent="0.25">
      <c r="AA26148" s="85" t="str">
        <f t="shared" si="409"/>
        <v/>
      </c>
    </row>
    <row r="26149" spans="27:27" x14ac:dyDescent="0.25">
      <c r="AA26149" s="85" t="str">
        <f t="shared" si="409"/>
        <v/>
      </c>
    </row>
    <row r="26150" spans="27:27" x14ac:dyDescent="0.25">
      <c r="AA26150" s="85" t="str">
        <f t="shared" si="409"/>
        <v/>
      </c>
    </row>
    <row r="26151" spans="27:27" x14ac:dyDescent="0.25">
      <c r="AA26151" s="85" t="str">
        <f t="shared" si="409"/>
        <v/>
      </c>
    </row>
    <row r="26152" spans="27:27" x14ac:dyDescent="0.25">
      <c r="AA26152" s="85" t="str">
        <f t="shared" si="409"/>
        <v/>
      </c>
    </row>
    <row r="26153" spans="27:27" x14ac:dyDescent="0.25">
      <c r="AA26153" s="85" t="str">
        <f t="shared" si="409"/>
        <v/>
      </c>
    </row>
    <row r="26154" spans="27:27" x14ac:dyDescent="0.25">
      <c r="AA26154" s="85" t="str">
        <f t="shared" si="409"/>
        <v/>
      </c>
    </row>
    <row r="26155" spans="27:27" x14ac:dyDescent="0.25">
      <c r="AA26155" s="85" t="str">
        <f t="shared" si="409"/>
        <v/>
      </c>
    </row>
    <row r="26156" spans="27:27" x14ac:dyDescent="0.25">
      <c r="AA26156" s="85" t="str">
        <f t="shared" si="409"/>
        <v/>
      </c>
    </row>
    <row r="26157" spans="27:27" x14ac:dyDescent="0.25">
      <c r="AA26157" s="85" t="str">
        <f t="shared" si="409"/>
        <v/>
      </c>
    </row>
    <row r="26158" spans="27:27" x14ac:dyDescent="0.25">
      <c r="AA26158" s="85" t="str">
        <f t="shared" si="409"/>
        <v/>
      </c>
    </row>
    <row r="26159" spans="27:27" x14ac:dyDescent="0.25">
      <c r="AA26159" s="85" t="str">
        <f t="shared" si="409"/>
        <v/>
      </c>
    </row>
    <row r="26160" spans="27:27" x14ac:dyDescent="0.25">
      <c r="AA26160" s="85" t="str">
        <f t="shared" si="409"/>
        <v/>
      </c>
    </row>
    <row r="26161" spans="27:27" x14ac:dyDescent="0.25">
      <c r="AA26161" s="85" t="str">
        <f t="shared" si="409"/>
        <v/>
      </c>
    </row>
    <row r="26162" spans="27:27" x14ac:dyDescent="0.25">
      <c r="AA26162" s="85" t="str">
        <f t="shared" si="409"/>
        <v/>
      </c>
    </row>
    <row r="26163" spans="27:27" x14ac:dyDescent="0.25">
      <c r="AA26163" s="85" t="str">
        <f t="shared" si="409"/>
        <v/>
      </c>
    </row>
    <row r="26164" spans="27:27" x14ac:dyDescent="0.25">
      <c r="AA26164" s="85" t="str">
        <f t="shared" si="409"/>
        <v/>
      </c>
    </row>
    <row r="26165" spans="27:27" x14ac:dyDescent="0.25">
      <c r="AA26165" s="85" t="str">
        <f t="shared" si="409"/>
        <v/>
      </c>
    </row>
    <row r="26166" spans="27:27" x14ac:dyDescent="0.25">
      <c r="AA26166" s="85" t="str">
        <f t="shared" si="409"/>
        <v/>
      </c>
    </row>
    <row r="26167" spans="27:27" x14ac:dyDescent="0.25">
      <c r="AA26167" s="85" t="str">
        <f t="shared" si="409"/>
        <v/>
      </c>
    </row>
    <row r="26168" spans="27:27" x14ac:dyDescent="0.25">
      <c r="AA26168" s="85" t="str">
        <f t="shared" si="409"/>
        <v/>
      </c>
    </row>
    <row r="26169" spans="27:27" x14ac:dyDescent="0.25">
      <c r="AA26169" s="85" t="str">
        <f t="shared" si="409"/>
        <v/>
      </c>
    </row>
    <row r="26170" spans="27:27" x14ac:dyDescent="0.25">
      <c r="AA26170" s="85" t="str">
        <f t="shared" si="409"/>
        <v/>
      </c>
    </row>
    <row r="26171" spans="27:27" x14ac:dyDescent="0.25">
      <c r="AA26171" s="85" t="str">
        <f t="shared" si="409"/>
        <v/>
      </c>
    </row>
    <row r="26172" spans="27:27" x14ac:dyDescent="0.25">
      <c r="AA26172" s="85" t="str">
        <f t="shared" si="409"/>
        <v/>
      </c>
    </row>
    <row r="26173" spans="27:27" x14ac:dyDescent="0.25">
      <c r="AA26173" s="85" t="str">
        <f t="shared" si="409"/>
        <v/>
      </c>
    </row>
    <row r="26174" spans="27:27" x14ac:dyDescent="0.25">
      <c r="AA26174" s="85" t="str">
        <f t="shared" si="409"/>
        <v/>
      </c>
    </row>
    <row r="26175" spans="27:27" x14ac:dyDescent="0.25">
      <c r="AA26175" s="85" t="str">
        <f t="shared" si="409"/>
        <v/>
      </c>
    </row>
    <row r="26176" spans="27:27" x14ac:dyDescent="0.25">
      <c r="AA26176" s="85" t="str">
        <f t="shared" si="409"/>
        <v/>
      </c>
    </row>
    <row r="26177" spans="27:27" x14ac:dyDescent="0.25">
      <c r="AA26177" s="85" t="str">
        <f t="shared" si="409"/>
        <v/>
      </c>
    </row>
    <row r="26178" spans="27:27" x14ac:dyDescent="0.25">
      <c r="AA26178" s="85" t="str">
        <f t="shared" si="409"/>
        <v/>
      </c>
    </row>
    <row r="26179" spans="27:27" x14ac:dyDescent="0.25">
      <c r="AA26179" s="85" t="str">
        <f t="shared" si="409"/>
        <v/>
      </c>
    </row>
    <row r="26180" spans="27:27" x14ac:dyDescent="0.25">
      <c r="AA26180" s="85" t="str">
        <f t="shared" si="409"/>
        <v/>
      </c>
    </row>
    <row r="26181" spans="27:27" x14ac:dyDescent="0.25">
      <c r="AA26181" s="85" t="str">
        <f t="shared" si="409"/>
        <v/>
      </c>
    </row>
    <row r="26182" spans="27:27" x14ac:dyDescent="0.25">
      <c r="AA26182" s="85" t="str">
        <f t="shared" si="409"/>
        <v/>
      </c>
    </row>
    <row r="26183" spans="27:27" x14ac:dyDescent="0.25">
      <c r="AA26183" s="85" t="str">
        <f t="shared" si="409"/>
        <v/>
      </c>
    </row>
    <row r="26184" spans="27:27" x14ac:dyDescent="0.25">
      <c r="AA26184" s="85" t="str">
        <f t="shared" si="409"/>
        <v/>
      </c>
    </row>
    <row r="26185" spans="27:27" x14ac:dyDescent="0.25">
      <c r="AA26185" s="85" t="str">
        <f t="shared" si="409"/>
        <v/>
      </c>
    </row>
    <row r="26186" spans="27:27" x14ac:dyDescent="0.25">
      <c r="AA26186" s="85" t="str">
        <f t="shared" si="409"/>
        <v/>
      </c>
    </row>
    <row r="26187" spans="27:27" x14ac:dyDescent="0.25">
      <c r="AA26187" s="85" t="str">
        <f t="shared" si="409"/>
        <v/>
      </c>
    </row>
    <row r="26188" spans="27:27" x14ac:dyDescent="0.25">
      <c r="AA26188" s="85" t="str">
        <f t="shared" si="409"/>
        <v/>
      </c>
    </row>
    <row r="26189" spans="27:27" x14ac:dyDescent="0.25">
      <c r="AA26189" s="85" t="str">
        <f t="shared" si="409"/>
        <v/>
      </c>
    </row>
    <row r="26190" spans="27:27" x14ac:dyDescent="0.25">
      <c r="AA26190" s="85" t="str">
        <f t="shared" si="409"/>
        <v/>
      </c>
    </row>
    <row r="26191" spans="27:27" x14ac:dyDescent="0.25">
      <c r="AA26191" s="85" t="str">
        <f t="shared" si="409"/>
        <v/>
      </c>
    </row>
    <row r="26192" spans="27:27" x14ac:dyDescent="0.25">
      <c r="AA26192" s="85" t="str">
        <f t="shared" si="409"/>
        <v/>
      </c>
    </row>
    <row r="26193" spans="27:27" x14ac:dyDescent="0.25">
      <c r="AA26193" s="85" t="str">
        <f t="shared" si="409"/>
        <v/>
      </c>
    </row>
    <row r="26194" spans="27:27" x14ac:dyDescent="0.25">
      <c r="AA26194" s="85" t="str">
        <f t="shared" si="409"/>
        <v/>
      </c>
    </row>
    <row r="26195" spans="27:27" x14ac:dyDescent="0.25">
      <c r="AA26195" s="85" t="str">
        <f t="shared" si="409"/>
        <v/>
      </c>
    </row>
    <row r="26196" spans="27:27" x14ac:dyDescent="0.25">
      <c r="AA26196" s="85" t="str">
        <f t="shared" si="409"/>
        <v/>
      </c>
    </row>
    <row r="26197" spans="27:27" x14ac:dyDescent="0.25">
      <c r="AA26197" s="85" t="str">
        <f t="shared" si="409"/>
        <v/>
      </c>
    </row>
    <row r="26198" spans="27:27" x14ac:dyDescent="0.25">
      <c r="AA26198" s="85" t="str">
        <f t="shared" si="409"/>
        <v/>
      </c>
    </row>
    <row r="26199" spans="27:27" x14ac:dyDescent="0.25">
      <c r="AA26199" s="85" t="str">
        <f t="shared" si="409"/>
        <v/>
      </c>
    </row>
    <row r="26200" spans="27:27" x14ac:dyDescent="0.25">
      <c r="AA26200" s="85" t="str">
        <f t="shared" si="409"/>
        <v/>
      </c>
    </row>
    <row r="26201" spans="27:27" x14ac:dyDescent="0.25">
      <c r="AA26201" s="85" t="str">
        <f t="shared" si="409"/>
        <v/>
      </c>
    </row>
    <row r="26202" spans="27:27" x14ac:dyDescent="0.25">
      <c r="AA26202" s="85" t="str">
        <f t="shared" si="409"/>
        <v/>
      </c>
    </row>
    <row r="26203" spans="27:27" x14ac:dyDescent="0.25">
      <c r="AA26203" s="85" t="str">
        <f t="shared" ref="AA26203:AA26266" si="410">C26203&amp;D26203</f>
        <v/>
      </c>
    </row>
    <row r="26204" spans="27:27" x14ac:dyDescent="0.25">
      <c r="AA26204" s="85" t="str">
        <f t="shared" si="410"/>
        <v/>
      </c>
    </row>
    <row r="26205" spans="27:27" x14ac:dyDescent="0.25">
      <c r="AA26205" s="85" t="str">
        <f t="shared" si="410"/>
        <v/>
      </c>
    </row>
    <row r="26206" spans="27:27" x14ac:dyDescent="0.25">
      <c r="AA26206" s="85" t="str">
        <f t="shared" si="410"/>
        <v/>
      </c>
    </row>
    <row r="26207" spans="27:27" x14ac:dyDescent="0.25">
      <c r="AA26207" s="85" t="str">
        <f t="shared" si="410"/>
        <v/>
      </c>
    </row>
    <row r="26208" spans="27:27" x14ac:dyDescent="0.25">
      <c r="AA26208" s="85" t="str">
        <f t="shared" si="410"/>
        <v/>
      </c>
    </row>
    <row r="26209" spans="27:27" x14ac:dyDescent="0.25">
      <c r="AA26209" s="85" t="str">
        <f t="shared" si="410"/>
        <v/>
      </c>
    </row>
    <row r="26210" spans="27:27" x14ac:dyDescent="0.25">
      <c r="AA26210" s="85" t="str">
        <f t="shared" si="410"/>
        <v/>
      </c>
    </row>
    <row r="26211" spans="27:27" x14ac:dyDescent="0.25">
      <c r="AA26211" s="85" t="str">
        <f t="shared" si="410"/>
        <v/>
      </c>
    </row>
    <row r="26212" spans="27:27" x14ac:dyDescent="0.25">
      <c r="AA26212" s="85" t="str">
        <f t="shared" si="410"/>
        <v/>
      </c>
    </row>
    <row r="26213" spans="27:27" x14ac:dyDescent="0.25">
      <c r="AA26213" s="85" t="str">
        <f t="shared" si="410"/>
        <v/>
      </c>
    </row>
    <row r="26214" spans="27:27" x14ac:dyDescent="0.25">
      <c r="AA26214" s="85" t="str">
        <f t="shared" si="410"/>
        <v/>
      </c>
    </row>
    <row r="26215" spans="27:27" x14ac:dyDescent="0.25">
      <c r="AA26215" s="85" t="str">
        <f t="shared" si="410"/>
        <v/>
      </c>
    </row>
    <row r="26216" spans="27:27" x14ac:dyDescent="0.25">
      <c r="AA26216" s="85" t="str">
        <f t="shared" si="410"/>
        <v/>
      </c>
    </row>
    <row r="26217" spans="27:27" x14ac:dyDescent="0.25">
      <c r="AA26217" s="85" t="str">
        <f t="shared" si="410"/>
        <v/>
      </c>
    </row>
    <row r="26218" spans="27:27" x14ac:dyDescent="0.25">
      <c r="AA26218" s="85" t="str">
        <f t="shared" si="410"/>
        <v/>
      </c>
    </row>
    <row r="26219" spans="27:27" x14ac:dyDescent="0.25">
      <c r="AA26219" s="85" t="str">
        <f t="shared" si="410"/>
        <v/>
      </c>
    </row>
    <row r="26220" spans="27:27" x14ac:dyDescent="0.25">
      <c r="AA26220" s="85" t="str">
        <f t="shared" si="410"/>
        <v/>
      </c>
    </row>
    <row r="26221" spans="27:27" x14ac:dyDescent="0.25">
      <c r="AA26221" s="85" t="str">
        <f t="shared" si="410"/>
        <v/>
      </c>
    </row>
    <row r="26222" spans="27:27" x14ac:dyDescent="0.25">
      <c r="AA26222" s="85" t="str">
        <f t="shared" si="410"/>
        <v/>
      </c>
    </row>
    <row r="26223" spans="27:27" x14ac:dyDescent="0.25">
      <c r="AA26223" s="85" t="str">
        <f t="shared" si="410"/>
        <v/>
      </c>
    </row>
    <row r="26224" spans="27:27" x14ac:dyDescent="0.25">
      <c r="AA26224" s="85" t="str">
        <f t="shared" si="410"/>
        <v/>
      </c>
    </row>
    <row r="26225" spans="27:27" x14ac:dyDescent="0.25">
      <c r="AA26225" s="85" t="str">
        <f t="shared" si="410"/>
        <v/>
      </c>
    </row>
    <row r="26226" spans="27:27" x14ac:dyDescent="0.25">
      <c r="AA26226" s="85" t="str">
        <f t="shared" si="410"/>
        <v/>
      </c>
    </row>
    <row r="26227" spans="27:27" x14ac:dyDescent="0.25">
      <c r="AA26227" s="85" t="str">
        <f t="shared" si="410"/>
        <v/>
      </c>
    </row>
    <row r="26228" spans="27:27" x14ac:dyDescent="0.25">
      <c r="AA26228" s="85" t="str">
        <f t="shared" si="410"/>
        <v/>
      </c>
    </row>
    <row r="26229" spans="27:27" x14ac:dyDescent="0.25">
      <c r="AA26229" s="85" t="str">
        <f t="shared" si="410"/>
        <v/>
      </c>
    </row>
    <row r="26230" spans="27:27" x14ac:dyDescent="0.25">
      <c r="AA26230" s="85" t="str">
        <f t="shared" si="410"/>
        <v/>
      </c>
    </row>
    <row r="26231" spans="27:27" x14ac:dyDescent="0.25">
      <c r="AA26231" s="85" t="str">
        <f t="shared" si="410"/>
        <v/>
      </c>
    </row>
    <row r="26232" spans="27:27" x14ac:dyDescent="0.25">
      <c r="AA26232" s="85" t="str">
        <f t="shared" si="410"/>
        <v/>
      </c>
    </row>
    <row r="26233" spans="27:27" x14ac:dyDescent="0.25">
      <c r="AA26233" s="85" t="str">
        <f t="shared" si="410"/>
        <v/>
      </c>
    </row>
    <row r="26234" spans="27:27" x14ac:dyDescent="0.25">
      <c r="AA26234" s="85" t="str">
        <f t="shared" si="410"/>
        <v/>
      </c>
    </row>
    <row r="26235" spans="27:27" x14ac:dyDescent="0.25">
      <c r="AA26235" s="85" t="str">
        <f t="shared" si="410"/>
        <v/>
      </c>
    </row>
    <row r="26236" spans="27:27" x14ac:dyDescent="0.25">
      <c r="AA26236" s="85" t="str">
        <f t="shared" si="410"/>
        <v/>
      </c>
    </row>
    <row r="26237" spans="27:27" x14ac:dyDescent="0.25">
      <c r="AA26237" s="85" t="str">
        <f t="shared" si="410"/>
        <v/>
      </c>
    </row>
    <row r="26238" spans="27:27" x14ac:dyDescent="0.25">
      <c r="AA26238" s="85" t="str">
        <f t="shared" si="410"/>
        <v/>
      </c>
    </row>
    <row r="26239" spans="27:27" x14ac:dyDescent="0.25">
      <c r="AA26239" s="85" t="str">
        <f t="shared" si="410"/>
        <v/>
      </c>
    </row>
    <row r="26240" spans="27:27" x14ac:dyDescent="0.25">
      <c r="AA26240" s="85" t="str">
        <f t="shared" si="410"/>
        <v/>
      </c>
    </row>
    <row r="26241" spans="27:27" x14ac:dyDescent="0.25">
      <c r="AA26241" s="85" t="str">
        <f t="shared" si="410"/>
        <v/>
      </c>
    </row>
    <row r="26242" spans="27:27" x14ac:dyDescent="0.25">
      <c r="AA26242" s="85" t="str">
        <f t="shared" si="410"/>
        <v/>
      </c>
    </row>
    <row r="26243" spans="27:27" x14ac:dyDescent="0.25">
      <c r="AA26243" s="85" t="str">
        <f t="shared" si="410"/>
        <v/>
      </c>
    </row>
    <row r="26244" spans="27:27" x14ac:dyDescent="0.25">
      <c r="AA26244" s="85" t="str">
        <f t="shared" si="410"/>
        <v/>
      </c>
    </row>
    <row r="26245" spans="27:27" x14ac:dyDescent="0.25">
      <c r="AA26245" s="85" t="str">
        <f t="shared" si="410"/>
        <v/>
      </c>
    </row>
    <row r="26246" spans="27:27" x14ac:dyDescent="0.25">
      <c r="AA26246" s="85" t="str">
        <f t="shared" si="410"/>
        <v/>
      </c>
    </row>
    <row r="26247" spans="27:27" x14ac:dyDescent="0.25">
      <c r="AA26247" s="85" t="str">
        <f t="shared" si="410"/>
        <v/>
      </c>
    </row>
    <row r="26248" spans="27:27" x14ac:dyDescent="0.25">
      <c r="AA26248" s="85" t="str">
        <f t="shared" si="410"/>
        <v/>
      </c>
    </row>
    <row r="26249" spans="27:27" x14ac:dyDescent="0.25">
      <c r="AA26249" s="85" t="str">
        <f t="shared" si="410"/>
        <v/>
      </c>
    </row>
    <row r="26250" spans="27:27" x14ac:dyDescent="0.25">
      <c r="AA26250" s="85" t="str">
        <f t="shared" si="410"/>
        <v/>
      </c>
    </row>
    <row r="26251" spans="27:27" x14ac:dyDescent="0.25">
      <c r="AA26251" s="85" t="str">
        <f t="shared" si="410"/>
        <v/>
      </c>
    </row>
    <row r="26252" spans="27:27" x14ac:dyDescent="0.25">
      <c r="AA26252" s="85" t="str">
        <f t="shared" si="410"/>
        <v/>
      </c>
    </row>
    <row r="26253" spans="27:27" x14ac:dyDescent="0.25">
      <c r="AA26253" s="85" t="str">
        <f t="shared" si="410"/>
        <v/>
      </c>
    </row>
    <row r="26254" spans="27:27" x14ac:dyDescent="0.25">
      <c r="AA26254" s="85" t="str">
        <f t="shared" si="410"/>
        <v/>
      </c>
    </row>
    <row r="26255" spans="27:27" x14ac:dyDescent="0.25">
      <c r="AA26255" s="85" t="str">
        <f t="shared" si="410"/>
        <v/>
      </c>
    </row>
    <row r="26256" spans="27:27" x14ac:dyDescent="0.25">
      <c r="AA26256" s="85" t="str">
        <f t="shared" si="410"/>
        <v/>
      </c>
    </row>
    <row r="26257" spans="27:27" x14ac:dyDescent="0.25">
      <c r="AA26257" s="85" t="str">
        <f t="shared" si="410"/>
        <v/>
      </c>
    </row>
    <row r="26258" spans="27:27" x14ac:dyDescent="0.25">
      <c r="AA26258" s="85" t="str">
        <f t="shared" si="410"/>
        <v/>
      </c>
    </row>
    <row r="26259" spans="27:27" x14ac:dyDescent="0.25">
      <c r="AA26259" s="85" t="str">
        <f t="shared" si="410"/>
        <v/>
      </c>
    </row>
    <row r="26260" spans="27:27" x14ac:dyDescent="0.25">
      <c r="AA26260" s="85" t="str">
        <f t="shared" si="410"/>
        <v/>
      </c>
    </row>
    <row r="26261" spans="27:27" x14ac:dyDescent="0.25">
      <c r="AA26261" s="85" t="str">
        <f t="shared" si="410"/>
        <v/>
      </c>
    </row>
    <row r="26262" spans="27:27" x14ac:dyDescent="0.25">
      <c r="AA26262" s="85" t="str">
        <f t="shared" si="410"/>
        <v/>
      </c>
    </row>
    <row r="26263" spans="27:27" x14ac:dyDescent="0.25">
      <c r="AA26263" s="85" t="str">
        <f t="shared" si="410"/>
        <v/>
      </c>
    </row>
    <row r="26264" spans="27:27" x14ac:dyDescent="0.25">
      <c r="AA26264" s="85" t="str">
        <f t="shared" si="410"/>
        <v/>
      </c>
    </row>
    <row r="26265" spans="27:27" x14ac:dyDescent="0.25">
      <c r="AA26265" s="85" t="str">
        <f t="shared" si="410"/>
        <v/>
      </c>
    </row>
    <row r="26266" spans="27:27" x14ac:dyDescent="0.25">
      <c r="AA26266" s="85" t="str">
        <f t="shared" si="410"/>
        <v/>
      </c>
    </row>
    <row r="26267" spans="27:27" x14ac:dyDescent="0.25">
      <c r="AA26267" s="85" t="str">
        <f t="shared" ref="AA26267:AA26330" si="411">C26267&amp;D26267</f>
        <v/>
      </c>
    </row>
    <row r="26268" spans="27:27" x14ac:dyDescent="0.25">
      <c r="AA26268" s="85" t="str">
        <f t="shared" si="411"/>
        <v/>
      </c>
    </row>
    <row r="26269" spans="27:27" x14ac:dyDescent="0.25">
      <c r="AA26269" s="85" t="str">
        <f t="shared" si="411"/>
        <v/>
      </c>
    </row>
    <row r="26270" spans="27:27" x14ac:dyDescent="0.25">
      <c r="AA26270" s="85" t="str">
        <f t="shared" si="411"/>
        <v/>
      </c>
    </row>
    <row r="26271" spans="27:27" x14ac:dyDescent="0.25">
      <c r="AA26271" s="85" t="str">
        <f t="shared" si="411"/>
        <v/>
      </c>
    </row>
    <row r="26272" spans="27:27" x14ac:dyDescent="0.25">
      <c r="AA26272" s="85" t="str">
        <f t="shared" si="411"/>
        <v/>
      </c>
    </row>
    <row r="26273" spans="27:27" x14ac:dyDescent="0.25">
      <c r="AA26273" s="85" t="str">
        <f t="shared" si="411"/>
        <v/>
      </c>
    </row>
    <row r="26274" spans="27:27" x14ac:dyDescent="0.25">
      <c r="AA26274" s="85" t="str">
        <f t="shared" si="411"/>
        <v/>
      </c>
    </row>
    <row r="26275" spans="27:27" x14ac:dyDescent="0.25">
      <c r="AA26275" s="85" t="str">
        <f t="shared" si="411"/>
        <v/>
      </c>
    </row>
    <row r="26276" spans="27:27" x14ac:dyDescent="0.25">
      <c r="AA26276" s="85" t="str">
        <f t="shared" si="411"/>
        <v/>
      </c>
    </row>
    <row r="26277" spans="27:27" x14ac:dyDescent="0.25">
      <c r="AA26277" s="85" t="str">
        <f t="shared" si="411"/>
        <v/>
      </c>
    </row>
    <row r="26278" spans="27:27" x14ac:dyDescent="0.25">
      <c r="AA26278" s="85" t="str">
        <f t="shared" si="411"/>
        <v/>
      </c>
    </row>
    <row r="26279" spans="27:27" x14ac:dyDescent="0.25">
      <c r="AA26279" s="85" t="str">
        <f t="shared" si="411"/>
        <v/>
      </c>
    </row>
    <row r="26280" spans="27:27" x14ac:dyDescent="0.25">
      <c r="AA26280" s="85" t="str">
        <f t="shared" si="411"/>
        <v/>
      </c>
    </row>
    <row r="26281" spans="27:27" x14ac:dyDescent="0.25">
      <c r="AA26281" s="85" t="str">
        <f t="shared" si="411"/>
        <v/>
      </c>
    </row>
    <row r="26282" spans="27:27" x14ac:dyDescent="0.25">
      <c r="AA26282" s="85" t="str">
        <f t="shared" si="411"/>
        <v/>
      </c>
    </row>
    <row r="26283" spans="27:27" x14ac:dyDescent="0.25">
      <c r="AA26283" s="85" t="str">
        <f t="shared" si="411"/>
        <v/>
      </c>
    </row>
    <row r="26284" spans="27:27" x14ac:dyDescent="0.25">
      <c r="AA26284" s="85" t="str">
        <f t="shared" si="411"/>
        <v/>
      </c>
    </row>
    <row r="26285" spans="27:27" x14ac:dyDescent="0.25">
      <c r="AA26285" s="85" t="str">
        <f t="shared" si="411"/>
        <v/>
      </c>
    </row>
    <row r="26286" spans="27:27" x14ac:dyDescent="0.25">
      <c r="AA26286" s="85" t="str">
        <f t="shared" si="411"/>
        <v/>
      </c>
    </row>
    <row r="26287" spans="27:27" x14ac:dyDescent="0.25">
      <c r="AA26287" s="85" t="str">
        <f t="shared" si="411"/>
        <v/>
      </c>
    </row>
    <row r="26288" spans="27:27" x14ac:dyDescent="0.25">
      <c r="AA26288" s="85" t="str">
        <f t="shared" si="411"/>
        <v/>
      </c>
    </row>
    <row r="26289" spans="27:27" x14ac:dyDescent="0.25">
      <c r="AA26289" s="85" t="str">
        <f t="shared" si="411"/>
        <v/>
      </c>
    </row>
    <row r="26290" spans="27:27" x14ac:dyDescent="0.25">
      <c r="AA26290" s="85" t="str">
        <f t="shared" si="411"/>
        <v/>
      </c>
    </row>
    <row r="26291" spans="27:27" x14ac:dyDescent="0.25">
      <c r="AA26291" s="85" t="str">
        <f t="shared" si="411"/>
        <v/>
      </c>
    </row>
    <row r="26292" spans="27:27" x14ac:dyDescent="0.25">
      <c r="AA26292" s="85" t="str">
        <f t="shared" si="411"/>
        <v/>
      </c>
    </row>
    <row r="26293" spans="27:27" x14ac:dyDescent="0.25">
      <c r="AA26293" s="85" t="str">
        <f t="shared" si="411"/>
        <v/>
      </c>
    </row>
    <row r="26294" spans="27:27" x14ac:dyDescent="0.25">
      <c r="AA26294" s="85" t="str">
        <f t="shared" si="411"/>
        <v/>
      </c>
    </row>
    <row r="26295" spans="27:27" x14ac:dyDescent="0.25">
      <c r="AA26295" s="85" t="str">
        <f t="shared" si="411"/>
        <v/>
      </c>
    </row>
    <row r="26296" spans="27:27" x14ac:dyDescent="0.25">
      <c r="AA26296" s="85" t="str">
        <f t="shared" si="411"/>
        <v/>
      </c>
    </row>
    <row r="26297" spans="27:27" x14ac:dyDescent="0.25">
      <c r="AA26297" s="85" t="str">
        <f t="shared" si="411"/>
        <v/>
      </c>
    </row>
    <row r="26298" spans="27:27" x14ac:dyDescent="0.25">
      <c r="AA26298" s="85" t="str">
        <f t="shared" si="411"/>
        <v/>
      </c>
    </row>
    <row r="26299" spans="27:27" x14ac:dyDescent="0.25">
      <c r="AA26299" s="85" t="str">
        <f t="shared" si="411"/>
        <v/>
      </c>
    </row>
    <row r="26300" spans="27:27" x14ac:dyDescent="0.25">
      <c r="AA26300" s="85" t="str">
        <f t="shared" si="411"/>
        <v/>
      </c>
    </row>
    <row r="26301" spans="27:27" x14ac:dyDescent="0.25">
      <c r="AA26301" s="85" t="str">
        <f t="shared" si="411"/>
        <v/>
      </c>
    </row>
    <row r="26302" spans="27:27" x14ac:dyDescent="0.25">
      <c r="AA26302" s="85" t="str">
        <f t="shared" si="411"/>
        <v/>
      </c>
    </row>
    <row r="26303" spans="27:27" x14ac:dyDescent="0.25">
      <c r="AA26303" s="85" t="str">
        <f t="shared" si="411"/>
        <v/>
      </c>
    </row>
    <row r="26304" spans="27:27" x14ac:dyDescent="0.25">
      <c r="AA26304" s="85" t="str">
        <f t="shared" si="411"/>
        <v/>
      </c>
    </row>
    <row r="26305" spans="27:27" x14ac:dyDescent="0.25">
      <c r="AA26305" s="85" t="str">
        <f t="shared" si="411"/>
        <v/>
      </c>
    </row>
    <row r="26306" spans="27:27" x14ac:dyDescent="0.25">
      <c r="AA26306" s="85" t="str">
        <f t="shared" si="411"/>
        <v/>
      </c>
    </row>
    <row r="26307" spans="27:27" x14ac:dyDescent="0.25">
      <c r="AA26307" s="85" t="str">
        <f t="shared" si="411"/>
        <v/>
      </c>
    </row>
    <row r="26308" spans="27:27" x14ac:dyDescent="0.25">
      <c r="AA26308" s="85" t="str">
        <f t="shared" si="411"/>
        <v/>
      </c>
    </row>
    <row r="26309" spans="27:27" x14ac:dyDescent="0.25">
      <c r="AA26309" s="85" t="str">
        <f t="shared" si="411"/>
        <v/>
      </c>
    </row>
    <row r="26310" spans="27:27" x14ac:dyDescent="0.25">
      <c r="AA26310" s="85" t="str">
        <f t="shared" si="411"/>
        <v/>
      </c>
    </row>
    <row r="26311" spans="27:27" x14ac:dyDescent="0.25">
      <c r="AA26311" s="85" t="str">
        <f t="shared" si="411"/>
        <v/>
      </c>
    </row>
    <row r="26312" spans="27:27" x14ac:dyDescent="0.25">
      <c r="AA26312" s="85" t="str">
        <f t="shared" si="411"/>
        <v/>
      </c>
    </row>
    <row r="26313" spans="27:27" x14ac:dyDescent="0.25">
      <c r="AA26313" s="85" t="str">
        <f t="shared" si="411"/>
        <v/>
      </c>
    </row>
    <row r="26314" spans="27:27" x14ac:dyDescent="0.25">
      <c r="AA26314" s="85" t="str">
        <f t="shared" si="411"/>
        <v/>
      </c>
    </row>
    <row r="26315" spans="27:27" x14ac:dyDescent="0.25">
      <c r="AA26315" s="85" t="str">
        <f t="shared" si="411"/>
        <v/>
      </c>
    </row>
    <row r="26316" spans="27:27" x14ac:dyDescent="0.25">
      <c r="AA26316" s="85" t="str">
        <f t="shared" si="411"/>
        <v/>
      </c>
    </row>
    <row r="26317" spans="27:27" x14ac:dyDescent="0.25">
      <c r="AA26317" s="85" t="str">
        <f t="shared" si="411"/>
        <v/>
      </c>
    </row>
    <row r="26318" spans="27:27" x14ac:dyDescent="0.25">
      <c r="AA26318" s="85" t="str">
        <f t="shared" si="411"/>
        <v/>
      </c>
    </row>
    <row r="26319" spans="27:27" x14ac:dyDescent="0.25">
      <c r="AA26319" s="85" t="str">
        <f t="shared" si="411"/>
        <v/>
      </c>
    </row>
    <row r="26320" spans="27:27" x14ac:dyDescent="0.25">
      <c r="AA26320" s="85" t="str">
        <f t="shared" si="411"/>
        <v/>
      </c>
    </row>
    <row r="26321" spans="27:27" x14ac:dyDescent="0.25">
      <c r="AA26321" s="85" t="str">
        <f t="shared" si="411"/>
        <v/>
      </c>
    </row>
    <row r="26322" spans="27:27" x14ac:dyDescent="0.25">
      <c r="AA26322" s="85" t="str">
        <f t="shared" si="411"/>
        <v/>
      </c>
    </row>
    <row r="26323" spans="27:27" x14ac:dyDescent="0.25">
      <c r="AA26323" s="85" t="str">
        <f t="shared" si="411"/>
        <v/>
      </c>
    </row>
    <row r="26324" spans="27:27" x14ac:dyDescent="0.25">
      <c r="AA26324" s="85" t="str">
        <f t="shared" si="411"/>
        <v/>
      </c>
    </row>
    <row r="26325" spans="27:27" x14ac:dyDescent="0.25">
      <c r="AA26325" s="85" t="str">
        <f t="shared" si="411"/>
        <v/>
      </c>
    </row>
    <row r="26326" spans="27:27" x14ac:dyDescent="0.25">
      <c r="AA26326" s="85" t="str">
        <f t="shared" si="411"/>
        <v/>
      </c>
    </row>
    <row r="26327" spans="27:27" x14ac:dyDescent="0.25">
      <c r="AA26327" s="85" t="str">
        <f t="shared" si="411"/>
        <v/>
      </c>
    </row>
    <row r="26328" spans="27:27" x14ac:dyDescent="0.25">
      <c r="AA26328" s="85" t="str">
        <f t="shared" si="411"/>
        <v/>
      </c>
    </row>
    <row r="26329" spans="27:27" x14ac:dyDescent="0.25">
      <c r="AA26329" s="85" t="str">
        <f t="shared" si="411"/>
        <v/>
      </c>
    </row>
    <row r="26330" spans="27:27" x14ac:dyDescent="0.25">
      <c r="AA26330" s="85" t="str">
        <f t="shared" si="411"/>
        <v/>
      </c>
    </row>
    <row r="26331" spans="27:27" x14ac:dyDescent="0.25">
      <c r="AA26331" s="85" t="str">
        <f t="shared" ref="AA26331:AA26394" si="412">C26331&amp;D26331</f>
        <v/>
      </c>
    </row>
    <row r="26332" spans="27:27" x14ac:dyDescent="0.25">
      <c r="AA26332" s="85" t="str">
        <f t="shared" si="412"/>
        <v/>
      </c>
    </row>
    <row r="26333" spans="27:27" x14ac:dyDescent="0.25">
      <c r="AA26333" s="85" t="str">
        <f t="shared" si="412"/>
        <v/>
      </c>
    </row>
    <row r="26334" spans="27:27" x14ac:dyDescent="0.25">
      <c r="AA26334" s="85" t="str">
        <f t="shared" si="412"/>
        <v/>
      </c>
    </row>
    <row r="26335" spans="27:27" x14ac:dyDescent="0.25">
      <c r="AA26335" s="85" t="str">
        <f t="shared" si="412"/>
        <v/>
      </c>
    </row>
    <row r="26336" spans="27:27" x14ac:dyDescent="0.25">
      <c r="AA26336" s="85" t="str">
        <f t="shared" si="412"/>
        <v/>
      </c>
    </row>
    <row r="26337" spans="27:27" x14ac:dyDescent="0.25">
      <c r="AA26337" s="85" t="str">
        <f t="shared" si="412"/>
        <v/>
      </c>
    </row>
    <row r="26338" spans="27:27" x14ac:dyDescent="0.25">
      <c r="AA26338" s="85" t="str">
        <f t="shared" si="412"/>
        <v/>
      </c>
    </row>
    <row r="26339" spans="27:27" x14ac:dyDescent="0.25">
      <c r="AA26339" s="85" t="str">
        <f t="shared" si="412"/>
        <v/>
      </c>
    </row>
    <row r="26340" spans="27:27" x14ac:dyDescent="0.25">
      <c r="AA26340" s="85" t="str">
        <f t="shared" si="412"/>
        <v/>
      </c>
    </row>
    <row r="26341" spans="27:27" x14ac:dyDescent="0.25">
      <c r="AA26341" s="85" t="str">
        <f t="shared" si="412"/>
        <v/>
      </c>
    </row>
    <row r="26342" spans="27:27" x14ac:dyDescent="0.25">
      <c r="AA26342" s="85" t="str">
        <f t="shared" si="412"/>
        <v/>
      </c>
    </row>
    <row r="26343" spans="27:27" x14ac:dyDescent="0.25">
      <c r="AA26343" s="85" t="str">
        <f t="shared" si="412"/>
        <v/>
      </c>
    </row>
    <row r="26344" spans="27:27" x14ac:dyDescent="0.25">
      <c r="AA26344" s="85" t="str">
        <f t="shared" si="412"/>
        <v/>
      </c>
    </row>
    <row r="26345" spans="27:27" x14ac:dyDescent="0.25">
      <c r="AA26345" s="85" t="str">
        <f t="shared" si="412"/>
        <v/>
      </c>
    </row>
    <row r="26346" spans="27:27" x14ac:dyDescent="0.25">
      <c r="AA26346" s="85" t="str">
        <f t="shared" si="412"/>
        <v/>
      </c>
    </row>
    <row r="26347" spans="27:27" x14ac:dyDescent="0.25">
      <c r="AA26347" s="85" t="str">
        <f t="shared" si="412"/>
        <v/>
      </c>
    </row>
    <row r="26348" spans="27:27" x14ac:dyDescent="0.25">
      <c r="AA26348" s="85" t="str">
        <f t="shared" si="412"/>
        <v/>
      </c>
    </row>
    <row r="26349" spans="27:27" x14ac:dyDescent="0.25">
      <c r="AA26349" s="85" t="str">
        <f t="shared" si="412"/>
        <v/>
      </c>
    </row>
    <row r="26350" spans="27:27" x14ac:dyDescent="0.25">
      <c r="AA26350" s="85" t="str">
        <f t="shared" si="412"/>
        <v/>
      </c>
    </row>
    <row r="26351" spans="27:27" x14ac:dyDescent="0.25">
      <c r="AA26351" s="85" t="str">
        <f t="shared" si="412"/>
        <v/>
      </c>
    </row>
    <row r="26352" spans="27:27" x14ac:dyDescent="0.25">
      <c r="AA26352" s="85" t="str">
        <f t="shared" si="412"/>
        <v/>
      </c>
    </row>
    <row r="26353" spans="27:27" x14ac:dyDescent="0.25">
      <c r="AA26353" s="85" t="str">
        <f t="shared" si="412"/>
        <v/>
      </c>
    </row>
    <row r="26354" spans="27:27" x14ac:dyDescent="0.25">
      <c r="AA26354" s="85" t="str">
        <f t="shared" si="412"/>
        <v/>
      </c>
    </row>
    <row r="26355" spans="27:27" x14ac:dyDescent="0.25">
      <c r="AA26355" s="85" t="str">
        <f t="shared" si="412"/>
        <v/>
      </c>
    </row>
    <row r="26356" spans="27:27" x14ac:dyDescent="0.25">
      <c r="AA26356" s="85" t="str">
        <f t="shared" si="412"/>
        <v/>
      </c>
    </row>
    <row r="26357" spans="27:27" x14ac:dyDescent="0.25">
      <c r="AA26357" s="85" t="str">
        <f t="shared" si="412"/>
        <v/>
      </c>
    </row>
    <row r="26358" spans="27:27" x14ac:dyDescent="0.25">
      <c r="AA26358" s="85" t="str">
        <f t="shared" si="412"/>
        <v/>
      </c>
    </row>
    <row r="26359" spans="27:27" x14ac:dyDescent="0.25">
      <c r="AA26359" s="85" t="str">
        <f t="shared" si="412"/>
        <v/>
      </c>
    </row>
    <row r="26360" spans="27:27" x14ac:dyDescent="0.25">
      <c r="AA26360" s="85" t="str">
        <f t="shared" si="412"/>
        <v/>
      </c>
    </row>
    <row r="26361" spans="27:27" x14ac:dyDescent="0.25">
      <c r="AA26361" s="85" t="str">
        <f t="shared" si="412"/>
        <v/>
      </c>
    </row>
    <row r="26362" spans="27:27" x14ac:dyDescent="0.25">
      <c r="AA26362" s="85" t="str">
        <f t="shared" si="412"/>
        <v/>
      </c>
    </row>
    <row r="26363" spans="27:27" x14ac:dyDescent="0.25">
      <c r="AA26363" s="85" t="str">
        <f t="shared" si="412"/>
        <v/>
      </c>
    </row>
    <row r="26364" spans="27:27" x14ac:dyDescent="0.25">
      <c r="AA26364" s="85" t="str">
        <f t="shared" si="412"/>
        <v/>
      </c>
    </row>
    <row r="26365" spans="27:27" x14ac:dyDescent="0.25">
      <c r="AA26365" s="85" t="str">
        <f t="shared" si="412"/>
        <v/>
      </c>
    </row>
    <row r="26366" spans="27:27" x14ac:dyDescent="0.25">
      <c r="AA26366" s="85" t="str">
        <f t="shared" si="412"/>
        <v/>
      </c>
    </row>
    <row r="26367" spans="27:27" x14ac:dyDescent="0.25">
      <c r="AA26367" s="85" t="str">
        <f t="shared" si="412"/>
        <v/>
      </c>
    </row>
    <row r="26368" spans="27:27" x14ac:dyDescent="0.25">
      <c r="AA26368" s="85" t="str">
        <f t="shared" si="412"/>
        <v/>
      </c>
    </row>
    <row r="26369" spans="27:27" x14ac:dyDescent="0.25">
      <c r="AA26369" s="85" t="str">
        <f t="shared" si="412"/>
        <v/>
      </c>
    </row>
    <row r="26370" spans="27:27" x14ac:dyDescent="0.25">
      <c r="AA26370" s="85" t="str">
        <f t="shared" si="412"/>
        <v/>
      </c>
    </row>
    <row r="26371" spans="27:27" x14ac:dyDescent="0.25">
      <c r="AA26371" s="85" t="str">
        <f t="shared" si="412"/>
        <v/>
      </c>
    </row>
    <row r="26372" spans="27:27" x14ac:dyDescent="0.25">
      <c r="AA26372" s="85" t="str">
        <f t="shared" si="412"/>
        <v/>
      </c>
    </row>
    <row r="26373" spans="27:27" x14ac:dyDescent="0.25">
      <c r="AA26373" s="85" t="str">
        <f t="shared" si="412"/>
        <v/>
      </c>
    </row>
    <row r="26374" spans="27:27" x14ac:dyDescent="0.25">
      <c r="AA26374" s="85" t="str">
        <f t="shared" si="412"/>
        <v/>
      </c>
    </row>
    <row r="26375" spans="27:27" x14ac:dyDescent="0.25">
      <c r="AA26375" s="85" t="str">
        <f t="shared" si="412"/>
        <v/>
      </c>
    </row>
    <row r="26376" spans="27:27" x14ac:dyDescent="0.25">
      <c r="AA26376" s="85" t="str">
        <f t="shared" si="412"/>
        <v/>
      </c>
    </row>
    <row r="26377" spans="27:27" x14ac:dyDescent="0.25">
      <c r="AA26377" s="85" t="str">
        <f t="shared" si="412"/>
        <v/>
      </c>
    </row>
    <row r="26378" spans="27:27" x14ac:dyDescent="0.25">
      <c r="AA26378" s="85" t="str">
        <f t="shared" si="412"/>
        <v/>
      </c>
    </row>
    <row r="26379" spans="27:27" x14ac:dyDescent="0.25">
      <c r="AA26379" s="85" t="str">
        <f t="shared" si="412"/>
        <v/>
      </c>
    </row>
    <row r="26380" spans="27:27" x14ac:dyDescent="0.25">
      <c r="AA26380" s="85" t="str">
        <f t="shared" si="412"/>
        <v/>
      </c>
    </row>
    <row r="26381" spans="27:27" x14ac:dyDescent="0.25">
      <c r="AA26381" s="85" t="str">
        <f t="shared" si="412"/>
        <v/>
      </c>
    </row>
    <row r="26382" spans="27:27" x14ac:dyDescent="0.25">
      <c r="AA26382" s="85" t="str">
        <f t="shared" si="412"/>
        <v/>
      </c>
    </row>
    <row r="26383" spans="27:27" x14ac:dyDescent="0.25">
      <c r="AA26383" s="85" t="str">
        <f t="shared" si="412"/>
        <v/>
      </c>
    </row>
    <row r="26384" spans="27:27" x14ac:dyDescent="0.25">
      <c r="AA26384" s="85" t="str">
        <f t="shared" si="412"/>
        <v/>
      </c>
    </row>
    <row r="26385" spans="27:27" x14ac:dyDescent="0.25">
      <c r="AA26385" s="85" t="str">
        <f t="shared" si="412"/>
        <v/>
      </c>
    </row>
    <row r="26386" spans="27:27" x14ac:dyDescent="0.25">
      <c r="AA26386" s="85" t="str">
        <f t="shared" si="412"/>
        <v/>
      </c>
    </row>
    <row r="26387" spans="27:27" x14ac:dyDescent="0.25">
      <c r="AA26387" s="85" t="str">
        <f t="shared" si="412"/>
        <v/>
      </c>
    </row>
    <row r="26388" spans="27:27" x14ac:dyDescent="0.25">
      <c r="AA26388" s="85" t="str">
        <f t="shared" si="412"/>
        <v/>
      </c>
    </row>
    <row r="26389" spans="27:27" x14ac:dyDescent="0.25">
      <c r="AA26389" s="85" t="str">
        <f t="shared" si="412"/>
        <v/>
      </c>
    </row>
    <row r="26390" spans="27:27" x14ac:dyDescent="0.25">
      <c r="AA26390" s="85" t="str">
        <f t="shared" si="412"/>
        <v/>
      </c>
    </row>
    <row r="26391" spans="27:27" x14ac:dyDescent="0.25">
      <c r="AA26391" s="85" t="str">
        <f t="shared" si="412"/>
        <v/>
      </c>
    </row>
    <row r="26392" spans="27:27" x14ac:dyDescent="0.25">
      <c r="AA26392" s="85" t="str">
        <f t="shared" si="412"/>
        <v/>
      </c>
    </row>
    <row r="26393" spans="27:27" x14ac:dyDescent="0.25">
      <c r="AA26393" s="85" t="str">
        <f t="shared" si="412"/>
        <v/>
      </c>
    </row>
    <row r="26394" spans="27:27" x14ac:dyDescent="0.25">
      <c r="AA26394" s="85" t="str">
        <f t="shared" si="412"/>
        <v/>
      </c>
    </row>
    <row r="26395" spans="27:27" x14ac:dyDescent="0.25">
      <c r="AA26395" s="85" t="str">
        <f t="shared" ref="AA26395:AA26458" si="413">C26395&amp;D26395</f>
        <v/>
      </c>
    </row>
    <row r="26396" spans="27:27" x14ac:dyDescent="0.25">
      <c r="AA26396" s="85" t="str">
        <f t="shared" si="413"/>
        <v/>
      </c>
    </row>
    <row r="26397" spans="27:27" x14ac:dyDescent="0.25">
      <c r="AA26397" s="85" t="str">
        <f t="shared" si="413"/>
        <v/>
      </c>
    </row>
    <row r="26398" spans="27:27" x14ac:dyDescent="0.25">
      <c r="AA26398" s="85" t="str">
        <f t="shared" si="413"/>
        <v/>
      </c>
    </row>
    <row r="26399" spans="27:27" x14ac:dyDescent="0.25">
      <c r="AA26399" s="85" t="str">
        <f t="shared" si="413"/>
        <v/>
      </c>
    </row>
    <row r="26400" spans="27:27" x14ac:dyDescent="0.25">
      <c r="AA26400" s="85" t="str">
        <f t="shared" si="413"/>
        <v/>
      </c>
    </row>
    <row r="26401" spans="27:27" x14ac:dyDescent="0.25">
      <c r="AA26401" s="85" t="str">
        <f t="shared" si="413"/>
        <v/>
      </c>
    </row>
    <row r="26402" spans="27:27" x14ac:dyDescent="0.25">
      <c r="AA26402" s="85" t="str">
        <f t="shared" si="413"/>
        <v/>
      </c>
    </row>
    <row r="26403" spans="27:27" x14ac:dyDescent="0.25">
      <c r="AA26403" s="85" t="str">
        <f t="shared" si="413"/>
        <v/>
      </c>
    </row>
    <row r="26404" spans="27:27" x14ac:dyDescent="0.25">
      <c r="AA26404" s="85" t="str">
        <f t="shared" si="413"/>
        <v/>
      </c>
    </row>
    <row r="26405" spans="27:27" x14ac:dyDescent="0.25">
      <c r="AA26405" s="85" t="str">
        <f t="shared" si="413"/>
        <v/>
      </c>
    </row>
    <row r="26406" spans="27:27" x14ac:dyDescent="0.25">
      <c r="AA26406" s="85" t="str">
        <f t="shared" si="413"/>
        <v/>
      </c>
    </row>
    <row r="26407" spans="27:27" x14ac:dyDescent="0.25">
      <c r="AA26407" s="85" t="str">
        <f t="shared" si="413"/>
        <v/>
      </c>
    </row>
    <row r="26408" spans="27:27" x14ac:dyDescent="0.25">
      <c r="AA26408" s="85" t="str">
        <f t="shared" si="413"/>
        <v/>
      </c>
    </row>
    <row r="26409" spans="27:27" x14ac:dyDescent="0.25">
      <c r="AA26409" s="85" t="str">
        <f t="shared" si="413"/>
        <v/>
      </c>
    </row>
    <row r="26410" spans="27:27" x14ac:dyDescent="0.25">
      <c r="AA26410" s="85" t="str">
        <f t="shared" si="413"/>
        <v/>
      </c>
    </row>
    <row r="26411" spans="27:27" x14ac:dyDescent="0.25">
      <c r="AA26411" s="85" t="str">
        <f t="shared" si="413"/>
        <v/>
      </c>
    </row>
    <row r="26412" spans="27:27" x14ac:dyDescent="0.25">
      <c r="AA26412" s="85" t="str">
        <f t="shared" si="413"/>
        <v/>
      </c>
    </row>
    <row r="26413" spans="27:27" x14ac:dyDescent="0.25">
      <c r="AA26413" s="85" t="str">
        <f t="shared" si="413"/>
        <v/>
      </c>
    </row>
    <row r="26414" spans="27:27" x14ac:dyDescent="0.25">
      <c r="AA26414" s="85" t="str">
        <f t="shared" si="413"/>
        <v/>
      </c>
    </row>
    <row r="26415" spans="27:27" x14ac:dyDescent="0.25">
      <c r="AA26415" s="85" t="str">
        <f t="shared" si="413"/>
        <v/>
      </c>
    </row>
    <row r="26416" spans="27:27" x14ac:dyDescent="0.25">
      <c r="AA26416" s="85" t="str">
        <f t="shared" si="413"/>
        <v/>
      </c>
    </row>
    <row r="26417" spans="27:27" x14ac:dyDescent="0.25">
      <c r="AA26417" s="85" t="str">
        <f t="shared" si="413"/>
        <v/>
      </c>
    </row>
    <row r="26418" spans="27:27" x14ac:dyDescent="0.25">
      <c r="AA26418" s="85" t="str">
        <f t="shared" si="413"/>
        <v/>
      </c>
    </row>
    <row r="26419" spans="27:27" x14ac:dyDescent="0.25">
      <c r="AA26419" s="85" t="str">
        <f t="shared" si="413"/>
        <v/>
      </c>
    </row>
    <row r="26420" spans="27:27" x14ac:dyDescent="0.25">
      <c r="AA26420" s="85" t="str">
        <f t="shared" si="413"/>
        <v/>
      </c>
    </row>
    <row r="26421" spans="27:27" x14ac:dyDescent="0.25">
      <c r="AA26421" s="85" t="str">
        <f t="shared" si="413"/>
        <v/>
      </c>
    </row>
    <row r="26422" spans="27:27" x14ac:dyDescent="0.25">
      <c r="AA26422" s="85" t="str">
        <f t="shared" si="413"/>
        <v/>
      </c>
    </row>
    <row r="26423" spans="27:27" x14ac:dyDescent="0.25">
      <c r="AA26423" s="85" t="str">
        <f t="shared" si="413"/>
        <v/>
      </c>
    </row>
    <row r="26424" spans="27:27" x14ac:dyDescent="0.25">
      <c r="AA26424" s="85" t="str">
        <f t="shared" si="413"/>
        <v/>
      </c>
    </row>
    <row r="26425" spans="27:27" x14ac:dyDescent="0.25">
      <c r="AA26425" s="85" t="str">
        <f t="shared" si="413"/>
        <v/>
      </c>
    </row>
    <row r="26426" spans="27:27" x14ac:dyDescent="0.25">
      <c r="AA26426" s="85" t="str">
        <f t="shared" si="413"/>
        <v/>
      </c>
    </row>
    <row r="26427" spans="27:27" x14ac:dyDescent="0.25">
      <c r="AA26427" s="85" t="str">
        <f t="shared" si="413"/>
        <v/>
      </c>
    </row>
    <row r="26428" spans="27:27" x14ac:dyDescent="0.25">
      <c r="AA26428" s="85" t="str">
        <f t="shared" si="413"/>
        <v/>
      </c>
    </row>
    <row r="26429" spans="27:27" x14ac:dyDescent="0.25">
      <c r="AA26429" s="85" t="str">
        <f t="shared" si="413"/>
        <v/>
      </c>
    </row>
    <row r="26430" spans="27:27" x14ac:dyDescent="0.25">
      <c r="AA26430" s="85" t="str">
        <f t="shared" si="413"/>
        <v/>
      </c>
    </row>
    <row r="26431" spans="27:27" x14ac:dyDescent="0.25">
      <c r="AA26431" s="85" t="str">
        <f t="shared" si="413"/>
        <v/>
      </c>
    </row>
    <row r="26432" spans="27:27" x14ac:dyDescent="0.25">
      <c r="AA26432" s="85" t="str">
        <f t="shared" si="413"/>
        <v/>
      </c>
    </row>
    <row r="26433" spans="27:27" x14ac:dyDescent="0.25">
      <c r="AA26433" s="85" t="str">
        <f t="shared" si="413"/>
        <v/>
      </c>
    </row>
    <row r="26434" spans="27:27" x14ac:dyDescent="0.25">
      <c r="AA26434" s="85" t="str">
        <f t="shared" si="413"/>
        <v/>
      </c>
    </row>
    <row r="26435" spans="27:27" x14ac:dyDescent="0.25">
      <c r="AA26435" s="85" t="str">
        <f t="shared" si="413"/>
        <v/>
      </c>
    </row>
    <row r="26436" spans="27:27" x14ac:dyDescent="0.25">
      <c r="AA26436" s="85" t="str">
        <f t="shared" si="413"/>
        <v/>
      </c>
    </row>
    <row r="26437" spans="27:27" x14ac:dyDescent="0.25">
      <c r="AA26437" s="85" t="str">
        <f t="shared" si="413"/>
        <v/>
      </c>
    </row>
    <row r="26438" spans="27:27" x14ac:dyDescent="0.25">
      <c r="AA26438" s="85" t="str">
        <f t="shared" si="413"/>
        <v/>
      </c>
    </row>
    <row r="26439" spans="27:27" x14ac:dyDescent="0.25">
      <c r="AA26439" s="85" t="str">
        <f t="shared" si="413"/>
        <v/>
      </c>
    </row>
    <row r="26440" spans="27:27" x14ac:dyDescent="0.25">
      <c r="AA26440" s="85" t="str">
        <f t="shared" si="413"/>
        <v/>
      </c>
    </row>
    <row r="26441" spans="27:27" x14ac:dyDescent="0.25">
      <c r="AA26441" s="85" t="str">
        <f t="shared" si="413"/>
        <v/>
      </c>
    </row>
    <row r="26442" spans="27:27" x14ac:dyDescent="0.25">
      <c r="AA26442" s="85" t="str">
        <f t="shared" si="413"/>
        <v/>
      </c>
    </row>
    <row r="26443" spans="27:27" x14ac:dyDescent="0.25">
      <c r="AA26443" s="85" t="str">
        <f t="shared" si="413"/>
        <v/>
      </c>
    </row>
    <row r="26444" spans="27:27" x14ac:dyDescent="0.25">
      <c r="AA26444" s="85" t="str">
        <f t="shared" si="413"/>
        <v/>
      </c>
    </row>
    <row r="26445" spans="27:27" x14ac:dyDescent="0.25">
      <c r="AA26445" s="85" t="str">
        <f t="shared" si="413"/>
        <v/>
      </c>
    </row>
    <row r="26446" spans="27:27" x14ac:dyDescent="0.25">
      <c r="AA26446" s="85" t="str">
        <f t="shared" si="413"/>
        <v/>
      </c>
    </row>
    <row r="26447" spans="27:27" x14ac:dyDescent="0.25">
      <c r="AA26447" s="85" t="str">
        <f t="shared" si="413"/>
        <v/>
      </c>
    </row>
    <row r="26448" spans="27:27" x14ac:dyDescent="0.25">
      <c r="AA26448" s="85" t="str">
        <f t="shared" si="413"/>
        <v/>
      </c>
    </row>
    <row r="26449" spans="27:27" x14ac:dyDescent="0.25">
      <c r="AA26449" s="85" t="str">
        <f t="shared" si="413"/>
        <v/>
      </c>
    </row>
    <row r="26450" spans="27:27" x14ac:dyDescent="0.25">
      <c r="AA26450" s="85" t="str">
        <f t="shared" si="413"/>
        <v/>
      </c>
    </row>
    <row r="26451" spans="27:27" x14ac:dyDescent="0.25">
      <c r="AA26451" s="85" t="str">
        <f t="shared" si="413"/>
        <v/>
      </c>
    </row>
    <row r="26452" spans="27:27" x14ac:dyDescent="0.25">
      <c r="AA26452" s="85" t="str">
        <f t="shared" si="413"/>
        <v/>
      </c>
    </row>
    <row r="26453" spans="27:27" x14ac:dyDescent="0.25">
      <c r="AA26453" s="85" t="str">
        <f t="shared" si="413"/>
        <v/>
      </c>
    </row>
    <row r="26454" spans="27:27" x14ac:dyDescent="0.25">
      <c r="AA26454" s="85" t="str">
        <f t="shared" si="413"/>
        <v/>
      </c>
    </row>
    <row r="26455" spans="27:27" x14ac:dyDescent="0.25">
      <c r="AA26455" s="85" t="str">
        <f t="shared" si="413"/>
        <v/>
      </c>
    </row>
    <row r="26456" spans="27:27" x14ac:dyDescent="0.25">
      <c r="AA26456" s="85" t="str">
        <f t="shared" si="413"/>
        <v/>
      </c>
    </row>
    <row r="26457" spans="27:27" x14ac:dyDescent="0.25">
      <c r="AA26457" s="85" t="str">
        <f t="shared" si="413"/>
        <v/>
      </c>
    </row>
    <row r="26458" spans="27:27" x14ac:dyDescent="0.25">
      <c r="AA26458" s="85" t="str">
        <f t="shared" si="413"/>
        <v/>
      </c>
    </row>
    <row r="26459" spans="27:27" x14ac:dyDescent="0.25">
      <c r="AA26459" s="85" t="str">
        <f t="shared" ref="AA26459:AA26522" si="414">C26459&amp;D26459</f>
        <v/>
      </c>
    </row>
    <row r="26460" spans="27:27" x14ac:dyDescent="0.25">
      <c r="AA26460" s="85" t="str">
        <f t="shared" si="414"/>
        <v/>
      </c>
    </row>
    <row r="26461" spans="27:27" x14ac:dyDescent="0.25">
      <c r="AA26461" s="85" t="str">
        <f t="shared" si="414"/>
        <v/>
      </c>
    </row>
    <row r="26462" spans="27:27" x14ac:dyDescent="0.25">
      <c r="AA26462" s="85" t="str">
        <f t="shared" si="414"/>
        <v/>
      </c>
    </row>
    <row r="26463" spans="27:27" x14ac:dyDescent="0.25">
      <c r="AA26463" s="85" t="str">
        <f t="shared" si="414"/>
        <v/>
      </c>
    </row>
    <row r="26464" spans="27:27" x14ac:dyDescent="0.25">
      <c r="AA26464" s="85" t="str">
        <f t="shared" si="414"/>
        <v/>
      </c>
    </row>
    <row r="26465" spans="27:27" x14ac:dyDescent="0.25">
      <c r="AA26465" s="85" t="str">
        <f t="shared" si="414"/>
        <v/>
      </c>
    </row>
    <row r="26466" spans="27:27" x14ac:dyDescent="0.25">
      <c r="AA26466" s="85" t="str">
        <f t="shared" si="414"/>
        <v/>
      </c>
    </row>
    <row r="26467" spans="27:27" x14ac:dyDescent="0.25">
      <c r="AA26467" s="85" t="str">
        <f t="shared" si="414"/>
        <v/>
      </c>
    </row>
    <row r="26468" spans="27:27" x14ac:dyDescent="0.25">
      <c r="AA26468" s="85" t="str">
        <f t="shared" si="414"/>
        <v/>
      </c>
    </row>
    <row r="26469" spans="27:27" x14ac:dyDescent="0.25">
      <c r="AA26469" s="85" t="str">
        <f t="shared" si="414"/>
        <v/>
      </c>
    </row>
    <row r="26470" spans="27:27" x14ac:dyDescent="0.25">
      <c r="AA26470" s="85" t="str">
        <f t="shared" si="414"/>
        <v/>
      </c>
    </row>
    <row r="26471" spans="27:27" x14ac:dyDescent="0.25">
      <c r="AA26471" s="85" t="str">
        <f t="shared" si="414"/>
        <v/>
      </c>
    </row>
    <row r="26472" spans="27:27" x14ac:dyDescent="0.25">
      <c r="AA26472" s="85" t="str">
        <f t="shared" si="414"/>
        <v/>
      </c>
    </row>
    <row r="26473" spans="27:27" x14ac:dyDescent="0.25">
      <c r="AA26473" s="85" t="str">
        <f t="shared" si="414"/>
        <v/>
      </c>
    </row>
    <row r="26474" spans="27:27" x14ac:dyDescent="0.25">
      <c r="AA26474" s="85" t="str">
        <f t="shared" si="414"/>
        <v/>
      </c>
    </row>
    <row r="26475" spans="27:27" x14ac:dyDescent="0.25">
      <c r="AA26475" s="85" t="str">
        <f t="shared" si="414"/>
        <v/>
      </c>
    </row>
    <row r="26476" spans="27:27" x14ac:dyDescent="0.25">
      <c r="AA26476" s="85" t="str">
        <f t="shared" si="414"/>
        <v/>
      </c>
    </row>
    <row r="26477" spans="27:27" x14ac:dyDescent="0.25">
      <c r="AA26477" s="85" t="str">
        <f t="shared" si="414"/>
        <v/>
      </c>
    </row>
    <row r="26478" spans="27:27" x14ac:dyDescent="0.25">
      <c r="AA26478" s="85" t="str">
        <f t="shared" si="414"/>
        <v/>
      </c>
    </row>
    <row r="26479" spans="27:27" x14ac:dyDescent="0.25">
      <c r="AA26479" s="85" t="str">
        <f t="shared" si="414"/>
        <v/>
      </c>
    </row>
    <row r="26480" spans="27:27" x14ac:dyDescent="0.25">
      <c r="AA26480" s="85" t="str">
        <f t="shared" si="414"/>
        <v/>
      </c>
    </row>
    <row r="26481" spans="27:27" x14ac:dyDescent="0.25">
      <c r="AA26481" s="85" t="str">
        <f t="shared" si="414"/>
        <v/>
      </c>
    </row>
    <row r="26482" spans="27:27" x14ac:dyDescent="0.25">
      <c r="AA26482" s="85" t="str">
        <f t="shared" si="414"/>
        <v/>
      </c>
    </row>
    <row r="26483" spans="27:27" x14ac:dyDescent="0.25">
      <c r="AA26483" s="85" t="str">
        <f t="shared" si="414"/>
        <v/>
      </c>
    </row>
    <row r="26484" spans="27:27" x14ac:dyDescent="0.25">
      <c r="AA26484" s="85" t="str">
        <f t="shared" si="414"/>
        <v/>
      </c>
    </row>
    <row r="26485" spans="27:27" x14ac:dyDescent="0.25">
      <c r="AA26485" s="85" t="str">
        <f t="shared" si="414"/>
        <v/>
      </c>
    </row>
    <row r="26486" spans="27:27" x14ac:dyDescent="0.25">
      <c r="AA26486" s="85" t="str">
        <f t="shared" si="414"/>
        <v/>
      </c>
    </row>
    <row r="26487" spans="27:27" x14ac:dyDescent="0.25">
      <c r="AA26487" s="85" t="str">
        <f t="shared" si="414"/>
        <v/>
      </c>
    </row>
    <row r="26488" spans="27:27" x14ac:dyDescent="0.25">
      <c r="AA26488" s="85" t="str">
        <f t="shared" si="414"/>
        <v/>
      </c>
    </row>
    <row r="26489" spans="27:27" x14ac:dyDescent="0.25">
      <c r="AA26489" s="85" t="str">
        <f t="shared" si="414"/>
        <v/>
      </c>
    </row>
    <row r="26490" spans="27:27" x14ac:dyDescent="0.25">
      <c r="AA26490" s="85" t="str">
        <f t="shared" si="414"/>
        <v/>
      </c>
    </row>
    <row r="26491" spans="27:27" x14ac:dyDescent="0.25">
      <c r="AA26491" s="85" t="str">
        <f t="shared" si="414"/>
        <v/>
      </c>
    </row>
    <row r="26492" spans="27:27" x14ac:dyDescent="0.25">
      <c r="AA26492" s="85" t="str">
        <f t="shared" si="414"/>
        <v/>
      </c>
    </row>
    <row r="26493" spans="27:27" x14ac:dyDescent="0.25">
      <c r="AA26493" s="85" t="str">
        <f t="shared" si="414"/>
        <v/>
      </c>
    </row>
    <row r="26494" spans="27:27" x14ac:dyDescent="0.25">
      <c r="AA26494" s="85" t="str">
        <f t="shared" si="414"/>
        <v/>
      </c>
    </row>
    <row r="26495" spans="27:27" x14ac:dyDescent="0.25">
      <c r="AA26495" s="85" t="str">
        <f t="shared" si="414"/>
        <v/>
      </c>
    </row>
    <row r="26496" spans="27:27" x14ac:dyDescent="0.25">
      <c r="AA26496" s="85" t="str">
        <f t="shared" si="414"/>
        <v/>
      </c>
    </row>
    <row r="26497" spans="27:27" x14ac:dyDescent="0.25">
      <c r="AA26497" s="85" t="str">
        <f t="shared" si="414"/>
        <v/>
      </c>
    </row>
    <row r="26498" spans="27:27" x14ac:dyDescent="0.25">
      <c r="AA26498" s="85" t="str">
        <f t="shared" si="414"/>
        <v/>
      </c>
    </row>
    <row r="26499" spans="27:27" x14ac:dyDescent="0.25">
      <c r="AA26499" s="85" t="str">
        <f t="shared" si="414"/>
        <v/>
      </c>
    </row>
    <row r="26500" spans="27:27" x14ac:dyDescent="0.25">
      <c r="AA26500" s="85" t="str">
        <f t="shared" si="414"/>
        <v/>
      </c>
    </row>
    <row r="26501" spans="27:27" x14ac:dyDescent="0.25">
      <c r="AA26501" s="85" t="str">
        <f t="shared" si="414"/>
        <v/>
      </c>
    </row>
    <row r="26502" spans="27:27" x14ac:dyDescent="0.25">
      <c r="AA26502" s="85" t="str">
        <f t="shared" si="414"/>
        <v/>
      </c>
    </row>
    <row r="26503" spans="27:27" x14ac:dyDescent="0.25">
      <c r="AA26503" s="85" t="str">
        <f t="shared" si="414"/>
        <v/>
      </c>
    </row>
    <row r="26504" spans="27:27" x14ac:dyDescent="0.25">
      <c r="AA26504" s="85" t="str">
        <f t="shared" si="414"/>
        <v/>
      </c>
    </row>
    <row r="26505" spans="27:27" x14ac:dyDescent="0.25">
      <c r="AA26505" s="85" t="str">
        <f t="shared" si="414"/>
        <v/>
      </c>
    </row>
    <row r="26506" spans="27:27" x14ac:dyDescent="0.25">
      <c r="AA26506" s="85" t="str">
        <f t="shared" si="414"/>
        <v/>
      </c>
    </row>
    <row r="26507" spans="27:27" x14ac:dyDescent="0.25">
      <c r="AA26507" s="85" t="str">
        <f t="shared" si="414"/>
        <v/>
      </c>
    </row>
    <row r="26508" spans="27:27" x14ac:dyDescent="0.25">
      <c r="AA26508" s="85" t="str">
        <f t="shared" si="414"/>
        <v/>
      </c>
    </row>
    <row r="26509" spans="27:27" x14ac:dyDescent="0.25">
      <c r="AA26509" s="85" t="str">
        <f t="shared" si="414"/>
        <v/>
      </c>
    </row>
    <row r="26510" spans="27:27" x14ac:dyDescent="0.25">
      <c r="AA26510" s="85" t="str">
        <f t="shared" si="414"/>
        <v/>
      </c>
    </row>
    <row r="26511" spans="27:27" x14ac:dyDescent="0.25">
      <c r="AA26511" s="85" t="str">
        <f t="shared" si="414"/>
        <v/>
      </c>
    </row>
    <row r="26512" spans="27:27" x14ac:dyDescent="0.25">
      <c r="AA26512" s="85" t="str">
        <f t="shared" si="414"/>
        <v/>
      </c>
    </row>
    <row r="26513" spans="27:27" x14ac:dyDescent="0.25">
      <c r="AA26513" s="85" t="str">
        <f t="shared" si="414"/>
        <v/>
      </c>
    </row>
    <row r="26514" spans="27:27" x14ac:dyDescent="0.25">
      <c r="AA26514" s="85" t="str">
        <f t="shared" si="414"/>
        <v/>
      </c>
    </row>
    <row r="26515" spans="27:27" x14ac:dyDescent="0.25">
      <c r="AA26515" s="85" t="str">
        <f t="shared" si="414"/>
        <v/>
      </c>
    </row>
    <row r="26516" spans="27:27" x14ac:dyDescent="0.25">
      <c r="AA26516" s="85" t="str">
        <f t="shared" si="414"/>
        <v/>
      </c>
    </row>
    <row r="26517" spans="27:27" x14ac:dyDescent="0.25">
      <c r="AA26517" s="85" t="str">
        <f t="shared" si="414"/>
        <v/>
      </c>
    </row>
    <row r="26518" spans="27:27" x14ac:dyDescent="0.25">
      <c r="AA26518" s="85" t="str">
        <f t="shared" si="414"/>
        <v/>
      </c>
    </row>
    <row r="26519" spans="27:27" x14ac:dyDescent="0.25">
      <c r="AA26519" s="85" t="str">
        <f t="shared" si="414"/>
        <v/>
      </c>
    </row>
    <row r="26520" spans="27:27" x14ac:dyDescent="0.25">
      <c r="AA26520" s="85" t="str">
        <f t="shared" si="414"/>
        <v/>
      </c>
    </row>
    <row r="26521" spans="27:27" x14ac:dyDescent="0.25">
      <c r="AA26521" s="85" t="str">
        <f t="shared" si="414"/>
        <v/>
      </c>
    </row>
    <row r="26522" spans="27:27" x14ac:dyDescent="0.25">
      <c r="AA26522" s="85" t="str">
        <f t="shared" si="414"/>
        <v/>
      </c>
    </row>
    <row r="26523" spans="27:27" x14ac:dyDescent="0.25">
      <c r="AA26523" s="85" t="str">
        <f t="shared" ref="AA26523:AA26586" si="415">C26523&amp;D26523</f>
        <v/>
      </c>
    </row>
    <row r="26524" spans="27:27" x14ac:dyDescent="0.25">
      <c r="AA26524" s="85" t="str">
        <f t="shared" si="415"/>
        <v/>
      </c>
    </row>
    <row r="26525" spans="27:27" x14ac:dyDescent="0.25">
      <c r="AA26525" s="85" t="str">
        <f t="shared" si="415"/>
        <v/>
      </c>
    </row>
    <row r="26526" spans="27:27" x14ac:dyDescent="0.25">
      <c r="AA26526" s="85" t="str">
        <f t="shared" si="415"/>
        <v/>
      </c>
    </row>
    <row r="26527" spans="27:27" x14ac:dyDescent="0.25">
      <c r="AA26527" s="85" t="str">
        <f t="shared" si="415"/>
        <v/>
      </c>
    </row>
    <row r="26528" spans="27:27" x14ac:dyDescent="0.25">
      <c r="AA26528" s="85" t="str">
        <f t="shared" si="415"/>
        <v/>
      </c>
    </row>
    <row r="26529" spans="27:27" x14ac:dyDescent="0.25">
      <c r="AA26529" s="85" t="str">
        <f t="shared" si="415"/>
        <v/>
      </c>
    </row>
    <row r="26530" spans="27:27" x14ac:dyDescent="0.25">
      <c r="AA26530" s="85" t="str">
        <f t="shared" si="415"/>
        <v/>
      </c>
    </row>
    <row r="26531" spans="27:27" x14ac:dyDescent="0.25">
      <c r="AA26531" s="85" t="str">
        <f t="shared" si="415"/>
        <v/>
      </c>
    </row>
    <row r="26532" spans="27:27" x14ac:dyDescent="0.25">
      <c r="AA26532" s="85" t="str">
        <f t="shared" si="415"/>
        <v/>
      </c>
    </row>
    <row r="26533" spans="27:27" x14ac:dyDescent="0.25">
      <c r="AA26533" s="85" t="str">
        <f t="shared" si="415"/>
        <v/>
      </c>
    </row>
    <row r="26534" spans="27:27" x14ac:dyDescent="0.25">
      <c r="AA26534" s="85" t="str">
        <f t="shared" si="415"/>
        <v/>
      </c>
    </row>
    <row r="26535" spans="27:27" x14ac:dyDescent="0.25">
      <c r="AA26535" s="85" t="str">
        <f t="shared" si="415"/>
        <v/>
      </c>
    </row>
    <row r="26536" spans="27:27" x14ac:dyDescent="0.25">
      <c r="AA26536" s="85" t="str">
        <f t="shared" si="415"/>
        <v/>
      </c>
    </row>
    <row r="26537" spans="27:27" x14ac:dyDescent="0.25">
      <c r="AA26537" s="85" t="str">
        <f t="shared" si="415"/>
        <v/>
      </c>
    </row>
    <row r="26538" spans="27:27" x14ac:dyDescent="0.25">
      <c r="AA26538" s="85" t="str">
        <f t="shared" si="415"/>
        <v/>
      </c>
    </row>
    <row r="26539" spans="27:27" x14ac:dyDescent="0.25">
      <c r="AA26539" s="85" t="str">
        <f t="shared" si="415"/>
        <v/>
      </c>
    </row>
    <row r="26540" spans="27:27" x14ac:dyDescent="0.25">
      <c r="AA26540" s="85" t="str">
        <f t="shared" si="415"/>
        <v/>
      </c>
    </row>
    <row r="26541" spans="27:27" x14ac:dyDescent="0.25">
      <c r="AA26541" s="85" t="str">
        <f t="shared" si="415"/>
        <v/>
      </c>
    </row>
    <row r="26542" spans="27:27" x14ac:dyDescent="0.25">
      <c r="AA26542" s="85" t="str">
        <f t="shared" si="415"/>
        <v/>
      </c>
    </row>
    <row r="26543" spans="27:27" x14ac:dyDescent="0.25">
      <c r="AA26543" s="85" t="str">
        <f t="shared" si="415"/>
        <v/>
      </c>
    </row>
    <row r="26544" spans="27:27" x14ac:dyDescent="0.25">
      <c r="AA26544" s="85" t="str">
        <f t="shared" si="415"/>
        <v/>
      </c>
    </row>
    <row r="26545" spans="27:27" x14ac:dyDescent="0.25">
      <c r="AA26545" s="85" t="str">
        <f t="shared" si="415"/>
        <v/>
      </c>
    </row>
    <row r="26546" spans="27:27" x14ac:dyDescent="0.25">
      <c r="AA26546" s="85" t="str">
        <f t="shared" si="415"/>
        <v/>
      </c>
    </row>
    <row r="26547" spans="27:27" x14ac:dyDescent="0.25">
      <c r="AA26547" s="85" t="str">
        <f t="shared" si="415"/>
        <v/>
      </c>
    </row>
    <row r="26548" spans="27:27" x14ac:dyDescent="0.25">
      <c r="AA26548" s="85" t="str">
        <f t="shared" si="415"/>
        <v/>
      </c>
    </row>
    <row r="26549" spans="27:27" x14ac:dyDescent="0.25">
      <c r="AA26549" s="85" t="str">
        <f t="shared" si="415"/>
        <v/>
      </c>
    </row>
    <row r="26550" spans="27:27" x14ac:dyDescent="0.25">
      <c r="AA26550" s="85" t="str">
        <f t="shared" si="415"/>
        <v/>
      </c>
    </row>
    <row r="26551" spans="27:27" x14ac:dyDescent="0.25">
      <c r="AA26551" s="85" t="str">
        <f t="shared" si="415"/>
        <v/>
      </c>
    </row>
    <row r="26552" spans="27:27" x14ac:dyDescent="0.25">
      <c r="AA26552" s="85" t="str">
        <f t="shared" si="415"/>
        <v/>
      </c>
    </row>
    <row r="26553" spans="27:27" x14ac:dyDescent="0.25">
      <c r="AA26553" s="85" t="str">
        <f t="shared" si="415"/>
        <v/>
      </c>
    </row>
    <row r="26554" spans="27:27" x14ac:dyDescent="0.25">
      <c r="AA26554" s="85" t="str">
        <f t="shared" si="415"/>
        <v/>
      </c>
    </row>
    <row r="26555" spans="27:27" x14ac:dyDescent="0.25">
      <c r="AA26555" s="85" t="str">
        <f t="shared" si="415"/>
        <v/>
      </c>
    </row>
    <row r="26556" spans="27:27" x14ac:dyDescent="0.25">
      <c r="AA26556" s="85" t="str">
        <f t="shared" si="415"/>
        <v/>
      </c>
    </row>
    <row r="26557" spans="27:27" x14ac:dyDescent="0.25">
      <c r="AA26557" s="85" t="str">
        <f t="shared" si="415"/>
        <v/>
      </c>
    </row>
    <row r="26558" spans="27:27" x14ac:dyDescent="0.25">
      <c r="AA26558" s="85" t="str">
        <f t="shared" si="415"/>
        <v/>
      </c>
    </row>
    <row r="26559" spans="27:27" x14ac:dyDescent="0.25">
      <c r="AA26559" s="85" t="str">
        <f t="shared" si="415"/>
        <v/>
      </c>
    </row>
    <row r="26560" spans="27:27" x14ac:dyDescent="0.25">
      <c r="AA26560" s="85" t="str">
        <f t="shared" si="415"/>
        <v/>
      </c>
    </row>
    <row r="26561" spans="27:27" x14ac:dyDescent="0.25">
      <c r="AA26561" s="85" t="str">
        <f t="shared" si="415"/>
        <v/>
      </c>
    </row>
    <row r="26562" spans="27:27" x14ac:dyDescent="0.25">
      <c r="AA26562" s="85" t="str">
        <f t="shared" si="415"/>
        <v/>
      </c>
    </row>
    <row r="26563" spans="27:27" x14ac:dyDescent="0.25">
      <c r="AA26563" s="85" t="str">
        <f t="shared" si="415"/>
        <v/>
      </c>
    </row>
    <row r="26564" spans="27:27" x14ac:dyDescent="0.25">
      <c r="AA26564" s="85" t="str">
        <f t="shared" si="415"/>
        <v/>
      </c>
    </row>
    <row r="26565" spans="27:27" x14ac:dyDescent="0.25">
      <c r="AA26565" s="85" t="str">
        <f t="shared" si="415"/>
        <v/>
      </c>
    </row>
    <row r="26566" spans="27:27" x14ac:dyDescent="0.25">
      <c r="AA26566" s="85" t="str">
        <f t="shared" si="415"/>
        <v/>
      </c>
    </row>
    <row r="26567" spans="27:27" x14ac:dyDescent="0.25">
      <c r="AA26567" s="85" t="str">
        <f t="shared" si="415"/>
        <v/>
      </c>
    </row>
    <row r="26568" spans="27:27" x14ac:dyDescent="0.25">
      <c r="AA26568" s="85" t="str">
        <f t="shared" si="415"/>
        <v/>
      </c>
    </row>
    <row r="26569" spans="27:27" x14ac:dyDescent="0.25">
      <c r="AA26569" s="85" t="str">
        <f t="shared" si="415"/>
        <v/>
      </c>
    </row>
    <row r="26570" spans="27:27" x14ac:dyDescent="0.25">
      <c r="AA26570" s="85" t="str">
        <f t="shared" si="415"/>
        <v/>
      </c>
    </row>
    <row r="26571" spans="27:27" x14ac:dyDescent="0.25">
      <c r="AA26571" s="85" t="str">
        <f t="shared" si="415"/>
        <v/>
      </c>
    </row>
    <row r="26572" spans="27:27" x14ac:dyDescent="0.25">
      <c r="AA26572" s="85" t="str">
        <f t="shared" si="415"/>
        <v/>
      </c>
    </row>
    <row r="26573" spans="27:27" x14ac:dyDescent="0.25">
      <c r="AA26573" s="85" t="str">
        <f t="shared" si="415"/>
        <v/>
      </c>
    </row>
    <row r="26574" spans="27:27" x14ac:dyDescent="0.25">
      <c r="AA26574" s="85" t="str">
        <f t="shared" si="415"/>
        <v/>
      </c>
    </row>
    <row r="26575" spans="27:27" x14ac:dyDescent="0.25">
      <c r="AA26575" s="85" t="str">
        <f t="shared" si="415"/>
        <v/>
      </c>
    </row>
    <row r="26576" spans="27:27" x14ac:dyDescent="0.25">
      <c r="AA26576" s="85" t="str">
        <f t="shared" si="415"/>
        <v/>
      </c>
    </row>
    <row r="26577" spans="27:27" x14ac:dyDescent="0.25">
      <c r="AA26577" s="85" t="str">
        <f t="shared" si="415"/>
        <v/>
      </c>
    </row>
    <row r="26578" spans="27:27" x14ac:dyDescent="0.25">
      <c r="AA26578" s="85" t="str">
        <f t="shared" si="415"/>
        <v/>
      </c>
    </row>
    <row r="26579" spans="27:27" x14ac:dyDescent="0.25">
      <c r="AA26579" s="85" t="str">
        <f t="shared" si="415"/>
        <v/>
      </c>
    </row>
    <row r="26580" spans="27:27" x14ac:dyDescent="0.25">
      <c r="AA26580" s="85" t="str">
        <f t="shared" si="415"/>
        <v/>
      </c>
    </row>
    <row r="26581" spans="27:27" x14ac:dyDescent="0.25">
      <c r="AA26581" s="85" t="str">
        <f t="shared" si="415"/>
        <v/>
      </c>
    </row>
    <row r="26582" spans="27:27" x14ac:dyDescent="0.25">
      <c r="AA26582" s="85" t="str">
        <f t="shared" si="415"/>
        <v/>
      </c>
    </row>
    <row r="26583" spans="27:27" x14ac:dyDescent="0.25">
      <c r="AA26583" s="85" t="str">
        <f t="shared" si="415"/>
        <v/>
      </c>
    </row>
    <row r="26584" spans="27:27" x14ac:dyDescent="0.25">
      <c r="AA26584" s="85" t="str">
        <f t="shared" si="415"/>
        <v/>
      </c>
    </row>
    <row r="26585" spans="27:27" x14ac:dyDescent="0.25">
      <c r="AA26585" s="85" t="str">
        <f t="shared" si="415"/>
        <v/>
      </c>
    </row>
    <row r="26586" spans="27:27" x14ac:dyDescent="0.25">
      <c r="AA26586" s="85" t="str">
        <f t="shared" si="415"/>
        <v/>
      </c>
    </row>
    <row r="26587" spans="27:27" x14ac:dyDescent="0.25">
      <c r="AA26587" s="85" t="str">
        <f t="shared" ref="AA26587:AA26650" si="416">C26587&amp;D26587</f>
        <v/>
      </c>
    </row>
    <row r="26588" spans="27:27" x14ac:dyDescent="0.25">
      <c r="AA26588" s="85" t="str">
        <f t="shared" si="416"/>
        <v/>
      </c>
    </row>
    <row r="26589" spans="27:27" x14ac:dyDescent="0.25">
      <c r="AA26589" s="85" t="str">
        <f t="shared" si="416"/>
        <v/>
      </c>
    </row>
    <row r="26590" spans="27:27" x14ac:dyDescent="0.25">
      <c r="AA26590" s="85" t="str">
        <f t="shared" si="416"/>
        <v/>
      </c>
    </row>
    <row r="26591" spans="27:27" x14ac:dyDescent="0.25">
      <c r="AA26591" s="85" t="str">
        <f t="shared" si="416"/>
        <v/>
      </c>
    </row>
    <row r="26592" spans="27:27" x14ac:dyDescent="0.25">
      <c r="AA26592" s="85" t="str">
        <f t="shared" si="416"/>
        <v/>
      </c>
    </row>
    <row r="26593" spans="27:27" x14ac:dyDescent="0.25">
      <c r="AA26593" s="85" t="str">
        <f t="shared" si="416"/>
        <v/>
      </c>
    </row>
    <row r="26594" spans="27:27" x14ac:dyDescent="0.25">
      <c r="AA26594" s="85" t="str">
        <f t="shared" si="416"/>
        <v/>
      </c>
    </row>
    <row r="26595" spans="27:27" x14ac:dyDescent="0.25">
      <c r="AA26595" s="85" t="str">
        <f t="shared" si="416"/>
        <v/>
      </c>
    </row>
    <row r="26596" spans="27:27" x14ac:dyDescent="0.25">
      <c r="AA26596" s="85" t="str">
        <f t="shared" si="416"/>
        <v/>
      </c>
    </row>
    <row r="26597" spans="27:27" x14ac:dyDescent="0.25">
      <c r="AA26597" s="85" t="str">
        <f t="shared" si="416"/>
        <v/>
      </c>
    </row>
    <row r="26598" spans="27:27" x14ac:dyDescent="0.25">
      <c r="AA26598" s="85" t="str">
        <f t="shared" si="416"/>
        <v/>
      </c>
    </row>
    <row r="26599" spans="27:27" x14ac:dyDescent="0.25">
      <c r="AA26599" s="85" t="str">
        <f t="shared" si="416"/>
        <v/>
      </c>
    </row>
    <row r="26600" spans="27:27" x14ac:dyDescent="0.25">
      <c r="AA26600" s="85" t="str">
        <f t="shared" si="416"/>
        <v/>
      </c>
    </row>
    <row r="26601" spans="27:27" x14ac:dyDescent="0.25">
      <c r="AA26601" s="85" t="str">
        <f t="shared" si="416"/>
        <v/>
      </c>
    </row>
    <row r="26602" spans="27:27" x14ac:dyDescent="0.25">
      <c r="AA26602" s="85" t="str">
        <f t="shared" si="416"/>
        <v/>
      </c>
    </row>
    <row r="26603" spans="27:27" x14ac:dyDescent="0.25">
      <c r="AA26603" s="85" t="str">
        <f t="shared" si="416"/>
        <v/>
      </c>
    </row>
    <row r="26604" spans="27:27" x14ac:dyDescent="0.25">
      <c r="AA26604" s="85" t="str">
        <f t="shared" si="416"/>
        <v/>
      </c>
    </row>
    <row r="26605" spans="27:27" x14ac:dyDescent="0.25">
      <c r="AA26605" s="85" t="str">
        <f t="shared" si="416"/>
        <v/>
      </c>
    </row>
    <row r="26606" spans="27:27" x14ac:dyDescent="0.25">
      <c r="AA26606" s="85" t="str">
        <f t="shared" si="416"/>
        <v/>
      </c>
    </row>
    <row r="26607" spans="27:27" x14ac:dyDescent="0.25">
      <c r="AA26607" s="85" t="str">
        <f t="shared" si="416"/>
        <v/>
      </c>
    </row>
    <row r="26608" spans="27:27" x14ac:dyDescent="0.25">
      <c r="AA26608" s="85" t="str">
        <f t="shared" si="416"/>
        <v/>
      </c>
    </row>
    <row r="26609" spans="27:27" x14ac:dyDescent="0.25">
      <c r="AA26609" s="85" t="str">
        <f t="shared" si="416"/>
        <v/>
      </c>
    </row>
    <row r="26610" spans="27:27" x14ac:dyDescent="0.25">
      <c r="AA26610" s="85" t="str">
        <f t="shared" si="416"/>
        <v/>
      </c>
    </row>
    <row r="26611" spans="27:27" x14ac:dyDescent="0.25">
      <c r="AA26611" s="85" t="str">
        <f t="shared" si="416"/>
        <v/>
      </c>
    </row>
    <row r="26612" spans="27:27" x14ac:dyDescent="0.25">
      <c r="AA26612" s="85" t="str">
        <f t="shared" si="416"/>
        <v/>
      </c>
    </row>
    <row r="26613" spans="27:27" x14ac:dyDescent="0.25">
      <c r="AA26613" s="85" t="str">
        <f t="shared" si="416"/>
        <v/>
      </c>
    </row>
    <row r="26614" spans="27:27" x14ac:dyDescent="0.25">
      <c r="AA26614" s="85" t="str">
        <f t="shared" si="416"/>
        <v/>
      </c>
    </row>
    <row r="26615" spans="27:27" x14ac:dyDescent="0.25">
      <c r="AA26615" s="85" t="str">
        <f t="shared" si="416"/>
        <v/>
      </c>
    </row>
    <row r="26616" spans="27:27" x14ac:dyDescent="0.25">
      <c r="AA26616" s="85" t="str">
        <f t="shared" si="416"/>
        <v/>
      </c>
    </row>
    <row r="26617" spans="27:27" x14ac:dyDescent="0.25">
      <c r="AA26617" s="85" t="str">
        <f t="shared" si="416"/>
        <v/>
      </c>
    </row>
    <row r="26618" spans="27:27" x14ac:dyDescent="0.25">
      <c r="AA26618" s="85" t="str">
        <f t="shared" si="416"/>
        <v/>
      </c>
    </row>
    <row r="26619" spans="27:27" x14ac:dyDescent="0.25">
      <c r="AA26619" s="85" t="str">
        <f t="shared" si="416"/>
        <v/>
      </c>
    </row>
    <row r="26620" spans="27:27" x14ac:dyDescent="0.25">
      <c r="AA26620" s="85" t="str">
        <f t="shared" si="416"/>
        <v/>
      </c>
    </row>
    <row r="26621" spans="27:27" x14ac:dyDescent="0.25">
      <c r="AA26621" s="85" t="str">
        <f t="shared" si="416"/>
        <v/>
      </c>
    </row>
    <row r="26622" spans="27:27" x14ac:dyDescent="0.25">
      <c r="AA26622" s="85" t="str">
        <f t="shared" si="416"/>
        <v/>
      </c>
    </row>
    <row r="26623" spans="27:27" x14ac:dyDescent="0.25">
      <c r="AA26623" s="85" t="str">
        <f t="shared" si="416"/>
        <v/>
      </c>
    </row>
    <row r="26624" spans="27:27" x14ac:dyDescent="0.25">
      <c r="AA26624" s="85" t="str">
        <f t="shared" si="416"/>
        <v/>
      </c>
    </row>
    <row r="26625" spans="27:27" x14ac:dyDescent="0.25">
      <c r="AA26625" s="85" t="str">
        <f t="shared" si="416"/>
        <v/>
      </c>
    </row>
    <row r="26626" spans="27:27" x14ac:dyDescent="0.25">
      <c r="AA26626" s="85" t="str">
        <f t="shared" si="416"/>
        <v/>
      </c>
    </row>
    <row r="26627" spans="27:27" x14ac:dyDescent="0.25">
      <c r="AA26627" s="85" t="str">
        <f t="shared" si="416"/>
        <v/>
      </c>
    </row>
    <row r="26628" spans="27:27" x14ac:dyDescent="0.25">
      <c r="AA26628" s="85" t="str">
        <f t="shared" si="416"/>
        <v/>
      </c>
    </row>
    <row r="26629" spans="27:27" x14ac:dyDescent="0.25">
      <c r="AA26629" s="85" t="str">
        <f t="shared" si="416"/>
        <v/>
      </c>
    </row>
    <row r="26630" spans="27:27" x14ac:dyDescent="0.25">
      <c r="AA26630" s="85" t="str">
        <f t="shared" si="416"/>
        <v/>
      </c>
    </row>
    <row r="26631" spans="27:27" x14ac:dyDescent="0.25">
      <c r="AA26631" s="85" t="str">
        <f t="shared" si="416"/>
        <v/>
      </c>
    </row>
    <row r="26632" spans="27:27" x14ac:dyDescent="0.25">
      <c r="AA26632" s="85" t="str">
        <f t="shared" si="416"/>
        <v/>
      </c>
    </row>
    <row r="26633" spans="27:27" x14ac:dyDescent="0.25">
      <c r="AA26633" s="85" t="str">
        <f t="shared" si="416"/>
        <v/>
      </c>
    </row>
    <row r="26634" spans="27:27" x14ac:dyDescent="0.25">
      <c r="AA26634" s="85" t="str">
        <f t="shared" si="416"/>
        <v/>
      </c>
    </row>
    <row r="26635" spans="27:27" x14ac:dyDescent="0.25">
      <c r="AA26635" s="85" t="str">
        <f t="shared" si="416"/>
        <v/>
      </c>
    </row>
    <row r="26636" spans="27:27" x14ac:dyDescent="0.25">
      <c r="AA26636" s="85" t="str">
        <f t="shared" si="416"/>
        <v/>
      </c>
    </row>
    <row r="26637" spans="27:27" x14ac:dyDescent="0.25">
      <c r="AA26637" s="85" t="str">
        <f t="shared" si="416"/>
        <v/>
      </c>
    </row>
    <row r="26638" spans="27:27" x14ac:dyDescent="0.25">
      <c r="AA26638" s="85" t="str">
        <f t="shared" si="416"/>
        <v/>
      </c>
    </row>
    <row r="26639" spans="27:27" x14ac:dyDescent="0.25">
      <c r="AA26639" s="85" t="str">
        <f t="shared" si="416"/>
        <v/>
      </c>
    </row>
    <row r="26640" spans="27:27" x14ac:dyDescent="0.25">
      <c r="AA26640" s="85" t="str">
        <f t="shared" si="416"/>
        <v/>
      </c>
    </row>
    <row r="26641" spans="27:27" x14ac:dyDescent="0.25">
      <c r="AA26641" s="85" t="str">
        <f t="shared" si="416"/>
        <v/>
      </c>
    </row>
    <row r="26642" spans="27:27" x14ac:dyDescent="0.25">
      <c r="AA26642" s="85" t="str">
        <f t="shared" si="416"/>
        <v/>
      </c>
    </row>
    <row r="26643" spans="27:27" x14ac:dyDescent="0.25">
      <c r="AA26643" s="85" t="str">
        <f t="shared" si="416"/>
        <v/>
      </c>
    </row>
    <row r="26644" spans="27:27" x14ac:dyDescent="0.25">
      <c r="AA26644" s="85" t="str">
        <f t="shared" si="416"/>
        <v/>
      </c>
    </row>
    <row r="26645" spans="27:27" x14ac:dyDescent="0.25">
      <c r="AA26645" s="85" t="str">
        <f t="shared" si="416"/>
        <v/>
      </c>
    </row>
    <row r="26646" spans="27:27" x14ac:dyDescent="0.25">
      <c r="AA26646" s="85" t="str">
        <f t="shared" si="416"/>
        <v/>
      </c>
    </row>
    <row r="26647" spans="27:27" x14ac:dyDescent="0.25">
      <c r="AA26647" s="85" t="str">
        <f t="shared" si="416"/>
        <v/>
      </c>
    </row>
    <row r="26648" spans="27:27" x14ac:dyDescent="0.25">
      <c r="AA26648" s="85" t="str">
        <f t="shared" si="416"/>
        <v/>
      </c>
    </row>
    <row r="26649" spans="27:27" x14ac:dyDescent="0.25">
      <c r="AA26649" s="85" t="str">
        <f t="shared" si="416"/>
        <v/>
      </c>
    </row>
    <row r="26650" spans="27:27" x14ac:dyDescent="0.25">
      <c r="AA26650" s="85" t="str">
        <f t="shared" si="416"/>
        <v/>
      </c>
    </row>
    <row r="26651" spans="27:27" x14ac:dyDescent="0.25">
      <c r="AA26651" s="85" t="str">
        <f t="shared" ref="AA26651:AA26714" si="417">C26651&amp;D26651</f>
        <v/>
      </c>
    </row>
    <row r="26652" spans="27:27" x14ac:dyDescent="0.25">
      <c r="AA26652" s="85" t="str">
        <f t="shared" si="417"/>
        <v/>
      </c>
    </row>
    <row r="26653" spans="27:27" x14ac:dyDescent="0.25">
      <c r="AA26653" s="85" t="str">
        <f t="shared" si="417"/>
        <v/>
      </c>
    </row>
    <row r="26654" spans="27:27" x14ac:dyDescent="0.25">
      <c r="AA26654" s="85" t="str">
        <f t="shared" si="417"/>
        <v/>
      </c>
    </row>
    <row r="26655" spans="27:27" x14ac:dyDescent="0.25">
      <c r="AA26655" s="85" t="str">
        <f t="shared" si="417"/>
        <v/>
      </c>
    </row>
    <row r="26656" spans="27:27" x14ac:dyDescent="0.25">
      <c r="AA26656" s="85" t="str">
        <f t="shared" si="417"/>
        <v/>
      </c>
    </row>
    <row r="26657" spans="27:27" x14ac:dyDescent="0.25">
      <c r="AA26657" s="85" t="str">
        <f t="shared" si="417"/>
        <v/>
      </c>
    </row>
    <row r="26658" spans="27:27" x14ac:dyDescent="0.25">
      <c r="AA26658" s="85" t="str">
        <f t="shared" si="417"/>
        <v/>
      </c>
    </row>
    <row r="26659" spans="27:27" x14ac:dyDescent="0.25">
      <c r="AA26659" s="85" t="str">
        <f t="shared" si="417"/>
        <v/>
      </c>
    </row>
    <row r="26660" spans="27:27" x14ac:dyDescent="0.25">
      <c r="AA26660" s="85" t="str">
        <f t="shared" si="417"/>
        <v/>
      </c>
    </row>
    <row r="26661" spans="27:27" x14ac:dyDescent="0.25">
      <c r="AA26661" s="85" t="str">
        <f t="shared" si="417"/>
        <v/>
      </c>
    </row>
    <row r="26662" spans="27:27" x14ac:dyDescent="0.25">
      <c r="AA26662" s="85" t="str">
        <f t="shared" si="417"/>
        <v/>
      </c>
    </row>
    <row r="26663" spans="27:27" x14ac:dyDescent="0.25">
      <c r="AA26663" s="85" t="str">
        <f t="shared" si="417"/>
        <v/>
      </c>
    </row>
    <row r="26664" spans="27:27" x14ac:dyDescent="0.25">
      <c r="AA26664" s="85" t="str">
        <f t="shared" si="417"/>
        <v/>
      </c>
    </row>
    <row r="26665" spans="27:27" x14ac:dyDescent="0.25">
      <c r="AA26665" s="85" t="str">
        <f t="shared" si="417"/>
        <v/>
      </c>
    </row>
    <row r="26666" spans="27:27" x14ac:dyDescent="0.25">
      <c r="AA26666" s="85" t="str">
        <f t="shared" si="417"/>
        <v/>
      </c>
    </row>
    <row r="26667" spans="27:27" x14ac:dyDescent="0.25">
      <c r="AA26667" s="85" t="str">
        <f t="shared" si="417"/>
        <v/>
      </c>
    </row>
    <row r="26668" spans="27:27" x14ac:dyDescent="0.25">
      <c r="AA26668" s="85" t="str">
        <f t="shared" si="417"/>
        <v/>
      </c>
    </row>
    <row r="26669" spans="27:27" x14ac:dyDescent="0.25">
      <c r="AA26669" s="85" t="str">
        <f t="shared" si="417"/>
        <v/>
      </c>
    </row>
    <row r="26670" spans="27:27" x14ac:dyDescent="0.25">
      <c r="AA26670" s="85" t="str">
        <f t="shared" si="417"/>
        <v/>
      </c>
    </row>
    <row r="26671" spans="27:27" x14ac:dyDescent="0.25">
      <c r="AA26671" s="85" t="str">
        <f t="shared" si="417"/>
        <v/>
      </c>
    </row>
    <row r="26672" spans="27:27" x14ac:dyDescent="0.25">
      <c r="AA26672" s="85" t="str">
        <f t="shared" si="417"/>
        <v/>
      </c>
    </row>
    <row r="26673" spans="27:27" x14ac:dyDescent="0.25">
      <c r="AA26673" s="85" t="str">
        <f t="shared" si="417"/>
        <v/>
      </c>
    </row>
    <row r="26674" spans="27:27" x14ac:dyDescent="0.25">
      <c r="AA26674" s="85" t="str">
        <f t="shared" si="417"/>
        <v/>
      </c>
    </row>
    <row r="26675" spans="27:27" x14ac:dyDescent="0.25">
      <c r="AA26675" s="85" t="str">
        <f t="shared" si="417"/>
        <v/>
      </c>
    </row>
    <row r="26676" spans="27:27" x14ac:dyDescent="0.25">
      <c r="AA26676" s="85" t="str">
        <f t="shared" si="417"/>
        <v/>
      </c>
    </row>
    <row r="26677" spans="27:27" x14ac:dyDescent="0.25">
      <c r="AA26677" s="85" t="str">
        <f t="shared" si="417"/>
        <v/>
      </c>
    </row>
    <row r="26678" spans="27:27" x14ac:dyDescent="0.25">
      <c r="AA26678" s="85" t="str">
        <f t="shared" si="417"/>
        <v/>
      </c>
    </row>
    <row r="26679" spans="27:27" x14ac:dyDescent="0.25">
      <c r="AA26679" s="85" t="str">
        <f t="shared" si="417"/>
        <v/>
      </c>
    </row>
    <row r="26680" spans="27:27" x14ac:dyDescent="0.25">
      <c r="AA26680" s="85" t="str">
        <f t="shared" si="417"/>
        <v/>
      </c>
    </row>
    <row r="26681" spans="27:27" x14ac:dyDescent="0.25">
      <c r="AA26681" s="85" t="str">
        <f t="shared" si="417"/>
        <v/>
      </c>
    </row>
    <row r="26682" spans="27:27" x14ac:dyDescent="0.25">
      <c r="AA26682" s="85" t="str">
        <f t="shared" si="417"/>
        <v/>
      </c>
    </row>
    <row r="26683" spans="27:27" x14ac:dyDescent="0.25">
      <c r="AA26683" s="85" t="str">
        <f t="shared" si="417"/>
        <v/>
      </c>
    </row>
    <row r="26684" spans="27:27" x14ac:dyDescent="0.25">
      <c r="AA26684" s="85" t="str">
        <f t="shared" si="417"/>
        <v/>
      </c>
    </row>
    <row r="26685" spans="27:27" x14ac:dyDescent="0.25">
      <c r="AA26685" s="85" t="str">
        <f t="shared" si="417"/>
        <v/>
      </c>
    </row>
    <row r="26686" spans="27:27" x14ac:dyDescent="0.25">
      <c r="AA26686" s="85" t="str">
        <f t="shared" si="417"/>
        <v/>
      </c>
    </row>
    <row r="26687" spans="27:27" x14ac:dyDescent="0.25">
      <c r="AA26687" s="85" t="str">
        <f t="shared" si="417"/>
        <v/>
      </c>
    </row>
    <row r="26688" spans="27:27" x14ac:dyDescent="0.25">
      <c r="AA26688" s="85" t="str">
        <f t="shared" si="417"/>
        <v/>
      </c>
    </row>
    <row r="26689" spans="27:27" x14ac:dyDescent="0.25">
      <c r="AA26689" s="85" t="str">
        <f t="shared" si="417"/>
        <v/>
      </c>
    </row>
    <row r="26690" spans="27:27" x14ac:dyDescent="0.25">
      <c r="AA26690" s="85" t="str">
        <f t="shared" si="417"/>
        <v/>
      </c>
    </row>
    <row r="26691" spans="27:27" x14ac:dyDescent="0.25">
      <c r="AA26691" s="85" t="str">
        <f t="shared" si="417"/>
        <v/>
      </c>
    </row>
    <row r="26692" spans="27:27" x14ac:dyDescent="0.25">
      <c r="AA26692" s="85" t="str">
        <f t="shared" si="417"/>
        <v/>
      </c>
    </row>
    <row r="26693" spans="27:27" x14ac:dyDescent="0.25">
      <c r="AA26693" s="85" t="str">
        <f t="shared" si="417"/>
        <v/>
      </c>
    </row>
    <row r="26694" spans="27:27" x14ac:dyDescent="0.25">
      <c r="AA26694" s="85" t="str">
        <f t="shared" si="417"/>
        <v/>
      </c>
    </row>
    <row r="26695" spans="27:27" x14ac:dyDescent="0.25">
      <c r="AA26695" s="85" t="str">
        <f t="shared" si="417"/>
        <v/>
      </c>
    </row>
    <row r="26696" spans="27:27" x14ac:dyDescent="0.25">
      <c r="AA26696" s="85" t="str">
        <f t="shared" si="417"/>
        <v/>
      </c>
    </row>
    <row r="26697" spans="27:27" x14ac:dyDescent="0.25">
      <c r="AA26697" s="85" t="str">
        <f t="shared" si="417"/>
        <v/>
      </c>
    </row>
    <row r="26698" spans="27:27" x14ac:dyDescent="0.25">
      <c r="AA26698" s="85" t="str">
        <f t="shared" si="417"/>
        <v/>
      </c>
    </row>
    <row r="26699" spans="27:27" x14ac:dyDescent="0.25">
      <c r="AA26699" s="85" t="str">
        <f t="shared" si="417"/>
        <v/>
      </c>
    </row>
    <row r="26700" spans="27:27" x14ac:dyDescent="0.25">
      <c r="AA26700" s="85" t="str">
        <f t="shared" si="417"/>
        <v/>
      </c>
    </row>
    <row r="26701" spans="27:27" x14ac:dyDescent="0.25">
      <c r="AA26701" s="85" t="str">
        <f t="shared" si="417"/>
        <v/>
      </c>
    </row>
    <row r="26702" spans="27:27" x14ac:dyDescent="0.25">
      <c r="AA26702" s="85" t="str">
        <f t="shared" si="417"/>
        <v/>
      </c>
    </row>
    <row r="26703" spans="27:27" x14ac:dyDescent="0.25">
      <c r="AA26703" s="85" t="str">
        <f t="shared" si="417"/>
        <v/>
      </c>
    </row>
    <row r="26704" spans="27:27" x14ac:dyDescent="0.25">
      <c r="AA26704" s="85" t="str">
        <f t="shared" si="417"/>
        <v/>
      </c>
    </row>
    <row r="26705" spans="27:27" x14ac:dyDescent="0.25">
      <c r="AA26705" s="85" t="str">
        <f t="shared" si="417"/>
        <v/>
      </c>
    </row>
    <row r="26706" spans="27:27" x14ac:dyDescent="0.25">
      <c r="AA26706" s="85" t="str">
        <f t="shared" si="417"/>
        <v/>
      </c>
    </row>
    <row r="26707" spans="27:27" x14ac:dyDescent="0.25">
      <c r="AA26707" s="85" t="str">
        <f t="shared" si="417"/>
        <v/>
      </c>
    </row>
    <row r="26708" spans="27:27" x14ac:dyDescent="0.25">
      <c r="AA26708" s="85" t="str">
        <f t="shared" si="417"/>
        <v/>
      </c>
    </row>
    <row r="26709" spans="27:27" x14ac:dyDescent="0.25">
      <c r="AA26709" s="85" t="str">
        <f t="shared" si="417"/>
        <v/>
      </c>
    </row>
    <row r="26710" spans="27:27" x14ac:dyDescent="0.25">
      <c r="AA26710" s="85" t="str">
        <f t="shared" si="417"/>
        <v/>
      </c>
    </row>
    <row r="26711" spans="27:27" x14ac:dyDescent="0.25">
      <c r="AA26711" s="85" t="str">
        <f t="shared" si="417"/>
        <v/>
      </c>
    </row>
    <row r="26712" spans="27:27" x14ac:dyDescent="0.25">
      <c r="AA26712" s="85" t="str">
        <f t="shared" si="417"/>
        <v/>
      </c>
    </row>
    <row r="26713" spans="27:27" x14ac:dyDescent="0.25">
      <c r="AA26713" s="85" t="str">
        <f t="shared" si="417"/>
        <v/>
      </c>
    </row>
    <row r="26714" spans="27:27" x14ac:dyDescent="0.25">
      <c r="AA26714" s="85" t="str">
        <f t="shared" si="417"/>
        <v/>
      </c>
    </row>
    <row r="26715" spans="27:27" x14ac:dyDescent="0.25">
      <c r="AA26715" s="85" t="str">
        <f t="shared" ref="AA26715:AA26778" si="418">C26715&amp;D26715</f>
        <v/>
      </c>
    </row>
    <row r="26716" spans="27:27" x14ac:dyDescent="0.25">
      <c r="AA26716" s="85" t="str">
        <f t="shared" si="418"/>
        <v/>
      </c>
    </row>
    <row r="26717" spans="27:27" x14ac:dyDescent="0.25">
      <c r="AA26717" s="85" t="str">
        <f t="shared" si="418"/>
        <v/>
      </c>
    </row>
    <row r="26718" spans="27:27" x14ac:dyDescent="0.25">
      <c r="AA26718" s="85" t="str">
        <f t="shared" si="418"/>
        <v/>
      </c>
    </row>
    <row r="26719" spans="27:27" x14ac:dyDescent="0.25">
      <c r="AA26719" s="85" t="str">
        <f t="shared" si="418"/>
        <v/>
      </c>
    </row>
    <row r="26720" spans="27:27" x14ac:dyDescent="0.25">
      <c r="AA26720" s="85" t="str">
        <f t="shared" si="418"/>
        <v/>
      </c>
    </row>
    <row r="26721" spans="27:27" x14ac:dyDescent="0.25">
      <c r="AA26721" s="85" t="str">
        <f t="shared" si="418"/>
        <v/>
      </c>
    </row>
    <row r="26722" spans="27:27" x14ac:dyDescent="0.25">
      <c r="AA26722" s="85" t="str">
        <f t="shared" si="418"/>
        <v/>
      </c>
    </row>
    <row r="26723" spans="27:27" x14ac:dyDescent="0.25">
      <c r="AA26723" s="85" t="str">
        <f t="shared" si="418"/>
        <v/>
      </c>
    </row>
    <row r="26724" spans="27:27" x14ac:dyDescent="0.25">
      <c r="AA26724" s="85" t="str">
        <f t="shared" si="418"/>
        <v/>
      </c>
    </row>
    <row r="26725" spans="27:27" x14ac:dyDescent="0.25">
      <c r="AA26725" s="85" t="str">
        <f t="shared" si="418"/>
        <v/>
      </c>
    </row>
    <row r="26726" spans="27:27" x14ac:dyDescent="0.25">
      <c r="AA26726" s="85" t="str">
        <f t="shared" si="418"/>
        <v/>
      </c>
    </row>
    <row r="26727" spans="27:27" x14ac:dyDescent="0.25">
      <c r="AA26727" s="85" t="str">
        <f t="shared" si="418"/>
        <v/>
      </c>
    </row>
    <row r="26728" spans="27:27" x14ac:dyDescent="0.25">
      <c r="AA26728" s="85" t="str">
        <f t="shared" si="418"/>
        <v/>
      </c>
    </row>
    <row r="26729" spans="27:27" x14ac:dyDescent="0.25">
      <c r="AA26729" s="85" t="str">
        <f t="shared" si="418"/>
        <v/>
      </c>
    </row>
    <row r="26730" spans="27:27" x14ac:dyDescent="0.25">
      <c r="AA26730" s="85" t="str">
        <f t="shared" si="418"/>
        <v/>
      </c>
    </row>
    <row r="26731" spans="27:27" x14ac:dyDescent="0.25">
      <c r="AA26731" s="85" t="str">
        <f t="shared" si="418"/>
        <v/>
      </c>
    </row>
    <row r="26732" spans="27:27" x14ac:dyDescent="0.25">
      <c r="AA26732" s="85" t="str">
        <f t="shared" si="418"/>
        <v/>
      </c>
    </row>
    <row r="26733" spans="27:27" x14ac:dyDescent="0.25">
      <c r="AA26733" s="85" t="str">
        <f t="shared" si="418"/>
        <v/>
      </c>
    </row>
    <row r="26734" spans="27:27" x14ac:dyDescent="0.25">
      <c r="AA26734" s="85" t="str">
        <f t="shared" si="418"/>
        <v/>
      </c>
    </row>
    <row r="26735" spans="27:27" x14ac:dyDescent="0.25">
      <c r="AA26735" s="85" t="str">
        <f t="shared" si="418"/>
        <v/>
      </c>
    </row>
    <row r="26736" spans="27:27" x14ac:dyDescent="0.25">
      <c r="AA26736" s="85" t="str">
        <f t="shared" si="418"/>
        <v/>
      </c>
    </row>
    <row r="26737" spans="27:27" x14ac:dyDescent="0.25">
      <c r="AA26737" s="85" t="str">
        <f t="shared" si="418"/>
        <v/>
      </c>
    </row>
    <row r="26738" spans="27:27" x14ac:dyDescent="0.25">
      <c r="AA26738" s="85" t="str">
        <f t="shared" si="418"/>
        <v/>
      </c>
    </row>
    <row r="26739" spans="27:27" x14ac:dyDescent="0.25">
      <c r="AA26739" s="85" t="str">
        <f t="shared" si="418"/>
        <v/>
      </c>
    </row>
    <row r="26740" spans="27:27" x14ac:dyDescent="0.25">
      <c r="AA26740" s="85" t="str">
        <f t="shared" si="418"/>
        <v/>
      </c>
    </row>
    <row r="26741" spans="27:27" x14ac:dyDescent="0.25">
      <c r="AA26741" s="85" t="str">
        <f t="shared" si="418"/>
        <v/>
      </c>
    </row>
    <row r="26742" spans="27:27" x14ac:dyDescent="0.25">
      <c r="AA26742" s="85" t="str">
        <f t="shared" si="418"/>
        <v/>
      </c>
    </row>
    <row r="26743" spans="27:27" x14ac:dyDescent="0.25">
      <c r="AA26743" s="85" t="str">
        <f t="shared" si="418"/>
        <v/>
      </c>
    </row>
    <row r="26744" spans="27:27" x14ac:dyDescent="0.25">
      <c r="AA26744" s="85" t="str">
        <f t="shared" si="418"/>
        <v/>
      </c>
    </row>
    <row r="26745" spans="27:27" x14ac:dyDescent="0.25">
      <c r="AA26745" s="85" t="str">
        <f t="shared" si="418"/>
        <v/>
      </c>
    </row>
    <row r="26746" spans="27:27" x14ac:dyDescent="0.25">
      <c r="AA26746" s="85" t="str">
        <f t="shared" si="418"/>
        <v/>
      </c>
    </row>
    <row r="26747" spans="27:27" x14ac:dyDescent="0.25">
      <c r="AA26747" s="85" t="str">
        <f t="shared" si="418"/>
        <v/>
      </c>
    </row>
    <row r="26748" spans="27:27" x14ac:dyDescent="0.25">
      <c r="AA26748" s="85" t="str">
        <f t="shared" si="418"/>
        <v/>
      </c>
    </row>
    <row r="26749" spans="27:27" x14ac:dyDescent="0.25">
      <c r="AA26749" s="85" t="str">
        <f t="shared" si="418"/>
        <v/>
      </c>
    </row>
    <row r="26750" spans="27:27" x14ac:dyDescent="0.25">
      <c r="AA26750" s="85" t="str">
        <f t="shared" si="418"/>
        <v/>
      </c>
    </row>
    <row r="26751" spans="27:27" x14ac:dyDescent="0.25">
      <c r="AA26751" s="85" t="str">
        <f t="shared" si="418"/>
        <v/>
      </c>
    </row>
    <row r="26752" spans="27:27" x14ac:dyDescent="0.25">
      <c r="AA26752" s="85" t="str">
        <f t="shared" si="418"/>
        <v/>
      </c>
    </row>
    <row r="26753" spans="27:27" x14ac:dyDescent="0.25">
      <c r="AA26753" s="85" t="str">
        <f t="shared" si="418"/>
        <v/>
      </c>
    </row>
    <row r="26754" spans="27:27" x14ac:dyDescent="0.25">
      <c r="AA26754" s="85" t="str">
        <f t="shared" si="418"/>
        <v/>
      </c>
    </row>
    <row r="26755" spans="27:27" x14ac:dyDescent="0.25">
      <c r="AA26755" s="85" t="str">
        <f t="shared" si="418"/>
        <v/>
      </c>
    </row>
    <row r="26756" spans="27:27" x14ac:dyDescent="0.25">
      <c r="AA26756" s="85" t="str">
        <f t="shared" si="418"/>
        <v/>
      </c>
    </row>
    <row r="26757" spans="27:27" x14ac:dyDescent="0.25">
      <c r="AA26757" s="85" t="str">
        <f t="shared" si="418"/>
        <v/>
      </c>
    </row>
    <row r="26758" spans="27:27" x14ac:dyDescent="0.25">
      <c r="AA26758" s="85" t="str">
        <f t="shared" si="418"/>
        <v/>
      </c>
    </row>
    <row r="26759" spans="27:27" x14ac:dyDescent="0.25">
      <c r="AA26759" s="85" t="str">
        <f t="shared" si="418"/>
        <v/>
      </c>
    </row>
    <row r="26760" spans="27:27" x14ac:dyDescent="0.25">
      <c r="AA26760" s="85" t="str">
        <f t="shared" si="418"/>
        <v/>
      </c>
    </row>
    <row r="26761" spans="27:27" x14ac:dyDescent="0.25">
      <c r="AA26761" s="85" t="str">
        <f t="shared" si="418"/>
        <v/>
      </c>
    </row>
    <row r="26762" spans="27:27" x14ac:dyDescent="0.25">
      <c r="AA26762" s="85" t="str">
        <f t="shared" si="418"/>
        <v/>
      </c>
    </row>
    <row r="26763" spans="27:27" x14ac:dyDescent="0.25">
      <c r="AA26763" s="85" t="str">
        <f t="shared" si="418"/>
        <v/>
      </c>
    </row>
    <row r="26764" spans="27:27" x14ac:dyDescent="0.25">
      <c r="AA26764" s="85" t="str">
        <f t="shared" si="418"/>
        <v/>
      </c>
    </row>
    <row r="26765" spans="27:27" x14ac:dyDescent="0.25">
      <c r="AA26765" s="85" t="str">
        <f t="shared" si="418"/>
        <v/>
      </c>
    </row>
    <row r="26766" spans="27:27" x14ac:dyDescent="0.25">
      <c r="AA26766" s="85" t="str">
        <f t="shared" si="418"/>
        <v/>
      </c>
    </row>
    <row r="26767" spans="27:27" x14ac:dyDescent="0.25">
      <c r="AA26767" s="85" t="str">
        <f t="shared" si="418"/>
        <v/>
      </c>
    </row>
    <row r="26768" spans="27:27" x14ac:dyDescent="0.25">
      <c r="AA26768" s="85" t="str">
        <f t="shared" si="418"/>
        <v/>
      </c>
    </row>
    <row r="26769" spans="27:27" x14ac:dyDescent="0.25">
      <c r="AA26769" s="85" t="str">
        <f t="shared" si="418"/>
        <v/>
      </c>
    </row>
    <row r="26770" spans="27:27" x14ac:dyDescent="0.25">
      <c r="AA26770" s="85" t="str">
        <f t="shared" si="418"/>
        <v/>
      </c>
    </row>
    <row r="26771" spans="27:27" x14ac:dyDescent="0.25">
      <c r="AA26771" s="85" t="str">
        <f t="shared" si="418"/>
        <v/>
      </c>
    </row>
    <row r="26772" spans="27:27" x14ac:dyDescent="0.25">
      <c r="AA26772" s="85" t="str">
        <f t="shared" si="418"/>
        <v/>
      </c>
    </row>
    <row r="26773" spans="27:27" x14ac:dyDescent="0.25">
      <c r="AA26773" s="85" t="str">
        <f t="shared" si="418"/>
        <v/>
      </c>
    </row>
    <row r="26774" spans="27:27" x14ac:dyDescent="0.25">
      <c r="AA26774" s="85" t="str">
        <f t="shared" si="418"/>
        <v/>
      </c>
    </row>
    <row r="26775" spans="27:27" x14ac:dyDescent="0.25">
      <c r="AA26775" s="85" t="str">
        <f t="shared" si="418"/>
        <v/>
      </c>
    </row>
    <row r="26776" spans="27:27" x14ac:dyDescent="0.25">
      <c r="AA26776" s="85" t="str">
        <f t="shared" si="418"/>
        <v/>
      </c>
    </row>
    <row r="26777" spans="27:27" x14ac:dyDescent="0.25">
      <c r="AA26777" s="85" t="str">
        <f t="shared" si="418"/>
        <v/>
      </c>
    </row>
    <row r="26778" spans="27:27" x14ac:dyDescent="0.25">
      <c r="AA26778" s="85" t="str">
        <f t="shared" si="418"/>
        <v/>
      </c>
    </row>
    <row r="26779" spans="27:27" x14ac:dyDescent="0.25">
      <c r="AA26779" s="85" t="str">
        <f t="shared" ref="AA26779:AA26842" si="419">C26779&amp;D26779</f>
        <v/>
      </c>
    </row>
    <row r="26780" spans="27:27" x14ac:dyDescent="0.25">
      <c r="AA26780" s="85" t="str">
        <f t="shared" si="419"/>
        <v/>
      </c>
    </row>
    <row r="26781" spans="27:27" x14ac:dyDescent="0.25">
      <c r="AA26781" s="85" t="str">
        <f t="shared" si="419"/>
        <v/>
      </c>
    </row>
    <row r="26782" spans="27:27" x14ac:dyDescent="0.25">
      <c r="AA26782" s="85" t="str">
        <f t="shared" si="419"/>
        <v/>
      </c>
    </row>
    <row r="26783" spans="27:27" x14ac:dyDescent="0.25">
      <c r="AA26783" s="85" t="str">
        <f t="shared" si="419"/>
        <v/>
      </c>
    </row>
    <row r="26784" spans="27:27" x14ac:dyDescent="0.25">
      <c r="AA26784" s="85" t="str">
        <f t="shared" si="419"/>
        <v/>
      </c>
    </row>
    <row r="26785" spans="27:27" x14ac:dyDescent="0.25">
      <c r="AA26785" s="85" t="str">
        <f t="shared" si="419"/>
        <v/>
      </c>
    </row>
    <row r="26786" spans="27:27" x14ac:dyDescent="0.25">
      <c r="AA26786" s="85" t="str">
        <f t="shared" si="419"/>
        <v/>
      </c>
    </row>
    <row r="26787" spans="27:27" x14ac:dyDescent="0.25">
      <c r="AA26787" s="85" t="str">
        <f t="shared" si="419"/>
        <v/>
      </c>
    </row>
    <row r="26788" spans="27:27" x14ac:dyDescent="0.25">
      <c r="AA26788" s="85" t="str">
        <f t="shared" si="419"/>
        <v/>
      </c>
    </row>
    <row r="26789" spans="27:27" x14ac:dyDescent="0.25">
      <c r="AA26789" s="85" t="str">
        <f t="shared" si="419"/>
        <v/>
      </c>
    </row>
    <row r="26790" spans="27:27" x14ac:dyDescent="0.25">
      <c r="AA26790" s="85" t="str">
        <f t="shared" si="419"/>
        <v/>
      </c>
    </row>
    <row r="26791" spans="27:27" x14ac:dyDescent="0.25">
      <c r="AA26791" s="85" t="str">
        <f t="shared" si="419"/>
        <v/>
      </c>
    </row>
    <row r="26792" spans="27:27" x14ac:dyDescent="0.25">
      <c r="AA26792" s="85" t="str">
        <f t="shared" si="419"/>
        <v/>
      </c>
    </row>
    <row r="26793" spans="27:27" x14ac:dyDescent="0.25">
      <c r="AA26793" s="85" t="str">
        <f t="shared" si="419"/>
        <v/>
      </c>
    </row>
    <row r="26794" spans="27:27" x14ac:dyDescent="0.25">
      <c r="AA26794" s="85" t="str">
        <f t="shared" si="419"/>
        <v/>
      </c>
    </row>
    <row r="26795" spans="27:27" x14ac:dyDescent="0.25">
      <c r="AA26795" s="85" t="str">
        <f t="shared" si="419"/>
        <v/>
      </c>
    </row>
    <row r="26796" spans="27:27" x14ac:dyDescent="0.25">
      <c r="AA26796" s="85" t="str">
        <f t="shared" si="419"/>
        <v/>
      </c>
    </row>
    <row r="26797" spans="27:27" x14ac:dyDescent="0.25">
      <c r="AA26797" s="85" t="str">
        <f t="shared" si="419"/>
        <v/>
      </c>
    </row>
    <row r="26798" spans="27:27" x14ac:dyDescent="0.25">
      <c r="AA26798" s="85" t="str">
        <f t="shared" si="419"/>
        <v/>
      </c>
    </row>
    <row r="26799" spans="27:27" x14ac:dyDescent="0.25">
      <c r="AA26799" s="85" t="str">
        <f t="shared" si="419"/>
        <v/>
      </c>
    </row>
    <row r="26800" spans="27:27" x14ac:dyDescent="0.25">
      <c r="AA26800" s="85" t="str">
        <f t="shared" si="419"/>
        <v/>
      </c>
    </row>
    <row r="26801" spans="27:27" x14ac:dyDescent="0.25">
      <c r="AA26801" s="85" t="str">
        <f t="shared" si="419"/>
        <v/>
      </c>
    </row>
    <row r="26802" spans="27:27" x14ac:dyDescent="0.25">
      <c r="AA26802" s="85" t="str">
        <f t="shared" si="419"/>
        <v/>
      </c>
    </row>
    <row r="26803" spans="27:27" x14ac:dyDescent="0.25">
      <c r="AA26803" s="85" t="str">
        <f t="shared" si="419"/>
        <v/>
      </c>
    </row>
    <row r="26804" spans="27:27" x14ac:dyDescent="0.25">
      <c r="AA26804" s="85" t="str">
        <f t="shared" si="419"/>
        <v/>
      </c>
    </row>
    <row r="26805" spans="27:27" x14ac:dyDescent="0.25">
      <c r="AA26805" s="85" t="str">
        <f t="shared" si="419"/>
        <v/>
      </c>
    </row>
    <row r="26806" spans="27:27" x14ac:dyDescent="0.25">
      <c r="AA26806" s="85" t="str">
        <f t="shared" si="419"/>
        <v/>
      </c>
    </row>
    <row r="26807" spans="27:27" x14ac:dyDescent="0.25">
      <c r="AA26807" s="85" t="str">
        <f t="shared" si="419"/>
        <v/>
      </c>
    </row>
    <row r="26808" spans="27:27" x14ac:dyDescent="0.25">
      <c r="AA26808" s="85" t="str">
        <f t="shared" si="419"/>
        <v/>
      </c>
    </row>
    <row r="26809" spans="27:27" x14ac:dyDescent="0.25">
      <c r="AA26809" s="85" t="str">
        <f t="shared" si="419"/>
        <v/>
      </c>
    </row>
    <row r="26810" spans="27:27" x14ac:dyDescent="0.25">
      <c r="AA26810" s="85" t="str">
        <f t="shared" si="419"/>
        <v/>
      </c>
    </row>
    <row r="26811" spans="27:27" x14ac:dyDescent="0.25">
      <c r="AA26811" s="85" t="str">
        <f t="shared" si="419"/>
        <v/>
      </c>
    </row>
    <row r="26812" spans="27:27" x14ac:dyDescent="0.25">
      <c r="AA26812" s="85" t="str">
        <f t="shared" si="419"/>
        <v/>
      </c>
    </row>
    <row r="26813" spans="27:27" x14ac:dyDescent="0.25">
      <c r="AA26813" s="85" t="str">
        <f t="shared" si="419"/>
        <v/>
      </c>
    </row>
    <row r="26814" spans="27:27" x14ac:dyDescent="0.25">
      <c r="AA26814" s="85" t="str">
        <f t="shared" si="419"/>
        <v/>
      </c>
    </row>
    <row r="26815" spans="27:27" x14ac:dyDescent="0.25">
      <c r="AA26815" s="85" t="str">
        <f t="shared" si="419"/>
        <v/>
      </c>
    </row>
    <row r="26816" spans="27:27" x14ac:dyDescent="0.25">
      <c r="AA26816" s="85" t="str">
        <f t="shared" si="419"/>
        <v/>
      </c>
    </row>
    <row r="26817" spans="27:27" x14ac:dyDescent="0.25">
      <c r="AA26817" s="85" t="str">
        <f t="shared" si="419"/>
        <v/>
      </c>
    </row>
    <row r="26818" spans="27:27" x14ac:dyDescent="0.25">
      <c r="AA26818" s="85" t="str">
        <f t="shared" si="419"/>
        <v/>
      </c>
    </row>
    <row r="26819" spans="27:27" x14ac:dyDescent="0.25">
      <c r="AA26819" s="85" t="str">
        <f t="shared" si="419"/>
        <v/>
      </c>
    </row>
    <row r="26820" spans="27:27" x14ac:dyDescent="0.25">
      <c r="AA26820" s="85" t="str">
        <f t="shared" si="419"/>
        <v/>
      </c>
    </row>
    <row r="26821" spans="27:27" x14ac:dyDescent="0.25">
      <c r="AA26821" s="85" t="str">
        <f t="shared" si="419"/>
        <v/>
      </c>
    </row>
    <row r="26822" spans="27:27" x14ac:dyDescent="0.25">
      <c r="AA26822" s="85" t="str">
        <f t="shared" si="419"/>
        <v/>
      </c>
    </row>
    <row r="26823" spans="27:27" x14ac:dyDescent="0.25">
      <c r="AA26823" s="85" t="str">
        <f t="shared" si="419"/>
        <v/>
      </c>
    </row>
    <row r="26824" spans="27:27" x14ac:dyDescent="0.25">
      <c r="AA26824" s="85" t="str">
        <f t="shared" si="419"/>
        <v/>
      </c>
    </row>
    <row r="26825" spans="27:27" x14ac:dyDescent="0.25">
      <c r="AA26825" s="85" t="str">
        <f t="shared" si="419"/>
        <v/>
      </c>
    </row>
    <row r="26826" spans="27:27" x14ac:dyDescent="0.25">
      <c r="AA26826" s="85" t="str">
        <f t="shared" si="419"/>
        <v/>
      </c>
    </row>
    <row r="26827" spans="27:27" x14ac:dyDescent="0.25">
      <c r="AA26827" s="85" t="str">
        <f t="shared" si="419"/>
        <v/>
      </c>
    </row>
    <row r="26828" spans="27:27" x14ac:dyDescent="0.25">
      <c r="AA26828" s="85" t="str">
        <f t="shared" si="419"/>
        <v/>
      </c>
    </row>
    <row r="26829" spans="27:27" x14ac:dyDescent="0.25">
      <c r="AA26829" s="85" t="str">
        <f t="shared" si="419"/>
        <v/>
      </c>
    </row>
    <row r="26830" spans="27:27" x14ac:dyDescent="0.25">
      <c r="AA26830" s="85" t="str">
        <f t="shared" si="419"/>
        <v/>
      </c>
    </row>
    <row r="26831" spans="27:27" x14ac:dyDescent="0.25">
      <c r="AA26831" s="85" t="str">
        <f t="shared" si="419"/>
        <v/>
      </c>
    </row>
    <row r="26832" spans="27:27" x14ac:dyDescent="0.25">
      <c r="AA26832" s="85" t="str">
        <f t="shared" si="419"/>
        <v/>
      </c>
    </row>
    <row r="26833" spans="27:27" x14ac:dyDescent="0.25">
      <c r="AA26833" s="85" t="str">
        <f t="shared" si="419"/>
        <v/>
      </c>
    </row>
    <row r="26834" spans="27:27" x14ac:dyDescent="0.25">
      <c r="AA26834" s="85" t="str">
        <f t="shared" si="419"/>
        <v/>
      </c>
    </row>
    <row r="26835" spans="27:27" x14ac:dyDescent="0.25">
      <c r="AA26835" s="85" t="str">
        <f t="shared" si="419"/>
        <v/>
      </c>
    </row>
    <row r="26836" spans="27:27" x14ac:dyDescent="0.25">
      <c r="AA26836" s="85" t="str">
        <f t="shared" si="419"/>
        <v/>
      </c>
    </row>
    <row r="26837" spans="27:27" x14ac:dyDescent="0.25">
      <c r="AA26837" s="85" t="str">
        <f t="shared" si="419"/>
        <v/>
      </c>
    </row>
    <row r="26838" spans="27:27" x14ac:dyDescent="0.25">
      <c r="AA26838" s="85" t="str">
        <f t="shared" si="419"/>
        <v/>
      </c>
    </row>
    <row r="26839" spans="27:27" x14ac:dyDescent="0.25">
      <c r="AA26839" s="85" t="str">
        <f t="shared" si="419"/>
        <v/>
      </c>
    </row>
    <row r="26840" spans="27:27" x14ac:dyDescent="0.25">
      <c r="AA26840" s="85" t="str">
        <f t="shared" si="419"/>
        <v/>
      </c>
    </row>
    <row r="26841" spans="27:27" x14ac:dyDescent="0.25">
      <c r="AA26841" s="85" t="str">
        <f t="shared" si="419"/>
        <v/>
      </c>
    </row>
    <row r="26842" spans="27:27" x14ac:dyDescent="0.25">
      <c r="AA26842" s="85" t="str">
        <f t="shared" si="419"/>
        <v/>
      </c>
    </row>
    <row r="26843" spans="27:27" x14ac:dyDescent="0.25">
      <c r="AA26843" s="85" t="str">
        <f t="shared" ref="AA26843:AA26906" si="420">C26843&amp;D26843</f>
        <v/>
      </c>
    </row>
    <row r="26844" spans="27:27" x14ac:dyDescent="0.25">
      <c r="AA26844" s="85" t="str">
        <f t="shared" si="420"/>
        <v/>
      </c>
    </row>
    <row r="26845" spans="27:27" x14ac:dyDescent="0.25">
      <c r="AA26845" s="85" t="str">
        <f t="shared" si="420"/>
        <v/>
      </c>
    </row>
    <row r="26846" spans="27:27" x14ac:dyDescent="0.25">
      <c r="AA26846" s="85" t="str">
        <f t="shared" si="420"/>
        <v/>
      </c>
    </row>
    <row r="26847" spans="27:27" x14ac:dyDescent="0.25">
      <c r="AA26847" s="85" t="str">
        <f t="shared" si="420"/>
        <v/>
      </c>
    </row>
    <row r="26848" spans="27:27" x14ac:dyDescent="0.25">
      <c r="AA26848" s="85" t="str">
        <f t="shared" si="420"/>
        <v/>
      </c>
    </row>
    <row r="26849" spans="27:27" x14ac:dyDescent="0.25">
      <c r="AA26849" s="85" t="str">
        <f t="shared" si="420"/>
        <v/>
      </c>
    </row>
    <row r="26850" spans="27:27" x14ac:dyDescent="0.25">
      <c r="AA26850" s="85" t="str">
        <f t="shared" si="420"/>
        <v/>
      </c>
    </row>
    <row r="26851" spans="27:27" x14ac:dyDescent="0.25">
      <c r="AA26851" s="85" t="str">
        <f t="shared" si="420"/>
        <v/>
      </c>
    </row>
    <row r="26852" spans="27:27" x14ac:dyDescent="0.25">
      <c r="AA26852" s="85" t="str">
        <f t="shared" si="420"/>
        <v/>
      </c>
    </row>
    <row r="26853" spans="27:27" x14ac:dyDescent="0.25">
      <c r="AA26853" s="85" t="str">
        <f t="shared" si="420"/>
        <v/>
      </c>
    </row>
    <row r="26854" spans="27:27" x14ac:dyDescent="0.25">
      <c r="AA26854" s="85" t="str">
        <f t="shared" si="420"/>
        <v/>
      </c>
    </row>
    <row r="26855" spans="27:27" x14ac:dyDescent="0.25">
      <c r="AA26855" s="85" t="str">
        <f t="shared" si="420"/>
        <v/>
      </c>
    </row>
    <row r="26856" spans="27:27" x14ac:dyDescent="0.25">
      <c r="AA26856" s="85" t="str">
        <f t="shared" si="420"/>
        <v/>
      </c>
    </row>
    <row r="26857" spans="27:27" x14ac:dyDescent="0.25">
      <c r="AA26857" s="85" t="str">
        <f t="shared" si="420"/>
        <v/>
      </c>
    </row>
    <row r="26858" spans="27:27" x14ac:dyDescent="0.25">
      <c r="AA26858" s="85" t="str">
        <f t="shared" si="420"/>
        <v/>
      </c>
    </row>
    <row r="26859" spans="27:27" x14ac:dyDescent="0.25">
      <c r="AA26859" s="85" t="str">
        <f t="shared" si="420"/>
        <v/>
      </c>
    </row>
    <row r="26860" spans="27:27" x14ac:dyDescent="0.25">
      <c r="AA26860" s="85" t="str">
        <f t="shared" si="420"/>
        <v/>
      </c>
    </row>
    <row r="26861" spans="27:27" x14ac:dyDescent="0.25">
      <c r="AA26861" s="85" t="str">
        <f t="shared" si="420"/>
        <v/>
      </c>
    </row>
    <row r="26862" spans="27:27" x14ac:dyDescent="0.25">
      <c r="AA26862" s="85" t="str">
        <f t="shared" si="420"/>
        <v/>
      </c>
    </row>
    <row r="26863" spans="27:27" x14ac:dyDescent="0.25">
      <c r="AA26863" s="85" t="str">
        <f t="shared" si="420"/>
        <v/>
      </c>
    </row>
    <row r="26864" spans="27:27" x14ac:dyDescent="0.25">
      <c r="AA26864" s="85" t="str">
        <f t="shared" si="420"/>
        <v/>
      </c>
    </row>
    <row r="26865" spans="27:27" x14ac:dyDescent="0.25">
      <c r="AA26865" s="85" t="str">
        <f t="shared" si="420"/>
        <v/>
      </c>
    </row>
    <row r="26866" spans="27:27" x14ac:dyDescent="0.25">
      <c r="AA26866" s="85" t="str">
        <f t="shared" si="420"/>
        <v/>
      </c>
    </row>
    <row r="26867" spans="27:27" x14ac:dyDescent="0.25">
      <c r="AA26867" s="85" t="str">
        <f t="shared" si="420"/>
        <v/>
      </c>
    </row>
    <row r="26868" spans="27:27" x14ac:dyDescent="0.25">
      <c r="AA26868" s="85" t="str">
        <f t="shared" si="420"/>
        <v/>
      </c>
    </row>
    <row r="26869" spans="27:27" x14ac:dyDescent="0.25">
      <c r="AA26869" s="85" t="str">
        <f t="shared" si="420"/>
        <v/>
      </c>
    </row>
    <row r="26870" spans="27:27" x14ac:dyDescent="0.25">
      <c r="AA26870" s="85" t="str">
        <f t="shared" si="420"/>
        <v/>
      </c>
    </row>
    <row r="26871" spans="27:27" x14ac:dyDescent="0.25">
      <c r="AA26871" s="85" t="str">
        <f t="shared" si="420"/>
        <v/>
      </c>
    </row>
    <row r="26872" spans="27:27" x14ac:dyDescent="0.25">
      <c r="AA26872" s="85" t="str">
        <f t="shared" si="420"/>
        <v/>
      </c>
    </row>
    <row r="26873" spans="27:27" x14ac:dyDescent="0.25">
      <c r="AA26873" s="85" t="str">
        <f t="shared" si="420"/>
        <v/>
      </c>
    </row>
    <row r="26874" spans="27:27" x14ac:dyDescent="0.25">
      <c r="AA26874" s="85" t="str">
        <f t="shared" si="420"/>
        <v/>
      </c>
    </row>
    <row r="26875" spans="27:27" x14ac:dyDescent="0.25">
      <c r="AA26875" s="85" t="str">
        <f t="shared" si="420"/>
        <v/>
      </c>
    </row>
    <row r="26876" spans="27:27" x14ac:dyDescent="0.25">
      <c r="AA26876" s="85" t="str">
        <f t="shared" si="420"/>
        <v/>
      </c>
    </row>
    <row r="26877" spans="27:27" x14ac:dyDescent="0.25">
      <c r="AA26877" s="85" t="str">
        <f t="shared" si="420"/>
        <v/>
      </c>
    </row>
    <row r="26878" spans="27:27" x14ac:dyDescent="0.25">
      <c r="AA26878" s="85" t="str">
        <f t="shared" si="420"/>
        <v/>
      </c>
    </row>
    <row r="26879" spans="27:27" x14ac:dyDescent="0.25">
      <c r="AA26879" s="85" t="str">
        <f t="shared" si="420"/>
        <v/>
      </c>
    </row>
    <row r="26880" spans="27:27" x14ac:dyDescent="0.25">
      <c r="AA26880" s="85" t="str">
        <f t="shared" si="420"/>
        <v/>
      </c>
    </row>
    <row r="26881" spans="27:27" x14ac:dyDescent="0.25">
      <c r="AA26881" s="85" t="str">
        <f t="shared" si="420"/>
        <v/>
      </c>
    </row>
    <row r="26882" spans="27:27" x14ac:dyDescent="0.25">
      <c r="AA26882" s="85" t="str">
        <f t="shared" si="420"/>
        <v/>
      </c>
    </row>
    <row r="26883" spans="27:27" x14ac:dyDescent="0.25">
      <c r="AA26883" s="85" t="str">
        <f t="shared" si="420"/>
        <v/>
      </c>
    </row>
    <row r="26884" spans="27:27" x14ac:dyDescent="0.25">
      <c r="AA26884" s="85" t="str">
        <f t="shared" si="420"/>
        <v/>
      </c>
    </row>
    <row r="26885" spans="27:27" x14ac:dyDescent="0.25">
      <c r="AA26885" s="85" t="str">
        <f t="shared" si="420"/>
        <v/>
      </c>
    </row>
    <row r="26886" spans="27:27" x14ac:dyDescent="0.25">
      <c r="AA26886" s="85" t="str">
        <f t="shared" si="420"/>
        <v/>
      </c>
    </row>
    <row r="26887" spans="27:27" x14ac:dyDescent="0.25">
      <c r="AA26887" s="85" t="str">
        <f t="shared" si="420"/>
        <v/>
      </c>
    </row>
    <row r="26888" spans="27:27" x14ac:dyDescent="0.25">
      <c r="AA26888" s="85" t="str">
        <f t="shared" si="420"/>
        <v/>
      </c>
    </row>
    <row r="26889" spans="27:27" x14ac:dyDescent="0.25">
      <c r="AA26889" s="85" t="str">
        <f t="shared" si="420"/>
        <v/>
      </c>
    </row>
    <row r="26890" spans="27:27" x14ac:dyDescent="0.25">
      <c r="AA26890" s="85" t="str">
        <f t="shared" si="420"/>
        <v/>
      </c>
    </row>
    <row r="26891" spans="27:27" x14ac:dyDescent="0.25">
      <c r="AA26891" s="85" t="str">
        <f t="shared" si="420"/>
        <v/>
      </c>
    </row>
    <row r="26892" spans="27:27" x14ac:dyDescent="0.25">
      <c r="AA26892" s="85" t="str">
        <f t="shared" si="420"/>
        <v/>
      </c>
    </row>
    <row r="26893" spans="27:27" x14ac:dyDescent="0.25">
      <c r="AA26893" s="85" t="str">
        <f t="shared" si="420"/>
        <v/>
      </c>
    </row>
    <row r="26894" spans="27:27" x14ac:dyDescent="0.25">
      <c r="AA26894" s="85" t="str">
        <f t="shared" si="420"/>
        <v/>
      </c>
    </row>
    <row r="26895" spans="27:27" x14ac:dyDescent="0.25">
      <c r="AA26895" s="85" t="str">
        <f t="shared" si="420"/>
        <v/>
      </c>
    </row>
    <row r="26896" spans="27:27" x14ac:dyDescent="0.25">
      <c r="AA26896" s="85" t="str">
        <f t="shared" si="420"/>
        <v/>
      </c>
    </row>
    <row r="26897" spans="27:27" x14ac:dyDescent="0.25">
      <c r="AA26897" s="85" t="str">
        <f t="shared" si="420"/>
        <v/>
      </c>
    </row>
    <row r="26898" spans="27:27" x14ac:dyDescent="0.25">
      <c r="AA26898" s="85" t="str">
        <f t="shared" si="420"/>
        <v/>
      </c>
    </row>
    <row r="26899" spans="27:27" x14ac:dyDescent="0.25">
      <c r="AA26899" s="85" t="str">
        <f t="shared" si="420"/>
        <v/>
      </c>
    </row>
    <row r="26900" spans="27:27" x14ac:dyDescent="0.25">
      <c r="AA26900" s="85" t="str">
        <f t="shared" si="420"/>
        <v/>
      </c>
    </row>
    <row r="26901" spans="27:27" x14ac:dyDescent="0.25">
      <c r="AA26901" s="85" t="str">
        <f t="shared" si="420"/>
        <v/>
      </c>
    </row>
    <row r="26902" spans="27:27" x14ac:dyDescent="0.25">
      <c r="AA26902" s="85" t="str">
        <f t="shared" si="420"/>
        <v/>
      </c>
    </row>
    <row r="26903" spans="27:27" x14ac:dyDescent="0.25">
      <c r="AA26903" s="85" t="str">
        <f t="shared" si="420"/>
        <v/>
      </c>
    </row>
    <row r="26904" spans="27:27" x14ac:dyDescent="0.25">
      <c r="AA26904" s="85" t="str">
        <f t="shared" si="420"/>
        <v/>
      </c>
    </row>
    <row r="26905" spans="27:27" x14ac:dyDescent="0.25">
      <c r="AA26905" s="85" t="str">
        <f t="shared" si="420"/>
        <v/>
      </c>
    </row>
    <row r="26906" spans="27:27" x14ac:dyDescent="0.25">
      <c r="AA26906" s="85" t="str">
        <f t="shared" si="420"/>
        <v/>
      </c>
    </row>
    <row r="26907" spans="27:27" x14ac:dyDescent="0.25">
      <c r="AA26907" s="85" t="str">
        <f t="shared" ref="AA26907:AA26970" si="421">C26907&amp;D26907</f>
        <v/>
      </c>
    </row>
    <row r="26908" spans="27:27" x14ac:dyDescent="0.25">
      <c r="AA26908" s="85" t="str">
        <f t="shared" si="421"/>
        <v/>
      </c>
    </row>
    <row r="26909" spans="27:27" x14ac:dyDescent="0.25">
      <c r="AA26909" s="85" t="str">
        <f t="shared" si="421"/>
        <v/>
      </c>
    </row>
    <row r="26910" spans="27:27" x14ac:dyDescent="0.25">
      <c r="AA26910" s="85" t="str">
        <f t="shared" si="421"/>
        <v/>
      </c>
    </row>
    <row r="26911" spans="27:27" x14ac:dyDescent="0.25">
      <c r="AA26911" s="85" t="str">
        <f t="shared" si="421"/>
        <v/>
      </c>
    </row>
    <row r="26912" spans="27:27" x14ac:dyDescent="0.25">
      <c r="AA26912" s="85" t="str">
        <f t="shared" si="421"/>
        <v/>
      </c>
    </row>
    <row r="26913" spans="27:27" x14ac:dyDescent="0.25">
      <c r="AA26913" s="85" t="str">
        <f t="shared" si="421"/>
        <v/>
      </c>
    </row>
    <row r="26914" spans="27:27" x14ac:dyDescent="0.25">
      <c r="AA26914" s="85" t="str">
        <f t="shared" si="421"/>
        <v/>
      </c>
    </row>
    <row r="26915" spans="27:27" x14ac:dyDescent="0.25">
      <c r="AA26915" s="85" t="str">
        <f t="shared" si="421"/>
        <v/>
      </c>
    </row>
    <row r="26916" spans="27:27" x14ac:dyDescent="0.25">
      <c r="AA26916" s="85" t="str">
        <f t="shared" si="421"/>
        <v/>
      </c>
    </row>
    <row r="26917" spans="27:27" x14ac:dyDescent="0.25">
      <c r="AA26917" s="85" t="str">
        <f t="shared" si="421"/>
        <v/>
      </c>
    </row>
    <row r="26918" spans="27:27" x14ac:dyDescent="0.25">
      <c r="AA26918" s="85" t="str">
        <f t="shared" si="421"/>
        <v/>
      </c>
    </row>
    <row r="26919" spans="27:27" x14ac:dyDescent="0.25">
      <c r="AA26919" s="85" t="str">
        <f t="shared" si="421"/>
        <v/>
      </c>
    </row>
    <row r="26920" spans="27:27" x14ac:dyDescent="0.25">
      <c r="AA26920" s="85" t="str">
        <f t="shared" si="421"/>
        <v/>
      </c>
    </row>
    <row r="26921" spans="27:27" x14ac:dyDescent="0.25">
      <c r="AA26921" s="85" t="str">
        <f t="shared" si="421"/>
        <v/>
      </c>
    </row>
    <row r="26922" spans="27:27" x14ac:dyDescent="0.25">
      <c r="AA26922" s="85" t="str">
        <f t="shared" si="421"/>
        <v/>
      </c>
    </row>
    <row r="26923" spans="27:27" x14ac:dyDescent="0.25">
      <c r="AA26923" s="85" t="str">
        <f t="shared" si="421"/>
        <v/>
      </c>
    </row>
    <row r="26924" spans="27:27" x14ac:dyDescent="0.25">
      <c r="AA26924" s="85" t="str">
        <f t="shared" si="421"/>
        <v/>
      </c>
    </row>
    <row r="26925" spans="27:27" x14ac:dyDescent="0.25">
      <c r="AA26925" s="85" t="str">
        <f t="shared" si="421"/>
        <v/>
      </c>
    </row>
    <row r="26926" spans="27:27" x14ac:dyDescent="0.25">
      <c r="AA26926" s="85" t="str">
        <f t="shared" si="421"/>
        <v/>
      </c>
    </row>
    <row r="26927" spans="27:27" x14ac:dyDescent="0.25">
      <c r="AA26927" s="85" t="str">
        <f t="shared" si="421"/>
        <v/>
      </c>
    </row>
    <row r="26928" spans="27:27" x14ac:dyDescent="0.25">
      <c r="AA26928" s="85" t="str">
        <f t="shared" si="421"/>
        <v/>
      </c>
    </row>
    <row r="26929" spans="27:27" x14ac:dyDescent="0.25">
      <c r="AA26929" s="85" t="str">
        <f t="shared" si="421"/>
        <v/>
      </c>
    </row>
    <row r="26930" spans="27:27" x14ac:dyDescent="0.25">
      <c r="AA26930" s="85" t="str">
        <f t="shared" si="421"/>
        <v/>
      </c>
    </row>
    <row r="26931" spans="27:27" x14ac:dyDescent="0.25">
      <c r="AA26931" s="85" t="str">
        <f t="shared" si="421"/>
        <v/>
      </c>
    </row>
    <row r="26932" spans="27:27" x14ac:dyDescent="0.25">
      <c r="AA26932" s="85" t="str">
        <f t="shared" si="421"/>
        <v/>
      </c>
    </row>
    <row r="26933" spans="27:27" x14ac:dyDescent="0.25">
      <c r="AA26933" s="85" t="str">
        <f t="shared" si="421"/>
        <v/>
      </c>
    </row>
    <row r="26934" spans="27:27" x14ac:dyDescent="0.25">
      <c r="AA26934" s="85" t="str">
        <f t="shared" si="421"/>
        <v/>
      </c>
    </row>
    <row r="26935" spans="27:27" x14ac:dyDescent="0.25">
      <c r="AA26935" s="85" t="str">
        <f t="shared" si="421"/>
        <v/>
      </c>
    </row>
    <row r="26936" spans="27:27" x14ac:dyDescent="0.25">
      <c r="AA26936" s="85" t="str">
        <f t="shared" si="421"/>
        <v/>
      </c>
    </row>
    <row r="26937" spans="27:27" x14ac:dyDescent="0.25">
      <c r="AA26937" s="85" t="str">
        <f t="shared" si="421"/>
        <v/>
      </c>
    </row>
    <row r="26938" spans="27:27" x14ac:dyDescent="0.25">
      <c r="AA26938" s="85" t="str">
        <f t="shared" si="421"/>
        <v/>
      </c>
    </row>
    <row r="26939" spans="27:27" x14ac:dyDescent="0.25">
      <c r="AA26939" s="85" t="str">
        <f t="shared" si="421"/>
        <v/>
      </c>
    </row>
    <row r="26940" spans="27:27" x14ac:dyDescent="0.25">
      <c r="AA26940" s="85" t="str">
        <f t="shared" si="421"/>
        <v/>
      </c>
    </row>
    <row r="26941" spans="27:27" x14ac:dyDescent="0.25">
      <c r="AA26941" s="85" t="str">
        <f t="shared" si="421"/>
        <v/>
      </c>
    </row>
    <row r="26942" spans="27:27" x14ac:dyDescent="0.25">
      <c r="AA26942" s="85" t="str">
        <f t="shared" si="421"/>
        <v/>
      </c>
    </row>
    <row r="26943" spans="27:27" x14ac:dyDescent="0.25">
      <c r="AA26943" s="85" t="str">
        <f t="shared" si="421"/>
        <v/>
      </c>
    </row>
    <row r="26944" spans="27:27" x14ac:dyDescent="0.25">
      <c r="AA26944" s="85" t="str">
        <f t="shared" si="421"/>
        <v/>
      </c>
    </row>
    <row r="26945" spans="27:27" x14ac:dyDescent="0.25">
      <c r="AA26945" s="85" t="str">
        <f t="shared" si="421"/>
        <v/>
      </c>
    </row>
    <row r="26946" spans="27:27" x14ac:dyDescent="0.25">
      <c r="AA26946" s="85" t="str">
        <f t="shared" si="421"/>
        <v/>
      </c>
    </row>
    <row r="26947" spans="27:27" x14ac:dyDescent="0.25">
      <c r="AA26947" s="85" t="str">
        <f t="shared" si="421"/>
        <v/>
      </c>
    </row>
    <row r="26948" spans="27:27" x14ac:dyDescent="0.25">
      <c r="AA26948" s="85" t="str">
        <f t="shared" si="421"/>
        <v/>
      </c>
    </row>
    <row r="26949" spans="27:27" x14ac:dyDescent="0.25">
      <c r="AA26949" s="85" t="str">
        <f t="shared" si="421"/>
        <v/>
      </c>
    </row>
    <row r="26950" spans="27:27" x14ac:dyDescent="0.25">
      <c r="AA26950" s="85" t="str">
        <f t="shared" si="421"/>
        <v/>
      </c>
    </row>
    <row r="26951" spans="27:27" x14ac:dyDescent="0.25">
      <c r="AA26951" s="85" t="str">
        <f t="shared" si="421"/>
        <v/>
      </c>
    </row>
    <row r="26952" spans="27:27" x14ac:dyDescent="0.25">
      <c r="AA26952" s="85" t="str">
        <f t="shared" si="421"/>
        <v/>
      </c>
    </row>
    <row r="26953" spans="27:27" x14ac:dyDescent="0.25">
      <c r="AA26953" s="85" t="str">
        <f t="shared" si="421"/>
        <v/>
      </c>
    </row>
    <row r="26954" spans="27:27" x14ac:dyDescent="0.25">
      <c r="AA26954" s="85" t="str">
        <f t="shared" si="421"/>
        <v/>
      </c>
    </row>
    <row r="26955" spans="27:27" x14ac:dyDescent="0.25">
      <c r="AA26955" s="85" t="str">
        <f t="shared" si="421"/>
        <v/>
      </c>
    </row>
    <row r="26956" spans="27:27" x14ac:dyDescent="0.25">
      <c r="AA26956" s="85" t="str">
        <f t="shared" si="421"/>
        <v/>
      </c>
    </row>
    <row r="26957" spans="27:27" x14ac:dyDescent="0.25">
      <c r="AA26957" s="85" t="str">
        <f t="shared" si="421"/>
        <v/>
      </c>
    </row>
    <row r="26958" spans="27:27" x14ac:dyDescent="0.25">
      <c r="AA26958" s="85" t="str">
        <f t="shared" si="421"/>
        <v/>
      </c>
    </row>
    <row r="26959" spans="27:27" x14ac:dyDescent="0.25">
      <c r="AA26959" s="85" t="str">
        <f t="shared" si="421"/>
        <v/>
      </c>
    </row>
    <row r="26960" spans="27:27" x14ac:dyDescent="0.25">
      <c r="AA26960" s="85" t="str">
        <f t="shared" si="421"/>
        <v/>
      </c>
    </row>
    <row r="26961" spans="27:27" x14ac:dyDescent="0.25">
      <c r="AA26961" s="85" t="str">
        <f t="shared" si="421"/>
        <v/>
      </c>
    </row>
    <row r="26962" spans="27:27" x14ac:dyDescent="0.25">
      <c r="AA26962" s="85" t="str">
        <f t="shared" si="421"/>
        <v/>
      </c>
    </row>
    <row r="26963" spans="27:27" x14ac:dyDescent="0.25">
      <c r="AA26963" s="85" t="str">
        <f t="shared" si="421"/>
        <v/>
      </c>
    </row>
    <row r="26964" spans="27:27" x14ac:dyDescent="0.25">
      <c r="AA26964" s="85" t="str">
        <f t="shared" si="421"/>
        <v/>
      </c>
    </row>
    <row r="26965" spans="27:27" x14ac:dyDescent="0.25">
      <c r="AA26965" s="85" t="str">
        <f t="shared" si="421"/>
        <v/>
      </c>
    </row>
    <row r="26966" spans="27:27" x14ac:dyDescent="0.25">
      <c r="AA26966" s="85" t="str">
        <f t="shared" si="421"/>
        <v/>
      </c>
    </row>
    <row r="26967" spans="27:27" x14ac:dyDescent="0.25">
      <c r="AA26967" s="85" t="str">
        <f t="shared" si="421"/>
        <v/>
      </c>
    </row>
    <row r="26968" spans="27:27" x14ac:dyDescent="0.25">
      <c r="AA26968" s="85" t="str">
        <f t="shared" si="421"/>
        <v/>
      </c>
    </row>
    <row r="26969" spans="27:27" x14ac:dyDescent="0.25">
      <c r="AA26969" s="85" t="str">
        <f t="shared" si="421"/>
        <v/>
      </c>
    </row>
    <row r="26970" spans="27:27" x14ac:dyDescent="0.25">
      <c r="AA26970" s="85" t="str">
        <f t="shared" si="421"/>
        <v/>
      </c>
    </row>
    <row r="26971" spans="27:27" x14ac:dyDescent="0.25">
      <c r="AA26971" s="85" t="str">
        <f t="shared" ref="AA26971:AA27034" si="422">C26971&amp;D26971</f>
        <v/>
      </c>
    </row>
    <row r="26972" spans="27:27" x14ac:dyDescent="0.25">
      <c r="AA26972" s="85" t="str">
        <f t="shared" si="422"/>
        <v/>
      </c>
    </row>
    <row r="26973" spans="27:27" x14ac:dyDescent="0.25">
      <c r="AA26973" s="85" t="str">
        <f t="shared" si="422"/>
        <v/>
      </c>
    </row>
    <row r="26974" spans="27:27" x14ac:dyDescent="0.25">
      <c r="AA26974" s="85" t="str">
        <f t="shared" si="422"/>
        <v/>
      </c>
    </row>
    <row r="26975" spans="27:27" x14ac:dyDescent="0.25">
      <c r="AA26975" s="85" t="str">
        <f t="shared" si="422"/>
        <v/>
      </c>
    </row>
    <row r="26976" spans="27:27" x14ac:dyDescent="0.25">
      <c r="AA26976" s="85" t="str">
        <f t="shared" si="422"/>
        <v/>
      </c>
    </row>
    <row r="26977" spans="27:27" x14ac:dyDescent="0.25">
      <c r="AA26977" s="85" t="str">
        <f t="shared" si="422"/>
        <v/>
      </c>
    </row>
    <row r="26978" spans="27:27" x14ac:dyDescent="0.25">
      <c r="AA26978" s="85" t="str">
        <f t="shared" si="422"/>
        <v/>
      </c>
    </row>
    <row r="26979" spans="27:27" x14ac:dyDescent="0.25">
      <c r="AA26979" s="85" t="str">
        <f t="shared" si="422"/>
        <v/>
      </c>
    </row>
    <row r="26980" spans="27:27" x14ac:dyDescent="0.25">
      <c r="AA26980" s="85" t="str">
        <f t="shared" si="422"/>
        <v/>
      </c>
    </row>
    <row r="26981" spans="27:27" x14ac:dyDescent="0.25">
      <c r="AA26981" s="85" t="str">
        <f t="shared" si="422"/>
        <v/>
      </c>
    </row>
    <row r="26982" spans="27:27" x14ac:dyDescent="0.25">
      <c r="AA26982" s="85" t="str">
        <f t="shared" si="422"/>
        <v/>
      </c>
    </row>
    <row r="26983" spans="27:27" x14ac:dyDescent="0.25">
      <c r="AA26983" s="85" t="str">
        <f t="shared" si="422"/>
        <v/>
      </c>
    </row>
    <row r="26984" spans="27:27" x14ac:dyDescent="0.25">
      <c r="AA26984" s="85" t="str">
        <f t="shared" si="422"/>
        <v/>
      </c>
    </row>
    <row r="26985" spans="27:27" x14ac:dyDescent="0.25">
      <c r="AA26985" s="85" t="str">
        <f t="shared" si="422"/>
        <v/>
      </c>
    </row>
    <row r="26986" spans="27:27" x14ac:dyDescent="0.25">
      <c r="AA26986" s="85" t="str">
        <f t="shared" si="422"/>
        <v/>
      </c>
    </row>
    <row r="26987" spans="27:27" x14ac:dyDescent="0.25">
      <c r="AA26987" s="85" t="str">
        <f t="shared" si="422"/>
        <v/>
      </c>
    </row>
    <row r="26988" spans="27:27" x14ac:dyDescent="0.25">
      <c r="AA26988" s="85" t="str">
        <f t="shared" si="422"/>
        <v/>
      </c>
    </row>
    <row r="26989" spans="27:27" x14ac:dyDescent="0.25">
      <c r="AA26989" s="85" t="str">
        <f t="shared" si="422"/>
        <v/>
      </c>
    </row>
    <row r="26990" spans="27:27" x14ac:dyDescent="0.25">
      <c r="AA26990" s="85" t="str">
        <f t="shared" si="422"/>
        <v/>
      </c>
    </row>
    <row r="26991" spans="27:27" x14ac:dyDescent="0.25">
      <c r="AA26991" s="85" t="str">
        <f t="shared" si="422"/>
        <v/>
      </c>
    </row>
    <row r="26992" spans="27:27" x14ac:dyDescent="0.25">
      <c r="AA26992" s="85" t="str">
        <f t="shared" si="422"/>
        <v/>
      </c>
    </row>
    <row r="26993" spans="27:27" x14ac:dyDescent="0.25">
      <c r="AA26993" s="85" t="str">
        <f t="shared" si="422"/>
        <v/>
      </c>
    </row>
    <row r="26994" spans="27:27" x14ac:dyDescent="0.25">
      <c r="AA26994" s="85" t="str">
        <f t="shared" si="422"/>
        <v/>
      </c>
    </row>
    <row r="26995" spans="27:27" x14ac:dyDescent="0.25">
      <c r="AA26995" s="85" t="str">
        <f t="shared" si="422"/>
        <v/>
      </c>
    </row>
    <row r="26996" spans="27:27" x14ac:dyDescent="0.25">
      <c r="AA26996" s="85" t="str">
        <f t="shared" si="422"/>
        <v/>
      </c>
    </row>
    <row r="26997" spans="27:27" x14ac:dyDescent="0.25">
      <c r="AA26997" s="85" t="str">
        <f t="shared" si="422"/>
        <v/>
      </c>
    </row>
    <row r="26998" spans="27:27" x14ac:dyDescent="0.25">
      <c r="AA26998" s="85" t="str">
        <f t="shared" si="422"/>
        <v/>
      </c>
    </row>
    <row r="26999" spans="27:27" x14ac:dyDescent="0.25">
      <c r="AA26999" s="85" t="str">
        <f t="shared" si="422"/>
        <v/>
      </c>
    </row>
    <row r="27000" spans="27:27" x14ac:dyDescent="0.25">
      <c r="AA27000" s="85" t="str">
        <f t="shared" si="422"/>
        <v/>
      </c>
    </row>
    <row r="27001" spans="27:27" x14ac:dyDescent="0.25">
      <c r="AA27001" s="85" t="str">
        <f t="shared" si="422"/>
        <v/>
      </c>
    </row>
    <row r="27002" spans="27:27" x14ac:dyDescent="0.25">
      <c r="AA27002" s="85" t="str">
        <f t="shared" si="422"/>
        <v/>
      </c>
    </row>
    <row r="27003" spans="27:27" x14ac:dyDescent="0.25">
      <c r="AA27003" s="85" t="str">
        <f t="shared" si="422"/>
        <v/>
      </c>
    </row>
    <row r="27004" spans="27:27" x14ac:dyDescent="0.25">
      <c r="AA27004" s="85" t="str">
        <f t="shared" si="422"/>
        <v/>
      </c>
    </row>
    <row r="27005" spans="27:27" x14ac:dyDescent="0.25">
      <c r="AA27005" s="85" t="str">
        <f t="shared" si="422"/>
        <v/>
      </c>
    </row>
    <row r="27006" spans="27:27" x14ac:dyDescent="0.25">
      <c r="AA27006" s="85" t="str">
        <f t="shared" si="422"/>
        <v/>
      </c>
    </row>
    <row r="27007" spans="27:27" x14ac:dyDescent="0.25">
      <c r="AA27007" s="85" t="str">
        <f t="shared" si="422"/>
        <v/>
      </c>
    </row>
    <row r="27008" spans="27:27" x14ac:dyDescent="0.25">
      <c r="AA27008" s="85" t="str">
        <f t="shared" si="422"/>
        <v/>
      </c>
    </row>
    <row r="27009" spans="27:27" x14ac:dyDescent="0.25">
      <c r="AA27009" s="85" t="str">
        <f t="shared" si="422"/>
        <v/>
      </c>
    </row>
    <row r="27010" spans="27:27" x14ac:dyDescent="0.25">
      <c r="AA27010" s="85" t="str">
        <f t="shared" si="422"/>
        <v/>
      </c>
    </row>
    <row r="27011" spans="27:27" x14ac:dyDescent="0.25">
      <c r="AA27011" s="85" t="str">
        <f t="shared" si="422"/>
        <v/>
      </c>
    </row>
    <row r="27012" spans="27:27" x14ac:dyDescent="0.25">
      <c r="AA27012" s="85" t="str">
        <f t="shared" si="422"/>
        <v/>
      </c>
    </row>
    <row r="27013" spans="27:27" x14ac:dyDescent="0.25">
      <c r="AA27013" s="85" t="str">
        <f t="shared" si="422"/>
        <v/>
      </c>
    </row>
    <row r="27014" spans="27:27" x14ac:dyDescent="0.25">
      <c r="AA27014" s="85" t="str">
        <f t="shared" si="422"/>
        <v/>
      </c>
    </row>
    <row r="27015" spans="27:27" x14ac:dyDescent="0.25">
      <c r="AA27015" s="85" t="str">
        <f t="shared" si="422"/>
        <v/>
      </c>
    </row>
    <row r="27016" spans="27:27" x14ac:dyDescent="0.25">
      <c r="AA27016" s="85" t="str">
        <f t="shared" si="422"/>
        <v/>
      </c>
    </row>
    <row r="27017" spans="27:27" x14ac:dyDescent="0.25">
      <c r="AA27017" s="85" t="str">
        <f t="shared" si="422"/>
        <v/>
      </c>
    </row>
    <row r="27018" spans="27:27" x14ac:dyDescent="0.25">
      <c r="AA27018" s="85" t="str">
        <f t="shared" si="422"/>
        <v/>
      </c>
    </row>
    <row r="27019" spans="27:27" x14ac:dyDescent="0.25">
      <c r="AA27019" s="85" t="str">
        <f t="shared" si="422"/>
        <v/>
      </c>
    </row>
    <row r="27020" spans="27:27" x14ac:dyDescent="0.25">
      <c r="AA27020" s="85" t="str">
        <f t="shared" si="422"/>
        <v/>
      </c>
    </row>
    <row r="27021" spans="27:27" x14ac:dyDescent="0.25">
      <c r="AA27021" s="85" t="str">
        <f t="shared" si="422"/>
        <v/>
      </c>
    </row>
    <row r="27022" spans="27:27" x14ac:dyDescent="0.25">
      <c r="AA27022" s="85" t="str">
        <f t="shared" si="422"/>
        <v/>
      </c>
    </row>
    <row r="27023" spans="27:27" x14ac:dyDescent="0.25">
      <c r="AA27023" s="85" t="str">
        <f t="shared" si="422"/>
        <v/>
      </c>
    </row>
    <row r="27024" spans="27:27" x14ac:dyDescent="0.25">
      <c r="AA27024" s="85" t="str">
        <f t="shared" si="422"/>
        <v/>
      </c>
    </row>
    <row r="27025" spans="27:27" x14ac:dyDescent="0.25">
      <c r="AA27025" s="85" t="str">
        <f t="shared" si="422"/>
        <v/>
      </c>
    </row>
    <row r="27026" spans="27:27" x14ac:dyDescent="0.25">
      <c r="AA27026" s="85" t="str">
        <f t="shared" si="422"/>
        <v/>
      </c>
    </row>
    <row r="27027" spans="27:27" x14ac:dyDescent="0.25">
      <c r="AA27027" s="85" t="str">
        <f t="shared" si="422"/>
        <v/>
      </c>
    </row>
    <row r="27028" spans="27:27" x14ac:dyDescent="0.25">
      <c r="AA27028" s="85" t="str">
        <f t="shared" si="422"/>
        <v/>
      </c>
    </row>
    <row r="27029" spans="27:27" x14ac:dyDescent="0.25">
      <c r="AA27029" s="85" t="str">
        <f t="shared" si="422"/>
        <v/>
      </c>
    </row>
    <row r="27030" spans="27:27" x14ac:dyDescent="0.25">
      <c r="AA27030" s="85" t="str">
        <f t="shared" si="422"/>
        <v/>
      </c>
    </row>
    <row r="27031" spans="27:27" x14ac:dyDescent="0.25">
      <c r="AA27031" s="85" t="str">
        <f t="shared" si="422"/>
        <v/>
      </c>
    </row>
    <row r="27032" spans="27:27" x14ac:dyDescent="0.25">
      <c r="AA27032" s="85" t="str">
        <f t="shared" si="422"/>
        <v/>
      </c>
    </row>
    <row r="27033" spans="27:27" x14ac:dyDescent="0.25">
      <c r="AA27033" s="85" t="str">
        <f t="shared" si="422"/>
        <v/>
      </c>
    </row>
    <row r="27034" spans="27:27" x14ac:dyDescent="0.25">
      <c r="AA27034" s="85" t="str">
        <f t="shared" si="422"/>
        <v/>
      </c>
    </row>
    <row r="27035" spans="27:27" x14ac:dyDescent="0.25">
      <c r="AA27035" s="85" t="str">
        <f t="shared" ref="AA27035:AA27098" si="423">C27035&amp;D27035</f>
        <v/>
      </c>
    </row>
    <row r="27036" spans="27:27" x14ac:dyDescent="0.25">
      <c r="AA27036" s="85" t="str">
        <f t="shared" si="423"/>
        <v/>
      </c>
    </row>
    <row r="27037" spans="27:27" x14ac:dyDescent="0.25">
      <c r="AA27037" s="85" t="str">
        <f t="shared" si="423"/>
        <v/>
      </c>
    </row>
    <row r="27038" spans="27:27" x14ac:dyDescent="0.25">
      <c r="AA27038" s="85" t="str">
        <f t="shared" si="423"/>
        <v/>
      </c>
    </row>
    <row r="27039" spans="27:27" x14ac:dyDescent="0.25">
      <c r="AA27039" s="85" t="str">
        <f t="shared" si="423"/>
        <v/>
      </c>
    </row>
    <row r="27040" spans="27:27" x14ac:dyDescent="0.25">
      <c r="AA27040" s="85" t="str">
        <f t="shared" si="423"/>
        <v/>
      </c>
    </row>
    <row r="27041" spans="27:27" x14ac:dyDescent="0.25">
      <c r="AA27041" s="85" t="str">
        <f t="shared" si="423"/>
        <v/>
      </c>
    </row>
    <row r="27042" spans="27:27" x14ac:dyDescent="0.25">
      <c r="AA27042" s="85" t="str">
        <f t="shared" si="423"/>
        <v/>
      </c>
    </row>
    <row r="27043" spans="27:27" x14ac:dyDescent="0.25">
      <c r="AA27043" s="85" t="str">
        <f t="shared" si="423"/>
        <v/>
      </c>
    </row>
    <row r="27044" spans="27:27" x14ac:dyDescent="0.25">
      <c r="AA27044" s="85" t="str">
        <f t="shared" si="423"/>
        <v/>
      </c>
    </row>
    <row r="27045" spans="27:27" x14ac:dyDescent="0.25">
      <c r="AA27045" s="85" t="str">
        <f t="shared" si="423"/>
        <v/>
      </c>
    </row>
    <row r="27046" spans="27:27" x14ac:dyDescent="0.25">
      <c r="AA27046" s="85" t="str">
        <f t="shared" si="423"/>
        <v/>
      </c>
    </row>
    <row r="27047" spans="27:27" x14ac:dyDescent="0.25">
      <c r="AA27047" s="85" t="str">
        <f t="shared" si="423"/>
        <v/>
      </c>
    </row>
    <row r="27048" spans="27:27" x14ac:dyDescent="0.25">
      <c r="AA27048" s="85" t="str">
        <f t="shared" si="423"/>
        <v/>
      </c>
    </row>
    <row r="27049" spans="27:27" x14ac:dyDescent="0.25">
      <c r="AA27049" s="85" t="str">
        <f t="shared" si="423"/>
        <v/>
      </c>
    </row>
    <row r="27050" spans="27:27" x14ac:dyDescent="0.25">
      <c r="AA27050" s="85" t="str">
        <f t="shared" si="423"/>
        <v/>
      </c>
    </row>
    <row r="27051" spans="27:27" x14ac:dyDescent="0.25">
      <c r="AA27051" s="85" t="str">
        <f t="shared" si="423"/>
        <v/>
      </c>
    </row>
    <row r="27052" spans="27:27" x14ac:dyDescent="0.25">
      <c r="AA27052" s="85" t="str">
        <f t="shared" si="423"/>
        <v/>
      </c>
    </row>
    <row r="27053" spans="27:27" x14ac:dyDescent="0.25">
      <c r="AA27053" s="85" t="str">
        <f t="shared" si="423"/>
        <v/>
      </c>
    </row>
    <row r="27054" spans="27:27" x14ac:dyDescent="0.25">
      <c r="AA27054" s="85" t="str">
        <f t="shared" si="423"/>
        <v/>
      </c>
    </row>
    <row r="27055" spans="27:27" x14ac:dyDescent="0.25">
      <c r="AA27055" s="85" t="str">
        <f t="shared" si="423"/>
        <v/>
      </c>
    </row>
    <row r="27056" spans="27:27" x14ac:dyDescent="0.25">
      <c r="AA27056" s="85" t="str">
        <f t="shared" si="423"/>
        <v/>
      </c>
    </row>
    <row r="27057" spans="27:27" x14ac:dyDescent="0.25">
      <c r="AA27057" s="85" t="str">
        <f t="shared" si="423"/>
        <v/>
      </c>
    </row>
    <row r="27058" spans="27:27" x14ac:dyDescent="0.25">
      <c r="AA27058" s="85" t="str">
        <f t="shared" si="423"/>
        <v/>
      </c>
    </row>
    <row r="27059" spans="27:27" x14ac:dyDescent="0.25">
      <c r="AA27059" s="85" t="str">
        <f t="shared" si="423"/>
        <v/>
      </c>
    </row>
    <row r="27060" spans="27:27" x14ac:dyDescent="0.25">
      <c r="AA27060" s="85" t="str">
        <f t="shared" si="423"/>
        <v/>
      </c>
    </row>
    <row r="27061" spans="27:27" x14ac:dyDescent="0.25">
      <c r="AA27061" s="85" t="str">
        <f t="shared" si="423"/>
        <v/>
      </c>
    </row>
    <row r="27062" spans="27:27" x14ac:dyDescent="0.25">
      <c r="AA27062" s="85" t="str">
        <f t="shared" si="423"/>
        <v/>
      </c>
    </row>
    <row r="27063" spans="27:27" x14ac:dyDescent="0.25">
      <c r="AA27063" s="85" t="str">
        <f t="shared" si="423"/>
        <v/>
      </c>
    </row>
    <row r="27064" spans="27:27" x14ac:dyDescent="0.25">
      <c r="AA27064" s="85" t="str">
        <f t="shared" si="423"/>
        <v/>
      </c>
    </row>
    <row r="27065" spans="27:27" x14ac:dyDescent="0.25">
      <c r="AA27065" s="85" t="str">
        <f t="shared" si="423"/>
        <v/>
      </c>
    </row>
    <row r="27066" spans="27:27" x14ac:dyDescent="0.25">
      <c r="AA27066" s="85" t="str">
        <f t="shared" si="423"/>
        <v/>
      </c>
    </row>
    <row r="27067" spans="27:27" x14ac:dyDescent="0.25">
      <c r="AA27067" s="85" t="str">
        <f t="shared" si="423"/>
        <v/>
      </c>
    </row>
    <row r="27068" spans="27:27" x14ac:dyDescent="0.25">
      <c r="AA27068" s="85" t="str">
        <f t="shared" si="423"/>
        <v/>
      </c>
    </row>
    <row r="27069" spans="27:27" x14ac:dyDescent="0.25">
      <c r="AA27069" s="85" t="str">
        <f t="shared" si="423"/>
        <v/>
      </c>
    </row>
    <row r="27070" spans="27:27" x14ac:dyDescent="0.25">
      <c r="AA27070" s="85" t="str">
        <f t="shared" si="423"/>
        <v/>
      </c>
    </row>
    <row r="27071" spans="27:27" x14ac:dyDescent="0.25">
      <c r="AA27071" s="85" t="str">
        <f t="shared" si="423"/>
        <v/>
      </c>
    </row>
    <row r="27072" spans="27:27" x14ac:dyDescent="0.25">
      <c r="AA27072" s="85" t="str">
        <f t="shared" si="423"/>
        <v/>
      </c>
    </row>
    <row r="27073" spans="27:27" x14ac:dyDescent="0.25">
      <c r="AA27073" s="85" t="str">
        <f t="shared" si="423"/>
        <v/>
      </c>
    </row>
    <row r="27074" spans="27:27" x14ac:dyDescent="0.25">
      <c r="AA27074" s="85" t="str">
        <f t="shared" si="423"/>
        <v/>
      </c>
    </row>
    <row r="27075" spans="27:27" x14ac:dyDescent="0.25">
      <c r="AA27075" s="85" t="str">
        <f t="shared" si="423"/>
        <v/>
      </c>
    </row>
    <row r="27076" spans="27:27" x14ac:dyDescent="0.25">
      <c r="AA27076" s="85" t="str">
        <f t="shared" si="423"/>
        <v/>
      </c>
    </row>
    <row r="27077" spans="27:27" x14ac:dyDescent="0.25">
      <c r="AA27077" s="85" t="str">
        <f t="shared" si="423"/>
        <v/>
      </c>
    </row>
    <row r="27078" spans="27:27" x14ac:dyDescent="0.25">
      <c r="AA27078" s="85" t="str">
        <f t="shared" si="423"/>
        <v/>
      </c>
    </row>
    <row r="27079" spans="27:27" x14ac:dyDescent="0.25">
      <c r="AA27079" s="85" t="str">
        <f t="shared" si="423"/>
        <v/>
      </c>
    </row>
    <row r="27080" spans="27:27" x14ac:dyDescent="0.25">
      <c r="AA27080" s="85" t="str">
        <f t="shared" si="423"/>
        <v/>
      </c>
    </row>
    <row r="27081" spans="27:27" x14ac:dyDescent="0.25">
      <c r="AA27081" s="85" t="str">
        <f t="shared" si="423"/>
        <v/>
      </c>
    </row>
    <row r="27082" spans="27:27" x14ac:dyDescent="0.25">
      <c r="AA27082" s="85" t="str">
        <f t="shared" si="423"/>
        <v/>
      </c>
    </row>
    <row r="27083" spans="27:27" x14ac:dyDescent="0.25">
      <c r="AA27083" s="85" t="str">
        <f t="shared" si="423"/>
        <v/>
      </c>
    </row>
    <row r="27084" spans="27:27" x14ac:dyDescent="0.25">
      <c r="AA27084" s="85" t="str">
        <f t="shared" si="423"/>
        <v/>
      </c>
    </row>
    <row r="27085" spans="27:27" x14ac:dyDescent="0.25">
      <c r="AA27085" s="85" t="str">
        <f t="shared" si="423"/>
        <v/>
      </c>
    </row>
    <row r="27086" spans="27:27" x14ac:dyDescent="0.25">
      <c r="AA27086" s="85" t="str">
        <f t="shared" si="423"/>
        <v/>
      </c>
    </row>
    <row r="27087" spans="27:27" x14ac:dyDescent="0.25">
      <c r="AA27087" s="85" t="str">
        <f t="shared" si="423"/>
        <v/>
      </c>
    </row>
    <row r="27088" spans="27:27" x14ac:dyDescent="0.25">
      <c r="AA27088" s="85" t="str">
        <f t="shared" si="423"/>
        <v/>
      </c>
    </row>
    <row r="27089" spans="27:27" x14ac:dyDescent="0.25">
      <c r="AA27089" s="85" t="str">
        <f t="shared" si="423"/>
        <v/>
      </c>
    </row>
    <row r="27090" spans="27:27" x14ac:dyDescent="0.25">
      <c r="AA27090" s="85" t="str">
        <f t="shared" si="423"/>
        <v/>
      </c>
    </row>
    <row r="27091" spans="27:27" x14ac:dyDescent="0.25">
      <c r="AA27091" s="85" t="str">
        <f t="shared" si="423"/>
        <v/>
      </c>
    </row>
    <row r="27092" spans="27:27" x14ac:dyDescent="0.25">
      <c r="AA27092" s="85" t="str">
        <f t="shared" si="423"/>
        <v/>
      </c>
    </row>
    <row r="27093" spans="27:27" x14ac:dyDescent="0.25">
      <c r="AA27093" s="85" t="str">
        <f t="shared" si="423"/>
        <v/>
      </c>
    </row>
    <row r="27094" spans="27:27" x14ac:dyDescent="0.25">
      <c r="AA27094" s="85" t="str">
        <f t="shared" si="423"/>
        <v/>
      </c>
    </row>
    <row r="27095" spans="27:27" x14ac:dyDescent="0.25">
      <c r="AA27095" s="85" t="str">
        <f t="shared" si="423"/>
        <v/>
      </c>
    </row>
    <row r="27096" spans="27:27" x14ac:dyDescent="0.25">
      <c r="AA27096" s="85" t="str">
        <f t="shared" si="423"/>
        <v/>
      </c>
    </row>
    <row r="27097" spans="27:27" x14ac:dyDescent="0.25">
      <c r="AA27097" s="85" t="str">
        <f t="shared" si="423"/>
        <v/>
      </c>
    </row>
    <row r="27098" spans="27:27" x14ac:dyDescent="0.25">
      <c r="AA27098" s="85" t="str">
        <f t="shared" si="423"/>
        <v/>
      </c>
    </row>
    <row r="27099" spans="27:27" x14ac:dyDescent="0.25">
      <c r="AA27099" s="85" t="str">
        <f t="shared" ref="AA27099:AA27162" si="424">C27099&amp;D27099</f>
        <v/>
      </c>
    </row>
    <row r="27100" spans="27:27" x14ac:dyDescent="0.25">
      <c r="AA27100" s="85" t="str">
        <f t="shared" si="424"/>
        <v/>
      </c>
    </row>
    <row r="27101" spans="27:27" x14ac:dyDescent="0.25">
      <c r="AA27101" s="85" t="str">
        <f t="shared" si="424"/>
        <v/>
      </c>
    </row>
    <row r="27102" spans="27:27" x14ac:dyDescent="0.25">
      <c r="AA27102" s="85" t="str">
        <f t="shared" si="424"/>
        <v/>
      </c>
    </row>
    <row r="27103" spans="27:27" x14ac:dyDescent="0.25">
      <c r="AA27103" s="85" t="str">
        <f t="shared" si="424"/>
        <v/>
      </c>
    </row>
    <row r="27104" spans="27:27" x14ac:dyDescent="0.25">
      <c r="AA27104" s="85" t="str">
        <f t="shared" si="424"/>
        <v/>
      </c>
    </row>
    <row r="27105" spans="27:27" x14ac:dyDescent="0.25">
      <c r="AA27105" s="85" t="str">
        <f t="shared" si="424"/>
        <v/>
      </c>
    </row>
    <row r="27106" spans="27:27" x14ac:dyDescent="0.25">
      <c r="AA27106" s="85" t="str">
        <f t="shared" si="424"/>
        <v/>
      </c>
    </row>
    <row r="27107" spans="27:27" x14ac:dyDescent="0.25">
      <c r="AA27107" s="85" t="str">
        <f t="shared" si="424"/>
        <v/>
      </c>
    </row>
    <row r="27108" spans="27:27" x14ac:dyDescent="0.25">
      <c r="AA27108" s="85" t="str">
        <f t="shared" si="424"/>
        <v/>
      </c>
    </row>
    <row r="27109" spans="27:27" x14ac:dyDescent="0.25">
      <c r="AA27109" s="85" t="str">
        <f t="shared" si="424"/>
        <v/>
      </c>
    </row>
    <row r="27110" spans="27:27" x14ac:dyDescent="0.25">
      <c r="AA27110" s="85" t="str">
        <f t="shared" si="424"/>
        <v/>
      </c>
    </row>
    <row r="27111" spans="27:27" x14ac:dyDescent="0.25">
      <c r="AA27111" s="85" t="str">
        <f t="shared" si="424"/>
        <v/>
      </c>
    </row>
    <row r="27112" spans="27:27" x14ac:dyDescent="0.25">
      <c r="AA27112" s="85" t="str">
        <f t="shared" si="424"/>
        <v/>
      </c>
    </row>
    <row r="27113" spans="27:27" x14ac:dyDescent="0.25">
      <c r="AA27113" s="85" t="str">
        <f t="shared" si="424"/>
        <v/>
      </c>
    </row>
    <row r="27114" spans="27:27" x14ac:dyDescent="0.25">
      <c r="AA27114" s="85" t="str">
        <f t="shared" si="424"/>
        <v/>
      </c>
    </row>
    <row r="27115" spans="27:27" x14ac:dyDescent="0.25">
      <c r="AA27115" s="85" t="str">
        <f t="shared" si="424"/>
        <v/>
      </c>
    </row>
    <row r="27116" spans="27:27" x14ac:dyDescent="0.25">
      <c r="AA27116" s="85" t="str">
        <f t="shared" si="424"/>
        <v/>
      </c>
    </row>
    <row r="27117" spans="27:27" x14ac:dyDescent="0.25">
      <c r="AA27117" s="85" t="str">
        <f t="shared" si="424"/>
        <v/>
      </c>
    </row>
    <row r="27118" spans="27:27" x14ac:dyDescent="0.25">
      <c r="AA27118" s="85" t="str">
        <f t="shared" si="424"/>
        <v/>
      </c>
    </row>
    <row r="27119" spans="27:27" x14ac:dyDescent="0.25">
      <c r="AA27119" s="85" t="str">
        <f t="shared" si="424"/>
        <v/>
      </c>
    </row>
    <row r="27120" spans="27:27" x14ac:dyDescent="0.25">
      <c r="AA27120" s="85" t="str">
        <f t="shared" si="424"/>
        <v/>
      </c>
    </row>
    <row r="27121" spans="27:27" x14ac:dyDescent="0.25">
      <c r="AA27121" s="85" t="str">
        <f t="shared" si="424"/>
        <v/>
      </c>
    </row>
    <row r="27122" spans="27:27" x14ac:dyDescent="0.25">
      <c r="AA27122" s="85" t="str">
        <f t="shared" si="424"/>
        <v/>
      </c>
    </row>
    <row r="27123" spans="27:27" x14ac:dyDescent="0.25">
      <c r="AA27123" s="85" t="str">
        <f t="shared" si="424"/>
        <v/>
      </c>
    </row>
    <row r="27124" spans="27:27" x14ac:dyDescent="0.25">
      <c r="AA27124" s="85" t="str">
        <f t="shared" si="424"/>
        <v/>
      </c>
    </row>
    <row r="27125" spans="27:27" x14ac:dyDescent="0.25">
      <c r="AA27125" s="85" t="str">
        <f t="shared" si="424"/>
        <v/>
      </c>
    </row>
    <row r="27126" spans="27:27" x14ac:dyDescent="0.25">
      <c r="AA27126" s="85" t="str">
        <f t="shared" si="424"/>
        <v/>
      </c>
    </row>
    <row r="27127" spans="27:27" x14ac:dyDescent="0.25">
      <c r="AA27127" s="85" t="str">
        <f t="shared" si="424"/>
        <v/>
      </c>
    </row>
    <row r="27128" spans="27:27" x14ac:dyDescent="0.25">
      <c r="AA27128" s="85" t="str">
        <f t="shared" si="424"/>
        <v/>
      </c>
    </row>
    <row r="27129" spans="27:27" x14ac:dyDescent="0.25">
      <c r="AA27129" s="85" t="str">
        <f t="shared" si="424"/>
        <v/>
      </c>
    </row>
    <row r="27130" spans="27:27" x14ac:dyDescent="0.25">
      <c r="AA27130" s="85" t="str">
        <f t="shared" si="424"/>
        <v/>
      </c>
    </row>
    <row r="27131" spans="27:27" x14ac:dyDescent="0.25">
      <c r="AA27131" s="85" t="str">
        <f t="shared" si="424"/>
        <v/>
      </c>
    </row>
    <row r="27132" spans="27:27" x14ac:dyDescent="0.25">
      <c r="AA27132" s="85" t="str">
        <f t="shared" si="424"/>
        <v/>
      </c>
    </row>
    <row r="27133" spans="27:27" x14ac:dyDescent="0.25">
      <c r="AA27133" s="85" t="str">
        <f t="shared" si="424"/>
        <v/>
      </c>
    </row>
    <row r="27134" spans="27:27" x14ac:dyDescent="0.25">
      <c r="AA27134" s="85" t="str">
        <f t="shared" si="424"/>
        <v/>
      </c>
    </row>
    <row r="27135" spans="27:27" x14ac:dyDescent="0.25">
      <c r="AA27135" s="85" t="str">
        <f t="shared" si="424"/>
        <v/>
      </c>
    </row>
    <row r="27136" spans="27:27" x14ac:dyDescent="0.25">
      <c r="AA27136" s="85" t="str">
        <f t="shared" si="424"/>
        <v/>
      </c>
    </row>
    <row r="27137" spans="27:27" x14ac:dyDescent="0.25">
      <c r="AA27137" s="85" t="str">
        <f t="shared" si="424"/>
        <v/>
      </c>
    </row>
    <row r="27138" spans="27:27" x14ac:dyDescent="0.25">
      <c r="AA27138" s="85" t="str">
        <f t="shared" si="424"/>
        <v/>
      </c>
    </row>
    <row r="27139" spans="27:27" x14ac:dyDescent="0.25">
      <c r="AA27139" s="85" t="str">
        <f t="shared" si="424"/>
        <v/>
      </c>
    </row>
    <row r="27140" spans="27:27" x14ac:dyDescent="0.25">
      <c r="AA27140" s="85" t="str">
        <f t="shared" si="424"/>
        <v/>
      </c>
    </row>
    <row r="27141" spans="27:27" x14ac:dyDescent="0.25">
      <c r="AA27141" s="85" t="str">
        <f t="shared" si="424"/>
        <v/>
      </c>
    </row>
    <row r="27142" spans="27:27" x14ac:dyDescent="0.25">
      <c r="AA27142" s="85" t="str">
        <f t="shared" si="424"/>
        <v/>
      </c>
    </row>
    <row r="27143" spans="27:27" x14ac:dyDescent="0.25">
      <c r="AA27143" s="85" t="str">
        <f t="shared" si="424"/>
        <v/>
      </c>
    </row>
    <row r="27144" spans="27:27" x14ac:dyDescent="0.25">
      <c r="AA27144" s="85" t="str">
        <f t="shared" si="424"/>
        <v/>
      </c>
    </row>
    <row r="27145" spans="27:27" x14ac:dyDescent="0.25">
      <c r="AA27145" s="85" t="str">
        <f t="shared" si="424"/>
        <v/>
      </c>
    </row>
    <row r="27146" spans="27:27" x14ac:dyDescent="0.25">
      <c r="AA27146" s="85" t="str">
        <f t="shared" si="424"/>
        <v/>
      </c>
    </row>
    <row r="27147" spans="27:27" x14ac:dyDescent="0.25">
      <c r="AA27147" s="85" t="str">
        <f t="shared" si="424"/>
        <v/>
      </c>
    </row>
    <row r="27148" spans="27:27" x14ac:dyDescent="0.25">
      <c r="AA27148" s="85" t="str">
        <f t="shared" si="424"/>
        <v/>
      </c>
    </row>
    <row r="27149" spans="27:27" x14ac:dyDescent="0.25">
      <c r="AA27149" s="85" t="str">
        <f t="shared" si="424"/>
        <v/>
      </c>
    </row>
    <row r="27150" spans="27:27" x14ac:dyDescent="0.25">
      <c r="AA27150" s="85" t="str">
        <f t="shared" si="424"/>
        <v/>
      </c>
    </row>
    <row r="27151" spans="27:27" x14ac:dyDescent="0.25">
      <c r="AA27151" s="85" t="str">
        <f t="shared" si="424"/>
        <v/>
      </c>
    </row>
    <row r="27152" spans="27:27" x14ac:dyDescent="0.25">
      <c r="AA27152" s="85" t="str">
        <f t="shared" si="424"/>
        <v/>
      </c>
    </row>
    <row r="27153" spans="27:27" x14ac:dyDescent="0.25">
      <c r="AA27153" s="85" t="str">
        <f t="shared" si="424"/>
        <v/>
      </c>
    </row>
    <row r="27154" spans="27:27" x14ac:dyDescent="0.25">
      <c r="AA27154" s="85" t="str">
        <f t="shared" si="424"/>
        <v/>
      </c>
    </row>
    <row r="27155" spans="27:27" x14ac:dyDescent="0.25">
      <c r="AA27155" s="85" t="str">
        <f t="shared" si="424"/>
        <v/>
      </c>
    </row>
    <row r="27156" spans="27:27" x14ac:dyDescent="0.25">
      <c r="AA27156" s="85" t="str">
        <f t="shared" si="424"/>
        <v/>
      </c>
    </row>
    <row r="27157" spans="27:27" x14ac:dyDescent="0.25">
      <c r="AA27157" s="85" t="str">
        <f t="shared" si="424"/>
        <v/>
      </c>
    </row>
    <row r="27158" spans="27:27" x14ac:dyDescent="0.25">
      <c r="AA27158" s="85" t="str">
        <f t="shared" si="424"/>
        <v/>
      </c>
    </row>
    <row r="27159" spans="27:27" x14ac:dyDescent="0.25">
      <c r="AA27159" s="85" t="str">
        <f t="shared" si="424"/>
        <v/>
      </c>
    </row>
    <row r="27160" spans="27:27" x14ac:dyDescent="0.25">
      <c r="AA27160" s="85" t="str">
        <f t="shared" si="424"/>
        <v/>
      </c>
    </row>
    <row r="27161" spans="27:27" x14ac:dyDescent="0.25">
      <c r="AA27161" s="85" t="str">
        <f t="shared" si="424"/>
        <v/>
      </c>
    </row>
    <row r="27162" spans="27:27" x14ac:dyDescent="0.25">
      <c r="AA27162" s="85" t="str">
        <f t="shared" si="424"/>
        <v/>
      </c>
    </row>
    <row r="27163" spans="27:27" x14ac:dyDescent="0.25">
      <c r="AA27163" s="85" t="str">
        <f t="shared" ref="AA27163:AA27226" si="425">C27163&amp;D27163</f>
        <v/>
      </c>
    </row>
    <row r="27164" spans="27:27" x14ac:dyDescent="0.25">
      <c r="AA27164" s="85" t="str">
        <f t="shared" si="425"/>
        <v/>
      </c>
    </row>
    <row r="27165" spans="27:27" x14ac:dyDescent="0.25">
      <c r="AA27165" s="85" t="str">
        <f t="shared" si="425"/>
        <v/>
      </c>
    </row>
    <row r="27166" spans="27:27" x14ac:dyDescent="0.25">
      <c r="AA27166" s="85" t="str">
        <f t="shared" si="425"/>
        <v/>
      </c>
    </row>
    <row r="27167" spans="27:27" x14ac:dyDescent="0.25">
      <c r="AA27167" s="85" t="str">
        <f t="shared" si="425"/>
        <v/>
      </c>
    </row>
    <row r="27168" spans="27:27" x14ac:dyDescent="0.25">
      <c r="AA27168" s="85" t="str">
        <f t="shared" si="425"/>
        <v/>
      </c>
    </row>
    <row r="27169" spans="27:27" x14ac:dyDescent="0.25">
      <c r="AA27169" s="85" t="str">
        <f t="shared" si="425"/>
        <v/>
      </c>
    </row>
    <row r="27170" spans="27:27" x14ac:dyDescent="0.25">
      <c r="AA27170" s="85" t="str">
        <f t="shared" si="425"/>
        <v/>
      </c>
    </row>
    <row r="27171" spans="27:27" x14ac:dyDescent="0.25">
      <c r="AA27171" s="85" t="str">
        <f t="shared" si="425"/>
        <v/>
      </c>
    </row>
    <row r="27172" spans="27:27" x14ac:dyDescent="0.25">
      <c r="AA27172" s="85" t="str">
        <f t="shared" si="425"/>
        <v/>
      </c>
    </row>
    <row r="27173" spans="27:27" x14ac:dyDescent="0.25">
      <c r="AA27173" s="85" t="str">
        <f t="shared" si="425"/>
        <v/>
      </c>
    </row>
    <row r="27174" spans="27:27" x14ac:dyDescent="0.25">
      <c r="AA27174" s="85" t="str">
        <f t="shared" si="425"/>
        <v/>
      </c>
    </row>
    <row r="27175" spans="27:27" x14ac:dyDescent="0.25">
      <c r="AA27175" s="85" t="str">
        <f t="shared" si="425"/>
        <v/>
      </c>
    </row>
    <row r="27176" spans="27:27" x14ac:dyDescent="0.25">
      <c r="AA27176" s="85" t="str">
        <f t="shared" si="425"/>
        <v/>
      </c>
    </row>
    <row r="27177" spans="27:27" x14ac:dyDescent="0.25">
      <c r="AA27177" s="85" t="str">
        <f t="shared" si="425"/>
        <v/>
      </c>
    </row>
    <row r="27178" spans="27:27" x14ac:dyDescent="0.25">
      <c r="AA27178" s="85" t="str">
        <f t="shared" si="425"/>
        <v/>
      </c>
    </row>
    <row r="27179" spans="27:27" x14ac:dyDescent="0.25">
      <c r="AA27179" s="85" t="str">
        <f t="shared" si="425"/>
        <v/>
      </c>
    </row>
    <row r="27180" spans="27:27" x14ac:dyDescent="0.25">
      <c r="AA27180" s="85" t="str">
        <f t="shared" si="425"/>
        <v/>
      </c>
    </row>
    <row r="27181" spans="27:27" x14ac:dyDescent="0.25">
      <c r="AA27181" s="85" t="str">
        <f t="shared" si="425"/>
        <v/>
      </c>
    </row>
    <row r="27182" spans="27:27" x14ac:dyDescent="0.25">
      <c r="AA27182" s="85" t="str">
        <f t="shared" si="425"/>
        <v/>
      </c>
    </row>
    <row r="27183" spans="27:27" x14ac:dyDescent="0.25">
      <c r="AA27183" s="85" t="str">
        <f t="shared" si="425"/>
        <v/>
      </c>
    </row>
    <row r="27184" spans="27:27" x14ac:dyDescent="0.25">
      <c r="AA27184" s="85" t="str">
        <f t="shared" si="425"/>
        <v/>
      </c>
    </row>
    <row r="27185" spans="27:27" x14ac:dyDescent="0.25">
      <c r="AA27185" s="85" t="str">
        <f t="shared" si="425"/>
        <v/>
      </c>
    </row>
    <row r="27186" spans="27:27" x14ac:dyDescent="0.25">
      <c r="AA27186" s="85" t="str">
        <f t="shared" si="425"/>
        <v/>
      </c>
    </row>
    <row r="27187" spans="27:27" x14ac:dyDescent="0.25">
      <c r="AA27187" s="85" t="str">
        <f t="shared" si="425"/>
        <v/>
      </c>
    </row>
    <row r="27188" spans="27:27" x14ac:dyDescent="0.25">
      <c r="AA27188" s="85" t="str">
        <f t="shared" si="425"/>
        <v/>
      </c>
    </row>
    <row r="27189" spans="27:27" x14ac:dyDescent="0.25">
      <c r="AA27189" s="85" t="str">
        <f t="shared" si="425"/>
        <v/>
      </c>
    </row>
    <row r="27190" spans="27:27" x14ac:dyDescent="0.25">
      <c r="AA27190" s="85" t="str">
        <f t="shared" si="425"/>
        <v/>
      </c>
    </row>
    <row r="27191" spans="27:27" x14ac:dyDescent="0.25">
      <c r="AA27191" s="85" t="str">
        <f t="shared" si="425"/>
        <v/>
      </c>
    </row>
    <row r="27192" spans="27:27" x14ac:dyDescent="0.25">
      <c r="AA27192" s="85" t="str">
        <f t="shared" si="425"/>
        <v/>
      </c>
    </row>
    <row r="27193" spans="27:27" x14ac:dyDescent="0.25">
      <c r="AA27193" s="85" t="str">
        <f t="shared" si="425"/>
        <v/>
      </c>
    </row>
    <row r="27194" spans="27:27" x14ac:dyDescent="0.25">
      <c r="AA27194" s="85" t="str">
        <f t="shared" si="425"/>
        <v/>
      </c>
    </row>
    <row r="27195" spans="27:27" x14ac:dyDescent="0.25">
      <c r="AA27195" s="85" t="str">
        <f t="shared" si="425"/>
        <v/>
      </c>
    </row>
    <row r="27196" spans="27:27" x14ac:dyDescent="0.25">
      <c r="AA27196" s="85" t="str">
        <f t="shared" si="425"/>
        <v/>
      </c>
    </row>
    <row r="27197" spans="27:27" x14ac:dyDescent="0.25">
      <c r="AA27197" s="85" t="str">
        <f t="shared" si="425"/>
        <v/>
      </c>
    </row>
    <row r="27198" spans="27:27" x14ac:dyDescent="0.25">
      <c r="AA27198" s="85" t="str">
        <f t="shared" si="425"/>
        <v/>
      </c>
    </row>
    <row r="27199" spans="27:27" x14ac:dyDescent="0.25">
      <c r="AA27199" s="85" t="str">
        <f t="shared" si="425"/>
        <v/>
      </c>
    </row>
    <row r="27200" spans="27:27" x14ac:dyDescent="0.25">
      <c r="AA27200" s="85" t="str">
        <f t="shared" si="425"/>
        <v/>
      </c>
    </row>
    <row r="27201" spans="27:27" x14ac:dyDescent="0.25">
      <c r="AA27201" s="85" t="str">
        <f t="shared" si="425"/>
        <v/>
      </c>
    </row>
    <row r="27202" spans="27:27" x14ac:dyDescent="0.25">
      <c r="AA27202" s="85" t="str">
        <f t="shared" si="425"/>
        <v/>
      </c>
    </row>
    <row r="27203" spans="27:27" x14ac:dyDescent="0.25">
      <c r="AA27203" s="85" t="str">
        <f t="shared" si="425"/>
        <v/>
      </c>
    </row>
    <row r="27204" spans="27:27" x14ac:dyDescent="0.25">
      <c r="AA27204" s="85" t="str">
        <f t="shared" si="425"/>
        <v/>
      </c>
    </row>
    <row r="27205" spans="27:27" x14ac:dyDescent="0.25">
      <c r="AA27205" s="85" t="str">
        <f t="shared" si="425"/>
        <v/>
      </c>
    </row>
    <row r="27206" spans="27:27" x14ac:dyDescent="0.25">
      <c r="AA27206" s="85" t="str">
        <f t="shared" si="425"/>
        <v/>
      </c>
    </row>
    <row r="27207" spans="27:27" x14ac:dyDescent="0.25">
      <c r="AA27207" s="85" t="str">
        <f t="shared" si="425"/>
        <v/>
      </c>
    </row>
    <row r="27208" spans="27:27" x14ac:dyDescent="0.25">
      <c r="AA27208" s="85" t="str">
        <f t="shared" si="425"/>
        <v/>
      </c>
    </row>
    <row r="27209" spans="27:27" x14ac:dyDescent="0.25">
      <c r="AA27209" s="85" t="str">
        <f t="shared" si="425"/>
        <v/>
      </c>
    </row>
    <row r="27210" spans="27:27" x14ac:dyDescent="0.25">
      <c r="AA27210" s="85" t="str">
        <f t="shared" si="425"/>
        <v/>
      </c>
    </row>
    <row r="27211" spans="27:27" x14ac:dyDescent="0.25">
      <c r="AA27211" s="85" t="str">
        <f t="shared" si="425"/>
        <v/>
      </c>
    </row>
    <row r="27212" spans="27:27" x14ac:dyDescent="0.25">
      <c r="AA27212" s="85" t="str">
        <f t="shared" si="425"/>
        <v/>
      </c>
    </row>
    <row r="27213" spans="27:27" x14ac:dyDescent="0.25">
      <c r="AA27213" s="85" t="str">
        <f t="shared" si="425"/>
        <v/>
      </c>
    </row>
    <row r="27214" spans="27:27" x14ac:dyDescent="0.25">
      <c r="AA27214" s="85" t="str">
        <f t="shared" si="425"/>
        <v/>
      </c>
    </row>
    <row r="27215" spans="27:27" x14ac:dyDescent="0.25">
      <c r="AA27215" s="85" t="str">
        <f t="shared" si="425"/>
        <v/>
      </c>
    </row>
    <row r="27216" spans="27:27" x14ac:dyDescent="0.25">
      <c r="AA27216" s="85" t="str">
        <f t="shared" si="425"/>
        <v/>
      </c>
    </row>
    <row r="27217" spans="27:27" x14ac:dyDescent="0.25">
      <c r="AA27217" s="85" t="str">
        <f t="shared" si="425"/>
        <v/>
      </c>
    </row>
    <row r="27218" spans="27:27" x14ac:dyDescent="0.25">
      <c r="AA27218" s="85" t="str">
        <f t="shared" si="425"/>
        <v/>
      </c>
    </row>
    <row r="27219" spans="27:27" x14ac:dyDescent="0.25">
      <c r="AA27219" s="85" t="str">
        <f t="shared" si="425"/>
        <v/>
      </c>
    </row>
    <row r="27220" spans="27:27" x14ac:dyDescent="0.25">
      <c r="AA27220" s="85" t="str">
        <f t="shared" si="425"/>
        <v/>
      </c>
    </row>
    <row r="27221" spans="27:27" x14ac:dyDescent="0.25">
      <c r="AA27221" s="85" t="str">
        <f t="shared" si="425"/>
        <v/>
      </c>
    </row>
    <row r="27222" spans="27:27" x14ac:dyDescent="0.25">
      <c r="AA27222" s="85" t="str">
        <f t="shared" si="425"/>
        <v/>
      </c>
    </row>
    <row r="27223" spans="27:27" x14ac:dyDescent="0.25">
      <c r="AA27223" s="85" t="str">
        <f t="shared" si="425"/>
        <v/>
      </c>
    </row>
    <row r="27224" spans="27:27" x14ac:dyDescent="0.25">
      <c r="AA27224" s="85" t="str">
        <f t="shared" si="425"/>
        <v/>
      </c>
    </row>
    <row r="27225" spans="27:27" x14ac:dyDescent="0.25">
      <c r="AA27225" s="85" t="str">
        <f t="shared" si="425"/>
        <v/>
      </c>
    </row>
    <row r="27226" spans="27:27" x14ac:dyDescent="0.25">
      <c r="AA27226" s="85" t="str">
        <f t="shared" si="425"/>
        <v/>
      </c>
    </row>
    <row r="27227" spans="27:27" x14ac:dyDescent="0.25">
      <c r="AA27227" s="85" t="str">
        <f t="shared" ref="AA27227:AA27290" si="426">C27227&amp;D27227</f>
        <v/>
      </c>
    </row>
    <row r="27228" spans="27:27" x14ac:dyDescent="0.25">
      <c r="AA27228" s="85" t="str">
        <f t="shared" si="426"/>
        <v/>
      </c>
    </row>
    <row r="27229" spans="27:27" x14ac:dyDescent="0.25">
      <c r="AA27229" s="85" t="str">
        <f t="shared" si="426"/>
        <v/>
      </c>
    </row>
    <row r="27230" spans="27:27" x14ac:dyDescent="0.25">
      <c r="AA27230" s="85" t="str">
        <f t="shared" si="426"/>
        <v/>
      </c>
    </row>
    <row r="27231" spans="27:27" x14ac:dyDescent="0.25">
      <c r="AA27231" s="85" t="str">
        <f t="shared" si="426"/>
        <v/>
      </c>
    </row>
    <row r="27232" spans="27:27" x14ac:dyDescent="0.25">
      <c r="AA27232" s="85" t="str">
        <f t="shared" si="426"/>
        <v/>
      </c>
    </row>
    <row r="27233" spans="27:27" x14ac:dyDescent="0.25">
      <c r="AA27233" s="85" t="str">
        <f t="shared" si="426"/>
        <v/>
      </c>
    </row>
    <row r="27234" spans="27:27" x14ac:dyDescent="0.25">
      <c r="AA27234" s="85" t="str">
        <f t="shared" si="426"/>
        <v/>
      </c>
    </row>
    <row r="27235" spans="27:27" x14ac:dyDescent="0.25">
      <c r="AA27235" s="85" t="str">
        <f t="shared" si="426"/>
        <v/>
      </c>
    </row>
    <row r="27236" spans="27:27" x14ac:dyDescent="0.25">
      <c r="AA27236" s="85" t="str">
        <f t="shared" si="426"/>
        <v/>
      </c>
    </row>
    <row r="27237" spans="27:27" x14ac:dyDescent="0.25">
      <c r="AA27237" s="85" t="str">
        <f t="shared" si="426"/>
        <v/>
      </c>
    </row>
    <row r="27238" spans="27:27" x14ac:dyDescent="0.25">
      <c r="AA27238" s="85" t="str">
        <f t="shared" si="426"/>
        <v/>
      </c>
    </row>
    <row r="27239" spans="27:27" x14ac:dyDescent="0.25">
      <c r="AA27239" s="85" t="str">
        <f t="shared" si="426"/>
        <v/>
      </c>
    </row>
    <row r="27240" spans="27:27" x14ac:dyDescent="0.25">
      <c r="AA27240" s="85" t="str">
        <f t="shared" si="426"/>
        <v/>
      </c>
    </row>
    <row r="27241" spans="27:27" x14ac:dyDescent="0.25">
      <c r="AA27241" s="85" t="str">
        <f t="shared" si="426"/>
        <v/>
      </c>
    </row>
    <row r="27242" spans="27:27" x14ac:dyDescent="0.25">
      <c r="AA27242" s="85" t="str">
        <f t="shared" si="426"/>
        <v/>
      </c>
    </row>
    <row r="27243" spans="27:27" x14ac:dyDescent="0.25">
      <c r="AA27243" s="85" t="str">
        <f t="shared" si="426"/>
        <v/>
      </c>
    </row>
    <row r="27244" spans="27:27" x14ac:dyDescent="0.25">
      <c r="AA27244" s="85" t="str">
        <f t="shared" si="426"/>
        <v/>
      </c>
    </row>
    <row r="27245" spans="27:27" x14ac:dyDescent="0.25">
      <c r="AA27245" s="85" t="str">
        <f t="shared" si="426"/>
        <v/>
      </c>
    </row>
    <row r="27246" spans="27:27" x14ac:dyDescent="0.25">
      <c r="AA27246" s="85" t="str">
        <f t="shared" si="426"/>
        <v/>
      </c>
    </row>
    <row r="27247" spans="27:27" x14ac:dyDescent="0.25">
      <c r="AA27247" s="85" t="str">
        <f t="shared" si="426"/>
        <v/>
      </c>
    </row>
    <row r="27248" spans="27:27" x14ac:dyDescent="0.25">
      <c r="AA27248" s="85" t="str">
        <f t="shared" si="426"/>
        <v/>
      </c>
    </row>
    <row r="27249" spans="27:27" x14ac:dyDescent="0.25">
      <c r="AA27249" s="85" t="str">
        <f t="shared" si="426"/>
        <v/>
      </c>
    </row>
    <row r="27250" spans="27:27" x14ac:dyDescent="0.25">
      <c r="AA27250" s="85" t="str">
        <f t="shared" si="426"/>
        <v/>
      </c>
    </row>
    <row r="27251" spans="27:27" x14ac:dyDescent="0.25">
      <c r="AA27251" s="85" t="str">
        <f t="shared" si="426"/>
        <v/>
      </c>
    </row>
    <row r="27252" spans="27:27" x14ac:dyDescent="0.25">
      <c r="AA27252" s="85" t="str">
        <f t="shared" si="426"/>
        <v/>
      </c>
    </row>
    <row r="27253" spans="27:27" x14ac:dyDescent="0.25">
      <c r="AA27253" s="85" t="str">
        <f t="shared" si="426"/>
        <v/>
      </c>
    </row>
    <row r="27254" spans="27:27" x14ac:dyDescent="0.25">
      <c r="AA27254" s="85" t="str">
        <f t="shared" si="426"/>
        <v/>
      </c>
    </row>
    <row r="27255" spans="27:27" x14ac:dyDescent="0.25">
      <c r="AA27255" s="85" t="str">
        <f t="shared" si="426"/>
        <v/>
      </c>
    </row>
    <row r="27256" spans="27:27" x14ac:dyDescent="0.25">
      <c r="AA27256" s="85" t="str">
        <f t="shared" si="426"/>
        <v/>
      </c>
    </row>
    <row r="27257" spans="27:27" x14ac:dyDescent="0.25">
      <c r="AA27257" s="85" t="str">
        <f t="shared" si="426"/>
        <v/>
      </c>
    </row>
    <row r="27258" spans="27:27" x14ac:dyDescent="0.25">
      <c r="AA27258" s="85" t="str">
        <f t="shared" si="426"/>
        <v/>
      </c>
    </row>
    <row r="27259" spans="27:27" x14ac:dyDescent="0.25">
      <c r="AA27259" s="85" t="str">
        <f t="shared" si="426"/>
        <v/>
      </c>
    </row>
    <row r="27260" spans="27:27" x14ac:dyDescent="0.25">
      <c r="AA27260" s="85" t="str">
        <f t="shared" si="426"/>
        <v/>
      </c>
    </row>
    <row r="27261" spans="27:27" x14ac:dyDescent="0.25">
      <c r="AA27261" s="85" t="str">
        <f t="shared" si="426"/>
        <v/>
      </c>
    </row>
    <row r="27262" spans="27:27" x14ac:dyDescent="0.25">
      <c r="AA27262" s="85" t="str">
        <f t="shared" si="426"/>
        <v/>
      </c>
    </row>
    <row r="27263" spans="27:27" x14ac:dyDescent="0.25">
      <c r="AA27263" s="85" t="str">
        <f t="shared" si="426"/>
        <v/>
      </c>
    </row>
    <row r="27264" spans="27:27" x14ac:dyDescent="0.25">
      <c r="AA27264" s="85" t="str">
        <f t="shared" si="426"/>
        <v/>
      </c>
    </row>
    <row r="27265" spans="27:27" x14ac:dyDescent="0.25">
      <c r="AA27265" s="85" t="str">
        <f t="shared" si="426"/>
        <v/>
      </c>
    </row>
    <row r="27266" spans="27:27" x14ac:dyDescent="0.25">
      <c r="AA27266" s="85" t="str">
        <f t="shared" si="426"/>
        <v/>
      </c>
    </row>
    <row r="27267" spans="27:27" x14ac:dyDescent="0.25">
      <c r="AA27267" s="85" t="str">
        <f t="shared" si="426"/>
        <v/>
      </c>
    </row>
    <row r="27268" spans="27:27" x14ac:dyDescent="0.25">
      <c r="AA27268" s="85" t="str">
        <f t="shared" si="426"/>
        <v/>
      </c>
    </row>
    <row r="27269" spans="27:27" x14ac:dyDescent="0.25">
      <c r="AA27269" s="85" t="str">
        <f t="shared" si="426"/>
        <v/>
      </c>
    </row>
    <row r="27270" spans="27:27" x14ac:dyDescent="0.25">
      <c r="AA27270" s="85" t="str">
        <f t="shared" si="426"/>
        <v/>
      </c>
    </row>
    <row r="27271" spans="27:27" x14ac:dyDescent="0.25">
      <c r="AA27271" s="85" t="str">
        <f t="shared" si="426"/>
        <v/>
      </c>
    </row>
    <row r="27272" spans="27:27" x14ac:dyDescent="0.25">
      <c r="AA27272" s="85" t="str">
        <f t="shared" si="426"/>
        <v/>
      </c>
    </row>
    <row r="27273" spans="27:27" x14ac:dyDescent="0.25">
      <c r="AA27273" s="85" t="str">
        <f t="shared" si="426"/>
        <v/>
      </c>
    </row>
    <row r="27274" spans="27:27" x14ac:dyDescent="0.25">
      <c r="AA27274" s="85" t="str">
        <f t="shared" si="426"/>
        <v/>
      </c>
    </row>
    <row r="27275" spans="27:27" x14ac:dyDescent="0.25">
      <c r="AA27275" s="85" t="str">
        <f t="shared" si="426"/>
        <v/>
      </c>
    </row>
    <row r="27276" spans="27:27" x14ac:dyDescent="0.25">
      <c r="AA27276" s="85" t="str">
        <f t="shared" si="426"/>
        <v/>
      </c>
    </row>
    <row r="27277" spans="27:27" x14ac:dyDescent="0.25">
      <c r="AA27277" s="85" t="str">
        <f t="shared" si="426"/>
        <v/>
      </c>
    </row>
    <row r="27278" spans="27:27" x14ac:dyDescent="0.25">
      <c r="AA27278" s="85" t="str">
        <f t="shared" si="426"/>
        <v/>
      </c>
    </row>
    <row r="27279" spans="27:27" x14ac:dyDescent="0.25">
      <c r="AA27279" s="85" t="str">
        <f t="shared" si="426"/>
        <v/>
      </c>
    </row>
    <row r="27280" spans="27:27" x14ac:dyDescent="0.25">
      <c r="AA27280" s="85" t="str">
        <f t="shared" si="426"/>
        <v/>
      </c>
    </row>
    <row r="27281" spans="27:27" x14ac:dyDescent="0.25">
      <c r="AA27281" s="85" t="str">
        <f t="shared" si="426"/>
        <v/>
      </c>
    </row>
    <row r="27282" spans="27:27" x14ac:dyDescent="0.25">
      <c r="AA27282" s="85" t="str">
        <f t="shared" si="426"/>
        <v/>
      </c>
    </row>
    <row r="27283" spans="27:27" x14ac:dyDescent="0.25">
      <c r="AA27283" s="85" t="str">
        <f t="shared" si="426"/>
        <v/>
      </c>
    </row>
    <row r="27284" spans="27:27" x14ac:dyDescent="0.25">
      <c r="AA27284" s="85" t="str">
        <f t="shared" si="426"/>
        <v/>
      </c>
    </row>
    <row r="27285" spans="27:27" x14ac:dyDescent="0.25">
      <c r="AA27285" s="85" t="str">
        <f t="shared" si="426"/>
        <v/>
      </c>
    </row>
    <row r="27286" spans="27:27" x14ac:dyDescent="0.25">
      <c r="AA27286" s="85" t="str">
        <f t="shared" si="426"/>
        <v/>
      </c>
    </row>
    <row r="27287" spans="27:27" x14ac:dyDescent="0.25">
      <c r="AA27287" s="85" t="str">
        <f t="shared" si="426"/>
        <v/>
      </c>
    </row>
    <row r="27288" spans="27:27" x14ac:dyDescent="0.25">
      <c r="AA27288" s="85" t="str">
        <f t="shared" si="426"/>
        <v/>
      </c>
    </row>
    <row r="27289" spans="27:27" x14ac:dyDescent="0.25">
      <c r="AA27289" s="85" t="str">
        <f t="shared" si="426"/>
        <v/>
      </c>
    </row>
    <row r="27290" spans="27:27" x14ac:dyDescent="0.25">
      <c r="AA27290" s="85" t="str">
        <f t="shared" si="426"/>
        <v/>
      </c>
    </row>
    <row r="27291" spans="27:27" x14ac:dyDescent="0.25">
      <c r="AA27291" s="85" t="str">
        <f t="shared" ref="AA27291:AA27354" si="427">C27291&amp;D27291</f>
        <v/>
      </c>
    </row>
    <row r="27292" spans="27:27" x14ac:dyDescent="0.25">
      <c r="AA27292" s="85" t="str">
        <f t="shared" si="427"/>
        <v/>
      </c>
    </row>
    <row r="27293" spans="27:27" x14ac:dyDescent="0.25">
      <c r="AA27293" s="85" t="str">
        <f t="shared" si="427"/>
        <v/>
      </c>
    </row>
    <row r="27294" spans="27:27" x14ac:dyDescent="0.25">
      <c r="AA27294" s="85" t="str">
        <f t="shared" si="427"/>
        <v/>
      </c>
    </row>
    <row r="27295" spans="27:27" x14ac:dyDescent="0.25">
      <c r="AA27295" s="85" t="str">
        <f t="shared" si="427"/>
        <v/>
      </c>
    </row>
    <row r="27296" spans="27:27" x14ac:dyDescent="0.25">
      <c r="AA27296" s="85" t="str">
        <f t="shared" si="427"/>
        <v/>
      </c>
    </row>
    <row r="27297" spans="27:27" x14ac:dyDescent="0.25">
      <c r="AA27297" s="85" t="str">
        <f t="shared" si="427"/>
        <v/>
      </c>
    </row>
    <row r="27298" spans="27:27" x14ac:dyDescent="0.25">
      <c r="AA27298" s="85" t="str">
        <f t="shared" si="427"/>
        <v/>
      </c>
    </row>
    <row r="27299" spans="27:27" x14ac:dyDescent="0.25">
      <c r="AA27299" s="85" t="str">
        <f t="shared" si="427"/>
        <v/>
      </c>
    </row>
    <row r="27300" spans="27:27" x14ac:dyDescent="0.25">
      <c r="AA27300" s="85" t="str">
        <f t="shared" si="427"/>
        <v/>
      </c>
    </row>
    <row r="27301" spans="27:27" x14ac:dyDescent="0.25">
      <c r="AA27301" s="85" t="str">
        <f t="shared" si="427"/>
        <v/>
      </c>
    </row>
    <row r="27302" spans="27:27" x14ac:dyDescent="0.25">
      <c r="AA27302" s="85" t="str">
        <f t="shared" si="427"/>
        <v/>
      </c>
    </row>
    <row r="27303" spans="27:27" x14ac:dyDescent="0.25">
      <c r="AA27303" s="85" t="str">
        <f t="shared" si="427"/>
        <v/>
      </c>
    </row>
    <row r="27304" spans="27:27" x14ac:dyDescent="0.25">
      <c r="AA27304" s="85" t="str">
        <f t="shared" si="427"/>
        <v/>
      </c>
    </row>
    <row r="27305" spans="27:27" x14ac:dyDescent="0.25">
      <c r="AA27305" s="85" t="str">
        <f t="shared" si="427"/>
        <v/>
      </c>
    </row>
    <row r="27306" spans="27:27" x14ac:dyDescent="0.25">
      <c r="AA27306" s="85" t="str">
        <f t="shared" si="427"/>
        <v/>
      </c>
    </row>
    <row r="27307" spans="27:27" x14ac:dyDescent="0.25">
      <c r="AA27307" s="85" t="str">
        <f t="shared" si="427"/>
        <v/>
      </c>
    </row>
    <row r="27308" spans="27:27" x14ac:dyDescent="0.25">
      <c r="AA27308" s="85" t="str">
        <f t="shared" si="427"/>
        <v/>
      </c>
    </row>
    <row r="27309" spans="27:27" x14ac:dyDescent="0.25">
      <c r="AA27309" s="85" t="str">
        <f t="shared" si="427"/>
        <v/>
      </c>
    </row>
    <row r="27310" spans="27:27" x14ac:dyDescent="0.25">
      <c r="AA27310" s="85" t="str">
        <f t="shared" si="427"/>
        <v/>
      </c>
    </row>
    <row r="27311" spans="27:27" x14ac:dyDescent="0.25">
      <c r="AA27311" s="85" t="str">
        <f t="shared" si="427"/>
        <v/>
      </c>
    </row>
    <row r="27312" spans="27:27" x14ac:dyDescent="0.25">
      <c r="AA27312" s="85" t="str">
        <f t="shared" si="427"/>
        <v/>
      </c>
    </row>
    <row r="27313" spans="27:27" x14ac:dyDescent="0.25">
      <c r="AA27313" s="85" t="str">
        <f t="shared" si="427"/>
        <v/>
      </c>
    </row>
    <row r="27314" spans="27:27" x14ac:dyDescent="0.25">
      <c r="AA27314" s="85" t="str">
        <f t="shared" si="427"/>
        <v/>
      </c>
    </row>
    <row r="27315" spans="27:27" x14ac:dyDescent="0.25">
      <c r="AA27315" s="85" t="str">
        <f t="shared" si="427"/>
        <v/>
      </c>
    </row>
    <row r="27316" spans="27:27" x14ac:dyDescent="0.25">
      <c r="AA27316" s="85" t="str">
        <f t="shared" si="427"/>
        <v/>
      </c>
    </row>
    <row r="27317" spans="27:27" x14ac:dyDescent="0.25">
      <c r="AA27317" s="85" t="str">
        <f t="shared" si="427"/>
        <v/>
      </c>
    </row>
    <row r="27318" spans="27:27" x14ac:dyDescent="0.25">
      <c r="AA27318" s="85" t="str">
        <f t="shared" si="427"/>
        <v/>
      </c>
    </row>
    <row r="27319" spans="27:27" x14ac:dyDescent="0.25">
      <c r="AA27319" s="85" t="str">
        <f t="shared" si="427"/>
        <v/>
      </c>
    </row>
    <row r="27320" spans="27:27" x14ac:dyDescent="0.25">
      <c r="AA27320" s="85" t="str">
        <f t="shared" si="427"/>
        <v/>
      </c>
    </row>
    <row r="27321" spans="27:27" x14ac:dyDescent="0.25">
      <c r="AA27321" s="85" t="str">
        <f t="shared" si="427"/>
        <v/>
      </c>
    </row>
    <row r="27322" spans="27:27" x14ac:dyDescent="0.25">
      <c r="AA27322" s="85" t="str">
        <f t="shared" si="427"/>
        <v/>
      </c>
    </row>
    <row r="27323" spans="27:27" x14ac:dyDescent="0.25">
      <c r="AA27323" s="85" t="str">
        <f t="shared" si="427"/>
        <v/>
      </c>
    </row>
    <row r="27324" spans="27:27" x14ac:dyDescent="0.25">
      <c r="AA27324" s="85" t="str">
        <f t="shared" si="427"/>
        <v/>
      </c>
    </row>
    <row r="27325" spans="27:27" x14ac:dyDescent="0.25">
      <c r="AA27325" s="85" t="str">
        <f t="shared" si="427"/>
        <v/>
      </c>
    </row>
    <row r="27326" spans="27:27" x14ac:dyDescent="0.25">
      <c r="AA27326" s="85" t="str">
        <f t="shared" si="427"/>
        <v/>
      </c>
    </row>
    <row r="27327" spans="27:27" x14ac:dyDescent="0.25">
      <c r="AA27327" s="85" t="str">
        <f t="shared" si="427"/>
        <v/>
      </c>
    </row>
    <row r="27328" spans="27:27" x14ac:dyDescent="0.25">
      <c r="AA27328" s="85" t="str">
        <f t="shared" si="427"/>
        <v/>
      </c>
    </row>
    <row r="27329" spans="27:27" x14ac:dyDescent="0.25">
      <c r="AA27329" s="85" t="str">
        <f t="shared" si="427"/>
        <v/>
      </c>
    </row>
    <row r="27330" spans="27:27" x14ac:dyDescent="0.25">
      <c r="AA27330" s="85" t="str">
        <f t="shared" si="427"/>
        <v/>
      </c>
    </row>
    <row r="27331" spans="27:27" x14ac:dyDescent="0.25">
      <c r="AA27331" s="85" t="str">
        <f t="shared" si="427"/>
        <v/>
      </c>
    </row>
    <row r="27332" spans="27:27" x14ac:dyDescent="0.25">
      <c r="AA27332" s="85" t="str">
        <f t="shared" si="427"/>
        <v/>
      </c>
    </row>
    <row r="27333" spans="27:27" x14ac:dyDescent="0.25">
      <c r="AA27333" s="85" t="str">
        <f t="shared" si="427"/>
        <v/>
      </c>
    </row>
    <row r="27334" spans="27:27" x14ac:dyDescent="0.25">
      <c r="AA27334" s="85" t="str">
        <f t="shared" si="427"/>
        <v/>
      </c>
    </row>
    <row r="27335" spans="27:27" x14ac:dyDescent="0.25">
      <c r="AA27335" s="85" t="str">
        <f t="shared" si="427"/>
        <v/>
      </c>
    </row>
    <row r="27336" spans="27:27" x14ac:dyDescent="0.25">
      <c r="AA27336" s="85" t="str">
        <f t="shared" si="427"/>
        <v/>
      </c>
    </row>
    <row r="27337" spans="27:27" x14ac:dyDescent="0.25">
      <c r="AA27337" s="85" t="str">
        <f t="shared" si="427"/>
        <v/>
      </c>
    </row>
    <row r="27338" spans="27:27" x14ac:dyDescent="0.25">
      <c r="AA27338" s="85" t="str">
        <f t="shared" si="427"/>
        <v/>
      </c>
    </row>
    <row r="27339" spans="27:27" x14ac:dyDescent="0.25">
      <c r="AA27339" s="85" t="str">
        <f t="shared" si="427"/>
        <v/>
      </c>
    </row>
    <row r="27340" spans="27:27" x14ac:dyDescent="0.25">
      <c r="AA27340" s="85" t="str">
        <f t="shared" si="427"/>
        <v/>
      </c>
    </row>
    <row r="27341" spans="27:27" x14ac:dyDescent="0.25">
      <c r="AA27341" s="85" t="str">
        <f t="shared" si="427"/>
        <v/>
      </c>
    </row>
    <row r="27342" spans="27:27" x14ac:dyDescent="0.25">
      <c r="AA27342" s="85" t="str">
        <f t="shared" si="427"/>
        <v/>
      </c>
    </row>
    <row r="27343" spans="27:27" x14ac:dyDescent="0.25">
      <c r="AA27343" s="85" t="str">
        <f t="shared" si="427"/>
        <v/>
      </c>
    </row>
    <row r="27344" spans="27:27" x14ac:dyDescent="0.25">
      <c r="AA27344" s="85" t="str">
        <f t="shared" si="427"/>
        <v/>
      </c>
    </row>
    <row r="27345" spans="27:27" x14ac:dyDescent="0.25">
      <c r="AA27345" s="85" t="str">
        <f t="shared" si="427"/>
        <v/>
      </c>
    </row>
    <row r="27346" spans="27:27" x14ac:dyDescent="0.25">
      <c r="AA27346" s="85" t="str">
        <f t="shared" si="427"/>
        <v/>
      </c>
    </row>
    <row r="27347" spans="27:27" x14ac:dyDescent="0.25">
      <c r="AA27347" s="85" t="str">
        <f t="shared" si="427"/>
        <v/>
      </c>
    </row>
    <row r="27348" spans="27:27" x14ac:dyDescent="0.25">
      <c r="AA27348" s="85" t="str">
        <f t="shared" si="427"/>
        <v/>
      </c>
    </row>
    <row r="27349" spans="27:27" x14ac:dyDescent="0.25">
      <c r="AA27349" s="85" t="str">
        <f t="shared" si="427"/>
        <v/>
      </c>
    </row>
    <row r="27350" spans="27:27" x14ac:dyDescent="0.25">
      <c r="AA27350" s="85" t="str">
        <f t="shared" si="427"/>
        <v/>
      </c>
    </row>
    <row r="27351" spans="27:27" x14ac:dyDescent="0.25">
      <c r="AA27351" s="85" t="str">
        <f t="shared" si="427"/>
        <v/>
      </c>
    </row>
    <row r="27352" spans="27:27" x14ac:dyDescent="0.25">
      <c r="AA27352" s="85" t="str">
        <f t="shared" si="427"/>
        <v/>
      </c>
    </row>
    <row r="27353" spans="27:27" x14ac:dyDescent="0.25">
      <c r="AA27353" s="85" t="str">
        <f t="shared" si="427"/>
        <v/>
      </c>
    </row>
    <row r="27354" spans="27:27" x14ac:dyDescent="0.25">
      <c r="AA27354" s="85" t="str">
        <f t="shared" si="427"/>
        <v/>
      </c>
    </row>
    <row r="27355" spans="27:27" x14ac:dyDescent="0.25">
      <c r="AA27355" s="85" t="str">
        <f t="shared" ref="AA27355:AA27418" si="428">C27355&amp;D27355</f>
        <v/>
      </c>
    </row>
    <row r="27356" spans="27:27" x14ac:dyDescent="0.25">
      <c r="AA27356" s="85" t="str">
        <f t="shared" si="428"/>
        <v/>
      </c>
    </row>
    <row r="27357" spans="27:27" x14ac:dyDescent="0.25">
      <c r="AA27357" s="85" t="str">
        <f t="shared" si="428"/>
        <v/>
      </c>
    </row>
    <row r="27358" spans="27:27" x14ac:dyDescent="0.25">
      <c r="AA27358" s="85" t="str">
        <f t="shared" si="428"/>
        <v/>
      </c>
    </row>
    <row r="27359" spans="27:27" x14ac:dyDescent="0.25">
      <c r="AA27359" s="85" t="str">
        <f t="shared" si="428"/>
        <v/>
      </c>
    </row>
    <row r="27360" spans="27:27" x14ac:dyDescent="0.25">
      <c r="AA27360" s="85" t="str">
        <f t="shared" si="428"/>
        <v/>
      </c>
    </row>
    <row r="27361" spans="27:27" x14ac:dyDescent="0.25">
      <c r="AA27361" s="85" t="str">
        <f t="shared" si="428"/>
        <v/>
      </c>
    </row>
    <row r="27362" spans="27:27" x14ac:dyDescent="0.25">
      <c r="AA27362" s="85" t="str">
        <f t="shared" si="428"/>
        <v/>
      </c>
    </row>
    <row r="27363" spans="27:27" x14ac:dyDescent="0.25">
      <c r="AA27363" s="85" t="str">
        <f t="shared" si="428"/>
        <v/>
      </c>
    </row>
    <row r="27364" spans="27:27" x14ac:dyDescent="0.25">
      <c r="AA27364" s="85" t="str">
        <f t="shared" si="428"/>
        <v/>
      </c>
    </row>
    <row r="27365" spans="27:27" x14ac:dyDescent="0.25">
      <c r="AA27365" s="85" t="str">
        <f t="shared" si="428"/>
        <v/>
      </c>
    </row>
    <row r="27366" spans="27:27" x14ac:dyDescent="0.25">
      <c r="AA27366" s="85" t="str">
        <f t="shared" si="428"/>
        <v/>
      </c>
    </row>
    <row r="27367" spans="27:27" x14ac:dyDescent="0.25">
      <c r="AA27367" s="85" t="str">
        <f t="shared" si="428"/>
        <v/>
      </c>
    </row>
    <row r="27368" spans="27:27" x14ac:dyDescent="0.25">
      <c r="AA27368" s="85" t="str">
        <f t="shared" si="428"/>
        <v/>
      </c>
    </row>
    <row r="27369" spans="27:27" x14ac:dyDescent="0.25">
      <c r="AA27369" s="85" t="str">
        <f t="shared" si="428"/>
        <v/>
      </c>
    </row>
    <row r="27370" spans="27:27" x14ac:dyDescent="0.25">
      <c r="AA27370" s="85" t="str">
        <f t="shared" si="428"/>
        <v/>
      </c>
    </row>
    <row r="27371" spans="27:27" x14ac:dyDescent="0.25">
      <c r="AA27371" s="85" t="str">
        <f t="shared" si="428"/>
        <v/>
      </c>
    </row>
    <row r="27372" spans="27:27" x14ac:dyDescent="0.25">
      <c r="AA27372" s="85" t="str">
        <f t="shared" si="428"/>
        <v/>
      </c>
    </row>
    <row r="27373" spans="27:27" x14ac:dyDescent="0.25">
      <c r="AA27373" s="85" t="str">
        <f t="shared" si="428"/>
        <v/>
      </c>
    </row>
    <row r="27374" spans="27:27" x14ac:dyDescent="0.25">
      <c r="AA27374" s="85" t="str">
        <f t="shared" si="428"/>
        <v/>
      </c>
    </row>
    <row r="27375" spans="27:27" x14ac:dyDescent="0.25">
      <c r="AA27375" s="85" t="str">
        <f t="shared" si="428"/>
        <v/>
      </c>
    </row>
    <row r="27376" spans="27:27" x14ac:dyDescent="0.25">
      <c r="AA27376" s="85" t="str">
        <f t="shared" si="428"/>
        <v/>
      </c>
    </row>
    <row r="27377" spans="27:27" x14ac:dyDescent="0.25">
      <c r="AA27377" s="85" t="str">
        <f t="shared" si="428"/>
        <v/>
      </c>
    </row>
    <row r="27378" spans="27:27" x14ac:dyDescent="0.25">
      <c r="AA27378" s="85" t="str">
        <f t="shared" si="428"/>
        <v/>
      </c>
    </row>
    <row r="27379" spans="27:27" x14ac:dyDescent="0.25">
      <c r="AA27379" s="85" t="str">
        <f t="shared" si="428"/>
        <v/>
      </c>
    </row>
    <row r="27380" spans="27:27" x14ac:dyDescent="0.25">
      <c r="AA27380" s="85" t="str">
        <f t="shared" si="428"/>
        <v/>
      </c>
    </row>
    <row r="27381" spans="27:27" x14ac:dyDescent="0.25">
      <c r="AA27381" s="85" t="str">
        <f t="shared" si="428"/>
        <v/>
      </c>
    </row>
    <row r="27382" spans="27:27" x14ac:dyDescent="0.25">
      <c r="AA27382" s="85" t="str">
        <f t="shared" si="428"/>
        <v/>
      </c>
    </row>
    <row r="27383" spans="27:27" x14ac:dyDescent="0.25">
      <c r="AA27383" s="85" t="str">
        <f t="shared" si="428"/>
        <v/>
      </c>
    </row>
    <row r="27384" spans="27:27" x14ac:dyDescent="0.25">
      <c r="AA27384" s="85" t="str">
        <f t="shared" si="428"/>
        <v/>
      </c>
    </row>
    <row r="27385" spans="27:27" x14ac:dyDescent="0.25">
      <c r="AA27385" s="85" t="str">
        <f t="shared" si="428"/>
        <v/>
      </c>
    </row>
    <row r="27386" spans="27:27" x14ac:dyDescent="0.25">
      <c r="AA27386" s="85" t="str">
        <f t="shared" si="428"/>
        <v/>
      </c>
    </row>
    <row r="27387" spans="27:27" x14ac:dyDescent="0.25">
      <c r="AA27387" s="85" t="str">
        <f t="shared" si="428"/>
        <v/>
      </c>
    </row>
    <row r="27388" spans="27:27" x14ac:dyDescent="0.25">
      <c r="AA27388" s="85" t="str">
        <f t="shared" si="428"/>
        <v/>
      </c>
    </row>
    <row r="27389" spans="27:27" x14ac:dyDescent="0.25">
      <c r="AA27389" s="85" t="str">
        <f t="shared" si="428"/>
        <v/>
      </c>
    </row>
    <row r="27390" spans="27:27" x14ac:dyDescent="0.25">
      <c r="AA27390" s="85" t="str">
        <f t="shared" si="428"/>
        <v/>
      </c>
    </row>
    <row r="27391" spans="27:27" x14ac:dyDescent="0.25">
      <c r="AA27391" s="85" t="str">
        <f t="shared" si="428"/>
        <v/>
      </c>
    </row>
    <row r="27392" spans="27:27" x14ac:dyDescent="0.25">
      <c r="AA27392" s="85" t="str">
        <f t="shared" si="428"/>
        <v/>
      </c>
    </row>
    <row r="27393" spans="27:27" x14ac:dyDescent="0.25">
      <c r="AA27393" s="85" t="str">
        <f t="shared" si="428"/>
        <v/>
      </c>
    </row>
    <row r="27394" spans="27:27" x14ac:dyDescent="0.25">
      <c r="AA27394" s="85" t="str">
        <f t="shared" si="428"/>
        <v/>
      </c>
    </row>
    <row r="27395" spans="27:27" x14ac:dyDescent="0.25">
      <c r="AA27395" s="85" t="str">
        <f t="shared" si="428"/>
        <v/>
      </c>
    </row>
    <row r="27396" spans="27:27" x14ac:dyDescent="0.25">
      <c r="AA27396" s="85" t="str">
        <f t="shared" si="428"/>
        <v/>
      </c>
    </row>
    <row r="27397" spans="27:27" x14ac:dyDescent="0.25">
      <c r="AA27397" s="85" t="str">
        <f t="shared" si="428"/>
        <v/>
      </c>
    </row>
    <row r="27398" spans="27:27" x14ac:dyDescent="0.25">
      <c r="AA27398" s="85" t="str">
        <f t="shared" si="428"/>
        <v/>
      </c>
    </row>
    <row r="27399" spans="27:27" x14ac:dyDescent="0.25">
      <c r="AA27399" s="85" t="str">
        <f t="shared" si="428"/>
        <v/>
      </c>
    </row>
    <row r="27400" spans="27:27" x14ac:dyDescent="0.25">
      <c r="AA27400" s="85" t="str">
        <f t="shared" si="428"/>
        <v/>
      </c>
    </row>
    <row r="27401" spans="27:27" x14ac:dyDescent="0.25">
      <c r="AA27401" s="85" t="str">
        <f t="shared" si="428"/>
        <v/>
      </c>
    </row>
    <row r="27402" spans="27:27" x14ac:dyDescent="0.25">
      <c r="AA27402" s="85" t="str">
        <f t="shared" si="428"/>
        <v/>
      </c>
    </row>
    <row r="27403" spans="27:27" x14ac:dyDescent="0.25">
      <c r="AA27403" s="85" t="str">
        <f t="shared" si="428"/>
        <v/>
      </c>
    </row>
    <row r="27404" spans="27:27" x14ac:dyDescent="0.25">
      <c r="AA27404" s="85" t="str">
        <f t="shared" si="428"/>
        <v/>
      </c>
    </row>
    <row r="27405" spans="27:27" x14ac:dyDescent="0.25">
      <c r="AA27405" s="85" t="str">
        <f t="shared" si="428"/>
        <v/>
      </c>
    </row>
    <row r="27406" spans="27:27" x14ac:dyDescent="0.25">
      <c r="AA27406" s="85" t="str">
        <f t="shared" si="428"/>
        <v/>
      </c>
    </row>
    <row r="27407" spans="27:27" x14ac:dyDescent="0.25">
      <c r="AA27407" s="85" t="str">
        <f t="shared" si="428"/>
        <v/>
      </c>
    </row>
    <row r="27408" spans="27:27" x14ac:dyDescent="0.25">
      <c r="AA27408" s="85" t="str">
        <f t="shared" si="428"/>
        <v/>
      </c>
    </row>
    <row r="27409" spans="27:27" x14ac:dyDescent="0.25">
      <c r="AA27409" s="85" t="str">
        <f t="shared" si="428"/>
        <v/>
      </c>
    </row>
    <row r="27410" spans="27:27" x14ac:dyDescent="0.25">
      <c r="AA27410" s="85" t="str">
        <f t="shared" si="428"/>
        <v/>
      </c>
    </row>
    <row r="27411" spans="27:27" x14ac:dyDescent="0.25">
      <c r="AA27411" s="85" t="str">
        <f t="shared" si="428"/>
        <v/>
      </c>
    </row>
    <row r="27412" spans="27:27" x14ac:dyDescent="0.25">
      <c r="AA27412" s="85" t="str">
        <f t="shared" si="428"/>
        <v/>
      </c>
    </row>
    <row r="27413" spans="27:27" x14ac:dyDescent="0.25">
      <c r="AA27413" s="85" t="str">
        <f t="shared" si="428"/>
        <v/>
      </c>
    </row>
    <row r="27414" spans="27:27" x14ac:dyDescent="0.25">
      <c r="AA27414" s="85" t="str">
        <f t="shared" si="428"/>
        <v/>
      </c>
    </row>
    <row r="27415" spans="27:27" x14ac:dyDescent="0.25">
      <c r="AA27415" s="85" t="str">
        <f t="shared" si="428"/>
        <v/>
      </c>
    </row>
    <row r="27416" spans="27:27" x14ac:dyDescent="0.25">
      <c r="AA27416" s="85" t="str">
        <f t="shared" si="428"/>
        <v/>
      </c>
    </row>
    <row r="27417" spans="27:27" x14ac:dyDescent="0.25">
      <c r="AA27417" s="85" t="str">
        <f t="shared" si="428"/>
        <v/>
      </c>
    </row>
    <row r="27418" spans="27:27" x14ac:dyDescent="0.25">
      <c r="AA27418" s="85" t="str">
        <f t="shared" si="428"/>
        <v/>
      </c>
    </row>
    <row r="27419" spans="27:27" x14ac:dyDescent="0.25">
      <c r="AA27419" s="85" t="str">
        <f t="shared" ref="AA27419:AA27482" si="429">C27419&amp;D27419</f>
        <v/>
      </c>
    </row>
    <row r="27420" spans="27:27" x14ac:dyDescent="0.25">
      <c r="AA27420" s="85" t="str">
        <f t="shared" si="429"/>
        <v/>
      </c>
    </row>
    <row r="27421" spans="27:27" x14ac:dyDescent="0.25">
      <c r="AA27421" s="85" t="str">
        <f t="shared" si="429"/>
        <v/>
      </c>
    </row>
    <row r="27422" spans="27:27" x14ac:dyDescent="0.25">
      <c r="AA27422" s="85" t="str">
        <f t="shared" si="429"/>
        <v/>
      </c>
    </row>
    <row r="27423" spans="27:27" x14ac:dyDescent="0.25">
      <c r="AA27423" s="85" t="str">
        <f t="shared" si="429"/>
        <v/>
      </c>
    </row>
    <row r="27424" spans="27:27" x14ac:dyDescent="0.25">
      <c r="AA27424" s="85" t="str">
        <f t="shared" si="429"/>
        <v/>
      </c>
    </row>
    <row r="27425" spans="27:27" x14ac:dyDescent="0.25">
      <c r="AA27425" s="85" t="str">
        <f t="shared" si="429"/>
        <v/>
      </c>
    </row>
    <row r="27426" spans="27:27" x14ac:dyDescent="0.25">
      <c r="AA27426" s="85" t="str">
        <f t="shared" si="429"/>
        <v/>
      </c>
    </row>
    <row r="27427" spans="27:27" x14ac:dyDescent="0.25">
      <c r="AA27427" s="85" t="str">
        <f t="shared" si="429"/>
        <v/>
      </c>
    </row>
    <row r="27428" spans="27:27" x14ac:dyDescent="0.25">
      <c r="AA27428" s="85" t="str">
        <f t="shared" si="429"/>
        <v/>
      </c>
    </row>
    <row r="27429" spans="27:27" x14ac:dyDescent="0.25">
      <c r="AA27429" s="85" t="str">
        <f t="shared" si="429"/>
        <v/>
      </c>
    </row>
    <row r="27430" spans="27:27" x14ac:dyDescent="0.25">
      <c r="AA27430" s="85" t="str">
        <f t="shared" si="429"/>
        <v/>
      </c>
    </row>
    <row r="27431" spans="27:27" x14ac:dyDescent="0.25">
      <c r="AA27431" s="85" t="str">
        <f t="shared" si="429"/>
        <v/>
      </c>
    </row>
    <row r="27432" spans="27:27" x14ac:dyDescent="0.25">
      <c r="AA27432" s="85" t="str">
        <f t="shared" si="429"/>
        <v/>
      </c>
    </row>
    <row r="27433" spans="27:27" x14ac:dyDescent="0.25">
      <c r="AA27433" s="85" t="str">
        <f t="shared" si="429"/>
        <v/>
      </c>
    </row>
    <row r="27434" spans="27:27" x14ac:dyDescent="0.25">
      <c r="AA27434" s="85" t="str">
        <f t="shared" si="429"/>
        <v/>
      </c>
    </row>
    <row r="27435" spans="27:27" x14ac:dyDescent="0.25">
      <c r="AA27435" s="85" t="str">
        <f t="shared" si="429"/>
        <v/>
      </c>
    </row>
    <row r="27436" spans="27:27" x14ac:dyDescent="0.25">
      <c r="AA27436" s="85" t="str">
        <f t="shared" si="429"/>
        <v/>
      </c>
    </row>
    <row r="27437" spans="27:27" x14ac:dyDescent="0.25">
      <c r="AA27437" s="85" t="str">
        <f t="shared" si="429"/>
        <v/>
      </c>
    </row>
    <row r="27438" spans="27:27" x14ac:dyDescent="0.25">
      <c r="AA27438" s="85" t="str">
        <f t="shared" si="429"/>
        <v/>
      </c>
    </row>
    <row r="27439" spans="27:27" x14ac:dyDescent="0.25">
      <c r="AA27439" s="85" t="str">
        <f t="shared" si="429"/>
        <v/>
      </c>
    </row>
    <row r="27440" spans="27:27" x14ac:dyDescent="0.25">
      <c r="AA27440" s="85" t="str">
        <f t="shared" si="429"/>
        <v/>
      </c>
    </row>
    <row r="27441" spans="27:27" x14ac:dyDescent="0.25">
      <c r="AA27441" s="85" t="str">
        <f t="shared" si="429"/>
        <v/>
      </c>
    </row>
    <row r="27442" spans="27:27" x14ac:dyDescent="0.25">
      <c r="AA27442" s="85" t="str">
        <f t="shared" si="429"/>
        <v/>
      </c>
    </row>
    <row r="27443" spans="27:27" x14ac:dyDescent="0.25">
      <c r="AA27443" s="85" t="str">
        <f t="shared" si="429"/>
        <v/>
      </c>
    </row>
    <row r="27444" spans="27:27" x14ac:dyDescent="0.25">
      <c r="AA27444" s="85" t="str">
        <f t="shared" si="429"/>
        <v/>
      </c>
    </row>
    <row r="27445" spans="27:27" x14ac:dyDescent="0.25">
      <c r="AA27445" s="85" t="str">
        <f t="shared" si="429"/>
        <v/>
      </c>
    </row>
    <row r="27446" spans="27:27" x14ac:dyDescent="0.25">
      <c r="AA27446" s="85" t="str">
        <f t="shared" si="429"/>
        <v/>
      </c>
    </row>
    <row r="27447" spans="27:27" x14ac:dyDescent="0.25">
      <c r="AA27447" s="85" t="str">
        <f t="shared" si="429"/>
        <v/>
      </c>
    </row>
    <row r="27448" spans="27:27" x14ac:dyDescent="0.25">
      <c r="AA27448" s="85" t="str">
        <f t="shared" si="429"/>
        <v/>
      </c>
    </row>
    <row r="27449" spans="27:27" x14ac:dyDescent="0.25">
      <c r="AA27449" s="85" t="str">
        <f t="shared" si="429"/>
        <v/>
      </c>
    </row>
    <row r="27450" spans="27:27" x14ac:dyDescent="0.25">
      <c r="AA27450" s="85" t="str">
        <f t="shared" si="429"/>
        <v/>
      </c>
    </row>
    <row r="27451" spans="27:27" x14ac:dyDescent="0.25">
      <c r="AA27451" s="85" t="str">
        <f t="shared" si="429"/>
        <v/>
      </c>
    </row>
    <row r="27452" spans="27:27" x14ac:dyDescent="0.25">
      <c r="AA27452" s="85" t="str">
        <f t="shared" si="429"/>
        <v/>
      </c>
    </row>
    <row r="27453" spans="27:27" x14ac:dyDescent="0.25">
      <c r="AA27453" s="85" t="str">
        <f t="shared" si="429"/>
        <v/>
      </c>
    </row>
    <row r="27454" spans="27:27" x14ac:dyDescent="0.25">
      <c r="AA27454" s="85" t="str">
        <f t="shared" si="429"/>
        <v/>
      </c>
    </row>
    <row r="27455" spans="27:27" x14ac:dyDescent="0.25">
      <c r="AA27455" s="85" t="str">
        <f t="shared" si="429"/>
        <v/>
      </c>
    </row>
    <row r="27456" spans="27:27" x14ac:dyDescent="0.25">
      <c r="AA27456" s="85" t="str">
        <f t="shared" si="429"/>
        <v/>
      </c>
    </row>
    <row r="27457" spans="27:27" x14ac:dyDescent="0.25">
      <c r="AA27457" s="85" t="str">
        <f t="shared" si="429"/>
        <v/>
      </c>
    </row>
    <row r="27458" spans="27:27" x14ac:dyDescent="0.25">
      <c r="AA27458" s="85" t="str">
        <f t="shared" si="429"/>
        <v/>
      </c>
    </row>
    <row r="27459" spans="27:27" x14ac:dyDescent="0.25">
      <c r="AA27459" s="85" t="str">
        <f t="shared" si="429"/>
        <v/>
      </c>
    </row>
    <row r="27460" spans="27:27" x14ac:dyDescent="0.25">
      <c r="AA27460" s="85" t="str">
        <f t="shared" si="429"/>
        <v/>
      </c>
    </row>
    <row r="27461" spans="27:27" x14ac:dyDescent="0.25">
      <c r="AA27461" s="85" t="str">
        <f t="shared" si="429"/>
        <v/>
      </c>
    </row>
    <row r="27462" spans="27:27" x14ac:dyDescent="0.25">
      <c r="AA27462" s="85" t="str">
        <f t="shared" si="429"/>
        <v/>
      </c>
    </row>
    <row r="27463" spans="27:27" x14ac:dyDescent="0.25">
      <c r="AA27463" s="85" t="str">
        <f t="shared" si="429"/>
        <v/>
      </c>
    </row>
    <row r="27464" spans="27:27" x14ac:dyDescent="0.25">
      <c r="AA27464" s="85" t="str">
        <f t="shared" si="429"/>
        <v/>
      </c>
    </row>
    <row r="27465" spans="27:27" x14ac:dyDescent="0.25">
      <c r="AA27465" s="85" t="str">
        <f t="shared" si="429"/>
        <v/>
      </c>
    </row>
    <row r="27466" spans="27:27" x14ac:dyDescent="0.25">
      <c r="AA27466" s="85" t="str">
        <f t="shared" si="429"/>
        <v/>
      </c>
    </row>
    <row r="27467" spans="27:27" x14ac:dyDescent="0.25">
      <c r="AA27467" s="85" t="str">
        <f t="shared" si="429"/>
        <v/>
      </c>
    </row>
    <row r="27468" spans="27:27" x14ac:dyDescent="0.25">
      <c r="AA27468" s="85" t="str">
        <f t="shared" si="429"/>
        <v/>
      </c>
    </row>
    <row r="27469" spans="27:27" x14ac:dyDescent="0.25">
      <c r="AA27469" s="85" t="str">
        <f t="shared" si="429"/>
        <v/>
      </c>
    </row>
    <row r="27470" spans="27:27" x14ac:dyDescent="0.25">
      <c r="AA27470" s="85" t="str">
        <f t="shared" si="429"/>
        <v/>
      </c>
    </row>
    <row r="27471" spans="27:27" x14ac:dyDescent="0.25">
      <c r="AA27471" s="85" t="str">
        <f t="shared" si="429"/>
        <v/>
      </c>
    </row>
    <row r="27472" spans="27:27" x14ac:dyDescent="0.25">
      <c r="AA27472" s="85" t="str">
        <f t="shared" si="429"/>
        <v/>
      </c>
    </row>
    <row r="27473" spans="27:27" x14ac:dyDescent="0.25">
      <c r="AA27473" s="85" t="str">
        <f t="shared" si="429"/>
        <v/>
      </c>
    </row>
    <row r="27474" spans="27:27" x14ac:dyDescent="0.25">
      <c r="AA27474" s="85" t="str">
        <f t="shared" si="429"/>
        <v/>
      </c>
    </row>
    <row r="27475" spans="27:27" x14ac:dyDescent="0.25">
      <c r="AA27475" s="85" t="str">
        <f t="shared" si="429"/>
        <v/>
      </c>
    </row>
    <row r="27476" spans="27:27" x14ac:dyDescent="0.25">
      <c r="AA27476" s="85" t="str">
        <f t="shared" si="429"/>
        <v/>
      </c>
    </row>
    <row r="27477" spans="27:27" x14ac:dyDescent="0.25">
      <c r="AA27477" s="85" t="str">
        <f t="shared" si="429"/>
        <v/>
      </c>
    </row>
    <row r="27478" spans="27:27" x14ac:dyDescent="0.25">
      <c r="AA27478" s="85" t="str">
        <f t="shared" si="429"/>
        <v/>
      </c>
    </row>
    <row r="27479" spans="27:27" x14ac:dyDescent="0.25">
      <c r="AA27479" s="85" t="str">
        <f t="shared" si="429"/>
        <v/>
      </c>
    </row>
    <row r="27480" spans="27:27" x14ac:dyDescent="0.25">
      <c r="AA27480" s="85" t="str">
        <f t="shared" si="429"/>
        <v/>
      </c>
    </row>
    <row r="27481" spans="27:27" x14ac:dyDescent="0.25">
      <c r="AA27481" s="85" t="str">
        <f t="shared" si="429"/>
        <v/>
      </c>
    </row>
    <row r="27482" spans="27:27" x14ac:dyDescent="0.25">
      <c r="AA27482" s="85" t="str">
        <f t="shared" si="429"/>
        <v/>
      </c>
    </row>
    <row r="27483" spans="27:27" x14ac:dyDescent="0.25">
      <c r="AA27483" s="85" t="str">
        <f t="shared" ref="AA27483:AA27546" si="430">C27483&amp;D27483</f>
        <v/>
      </c>
    </row>
    <row r="27484" spans="27:27" x14ac:dyDescent="0.25">
      <c r="AA27484" s="85" t="str">
        <f t="shared" si="430"/>
        <v/>
      </c>
    </row>
    <row r="27485" spans="27:27" x14ac:dyDescent="0.25">
      <c r="AA27485" s="85" t="str">
        <f t="shared" si="430"/>
        <v/>
      </c>
    </row>
    <row r="27486" spans="27:27" x14ac:dyDescent="0.25">
      <c r="AA27486" s="85" t="str">
        <f t="shared" si="430"/>
        <v/>
      </c>
    </row>
    <row r="27487" spans="27:27" x14ac:dyDescent="0.25">
      <c r="AA27487" s="85" t="str">
        <f t="shared" si="430"/>
        <v/>
      </c>
    </row>
    <row r="27488" spans="27:27" x14ac:dyDescent="0.25">
      <c r="AA27488" s="85" t="str">
        <f t="shared" si="430"/>
        <v/>
      </c>
    </row>
    <row r="27489" spans="27:27" x14ac:dyDescent="0.25">
      <c r="AA27489" s="85" t="str">
        <f t="shared" si="430"/>
        <v/>
      </c>
    </row>
    <row r="27490" spans="27:27" x14ac:dyDescent="0.25">
      <c r="AA27490" s="85" t="str">
        <f t="shared" si="430"/>
        <v/>
      </c>
    </row>
    <row r="27491" spans="27:27" x14ac:dyDescent="0.25">
      <c r="AA27491" s="85" t="str">
        <f t="shared" si="430"/>
        <v/>
      </c>
    </row>
    <row r="27492" spans="27:27" x14ac:dyDescent="0.25">
      <c r="AA27492" s="85" t="str">
        <f t="shared" si="430"/>
        <v/>
      </c>
    </row>
    <row r="27493" spans="27:27" x14ac:dyDescent="0.25">
      <c r="AA27493" s="85" t="str">
        <f t="shared" si="430"/>
        <v/>
      </c>
    </row>
    <row r="27494" spans="27:27" x14ac:dyDescent="0.25">
      <c r="AA27494" s="85" t="str">
        <f t="shared" si="430"/>
        <v/>
      </c>
    </row>
    <row r="27495" spans="27:27" x14ac:dyDescent="0.25">
      <c r="AA27495" s="85" t="str">
        <f t="shared" si="430"/>
        <v/>
      </c>
    </row>
    <row r="27496" spans="27:27" x14ac:dyDescent="0.25">
      <c r="AA27496" s="85" t="str">
        <f t="shared" si="430"/>
        <v/>
      </c>
    </row>
    <row r="27497" spans="27:27" x14ac:dyDescent="0.25">
      <c r="AA27497" s="85" t="str">
        <f t="shared" si="430"/>
        <v/>
      </c>
    </row>
    <row r="27498" spans="27:27" x14ac:dyDescent="0.25">
      <c r="AA27498" s="85" t="str">
        <f t="shared" si="430"/>
        <v/>
      </c>
    </row>
    <row r="27499" spans="27:27" x14ac:dyDescent="0.25">
      <c r="AA27499" s="85" t="str">
        <f t="shared" si="430"/>
        <v/>
      </c>
    </row>
    <row r="27500" spans="27:27" x14ac:dyDescent="0.25">
      <c r="AA27500" s="85" t="str">
        <f t="shared" si="430"/>
        <v/>
      </c>
    </row>
    <row r="27501" spans="27:27" x14ac:dyDescent="0.25">
      <c r="AA27501" s="85" t="str">
        <f t="shared" si="430"/>
        <v/>
      </c>
    </row>
    <row r="27502" spans="27:27" x14ac:dyDescent="0.25">
      <c r="AA27502" s="85" t="str">
        <f t="shared" si="430"/>
        <v/>
      </c>
    </row>
    <row r="27503" spans="27:27" x14ac:dyDescent="0.25">
      <c r="AA27503" s="85" t="str">
        <f t="shared" si="430"/>
        <v/>
      </c>
    </row>
    <row r="27504" spans="27:27" x14ac:dyDescent="0.25">
      <c r="AA27504" s="85" t="str">
        <f t="shared" si="430"/>
        <v/>
      </c>
    </row>
    <row r="27505" spans="27:27" x14ac:dyDescent="0.25">
      <c r="AA27505" s="85" t="str">
        <f t="shared" si="430"/>
        <v/>
      </c>
    </row>
    <row r="27506" spans="27:27" x14ac:dyDescent="0.25">
      <c r="AA27506" s="85" t="str">
        <f t="shared" si="430"/>
        <v/>
      </c>
    </row>
    <row r="27507" spans="27:27" x14ac:dyDescent="0.25">
      <c r="AA27507" s="85" t="str">
        <f t="shared" si="430"/>
        <v/>
      </c>
    </row>
    <row r="27508" spans="27:27" x14ac:dyDescent="0.25">
      <c r="AA27508" s="85" t="str">
        <f t="shared" si="430"/>
        <v/>
      </c>
    </row>
    <row r="27509" spans="27:27" x14ac:dyDescent="0.25">
      <c r="AA27509" s="85" t="str">
        <f t="shared" si="430"/>
        <v/>
      </c>
    </row>
    <row r="27510" spans="27:27" x14ac:dyDescent="0.25">
      <c r="AA27510" s="85" t="str">
        <f t="shared" si="430"/>
        <v/>
      </c>
    </row>
    <row r="27511" spans="27:27" x14ac:dyDescent="0.25">
      <c r="AA27511" s="85" t="str">
        <f t="shared" si="430"/>
        <v/>
      </c>
    </row>
    <row r="27512" spans="27:27" x14ac:dyDescent="0.25">
      <c r="AA27512" s="85" t="str">
        <f t="shared" si="430"/>
        <v/>
      </c>
    </row>
    <row r="27513" spans="27:27" x14ac:dyDescent="0.25">
      <c r="AA27513" s="85" t="str">
        <f t="shared" si="430"/>
        <v/>
      </c>
    </row>
    <row r="27514" spans="27:27" x14ac:dyDescent="0.25">
      <c r="AA27514" s="85" t="str">
        <f t="shared" si="430"/>
        <v/>
      </c>
    </row>
    <row r="27515" spans="27:27" x14ac:dyDescent="0.25">
      <c r="AA27515" s="85" t="str">
        <f t="shared" si="430"/>
        <v/>
      </c>
    </row>
    <row r="27516" spans="27:27" x14ac:dyDescent="0.25">
      <c r="AA27516" s="85" t="str">
        <f t="shared" si="430"/>
        <v/>
      </c>
    </row>
    <row r="27517" spans="27:27" x14ac:dyDescent="0.25">
      <c r="AA27517" s="85" t="str">
        <f t="shared" si="430"/>
        <v/>
      </c>
    </row>
    <row r="27518" spans="27:27" x14ac:dyDescent="0.25">
      <c r="AA27518" s="85" t="str">
        <f t="shared" si="430"/>
        <v/>
      </c>
    </row>
    <row r="27519" spans="27:27" x14ac:dyDescent="0.25">
      <c r="AA27519" s="85" t="str">
        <f t="shared" si="430"/>
        <v/>
      </c>
    </row>
    <row r="27520" spans="27:27" x14ac:dyDescent="0.25">
      <c r="AA27520" s="85" t="str">
        <f t="shared" si="430"/>
        <v/>
      </c>
    </row>
    <row r="27521" spans="27:27" x14ac:dyDescent="0.25">
      <c r="AA27521" s="85" t="str">
        <f t="shared" si="430"/>
        <v/>
      </c>
    </row>
    <row r="27522" spans="27:27" x14ac:dyDescent="0.25">
      <c r="AA27522" s="85" t="str">
        <f t="shared" si="430"/>
        <v/>
      </c>
    </row>
    <row r="27523" spans="27:27" x14ac:dyDescent="0.25">
      <c r="AA27523" s="85" t="str">
        <f t="shared" si="430"/>
        <v/>
      </c>
    </row>
    <row r="27524" spans="27:27" x14ac:dyDescent="0.25">
      <c r="AA27524" s="85" t="str">
        <f t="shared" si="430"/>
        <v/>
      </c>
    </row>
    <row r="27525" spans="27:27" x14ac:dyDescent="0.25">
      <c r="AA27525" s="85" t="str">
        <f t="shared" si="430"/>
        <v/>
      </c>
    </row>
    <row r="27526" spans="27:27" x14ac:dyDescent="0.25">
      <c r="AA27526" s="85" t="str">
        <f t="shared" si="430"/>
        <v/>
      </c>
    </row>
    <row r="27527" spans="27:27" x14ac:dyDescent="0.25">
      <c r="AA27527" s="85" t="str">
        <f t="shared" si="430"/>
        <v/>
      </c>
    </row>
    <row r="27528" spans="27:27" x14ac:dyDescent="0.25">
      <c r="AA27528" s="85" t="str">
        <f t="shared" si="430"/>
        <v/>
      </c>
    </row>
    <row r="27529" spans="27:27" x14ac:dyDescent="0.25">
      <c r="AA27529" s="85" t="str">
        <f t="shared" si="430"/>
        <v/>
      </c>
    </row>
    <row r="27530" spans="27:27" x14ac:dyDescent="0.25">
      <c r="AA27530" s="85" t="str">
        <f t="shared" si="430"/>
        <v/>
      </c>
    </row>
    <row r="27531" spans="27:27" x14ac:dyDescent="0.25">
      <c r="AA27531" s="85" t="str">
        <f t="shared" si="430"/>
        <v/>
      </c>
    </row>
    <row r="27532" spans="27:27" x14ac:dyDescent="0.25">
      <c r="AA27532" s="85" t="str">
        <f t="shared" si="430"/>
        <v/>
      </c>
    </row>
    <row r="27533" spans="27:27" x14ac:dyDescent="0.25">
      <c r="AA27533" s="85" t="str">
        <f t="shared" si="430"/>
        <v/>
      </c>
    </row>
    <row r="27534" spans="27:27" x14ac:dyDescent="0.25">
      <c r="AA27534" s="85" t="str">
        <f t="shared" si="430"/>
        <v/>
      </c>
    </row>
    <row r="27535" spans="27:27" x14ac:dyDescent="0.25">
      <c r="AA27535" s="85" t="str">
        <f t="shared" si="430"/>
        <v/>
      </c>
    </row>
    <row r="27536" spans="27:27" x14ac:dyDescent="0.25">
      <c r="AA27536" s="85" t="str">
        <f t="shared" si="430"/>
        <v/>
      </c>
    </row>
    <row r="27537" spans="27:27" x14ac:dyDescent="0.25">
      <c r="AA27537" s="85" t="str">
        <f t="shared" si="430"/>
        <v/>
      </c>
    </row>
    <row r="27538" spans="27:27" x14ac:dyDescent="0.25">
      <c r="AA27538" s="85" t="str">
        <f t="shared" si="430"/>
        <v/>
      </c>
    </row>
    <row r="27539" spans="27:27" x14ac:dyDescent="0.25">
      <c r="AA27539" s="85" t="str">
        <f t="shared" si="430"/>
        <v/>
      </c>
    </row>
    <row r="27540" spans="27:27" x14ac:dyDescent="0.25">
      <c r="AA27540" s="85" t="str">
        <f t="shared" si="430"/>
        <v/>
      </c>
    </row>
    <row r="27541" spans="27:27" x14ac:dyDescent="0.25">
      <c r="AA27541" s="85" t="str">
        <f t="shared" si="430"/>
        <v/>
      </c>
    </row>
    <row r="27542" spans="27:27" x14ac:dyDescent="0.25">
      <c r="AA27542" s="85" t="str">
        <f t="shared" si="430"/>
        <v/>
      </c>
    </row>
    <row r="27543" spans="27:27" x14ac:dyDescent="0.25">
      <c r="AA27543" s="85" t="str">
        <f t="shared" si="430"/>
        <v/>
      </c>
    </row>
    <row r="27544" spans="27:27" x14ac:dyDescent="0.25">
      <c r="AA27544" s="85" t="str">
        <f t="shared" si="430"/>
        <v/>
      </c>
    </row>
    <row r="27545" spans="27:27" x14ac:dyDescent="0.25">
      <c r="AA27545" s="85" t="str">
        <f t="shared" si="430"/>
        <v/>
      </c>
    </row>
    <row r="27546" spans="27:27" x14ac:dyDescent="0.25">
      <c r="AA27546" s="85" t="str">
        <f t="shared" si="430"/>
        <v/>
      </c>
    </row>
    <row r="27547" spans="27:27" x14ac:dyDescent="0.25">
      <c r="AA27547" s="85" t="str">
        <f t="shared" ref="AA27547:AA27610" si="431">C27547&amp;D27547</f>
        <v/>
      </c>
    </row>
    <row r="27548" spans="27:27" x14ac:dyDescent="0.25">
      <c r="AA27548" s="85" t="str">
        <f t="shared" si="431"/>
        <v/>
      </c>
    </row>
    <row r="27549" spans="27:27" x14ac:dyDescent="0.25">
      <c r="AA27549" s="85" t="str">
        <f t="shared" si="431"/>
        <v/>
      </c>
    </row>
    <row r="27550" spans="27:27" x14ac:dyDescent="0.25">
      <c r="AA27550" s="85" t="str">
        <f t="shared" si="431"/>
        <v/>
      </c>
    </row>
    <row r="27551" spans="27:27" x14ac:dyDescent="0.25">
      <c r="AA27551" s="85" t="str">
        <f t="shared" si="431"/>
        <v/>
      </c>
    </row>
    <row r="27552" spans="27:27" x14ac:dyDescent="0.25">
      <c r="AA27552" s="85" t="str">
        <f t="shared" si="431"/>
        <v/>
      </c>
    </row>
    <row r="27553" spans="27:27" x14ac:dyDescent="0.25">
      <c r="AA27553" s="85" t="str">
        <f t="shared" si="431"/>
        <v/>
      </c>
    </row>
    <row r="27554" spans="27:27" x14ac:dyDescent="0.25">
      <c r="AA27554" s="85" t="str">
        <f t="shared" si="431"/>
        <v/>
      </c>
    </row>
    <row r="27555" spans="27:27" x14ac:dyDescent="0.25">
      <c r="AA27555" s="85" t="str">
        <f t="shared" si="431"/>
        <v/>
      </c>
    </row>
    <row r="27556" spans="27:27" x14ac:dyDescent="0.25">
      <c r="AA27556" s="85" t="str">
        <f t="shared" si="431"/>
        <v/>
      </c>
    </row>
    <row r="27557" spans="27:27" x14ac:dyDescent="0.25">
      <c r="AA27557" s="85" t="str">
        <f t="shared" si="431"/>
        <v/>
      </c>
    </row>
    <row r="27558" spans="27:27" x14ac:dyDescent="0.25">
      <c r="AA27558" s="85" t="str">
        <f t="shared" si="431"/>
        <v/>
      </c>
    </row>
    <row r="27559" spans="27:27" x14ac:dyDescent="0.25">
      <c r="AA27559" s="85" t="str">
        <f t="shared" si="431"/>
        <v/>
      </c>
    </row>
    <row r="27560" spans="27:27" x14ac:dyDescent="0.25">
      <c r="AA27560" s="85" t="str">
        <f t="shared" si="431"/>
        <v/>
      </c>
    </row>
    <row r="27561" spans="27:27" x14ac:dyDescent="0.25">
      <c r="AA27561" s="85" t="str">
        <f t="shared" si="431"/>
        <v/>
      </c>
    </row>
    <row r="27562" spans="27:27" x14ac:dyDescent="0.25">
      <c r="AA27562" s="85" t="str">
        <f t="shared" si="431"/>
        <v/>
      </c>
    </row>
    <row r="27563" spans="27:27" x14ac:dyDescent="0.25">
      <c r="AA27563" s="85" t="str">
        <f t="shared" si="431"/>
        <v/>
      </c>
    </row>
    <row r="27564" spans="27:27" x14ac:dyDescent="0.25">
      <c r="AA27564" s="85" t="str">
        <f t="shared" si="431"/>
        <v/>
      </c>
    </row>
    <row r="27565" spans="27:27" x14ac:dyDescent="0.25">
      <c r="AA27565" s="85" t="str">
        <f t="shared" si="431"/>
        <v/>
      </c>
    </row>
    <row r="27566" spans="27:27" x14ac:dyDescent="0.25">
      <c r="AA27566" s="85" t="str">
        <f t="shared" si="431"/>
        <v/>
      </c>
    </row>
    <row r="27567" spans="27:27" x14ac:dyDescent="0.25">
      <c r="AA27567" s="85" t="str">
        <f t="shared" si="431"/>
        <v/>
      </c>
    </row>
    <row r="27568" spans="27:27" x14ac:dyDescent="0.25">
      <c r="AA27568" s="85" t="str">
        <f t="shared" si="431"/>
        <v/>
      </c>
    </row>
    <row r="27569" spans="27:27" x14ac:dyDescent="0.25">
      <c r="AA27569" s="85" t="str">
        <f t="shared" si="431"/>
        <v/>
      </c>
    </row>
    <row r="27570" spans="27:27" x14ac:dyDescent="0.25">
      <c r="AA27570" s="85" t="str">
        <f t="shared" si="431"/>
        <v/>
      </c>
    </row>
    <row r="27571" spans="27:27" x14ac:dyDescent="0.25">
      <c r="AA27571" s="85" t="str">
        <f t="shared" si="431"/>
        <v/>
      </c>
    </row>
    <row r="27572" spans="27:27" x14ac:dyDescent="0.25">
      <c r="AA27572" s="85" t="str">
        <f t="shared" si="431"/>
        <v/>
      </c>
    </row>
    <row r="27573" spans="27:27" x14ac:dyDescent="0.25">
      <c r="AA27573" s="85" t="str">
        <f t="shared" si="431"/>
        <v/>
      </c>
    </row>
    <row r="27574" spans="27:27" x14ac:dyDescent="0.25">
      <c r="AA27574" s="85" t="str">
        <f t="shared" si="431"/>
        <v/>
      </c>
    </row>
    <row r="27575" spans="27:27" x14ac:dyDescent="0.25">
      <c r="AA27575" s="85" t="str">
        <f t="shared" si="431"/>
        <v/>
      </c>
    </row>
    <row r="27576" spans="27:27" x14ac:dyDescent="0.25">
      <c r="AA27576" s="85" t="str">
        <f t="shared" si="431"/>
        <v/>
      </c>
    </row>
    <row r="27577" spans="27:27" x14ac:dyDescent="0.25">
      <c r="AA27577" s="85" t="str">
        <f t="shared" si="431"/>
        <v/>
      </c>
    </row>
    <row r="27578" spans="27:27" x14ac:dyDescent="0.25">
      <c r="AA27578" s="85" t="str">
        <f t="shared" si="431"/>
        <v/>
      </c>
    </row>
    <row r="27579" spans="27:27" x14ac:dyDescent="0.25">
      <c r="AA27579" s="85" t="str">
        <f t="shared" si="431"/>
        <v/>
      </c>
    </row>
    <row r="27580" spans="27:27" x14ac:dyDescent="0.25">
      <c r="AA27580" s="85" t="str">
        <f t="shared" si="431"/>
        <v/>
      </c>
    </row>
    <row r="27581" spans="27:27" x14ac:dyDescent="0.25">
      <c r="AA27581" s="85" t="str">
        <f t="shared" si="431"/>
        <v/>
      </c>
    </row>
    <row r="27582" spans="27:27" x14ac:dyDescent="0.25">
      <c r="AA27582" s="85" t="str">
        <f t="shared" si="431"/>
        <v/>
      </c>
    </row>
    <row r="27583" spans="27:27" x14ac:dyDescent="0.25">
      <c r="AA27583" s="85" t="str">
        <f t="shared" si="431"/>
        <v/>
      </c>
    </row>
    <row r="27584" spans="27:27" x14ac:dyDescent="0.25">
      <c r="AA27584" s="85" t="str">
        <f t="shared" si="431"/>
        <v/>
      </c>
    </row>
    <row r="27585" spans="27:27" x14ac:dyDescent="0.25">
      <c r="AA27585" s="85" t="str">
        <f t="shared" si="431"/>
        <v/>
      </c>
    </row>
    <row r="27586" spans="27:27" x14ac:dyDescent="0.25">
      <c r="AA27586" s="85" t="str">
        <f t="shared" si="431"/>
        <v/>
      </c>
    </row>
    <row r="27587" spans="27:27" x14ac:dyDescent="0.25">
      <c r="AA27587" s="85" t="str">
        <f t="shared" si="431"/>
        <v/>
      </c>
    </row>
    <row r="27588" spans="27:27" x14ac:dyDescent="0.25">
      <c r="AA27588" s="85" t="str">
        <f t="shared" si="431"/>
        <v/>
      </c>
    </row>
    <row r="27589" spans="27:27" x14ac:dyDescent="0.25">
      <c r="AA27589" s="85" t="str">
        <f t="shared" si="431"/>
        <v/>
      </c>
    </row>
    <row r="27590" spans="27:27" x14ac:dyDescent="0.25">
      <c r="AA27590" s="85" t="str">
        <f t="shared" si="431"/>
        <v/>
      </c>
    </row>
    <row r="27591" spans="27:27" x14ac:dyDescent="0.25">
      <c r="AA27591" s="85" t="str">
        <f t="shared" si="431"/>
        <v/>
      </c>
    </row>
    <row r="27592" spans="27:27" x14ac:dyDescent="0.25">
      <c r="AA27592" s="85" t="str">
        <f t="shared" si="431"/>
        <v/>
      </c>
    </row>
    <row r="27593" spans="27:27" x14ac:dyDescent="0.25">
      <c r="AA27593" s="85" t="str">
        <f t="shared" si="431"/>
        <v/>
      </c>
    </row>
    <row r="27594" spans="27:27" x14ac:dyDescent="0.25">
      <c r="AA27594" s="85" t="str">
        <f t="shared" si="431"/>
        <v/>
      </c>
    </row>
    <row r="27595" spans="27:27" x14ac:dyDescent="0.25">
      <c r="AA27595" s="85" t="str">
        <f t="shared" si="431"/>
        <v/>
      </c>
    </row>
    <row r="27596" spans="27:27" x14ac:dyDescent="0.25">
      <c r="AA27596" s="85" t="str">
        <f t="shared" si="431"/>
        <v/>
      </c>
    </row>
    <row r="27597" spans="27:27" x14ac:dyDescent="0.25">
      <c r="AA27597" s="85" t="str">
        <f t="shared" si="431"/>
        <v/>
      </c>
    </row>
    <row r="27598" spans="27:27" x14ac:dyDescent="0.25">
      <c r="AA27598" s="85" t="str">
        <f t="shared" si="431"/>
        <v/>
      </c>
    </row>
    <row r="27599" spans="27:27" x14ac:dyDescent="0.25">
      <c r="AA27599" s="85" t="str">
        <f t="shared" si="431"/>
        <v/>
      </c>
    </row>
    <row r="27600" spans="27:27" x14ac:dyDescent="0.25">
      <c r="AA27600" s="85" t="str">
        <f t="shared" si="431"/>
        <v/>
      </c>
    </row>
    <row r="27601" spans="27:27" x14ac:dyDescent="0.25">
      <c r="AA27601" s="85" t="str">
        <f t="shared" si="431"/>
        <v/>
      </c>
    </row>
    <row r="27602" spans="27:27" x14ac:dyDescent="0.25">
      <c r="AA27602" s="85" t="str">
        <f t="shared" si="431"/>
        <v/>
      </c>
    </row>
    <row r="27603" spans="27:27" x14ac:dyDescent="0.25">
      <c r="AA27603" s="85" t="str">
        <f t="shared" si="431"/>
        <v/>
      </c>
    </row>
    <row r="27604" spans="27:27" x14ac:dyDescent="0.25">
      <c r="AA27604" s="85" t="str">
        <f t="shared" si="431"/>
        <v/>
      </c>
    </row>
    <row r="27605" spans="27:27" x14ac:dyDescent="0.25">
      <c r="AA27605" s="85" t="str">
        <f t="shared" si="431"/>
        <v/>
      </c>
    </row>
    <row r="27606" spans="27:27" x14ac:dyDescent="0.25">
      <c r="AA27606" s="85" t="str">
        <f t="shared" si="431"/>
        <v/>
      </c>
    </row>
    <row r="27607" spans="27:27" x14ac:dyDescent="0.25">
      <c r="AA27607" s="85" t="str">
        <f t="shared" si="431"/>
        <v/>
      </c>
    </row>
    <row r="27608" spans="27:27" x14ac:dyDescent="0.25">
      <c r="AA27608" s="85" t="str">
        <f t="shared" si="431"/>
        <v/>
      </c>
    </row>
    <row r="27609" spans="27:27" x14ac:dyDescent="0.25">
      <c r="AA27609" s="85" t="str">
        <f t="shared" si="431"/>
        <v/>
      </c>
    </row>
    <row r="27610" spans="27:27" x14ac:dyDescent="0.25">
      <c r="AA27610" s="85" t="str">
        <f t="shared" si="431"/>
        <v/>
      </c>
    </row>
    <row r="27611" spans="27:27" x14ac:dyDescent="0.25">
      <c r="AA27611" s="85" t="str">
        <f t="shared" ref="AA27611:AA27674" si="432">C27611&amp;D27611</f>
        <v/>
      </c>
    </row>
    <row r="27612" spans="27:27" x14ac:dyDescent="0.25">
      <c r="AA27612" s="85" t="str">
        <f t="shared" si="432"/>
        <v/>
      </c>
    </row>
    <row r="27613" spans="27:27" x14ac:dyDescent="0.25">
      <c r="AA27613" s="85" t="str">
        <f t="shared" si="432"/>
        <v/>
      </c>
    </row>
    <row r="27614" spans="27:27" x14ac:dyDescent="0.25">
      <c r="AA27614" s="85" t="str">
        <f t="shared" si="432"/>
        <v/>
      </c>
    </row>
    <row r="27615" spans="27:27" x14ac:dyDescent="0.25">
      <c r="AA27615" s="85" t="str">
        <f t="shared" si="432"/>
        <v/>
      </c>
    </row>
    <row r="27616" spans="27:27" x14ac:dyDescent="0.25">
      <c r="AA27616" s="85" t="str">
        <f t="shared" si="432"/>
        <v/>
      </c>
    </row>
    <row r="27617" spans="27:27" x14ac:dyDescent="0.25">
      <c r="AA27617" s="85" t="str">
        <f t="shared" si="432"/>
        <v/>
      </c>
    </row>
    <row r="27618" spans="27:27" x14ac:dyDescent="0.25">
      <c r="AA27618" s="85" t="str">
        <f t="shared" si="432"/>
        <v/>
      </c>
    </row>
    <row r="27619" spans="27:27" x14ac:dyDescent="0.25">
      <c r="AA27619" s="85" t="str">
        <f t="shared" si="432"/>
        <v/>
      </c>
    </row>
    <row r="27620" spans="27:27" x14ac:dyDescent="0.25">
      <c r="AA27620" s="85" t="str">
        <f t="shared" si="432"/>
        <v/>
      </c>
    </row>
    <row r="27621" spans="27:27" x14ac:dyDescent="0.25">
      <c r="AA27621" s="85" t="str">
        <f t="shared" si="432"/>
        <v/>
      </c>
    </row>
    <row r="27622" spans="27:27" x14ac:dyDescent="0.25">
      <c r="AA27622" s="85" t="str">
        <f t="shared" si="432"/>
        <v/>
      </c>
    </row>
    <row r="27623" spans="27:27" x14ac:dyDescent="0.25">
      <c r="AA27623" s="85" t="str">
        <f t="shared" si="432"/>
        <v/>
      </c>
    </row>
    <row r="27624" spans="27:27" x14ac:dyDescent="0.25">
      <c r="AA27624" s="85" t="str">
        <f t="shared" si="432"/>
        <v/>
      </c>
    </row>
    <row r="27625" spans="27:27" x14ac:dyDescent="0.25">
      <c r="AA27625" s="85" t="str">
        <f t="shared" si="432"/>
        <v/>
      </c>
    </row>
    <row r="27626" spans="27:27" x14ac:dyDescent="0.25">
      <c r="AA27626" s="85" t="str">
        <f t="shared" si="432"/>
        <v/>
      </c>
    </row>
    <row r="27627" spans="27:27" x14ac:dyDescent="0.25">
      <c r="AA27627" s="85" t="str">
        <f t="shared" si="432"/>
        <v/>
      </c>
    </row>
    <row r="27628" spans="27:27" x14ac:dyDescent="0.25">
      <c r="AA27628" s="85" t="str">
        <f t="shared" si="432"/>
        <v/>
      </c>
    </row>
    <row r="27629" spans="27:27" x14ac:dyDescent="0.25">
      <c r="AA27629" s="85" t="str">
        <f t="shared" si="432"/>
        <v/>
      </c>
    </row>
    <row r="27630" spans="27:27" x14ac:dyDescent="0.25">
      <c r="AA27630" s="85" t="str">
        <f t="shared" si="432"/>
        <v/>
      </c>
    </row>
    <row r="27631" spans="27:27" x14ac:dyDescent="0.25">
      <c r="AA27631" s="85" t="str">
        <f t="shared" si="432"/>
        <v/>
      </c>
    </row>
    <row r="27632" spans="27:27" x14ac:dyDescent="0.25">
      <c r="AA27632" s="85" t="str">
        <f t="shared" si="432"/>
        <v/>
      </c>
    </row>
    <row r="27633" spans="27:27" x14ac:dyDescent="0.25">
      <c r="AA27633" s="85" t="str">
        <f t="shared" si="432"/>
        <v/>
      </c>
    </row>
    <row r="27634" spans="27:27" x14ac:dyDescent="0.25">
      <c r="AA27634" s="85" t="str">
        <f t="shared" si="432"/>
        <v/>
      </c>
    </row>
    <row r="27635" spans="27:27" x14ac:dyDescent="0.25">
      <c r="AA27635" s="85" t="str">
        <f t="shared" si="432"/>
        <v/>
      </c>
    </row>
    <row r="27636" spans="27:27" x14ac:dyDescent="0.25">
      <c r="AA27636" s="85" t="str">
        <f t="shared" si="432"/>
        <v/>
      </c>
    </row>
    <row r="27637" spans="27:27" x14ac:dyDescent="0.25">
      <c r="AA27637" s="85" t="str">
        <f t="shared" si="432"/>
        <v/>
      </c>
    </row>
    <row r="27638" spans="27:27" x14ac:dyDescent="0.25">
      <c r="AA27638" s="85" t="str">
        <f t="shared" si="432"/>
        <v/>
      </c>
    </row>
    <row r="27639" spans="27:27" x14ac:dyDescent="0.25">
      <c r="AA27639" s="85" t="str">
        <f t="shared" si="432"/>
        <v/>
      </c>
    </row>
    <row r="27640" spans="27:27" x14ac:dyDescent="0.25">
      <c r="AA27640" s="85" t="str">
        <f t="shared" si="432"/>
        <v/>
      </c>
    </row>
    <row r="27641" spans="27:27" x14ac:dyDescent="0.25">
      <c r="AA27641" s="85" t="str">
        <f t="shared" si="432"/>
        <v/>
      </c>
    </row>
    <row r="27642" spans="27:27" x14ac:dyDescent="0.25">
      <c r="AA27642" s="85" t="str">
        <f t="shared" si="432"/>
        <v/>
      </c>
    </row>
    <row r="27643" spans="27:27" x14ac:dyDescent="0.25">
      <c r="AA27643" s="85" t="str">
        <f t="shared" si="432"/>
        <v/>
      </c>
    </row>
    <row r="27644" spans="27:27" x14ac:dyDescent="0.25">
      <c r="AA27644" s="85" t="str">
        <f t="shared" si="432"/>
        <v/>
      </c>
    </row>
    <row r="27645" spans="27:27" x14ac:dyDescent="0.25">
      <c r="AA27645" s="85" t="str">
        <f t="shared" si="432"/>
        <v/>
      </c>
    </row>
    <row r="27646" spans="27:27" x14ac:dyDescent="0.25">
      <c r="AA27646" s="85" t="str">
        <f t="shared" si="432"/>
        <v/>
      </c>
    </row>
    <row r="27647" spans="27:27" x14ac:dyDescent="0.25">
      <c r="AA27647" s="85" t="str">
        <f t="shared" si="432"/>
        <v/>
      </c>
    </row>
    <row r="27648" spans="27:27" x14ac:dyDescent="0.25">
      <c r="AA27648" s="85" t="str">
        <f t="shared" si="432"/>
        <v/>
      </c>
    </row>
    <row r="27649" spans="27:27" x14ac:dyDescent="0.25">
      <c r="AA27649" s="85" t="str">
        <f t="shared" si="432"/>
        <v/>
      </c>
    </row>
    <row r="27650" spans="27:27" x14ac:dyDescent="0.25">
      <c r="AA27650" s="85" t="str">
        <f t="shared" si="432"/>
        <v/>
      </c>
    </row>
    <row r="27651" spans="27:27" x14ac:dyDescent="0.25">
      <c r="AA27651" s="85" t="str">
        <f t="shared" si="432"/>
        <v/>
      </c>
    </row>
    <row r="27652" spans="27:27" x14ac:dyDescent="0.25">
      <c r="AA27652" s="85" t="str">
        <f t="shared" si="432"/>
        <v/>
      </c>
    </row>
    <row r="27653" spans="27:27" x14ac:dyDescent="0.25">
      <c r="AA27653" s="85" t="str">
        <f t="shared" si="432"/>
        <v/>
      </c>
    </row>
    <row r="27654" spans="27:27" x14ac:dyDescent="0.25">
      <c r="AA27654" s="85" t="str">
        <f t="shared" si="432"/>
        <v/>
      </c>
    </row>
    <row r="27655" spans="27:27" x14ac:dyDescent="0.25">
      <c r="AA27655" s="85" t="str">
        <f t="shared" si="432"/>
        <v/>
      </c>
    </row>
    <row r="27656" spans="27:27" x14ac:dyDescent="0.25">
      <c r="AA27656" s="85" t="str">
        <f t="shared" si="432"/>
        <v/>
      </c>
    </row>
    <row r="27657" spans="27:27" x14ac:dyDescent="0.25">
      <c r="AA27657" s="85" t="str">
        <f t="shared" si="432"/>
        <v/>
      </c>
    </row>
    <row r="27658" spans="27:27" x14ac:dyDescent="0.25">
      <c r="AA27658" s="85" t="str">
        <f t="shared" si="432"/>
        <v/>
      </c>
    </row>
    <row r="27659" spans="27:27" x14ac:dyDescent="0.25">
      <c r="AA27659" s="85" t="str">
        <f t="shared" si="432"/>
        <v/>
      </c>
    </row>
    <row r="27660" spans="27:27" x14ac:dyDescent="0.25">
      <c r="AA27660" s="85" t="str">
        <f t="shared" si="432"/>
        <v/>
      </c>
    </row>
    <row r="27661" spans="27:27" x14ac:dyDescent="0.25">
      <c r="AA27661" s="85" t="str">
        <f t="shared" si="432"/>
        <v/>
      </c>
    </row>
    <row r="27662" spans="27:27" x14ac:dyDescent="0.25">
      <c r="AA27662" s="85" t="str">
        <f t="shared" si="432"/>
        <v/>
      </c>
    </row>
    <row r="27663" spans="27:27" x14ac:dyDescent="0.25">
      <c r="AA27663" s="85" t="str">
        <f t="shared" si="432"/>
        <v/>
      </c>
    </row>
    <row r="27664" spans="27:27" x14ac:dyDescent="0.25">
      <c r="AA27664" s="85" t="str">
        <f t="shared" si="432"/>
        <v/>
      </c>
    </row>
    <row r="27665" spans="27:27" x14ac:dyDescent="0.25">
      <c r="AA27665" s="85" t="str">
        <f t="shared" si="432"/>
        <v/>
      </c>
    </row>
    <row r="27666" spans="27:27" x14ac:dyDescent="0.25">
      <c r="AA27666" s="85" t="str">
        <f t="shared" si="432"/>
        <v/>
      </c>
    </row>
    <row r="27667" spans="27:27" x14ac:dyDescent="0.25">
      <c r="AA27667" s="85" t="str">
        <f t="shared" si="432"/>
        <v/>
      </c>
    </row>
    <row r="27668" spans="27:27" x14ac:dyDescent="0.25">
      <c r="AA27668" s="85" t="str">
        <f t="shared" si="432"/>
        <v/>
      </c>
    </row>
    <row r="27669" spans="27:27" x14ac:dyDescent="0.25">
      <c r="AA27669" s="85" t="str">
        <f t="shared" si="432"/>
        <v/>
      </c>
    </row>
    <row r="27670" spans="27:27" x14ac:dyDescent="0.25">
      <c r="AA27670" s="85" t="str">
        <f t="shared" si="432"/>
        <v/>
      </c>
    </row>
    <row r="27671" spans="27:27" x14ac:dyDescent="0.25">
      <c r="AA27671" s="85" t="str">
        <f t="shared" si="432"/>
        <v/>
      </c>
    </row>
    <row r="27672" spans="27:27" x14ac:dyDescent="0.25">
      <c r="AA27672" s="85" t="str">
        <f t="shared" si="432"/>
        <v/>
      </c>
    </row>
    <row r="27673" spans="27:27" x14ac:dyDescent="0.25">
      <c r="AA27673" s="85" t="str">
        <f t="shared" si="432"/>
        <v/>
      </c>
    </row>
    <row r="27674" spans="27:27" x14ac:dyDescent="0.25">
      <c r="AA27674" s="85" t="str">
        <f t="shared" si="432"/>
        <v/>
      </c>
    </row>
    <row r="27675" spans="27:27" x14ac:dyDescent="0.25">
      <c r="AA27675" s="85" t="str">
        <f t="shared" ref="AA27675:AA27738" si="433">C27675&amp;D27675</f>
        <v/>
      </c>
    </row>
    <row r="27676" spans="27:27" x14ac:dyDescent="0.25">
      <c r="AA27676" s="85" t="str">
        <f t="shared" si="433"/>
        <v/>
      </c>
    </row>
    <row r="27677" spans="27:27" x14ac:dyDescent="0.25">
      <c r="AA27677" s="85" t="str">
        <f t="shared" si="433"/>
        <v/>
      </c>
    </row>
    <row r="27678" spans="27:27" x14ac:dyDescent="0.25">
      <c r="AA27678" s="85" t="str">
        <f t="shared" si="433"/>
        <v/>
      </c>
    </row>
    <row r="27679" spans="27:27" x14ac:dyDescent="0.25">
      <c r="AA27679" s="85" t="str">
        <f t="shared" si="433"/>
        <v/>
      </c>
    </row>
    <row r="27680" spans="27:27" x14ac:dyDescent="0.25">
      <c r="AA27680" s="85" t="str">
        <f t="shared" si="433"/>
        <v/>
      </c>
    </row>
    <row r="27681" spans="27:27" x14ac:dyDescent="0.25">
      <c r="AA27681" s="85" t="str">
        <f t="shared" si="433"/>
        <v/>
      </c>
    </row>
    <row r="27682" spans="27:27" x14ac:dyDescent="0.25">
      <c r="AA27682" s="85" t="str">
        <f t="shared" si="433"/>
        <v/>
      </c>
    </row>
    <row r="27683" spans="27:27" x14ac:dyDescent="0.25">
      <c r="AA27683" s="85" t="str">
        <f t="shared" si="433"/>
        <v/>
      </c>
    </row>
    <row r="27684" spans="27:27" x14ac:dyDescent="0.25">
      <c r="AA27684" s="85" t="str">
        <f t="shared" si="433"/>
        <v/>
      </c>
    </row>
    <row r="27685" spans="27:27" x14ac:dyDescent="0.25">
      <c r="AA27685" s="85" t="str">
        <f t="shared" si="433"/>
        <v/>
      </c>
    </row>
    <row r="27686" spans="27:27" x14ac:dyDescent="0.25">
      <c r="AA27686" s="85" t="str">
        <f t="shared" si="433"/>
        <v/>
      </c>
    </row>
    <row r="27687" spans="27:27" x14ac:dyDescent="0.25">
      <c r="AA27687" s="85" t="str">
        <f t="shared" si="433"/>
        <v/>
      </c>
    </row>
    <row r="27688" spans="27:27" x14ac:dyDescent="0.25">
      <c r="AA27688" s="85" t="str">
        <f t="shared" si="433"/>
        <v/>
      </c>
    </row>
    <row r="27689" spans="27:27" x14ac:dyDescent="0.25">
      <c r="AA27689" s="85" t="str">
        <f t="shared" si="433"/>
        <v/>
      </c>
    </row>
    <row r="27690" spans="27:27" x14ac:dyDescent="0.25">
      <c r="AA27690" s="85" t="str">
        <f t="shared" si="433"/>
        <v/>
      </c>
    </row>
    <row r="27691" spans="27:27" x14ac:dyDescent="0.25">
      <c r="AA27691" s="85" t="str">
        <f t="shared" si="433"/>
        <v/>
      </c>
    </row>
    <row r="27692" spans="27:27" x14ac:dyDescent="0.25">
      <c r="AA27692" s="85" t="str">
        <f t="shared" si="433"/>
        <v/>
      </c>
    </row>
    <row r="27693" spans="27:27" x14ac:dyDescent="0.25">
      <c r="AA27693" s="85" t="str">
        <f t="shared" si="433"/>
        <v/>
      </c>
    </row>
    <row r="27694" spans="27:27" x14ac:dyDescent="0.25">
      <c r="AA27694" s="85" t="str">
        <f t="shared" si="433"/>
        <v/>
      </c>
    </row>
    <row r="27695" spans="27:27" x14ac:dyDescent="0.25">
      <c r="AA27695" s="85" t="str">
        <f t="shared" si="433"/>
        <v/>
      </c>
    </row>
    <row r="27696" spans="27:27" x14ac:dyDescent="0.25">
      <c r="AA27696" s="85" t="str">
        <f t="shared" si="433"/>
        <v/>
      </c>
    </row>
    <row r="27697" spans="27:27" x14ac:dyDescent="0.25">
      <c r="AA27697" s="85" t="str">
        <f t="shared" si="433"/>
        <v/>
      </c>
    </row>
    <row r="27698" spans="27:27" x14ac:dyDescent="0.25">
      <c r="AA27698" s="85" t="str">
        <f t="shared" si="433"/>
        <v/>
      </c>
    </row>
    <row r="27699" spans="27:27" x14ac:dyDescent="0.25">
      <c r="AA27699" s="85" t="str">
        <f t="shared" si="433"/>
        <v/>
      </c>
    </row>
    <row r="27700" spans="27:27" x14ac:dyDescent="0.25">
      <c r="AA27700" s="85" t="str">
        <f t="shared" si="433"/>
        <v/>
      </c>
    </row>
    <row r="27701" spans="27:27" x14ac:dyDescent="0.25">
      <c r="AA27701" s="85" t="str">
        <f t="shared" si="433"/>
        <v/>
      </c>
    </row>
    <row r="27702" spans="27:27" x14ac:dyDescent="0.25">
      <c r="AA27702" s="85" t="str">
        <f t="shared" si="433"/>
        <v/>
      </c>
    </row>
    <row r="27703" spans="27:27" x14ac:dyDescent="0.25">
      <c r="AA27703" s="85" t="str">
        <f t="shared" si="433"/>
        <v/>
      </c>
    </row>
    <row r="27704" spans="27:27" x14ac:dyDescent="0.25">
      <c r="AA27704" s="85" t="str">
        <f t="shared" si="433"/>
        <v/>
      </c>
    </row>
    <row r="27705" spans="27:27" x14ac:dyDescent="0.25">
      <c r="AA27705" s="85" t="str">
        <f t="shared" si="433"/>
        <v/>
      </c>
    </row>
    <row r="27706" spans="27:27" x14ac:dyDescent="0.25">
      <c r="AA27706" s="85" t="str">
        <f t="shared" si="433"/>
        <v/>
      </c>
    </row>
    <row r="27707" spans="27:27" x14ac:dyDescent="0.25">
      <c r="AA27707" s="85" t="str">
        <f t="shared" si="433"/>
        <v/>
      </c>
    </row>
    <row r="27708" spans="27:27" x14ac:dyDescent="0.25">
      <c r="AA27708" s="85" t="str">
        <f t="shared" si="433"/>
        <v/>
      </c>
    </row>
    <row r="27709" spans="27:27" x14ac:dyDescent="0.25">
      <c r="AA27709" s="85" t="str">
        <f t="shared" si="433"/>
        <v/>
      </c>
    </row>
    <row r="27710" spans="27:27" x14ac:dyDescent="0.25">
      <c r="AA27710" s="85" t="str">
        <f t="shared" si="433"/>
        <v/>
      </c>
    </row>
    <row r="27711" spans="27:27" x14ac:dyDescent="0.25">
      <c r="AA27711" s="85" t="str">
        <f t="shared" si="433"/>
        <v/>
      </c>
    </row>
    <row r="27712" spans="27:27" x14ac:dyDescent="0.25">
      <c r="AA27712" s="85" t="str">
        <f t="shared" si="433"/>
        <v/>
      </c>
    </row>
    <row r="27713" spans="27:27" x14ac:dyDescent="0.25">
      <c r="AA27713" s="85" t="str">
        <f t="shared" si="433"/>
        <v/>
      </c>
    </row>
    <row r="27714" spans="27:27" x14ac:dyDescent="0.25">
      <c r="AA27714" s="85" t="str">
        <f t="shared" si="433"/>
        <v/>
      </c>
    </row>
    <row r="27715" spans="27:27" x14ac:dyDescent="0.25">
      <c r="AA27715" s="85" t="str">
        <f t="shared" si="433"/>
        <v/>
      </c>
    </row>
    <row r="27716" spans="27:27" x14ac:dyDescent="0.25">
      <c r="AA27716" s="85" t="str">
        <f t="shared" si="433"/>
        <v/>
      </c>
    </row>
    <row r="27717" spans="27:27" x14ac:dyDescent="0.25">
      <c r="AA27717" s="85" t="str">
        <f t="shared" si="433"/>
        <v/>
      </c>
    </row>
    <row r="27718" spans="27:27" x14ac:dyDescent="0.25">
      <c r="AA27718" s="85" t="str">
        <f t="shared" si="433"/>
        <v/>
      </c>
    </row>
    <row r="27719" spans="27:27" x14ac:dyDescent="0.25">
      <c r="AA27719" s="85" t="str">
        <f t="shared" si="433"/>
        <v/>
      </c>
    </row>
    <row r="27720" spans="27:27" x14ac:dyDescent="0.25">
      <c r="AA27720" s="85" t="str">
        <f t="shared" si="433"/>
        <v/>
      </c>
    </row>
    <row r="27721" spans="27:27" x14ac:dyDescent="0.25">
      <c r="AA27721" s="85" t="str">
        <f t="shared" si="433"/>
        <v/>
      </c>
    </row>
    <row r="27722" spans="27:27" x14ac:dyDescent="0.25">
      <c r="AA27722" s="85" t="str">
        <f t="shared" si="433"/>
        <v/>
      </c>
    </row>
    <row r="27723" spans="27:27" x14ac:dyDescent="0.25">
      <c r="AA27723" s="85" t="str">
        <f t="shared" si="433"/>
        <v/>
      </c>
    </row>
    <row r="27724" spans="27:27" x14ac:dyDescent="0.25">
      <c r="AA27724" s="85" t="str">
        <f t="shared" si="433"/>
        <v/>
      </c>
    </row>
    <row r="27725" spans="27:27" x14ac:dyDescent="0.25">
      <c r="AA27725" s="85" t="str">
        <f t="shared" si="433"/>
        <v/>
      </c>
    </row>
    <row r="27726" spans="27:27" x14ac:dyDescent="0.25">
      <c r="AA27726" s="85" t="str">
        <f t="shared" si="433"/>
        <v/>
      </c>
    </row>
    <row r="27727" spans="27:27" x14ac:dyDescent="0.25">
      <c r="AA27727" s="85" t="str">
        <f t="shared" si="433"/>
        <v/>
      </c>
    </row>
    <row r="27728" spans="27:27" x14ac:dyDescent="0.25">
      <c r="AA27728" s="85" t="str">
        <f t="shared" si="433"/>
        <v/>
      </c>
    </row>
    <row r="27729" spans="27:27" x14ac:dyDescent="0.25">
      <c r="AA27729" s="85" t="str">
        <f t="shared" si="433"/>
        <v/>
      </c>
    </row>
    <row r="27730" spans="27:27" x14ac:dyDescent="0.25">
      <c r="AA27730" s="85" t="str">
        <f t="shared" si="433"/>
        <v/>
      </c>
    </row>
    <row r="27731" spans="27:27" x14ac:dyDescent="0.25">
      <c r="AA27731" s="85" t="str">
        <f t="shared" si="433"/>
        <v/>
      </c>
    </row>
    <row r="27732" spans="27:27" x14ac:dyDescent="0.25">
      <c r="AA27732" s="85" t="str">
        <f t="shared" si="433"/>
        <v/>
      </c>
    </row>
    <row r="27733" spans="27:27" x14ac:dyDescent="0.25">
      <c r="AA27733" s="85" t="str">
        <f t="shared" si="433"/>
        <v/>
      </c>
    </row>
    <row r="27734" spans="27:27" x14ac:dyDescent="0.25">
      <c r="AA27734" s="85" t="str">
        <f t="shared" si="433"/>
        <v/>
      </c>
    </row>
    <row r="27735" spans="27:27" x14ac:dyDescent="0.25">
      <c r="AA27735" s="85" t="str">
        <f t="shared" si="433"/>
        <v/>
      </c>
    </row>
    <row r="27736" spans="27:27" x14ac:dyDescent="0.25">
      <c r="AA27736" s="85" t="str">
        <f t="shared" si="433"/>
        <v/>
      </c>
    </row>
    <row r="27737" spans="27:27" x14ac:dyDescent="0.25">
      <c r="AA27737" s="85" t="str">
        <f t="shared" si="433"/>
        <v/>
      </c>
    </row>
    <row r="27738" spans="27:27" x14ac:dyDescent="0.25">
      <c r="AA27738" s="85" t="str">
        <f t="shared" si="433"/>
        <v/>
      </c>
    </row>
    <row r="27739" spans="27:27" x14ac:dyDescent="0.25">
      <c r="AA27739" s="85" t="str">
        <f t="shared" ref="AA27739:AA27802" si="434">C27739&amp;D27739</f>
        <v/>
      </c>
    </row>
    <row r="27740" spans="27:27" x14ac:dyDescent="0.25">
      <c r="AA27740" s="85" t="str">
        <f t="shared" si="434"/>
        <v/>
      </c>
    </row>
    <row r="27741" spans="27:27" x14ac:dyDescent="0.25">
      <c r="AA27741" s="85" t="str">
        <f t="shared" si="434"/>
        <v/>
      </c>
    </row>
    <row r="27742" spans="27:27" x14ac:dyDescent="0.25">
      <c r="AA27742" s="85" t="str">
        <f t="shared" si="434"/>
        <v/>
      </c>
    </row>
    <row r="27743" spans="27:27" x14ac:dyDescent="0.25">
      <c r="AA27743" s="85" t="str">
        <f t="shared" si="434"/>
        <v/>
      </c>
    </row>
    <row r="27744" spans="27:27" x14ac:dyDescent="0.25">
      <c r="AA27744" s="85" t="str">
        <f t="shared" si="434"/>
        <v/>
      </c>
    </row>
    <row r="27745" spans="27:27" x14ac:dyDescent="0.25">
      <c r="AA27745" s="85" t="str">
        <f t="shared" si="434"/>
        <v/>
      </c>
    </row>
    <row r="27746" spans="27:27" x14ac:dyDescent="0.25">
      <c r="AA27746" s="85" t="str">
        <f t="shared" si="434"/>
        <v/>
      </c>
    </row>
    <row r="27747" spans="27:27" x14ac:dyDescent="0.25">
      <c r="AA27747" s="85" t="str">
        <f t="shared" si="434"/>
        <v/>
      </c>
    </row>
    <row r="27748" spans="27:27" x14ac:dyDescent="0.25">
      <c r="AA27748" s="85" t="str">
        <f t="shared" si="434"/>
        <v/>
      </c>
    </row>
    <row r="27749" spans="27:27" x14ac:dyDescent="0.25">
      <c r="AA27749" s="85" t="str">
        <f t="shared" si="434"/>
        <v/>
      </c>
    </row>
    <row r="27750" spans="27:27" x14ac:dyDescent="0.25">
      <c r="AA27750" s="85" t="str">
        <f t="shared" si="434"/>
        <v/>
      </c>
    </row>
    <row r="27751" spans="27:27" x14ac:dyDescent="0.25">
      <c r="AA27751" s="85" t="str">
        <f t="shared" si="434"/>
        <v/>
      </c>
    </row>
    <row r="27752" spans="27:27" x14ac:dyDescent="0.25">
      <c r="AA27752" s="85" t="str">
        <f t="shared" si="434"/>
        <v/>
      </c>
    </row>
    <row r="27753" spans="27:27" x14ac:dyDescent="0.25">
      <c r="AA27753" s="85" t="str">
        <f t="shared" si="434"/>
        <v/>
      </c>
    </row>
    <row r="27754" spans="27:27" x14ac:dyDescent="0.25">
      <c r="AA27754" s="85" t="str">
        <f t="shared" si="434"/>
        <v/>
      </c>
    </row>
    <row r="27755" spans="27:27" x14ac:dyDescent="0.25">
      <c r="AA27755" s="85" t="str">
        <f t="shared" si="434"/>
        <v/>
      </c>
    </row>
    <row r="27756" spans="27:27" x14ac:dyDescent="0.25">
      <c r="AA27756" s="85" t="str">
        <f t="shared" si="434"/>
        <v/>
      </c>
    </row>
    <row r="27757" spans="27:27" x14ac:dyDescent="0.25">
      <c r="AA27757" s="85" t="str">
        <f t="shared" si="434"/>
        <v/>
      </c>
    </row>
    <row r="27758" spans="27:27" x14ac:dyDescent="0.25">
      <c r="AA27758" s="85" t="str">
        <f t="shared" si="434"/>
        <v/>
      </c>
    </row>
    <row r="27759" spans="27:27" x14ac:dyDescent="0.25">
      <c r="AA27759" s="85" t="str">
        <f t="shared" si="434"/>
        <v/>
      </c>
    </row>
    <row r="27760" spans="27:27" x14ac:dyDescent="0.25">
      <c r="AA27760" s="85" t="str">
        <f t="shared" si="434"/>
        <v/>
      </c>
    </row>
    <row r="27761" spans="27:27" x14ac:dyDescent="0.25">
      <c r="AA27761" s="85" t="str">
        <f t="shared" si="434"/>
        <v/>
      </c>
    </row>
    <row r="27762" spans="27:27" x14ac:dyDescent="0.25">
      <c r="AA27762" s="85" t="str">
        <f t="shared" si="434"/>
        <v/>
      </c>
    </row>
    <row r="27763" spans="27:27" x14ac:dyDescent="0.25">
      <c r="AA27763" s="85" t="str">
        <f t="shared" si="434"/>
        <v/>
      </c>
    </row>
    <row r="27764" spans="27:27" x14ac:dyDescent="0.25">
      <c r="AA27764" s="85" t="str">
        <f t="shared" si="434"/>
        <v/>
      </c>
    </row>
    <row r="27765" spans="27:27" x14ac:dyDescent="0.25">
      <c r="AA27765" s="85" t="str">
        <f t="shared" si="434"/>
        <v/>
      </c>
    </row>
    <row r="27766" spans="27:27" x14ac:dyDescent="0.25">
      <c r="AA27766" s="85" t="str">
        <f t="shared" si="434"/>
        <v/>
      </c>
    </row>
    <row r="27767" spans="27:27" x14ac:dyDescent="0.25">
      <c r="AA27767" s="85" t="str">
        <f t="shared" si="434"/>
        <v/>
      </c>
    </row>
    <row r="27768" spans="27:27" x14ac:dyDescent="0.25">
      <c r="AA27768" s="85" t="str">
        <f t="shared" si="434"/>
        <v/>
      </c>
    </row>
    <row r="27769" spans="27:27" x14ac:dyDescent="0.25">
      <c r="AA27769" s="85" t="str">
        <f t="shared" si="434"/>
        <v/>
      </c>
    </row>
    <row r="27770" spans="27:27" x14ac:dyDescent="0.25">
      <c r="AA27770" s="85" t="str">
        <f t="shared" si="434"/>
        <v/>
      </c>
    </row>
    <row r="27771" spans="27:27" x14ac:dyDescent="0.25">
      <c r="AA27771" s="85" t="str">
        <f t="shared" si="434"/>
        <v/>
      </c>
    </row>
    <row r="27772" spans="27:27" x14ac:dyDescent="0.25">
      <c r="AA27772" s="85" t="str">
        <f t="shared" si="434"/>
        <v/>
      </c>
    </row>
    <row r="27773" spans="27:27" x14ac:dyDescent="0.25">
      <c r="AA27773" s="85" t="str">
        <f t="shared" si="434"/>
        <v/>
      </c>
    </row>
    <row r="27774" spans="27:27" x14ac:dyDescent="0.25">
      <c r="AA27774" s="85" t="str">
        <f t="shared" si="434"/>
        <v/>
      </c>
    </row>
    <row r="27775" spans="27:27" x14ac:dyDescent="0.25">
      <c r="AA27775" s="85" t="str">
        <f t="shared" si="434"/>
        <v/>
      </c>
    </row>
    <row r="27776" spans="27:27" x14ac:dyDescent="0.25">
      <c r="AA27776" s="85" t="str">
        <f t="shared" si="434"/>
        <v/>
      </c>
    </row>
    <row r="27777" spans="27:27" x14ac:dyDescent="0.25">
      <c r="AA27777" s="85" t="str">
        <f t="shared" si="434"/>
        <v/>
      </c>
    </row>
    <row r="27778" spans="27:27" x14ac:dyDescent="0.25">
      <c r="AA27778" s="85" t="str">
        <f t="shared" si="434"/>
        <v/>
      </c>
    </row>
    <row r="27779" spans="27:27" x14ac:dyDescent="0.25">
      <c r="AA27779" s="85" t="str">
        <f t="shared" si="434"/>
        <v/>
      </c>
    </row>
    <row r="27780" spans="27:27" x14ac:dyDescent="0.25">
      <c r="AA27780" s="85" t="str">
        <f t="shared" si="434"/>
        <v/>
      </c>
    </row>
    <row r="27781" spans="27:27" x14ac:dyDescent="0.25">
      <c r="AA27781" s="85" t="str">
        <f t="shared" si="434"/>
        <v/>
      </c>
    </row>
    <row r="27782" spans="27:27" x14ac:dyDescent="0.25">
      <c r="AA27782" s="85" t="str">
        <f t="shared" si="434"/>
        <v/>
      </c>
    </row>
    <row r="27783" spans="27:27" x14ac:dyDescent="0.25">
      <c r="AA27783" s="85" t="str">
        <f t="shared" si="434"/>
        <v/>
      </c>
    </row>
    <row r="27784" spans="27:27" x14ac:dyDescent="0.25">
      <c r="AA27784" s="85" t="str">
        <f t="shared" si="434"/>
        <v/>
      </c>
    </row>
    <row r="27785" spans="27:27" x14ac:dyDescent="0.25">
      <c r="AA27785" s="85" t="str">
        <f t="shared" si="434"/>
        <v/>
      </c>
    </row>
    <row r="27786" spans="27:27" x14ac:dyDescent="0.25">
      <c r="AA27786" s="85" t="str">
        <f t="shared" si="434"/>
        <v/>
      </c>
    </row>
    <row r="27787" spans="27:27" x14ac:dyDescent="0.25">
      <c r="AA27787" s="85" t="str">
        <f t="shared" si="434"/>
        <v/>
      </c>
    </row>
    <row r="27788" spans="27:27" x14ac:dyDescent="0.25">
      <c r="AA27788" s="85" t="str">
        <f t="shared" si="434"/>
        <v/>
      </c>
    </row>
    <row r="27789" spans="27:27" x14ac:dyDescent="0.25">
      <c r="AA27789" s="85" t="str">
        <f t="shared" si="434"/>
        <v/>
      </c>
    </row>
    <row r="27790" spans="27:27" x14ac:dyDescent="0.25">
      <c r="AA27790" s="85" t="str">
        <f t="shared" si="434"/>
        <v/>
      </c>
    </row>
    <row r="27791" spans="27:27" x14ac:dyDescent="0.25">
      <c r="AA27791" s="85" t="str">
        <f t="shared" si="434"/>
        <v/>
      </c>
    </row>
    <row r="27792" spans="27:27" x14ac:dyDescent="0.25">
      <c r="AA27792" s="85" t="str">
        <f t="shared" si="434"/>
        <v/>
      </c>
    </row>
    <row r="27793" spans="27:27" x14ac:dyDescent="0.25">
      <c r="AA27793" s="85" t="str">
        <f t="shared" si="434"/>
        <v/>
      </c>
    </row>
    <row r="27794" spans="27:27" x14ac:dyDescent="0.25">
      <c r="AA27794" s="85" t="str">
        <f t="shared" si="434"/>
        <v/>
      </c>
    </row>
    <row r="27795" spans="27:27" x14ac:dyDescent="0.25">
      <c r="AA27795" s="85" t="str">
        <f t="shared" si="434"/>
        <v/>
      </c>
    </row>
    <row r="27796" spans="27:27" x14ac:dyDescent="0.25">
      <c r="AA27796" s="85" t="str">
        <f t="shared" si="434"/>
        <v/>
      </c>
    </row>
    <row r="27797" spans="27:27" x14ac:dyDescent="0.25">
      <c r="AA27797" s="85" t="str">
        <f t="shared" si="434"/>
        <v/>
      </c>
    </row>
    <row r="27798" spans="27:27" x14ac:dyDescent="0.25">
      <c r="AA27798" s="85" t="str">
        <f t="shared" si="434"/>
        <v/>
      </c>
    </row>
    <row r="27799" spans="27:27" x14ac:dyDescent="0.25">
      <c r="AA27799" s="85" t="str">
        <f t="shared" si="434"/>
        <v/>
      </c>
    </row>
    <row r="27800" spans="27:27" x14ac:dyDescent="0.25">
      <c r="AA27800" s="85" t="str">
        <f t="shared" si="434"/>
        <v/>
      </c>
    </row>
    <row r="27801" spans="27:27" x14ac:dyDescent="0.25">
      <c r="AA27801" s="85" t="str">
        <f t="shared" si="434"/>
        <v/>
      </c>
    </row>
    <row r="27802" spans="27:27" x14ac:dyDescent="0.25">
      <c r="AA27802" s="85" t="str">
        <f t="shared" si="434"/>
        <v/>
      </c>
    </row>
    <row r="27803" spans="27:27" x14ac:dyDescent="0.25">
      <c r="AA27803" s="85" t="str">
        <f t="shared" ref="AA27803:AA27866" si="435">C27803&amp;D27803</f>
        <v/>
      </c>
    </row>
    <row r="27804" spans="27:27" x14ac:dyDescent="0.25">
      <c r="AA27804" s="85" t="str">
        <f t="shared" si="435"/>
        <v/>
      </c>
    </row>
    <row r="27805" spans="27:27" x14ac:dyDescent="0.25">
      <c r="AA27805" s="85" t="str">
        <f t="shared" si="435"/>
        <v/>
      </c>
    </row>
    <row r="27806" spans="27:27" x14ac:dyDescent="0.25">
      <c r="AA27806" s="85" t="str">
        <f t="shared" si="435"/>
        <v/>
      </c>
    </row>
    <row r="27807" spans="27:27" x14ac:dyDescent="0.25">
      <c r="AA27807" s="85" t="str">
        <f t="shared" si="435"/>
        <v/>
      </c>
    </row>
    <row r="27808" spans="27:27" x14ac:dyDescent="0.25">
      <c r="AA27808" s="85" t="str">
        <f t="shared" si="435"/>
        <v/>
      </c>
    </row>
    <row r="27809" spans="27:27" x14ac:dyDescent="0.25">
      <c r="AA27809" s="85" t="str">
        <f t="shared" si="435"/>
        <v/>
      </c>
    </row>
    <row r="27810" spans="27:27" x14ac:dyDescent="0.25">
      <c r="AA27810" s="85" t="str">
        <f t="shared" si="435"/>
        <v/>
      </c>
    </row>
    <row r="27811" spans="27:27" x14ac:dyDescent="0.25">
      <c r="AA27811" s="85" t="str">
        <f t="shared" si="435"/>
        <v/>
      </c>
    </row>
    <row r="27812" spans="27:27" x14ac:dyDescent="0.25">
      <c r="AA27812" s="85" t="str">
        <f t="shared" si="435"/>
        <v/>
      </c>
    </row>
    <row r="27813" spans="27:27" x14ac:dyDescent="0.25">
      <c r="AA27813" s="85" t="str">
        <f t="shared" si="435"/>
        <v/>
      </c>
    </row>
    <row r="27814" spans="27:27" x14ac:dyDescent="0.25">
      <c r="AA27814" s="85" t="str">
        <f t="shared" si="435"/>
        <v/>
      </c>
    </row>
    <row r="27815" spans="27:27" x14ac:dyDescent="0.25">
      <c r="AA27815" s="85" t="str">
        <f t="shared" si="435"/>
        <v/>
      </c>
    </row>
    <row r="27816" spans="27:27" x14ac:dyDescent="0.25">
      <c r="AA27816" s="85" t="str">
        <f t="shared" si="435"/>
        <v/>
      </c>
    </row>
    <row r="27817" spans="27:27" x14ac:dyDescent="0.25">
      <c r="AA27817" s="85" t="str">
        <f t="shared" si="435"/>
        <v/>
      </c>
    </row>
    <row r="27818" spans="27:27" x14ac:dyDescent="0.25">
      <c r="AA27818" s="85" t="str">
        <f t="shared" si="435"/>
        <v/>
      </c>
    </row>
    <row r="27819" spans="27:27" x14ac:dyDescent="0.25">
      <c r="AA27819" s="85" t="str">
        <f t="shared" si="435"/>
        <v/>
      </c>
    </row>
    <row r="27820" spans="27:27" x14ac:dyDescent="0.25">
      <c r="AA27820" s="85" t="str">
        <f t="shared" si="435"/>
        <v/>
      </c>
    </row>
    <row r="27821" spans="27:27" x14ac:dyDescent="0.25">
      <c r="AA27821" s="85" t="str">
        <f t="shared" si="435"/>
        <v/>
      </c>
    </row>
    <row r="27822" spans="27:27" x14ac:dyDescent="0.25">
      <c r="AA27822" s="85" t="str">
        <f t="shared" si="435"/>
        <v/>
      </c>
    </row>
    <row r="27823" spans="27:27" x14ac:dyDescent="0.25">
      <c r="AA27823" s="85" t="str">
        <f t="shared" si="435"/>
        <v/>
      </c>
    </row>
    <row r="27824" spans="27:27" x14ac:dyDescent="0.25">
      <c r="AA27824" s="85" t="str">
        <f t="shared" si="435"/>
        <v/>
      </c>
    </row>
    <row r="27825" spans="27:27" x14ac:dyDescent="0.25">
      <c r="AA27825" s="85" t="str">
        <f t="shared" si="435"/>
        <v/>
      </c>
    </row>
    <row r="27826" spans="27:27" x14ac:dyDescent="0.25">
      <c r="AA27826" s="85" t="str">
        <f t="shared" si="435"/>
        <v/>
      </c>
    </row>
    <row r="27827" spans="27:27" x14ac:dyDescent="0.25">
      <c r="AA27827" s="85" t="str">
        <f t="shared" si="435"/>
        <v/>
      </c>
    </row>
    <row r="27828" spans="27:27" x14ac:dyDescent="0.25">
      <c r="AA27828" s="85" t="str">
        <f t="shared" si="435"/>
        <v/>
      </c>
    </row>
    <row r="27829" spans="27:27" x14ac:dyDescent="0.25">
      <c r="AA27829" s="85" t="str">
        <f t="shared" si="435"/>
        <v/>
      </c>
    </row>
    <row r="27830" spans="27:27" x14ac:dyDescent="0.25">
      <c r="AA27830" s="85" t="str">
        <f t="shared" si="435"/>
        <v/>
      </c>
    </row>
    <row r="27831" spans="27:27" x14ac:dyDescent="0.25">
      <c r="AA27831" s="85" t="str">
        <f t="shared" si="435"/>
        <v/>
      </c>
    </row>
    <row r="27832" spans="27:27" x14ac:dyDescent="0.25">
      <c r="AA27832" s="85" t="str">
        <f t="shared" si="435"/>
        <v/>
      </c>
    </row>
    <row r="27833" spans="27:27" x14ac:dyDescent="0.25">
      <c r="AA27833" s="85" t="str">
        <f t="shared" si="435"/>
        <v/>
      </c>
    </row>
    <row r="27834" spans="27:27" x14ac:dyDescent="0.25">
      <c r="AA27834" s="85" t="str">
        <f t="shared" si="435"/>
        <v/>
      </c>
    </row>
    <row r="27835" spans="27:27" x14ac:dyDescent="0.25">
      <c r="AA27835" s="85" t="str">
        <f t="shared" si="435"/>
        <v/>
      </c>
    </row>
    <row r="27836" spans="27:27" x14ac:dyDescent="0.25">
      <c r="AA27836" s="85" t="str">
        <f t="shared" si="435"/>
        <v/>
      </c>
    </row>
    <row r="27837" spans="27:27" x14ac:dyDescent="0.25">
      <c r="AA27837" s="85" t="str">
        <f t="shared" si="435"/>
        <v/>
      </c>
    </row>
    <row r="27838" spans="27:27" x14ac:dyDescent="0.25">
      <c r="AA27838" s="85" t="str">
        <f t="shared" si="435"/>
        <v/>
      </c>
    </row>
    <row r="27839" spans="27:27" x14ac:dyDescent="0.25">
      <c r="AA27839" s="85" t="str">
        <f t="shared" si="435"/>
        <v/>
      </c>
    </row>
    <row r="27840" spans="27:27" x14ac:dyDescent="0.25">
      <c r="AA27840" s="85" t="str">
        <f t="shared" si="435"/>
        <v/>
      </c>
    </row>
    <row r="27841" spans="27:27" x14ac:dyDescent="0.25">
      <c r="AA27841" s="85" t="str">
        <f t="shared" si="435"/>
        <v/>
      </c>
    </row>
    <row r="27842" spans="27:27" x14ac:dyDescent="0.25">
      <c r="AA27842" s="85" t="str">
        <f t="shared" si="435"/>
        <v/>
      </c>
    </row>
    <row r="27843" spans="27:27" x14ac:dyDescent="0.25">
      <c r="AA27843" s="85" t="str">
        <f t="shared" si="435"/>
        <v/>
      </c>
    </row>
    <row r="27844" spans="27:27" x14ac:dyDescent="0.25">
      <c r="AA27844" s="85" t="str">
        <f t="shared" si="435"/>
        <v/>
      </c>
    </row>
    <row r="27845" spans="27:27" x14ac:dyDescent="0.25">
      <c r="AA27845" s="85" t="str">
        <f t="shared" si="435"/>
        <v/>
      </c>
    </row>
    <row r="27846" spans="27:27" x14ac:dyDescent="0.25">
      <c r="AA27846" s="85" t="str">
        <f t="shared" si="435"/>
        <v/>
      </c>
    </row>
    <row r="27847" spans="27:27" x14ac:dyDescent="0.25">
      <c r="AA27847" s="85" t="str">
        <f t="shared" si="435"/>
        <v/>
      </c>
    </row>
    <row r="27848" spans="27:27" x14ac:dyDescent="0.25">
      <c r="AA27848" s="85" t="str">
        <f t="shared" si="435"/>
        <v/>
      </c>
    </row>
    <row r="27849" spans="27:27" x14ac:dyDescent="0.25">
      <c r="AA27849" s="85" t="str">
        <f t="shared" si="435"/>
        <v/>
      </c>
    </row>
    <row r="27850" spans="27:27" x14ac:dyDescent="0.25">
      <c r="AA27850" s="85" t="str">
        <f t="shared" si="435"/>
        <v/>
      </c>
    </row>
    <row r="27851" spans="27:27" x14ac:dyDescent="0.25">
      <c r="AA27851" s="85" t="str">
        <f t="shared" si="435"/>
        <v/>
      </c>
    </row>
    <row r="27852" spans="27:27" x14ac:dyDescent="0.25">
      <c r="AA27852" s="85" t="str">
        <f t="shared" si="435"/>
        <v/>
      </c>
    </row>
    <row r="27853" spans="27:27" x14ac:dyDescent="0.25">
      <c r="AA27853" s="85" t="str">
        <f t="shared" si="435"/>
        <v/>
      </c>
    </row>
    <row r="27854" spans="27:27" x14ac:dyDescent="0.25">
      <c r="AA27854" s="85" t="str">
        <f t="shared" si="435"/>
        <v/>
      </c>
    </row>
    <row r="27855" spans="27:27" x14ac:dyDescent="0.25">
      <c r="AA27855" s="85" t="str">
        <f t="shared" si="435"/>
        <v/>
      </c>
    </row>
    <row r="27856" spans="27:27" x14ac:dyDescent="0.25">
      <c r="AA27856" s="85" t="str">
        <f t="shared" si="435"/>
        <v/>
      </c>
    </row>
    <row r="27857" spans="27:27" x14ac:dyDescent="0.25">
      <c r="AA27857" s="85" t="str">
        <f t="shared" si="435"/>
        <v/>
      </c>
    </row>
    <row r="27858" spans="27:27" x14ac:dyDescent="0.25">
      <c r="AA27858" s="85" t="str">
        <f t="shared" si="435"/>
        <v/>
      </c>
    </row>
    <row r="27859" spans="27:27" x14ac:dyDescent="0.25">
      <c r="AA27859" s="85" t="str">
        <f t="shared" si="435"/>
        <v/>
      </c>
    </row>
    <row r="27860" spans="27:27" x14ac:dyDescent="0.25">
      <c r="AA27860" s="85" t="str">
        <f t="shared" si="435"/>
        <v/>
      </c>
    </row>
    <row r="27861" spans="27:27" x14ac:dyDescent="0.25">
      <c r="AA27861" s="85" t="str">
        <f t="shared" si="435"/>
        <v/>
      </c>
    </row>
    <row r="27862" spans="27:27" x14ac:dyDescent="0.25">
      <c r="AA27862" s="85" t="str">
        <f t="shared" si="435"/>
        <v/>
      </c>
    </row>
    <row r="27863" spans="27:27" x14ac:dyDescent="0.25">
      <c r="AA27863" s="85" t="str">
        <f t="shared" si="435"/>
        <v/>
      </c>
    </row>
    <row r="27864" spans="27:27" x14ac:dyDescent="0.25">
      <c r="AA27864" s="85" t="str">
        <f t="shared" si="435"/>
        <v/>
      </c>
    </row>
    <row r="27865" spans="27:27" x14ac:dyDescent="0.25">
      <c r="AA27865" s="85" t="str">
        <f t="shared" si="435"/>
        <v/>
      </c>
    </row>
    <row r="27866" spans="27:27" x14ac:dyDescent="0.25">
      <c r="AA27866" s="85" t="str">
        <f t="shared" si="435"/>
        <v/>
      </c>
    </row>
    <row r="27867" spans="27:27" x14ac:dyDescent="0.25">
      <c r="AA27867" s="85" t="str">
        <f t="shared" ref="AA27867:AA27930" si="436">C27867&amp;D27867</f>
        <v/>
      </c>
    </row>
    <row r="27868" spans="27:27" x14ac:dyDescent="0.25">
      <c r="AA27868" s="85" t="str">
        <f t="shared" si="436"/>
        <v/>
      </c>
    </row>
    <row r="27869" spans="27:27" x14ac:dyDescent="0.25">
      <c r="AA27869" s="85" t="str">
        <f t="shared" si="436"/>
        <v/>
      </c>
    </row>
    <row r="27870" spans="27:27" x14ac:dyDescent="0.25">
      <c r="AA27870" s="85" t="str">
        <f t="shared" si="436"/>
        <v/>
      </c>
    </row>
    <row r="27871" spans="27:27" x14ac:dyDescent="0.25">
      <c r="AA27871" s="85" t="str">
        <f t="shared" si="436"/>
        <v/>
      </c>
    </row>
    <row r="27872" spans="27:27" x14ac:dyDescent="0.25">
      <c r="AA27872" s="85" t="str">
        <f t="shared" si="436"/>
        <v/>
      </c>
    </row>
    <row r="27873" spans="27:27" x14ac:dyDescent="0.25">
      <c r="AA27873" s="85" t="str">
        <f t="shared" si="436"/>
        <v/>
      </c>
    </row>
    <row r="27874" spans="27:27" x14ac:dyDescent="0.25">
      <c r="AA27874" s="85" t="str">
        <f t="shared" si="436"/>
        <v/>
      </c>
    </row>
    <row r="27875" spans="27:27" x14ac:dyDescent="0.25">
      <c r="AA27875" s="85" t="str">
        <f t="shared" si="436"/>
        <v/>
      </c>
    </row>
    <row r="27876" spans="27:27" x14ac:dyDescent="0.25">
      <c r="AA27876" s="85" t="str">
        <f t="shared" si="436"/>
        <v/>
      </c>
    </row>
    <row r="27877" spans="27:27" x14ac:dyDescent="0.25">
      <c r="AA27877" s="85" t="str">
        <f t="shared" si="436"/>
        <v/>
      </c>
    </row>
    <row r="27878" spans="27:27" x14ac:dyDescent="0.25">
      <c r="AA27878" s="85" t="str">
        <f t="shared" si="436"/>
        <v/>
      </c>
    </row>
    <row r="27879" spans="27:27" x14ac:dyDescent="0.25">
      <c r="AA27879" s="85" t="str">
        <f t="shared" si="436"/>
        <v/>
      </c>
    </row>
    <row r="27880" spans="27:27" x14ac:dyDescent="0.25">
      <c r="AA27880" s="85" t="str">
        <f t="shared" si="436"/>
        <v/>
      </c>
    </row>
    <row r="27881" spans="27:27" x14ac:dyDescent="0.25">
      <c r="AA27881" s="85" t="str">
        <f t="shared" si="436"/>
        <v/>
      </c>
    </row>
    <row r="27882" spans="27:27" x14ac:dyDescent="0.25">
      <c r="AA27882" s="85" t="str">
        <f t="shared" si="436"/>
        <v/>
      </c>
    </row>
    <row r="27883" spans="27:27" x14ac:dyDescent="0.25">
      <c r="AA27883" s="85" t="str">
        <f t="shared" si="436"/>
        <v/>
      </c>
    </row>
    <row r="27884" spans="27:27" x14ac:dyDescent="0.25">
      <c r="AA27884" s="85" t="str">
        <f t="shared" si="436"/>
        <v/>
      </c>
    </row>
    <row r="27885" spans="27:27" x14ac:dyDescent="0.25">
      <c r="AA27885" s="85" t="str">
        <f t="shared" si="436"/>
        <v/>
      </c>
    </row>
    <row r="27886" spans="27:27" x14ac:dyDescent="0.25">
      <c r="AA27886" s="85" t="str">
        <f t="shared" si="436"/>
        <v/>
      </c>
    </row>
    <row r="27887" spans="27:27" x14ac:dyDescent="0.25">
      <c r="AA27887" s="85" t="str">
        <f t="shared" si="436"/>
        <v/>
      </c>
    </row>
    <row r="27888" spans="27:27" x14ac:dyDescent="0.25">
      <c r="AA27888" s="85" t="str">
        <f t="shared" si="436"/>
        <v/>
      </c>
    </row>
    <row r="27889" spans="27:27" x14ac:dyDescent="0.25">
      <c r="AA27889" s="85" t="str">
        <f t="shared" si="436"/>
        <v/>
      </c>
    </row>
    <row r="27890" spans="27:27" x14ac:dyDescent="0.25">
      <c r="AA27890" s="85" t="str">
        <f t="shared" si="436"/>
        <v/>
      </c>
    </row>
    <row r="27891" spans="27:27" x14ac:dyDescent="0.25">
      <c r="AA27891" s="85" t="str">
        <f t="shared" si="436"/>
        <v/>
      </c>
    </row>
    <row r="27892" spans="27:27" x14ac:dyDescent="0.25">
      <c r="AA27892" s="85" t="str">
        <f t="shared" si="436"/>
        <v/>
      </c>
    </row>
    <row r="27893" spans="27:27" x14ac:dyDescent="0.25">
      <c r="AA27893" s="85" t="str">
        <f t="shared" si="436"/>
        <v/>
      </c>
    </row>
    <row r="27894" spans="27:27" x14ac:dyDescent="0.25">
      <c r="AA27894" s="85" t="str">
        <f t="shared" si="436"/>
        <v/>
      </c>
    </row>
    <row r="27895" spans="27:27" x14ac:dyDescent="0.25">
      <c r="AA27895" s="85" t="str">
        <f t="shared" si="436"/>
        <v/>
      </c>
    </row>
    <row r="27896" spans="27:27" x14ac:dyDescent="0.25">
      <c r="AA27896" s="85" t="str">
        <f t="shared" si="436"/>
        <v/>
      </c>
    </row>
    <row r="27897" spans="27:27" x14ac:dyDescent="0.25">
      <c r="AA27897" s="85" t="str">
        <f t="shared" si="436"/>
        <v/>
      </c>
    </row>
    <row r="27898" spans="27:27" x14ac:dyDescent="0.25">
      <c r="AA27898" s="85" t="str">
        <f t="shared" si="436"/>
        <v/>
      </c>
    </row>
    <row r="27899" spans="27:27" x14ac:dyDescent="0.25">
      <c r="AA27899" s="85" t="str">
        <f t="shared" si="436"/>
        <v/>
      </c>
    </row>
    <row r="27900" spans="27:27" x14ac:dyDescent="0.25">
      <c r="AA27900" s="85" t="str">
        <f t="shared" si="436"/>
        <v/>
      </c>
    </row>
    <row r="27901" spans="27:27" x14ac:dyDescent="0.25">
      <c r="AA27901" s="85" t="str">
        <f t="shared" si="436"/>
        <v/>
      </c>
    </row>
    <row r="27902" spans="27:27" x14ac:dyDescent="0.25">
      <c r="AA27902" s="85" t="str">
        <f t="shared" si="436"/>
        <v/>
      </c>
    </row>
    <row r="27903" spans="27:27" x14ac:dyDescent="0.25">
      <c r="AA27903" s="85" t="str">
        <f t="shared" si="436"/>
        <v/>
      </c>
    </row>
    <row r="27904" spans="27:27" x14ac:dyDescent="0.25">
      <c r="AA27904" s="85" t="str">
        <f t="shared" si="436"/>
        <v/>
      </c>
    </row>
    <row r="27905" spans="27:27" x14ac:dyDescent="0.25">
      <c r="AA27905" s="85" t="str">
        <f t="shared" si="436"/>
        <v/>
      </c>
    </row>
    <row r="27906" spans="27:27" x14ac:dyDescent="0.25">
      <c r="AA27906" s="85" t="str">
        <f t="shared" si="436"/>
        <v/>
      </c>
    </row>
    <row r="27907" spans="27:27" x14ac:dyDescent="0.25">
      <c r="AA27907" s="85" t="str">
        <f t="shared" si="436"/>
        <v/>
      </c>
    </row>
    <row r="27908" spans="27:27" x14ac:dyDescent="0.25">
      <c r="AA27908" s="85" t="str">
        <f t="shared" si="436"/>
        <v/>
      </c>
    </row>
    <row r="27909" spans="27:27" x14ac:dyDescent="0.25">
      <c r="AA27909" s="85" t="str">
        <f t="shared" si="436"/>
        <v/>
      </c>
    </row>
    <row r="27910" spans="27:27" x14ac:dyDescent="0.25">
      <c r="AA27910" s="85" t="str">
        <f t="shared" si="436"/>
        <v/>
      </c>
    </row>
    <row r="27911" spans="27:27" x14ac:dyDescent="0.25">
      <c r="AA27911" s="85" t="str">
        <f t="shared" si="436"/>
        <v/>
      </c>
    </row>
    <row r="27912" spans="27:27" x14ac:dyDescent="0.25">
      <c r="AA27912" s="85" t="str">
        <f t="shared" si="436"/>
        <v/>
      </c>
    </row>
    <row r="27913" spans="27:27" x14ac:dyDescent="0.25">
      <c r="AA27913" s="85" t="str">
        <f t="shared" si="436"/>
        <v/>
      </c>
    </row>
    <row r="27914" spans="27:27" x14ac:dyDescent="0.25">
      <c r="AA27914" s="85" t="str">
        <f t="shared" si="436"/>
        <v/>
      </c>
    </row>
    <row r="27915" spans="27:27" x14ac:dyDescent="0.25">
      <c r="AA27915" s="85" t="str">
        <f t="shared" si="436"/>
        <v/>
      </c>
    </row>
    <row r="27916" spans="27:27" x14ac:dyDescent="0.25">
      <c r="AA27916" s="85" t="str">
        <f t="shared" si="436"/>
        <v/>
      </c>
    </row>
    <row r="27917" spans="27:27" x14ac:dyDescent="0.25">
      <c r="AA27917" s="85" t="str">
        <f t="shared" si="436"/>
        <v/>
      </c>
    </row>
    <row r="27918" spans="27:27" x14ac:dyDescent="0.25">
      <c r="AA27918" s="85" t="str">
        <f t="shared" si="436"/>
        <v/>
      </c>
    </row>
    <row r="27919" spans="27:27" x14ac:dyDescent="0.25">
      <c r="AA27919" s="85" t="str">
        <f t="shared" si="436"/>
        <v/>
      </c>
    </row>
    <row r="27920" spans="27:27" x14ac:dyDescent="0.25">
      <c r="AA27920" s="85" t="str">
        <f t="shared" si="436"/>
        <v/>
      </c>
    </row>
    <row r="27921" spans="27:27" x14ac:dyDescent="0.25">
      <c r="AA27921" s="85" t="str">
        <f t="shared" si="436"/>
        <v/>
      </c>
    </row>
    <row r="27922" spans="27:27" x14ac:dyDescent="0.25">
      <c r="AA27922" s="85" t="str">
        <f t="shared" si="436"/>
        <v/>
      </c>
    </row>
    <row r="27923" spans="27:27" x14ac:dyDescent="0.25">
      <c r="AA27923" s="85" t="str">
        <f t="shared" si="436"/>
        <v/>
      </c>
    </row>
    <row r="27924" spans="27:27" x14ac:dyDescent="0.25">
      <c r="AA27924" s="85" t="str">
        <f t="shared" si="436"/>
        <v/>
      </c>
    </row>
    <row r="27925" spans="27:27" x14ac:dyDescent="0.25">
      <c r="AA27925" s="85" t="str">
        <f t="shared" si="436"/>
        <v/>
      </c>
    </row>
    <row r="27926" spans="27:27" x14ac:dyDescent="0.25">
      <c r="AA27926" s="85" t="str">
        <f t="shared" si="436"/>
        <v/>
      </c>
    </row>
    <row r="27927" spans="27:27" x14ac:dyDescent="0.25">
      <c r="AA27927" s="85" t="str">
        <f t="shared" si="436"/>
        <v/>
      </c>
    </row>
    <row r="27928" spans="27:27" x14ac:dyDescent="0.25">
      <c r="AA27928" s="85" t="str">
        <f t="shared" si="436"/>
        <v/>
      </c>
    </row>
    <row r="27929" spans="27:27" x14ac:dyDescent="0.25">
      <c r="AA27929" s="85" t="str">
        <f t="shared" si="436"/>
        <v/>
      </c>
    </row>
    <row r="27930" spans="27:27" x14ac:dyDescent="0.25">
      <c r="AA27930" s="85" t="str">
        <f t="shared" si="436"/>
        <v/>
      </c>
    </row>
    <row r="27931" spans="27:27" x14ac:dyDescent="0.25">
      <c r="AA27931" s="85" t="str">
        <f t="shared" ref="AA27931:AA27994" si="437">C27931&amp;D27931</f>
        <v/>
      </c>
    </row>
    <row r="27932" spans="27:27" x14ac:dyDescent="0.25">
      <c r="AA27932" s="85" t="str">
        <f t="shared" si="437"/>
        <v/>
      </c>
    </row>
    <row r="27933" spans="27:27" x14ac:dyDescent="0.25">
      <c r="AA27933" s="85" t="str">
        <f t="shared" si="437"/>
        <v/>
      </c>
    </row>
    <row r="27934" spans="27:27" x14ac:dyDescent="0.25">
      <c r="AA27934" s="85" t="str">
        <f t="shared" si="437"/>
        <v/>
      </c>
    </row>
    <row r="27935" spans="27:27" x14ac:dyDescent="0.25">
      <c r="AA27935" s="85" t="str">
        <f t="shared" si="437"/>
        <v/>
      </c>
    </row>
    <row r="27936" spans="27:27" x14ac:dyDescent="0.25">
      <c r="AA27936" s="85" t="str">
        <f t="shared" si="437"/>
        <v/>
      </c>
    </row>
    <row r="27937" spans="27:27" x14ac:dyDescent="0.25">
      <c r="AA27937" s="85" t="str">
        <f t="shared" si="437"/>
        <v/>
      </c>
    </row>
    <row r="27938" spans="27:27" x14ac:dyDescent="0.25">
      <c r="AA27938" s="85" t="str">
        <f t="shared" si="437"/>
        <v/>
      </c>
    </row>
    <row r="27939" spans="27:27" x14ac:dyDescent="0.25">
      <c r="AA27939" s="85" t="str">
        <f t="shared" si="437"/>
        <v/>
      </c>
    </row>
    <row r="27940" spans="27:27" x14ac:dyDescent="0.25">
      <c r="AA27940" s="85" t="str">
        <f t="shared" si="437"/>
        <v/>
      </c>
    </row>
    <row r="27941" spans="27:27" x14ac:dyDescent="0.25">
      <c r="AA27941" s="85" t="str">
        <f t="shared" si="437"/>
        <v/>
      </c>
    </row>
    <row r="27942" spans="27:27" x14ac:dyDescent="0.25">
      <c r="AA27942" s="85" t="str">
        <f t="shared" si="437"/>
        <v/>
      </c>
    </row>
    <row r="27943" spans="27:27" x14ac:dyDescent="0.25">
      <c r="AA27943" s="85" t="str">
        <f t="shared" si="437"/>
        <v/>
      </c>
    </row>
    <row r="27944" spans="27:27" x14ac:dyDescent="0.25">
      <c r="AA27944" s="85" t="str">
        <f t="shared" si="437"/>
        <v/>
      </c>
    </row>
    <row r="27945" spans="27:27" x14ac:dyDescent="0.25">
      <c r="AA27945" s="85" t="str">
        <f t="shared" si="437"/>
        <v/>
      </c>
    </row>
    <row r="27946" spans="27:27" x14ac:dyDescent="0.25">
      <c r="AA27946" s="85" t="str">
        <f t="shared" si="437"/>
        <v/>
      </c>
    </row>
    <row r="27947" spans="27:27" x14ac:dyDescent="0.25">
      <c r="AA27947" s="85" t="str">
        <f t="shared" si="437"/>
        <v/>
      </c>
    </row>
    <row r="27948" spans="27:27" x14ac:dyDescent="0.25">
      <c r="AA27948" s="85" t="str">
        <f t="shared" si="437"/>
        <v/>
      </c>
    </row>
    <row r="27949" spans="27:27" x14ac:dyDescent="0.25">
      <c r="AA27949" s="85" t="str">
        <f t="shared" si="437"/>
        <v/>
      </c>
    </row>
    <row r="27950" spans="27:27" x14ac:dyDescent="0.25">
      <c r="AA27950" s="85" t="str">
        <f t="shared" si="437"/>
        <v/>
      </c>
    </row>
    <row r="27951" spans="27:27" x14ac:dyDescent="0.25">
      <c r="AA27951" s="85" t="str">
        <f t="shared" si="437"/>
        <v/>
      </c>
    </row>
    <row r="27952" spans="27:27" x14ac:dyDescent="0.25">
      <c r="AA27952" s="85" t="str">
        <f t="shared" si="437"/>
        <v/>
      </c>
    </row>
    <row r="27953" spans="27:27" x14ac:dyDescent="0.25">
      <c r="AA27953" s="85" t="str">
        <f t="shared" si="437"/>
        <v/>
      </c>
    </row>
    <row r="27954" spans="27:27" x14ac:dyDescent="0.25">
      <c r="AA27954" s="85" t="str">
        <f t="shared" si="437"/>
        <v/>
      </c>
    </row>
    <row r="27955" spans="27:27" x14ac:dyDescent="0.25">
      <c r="AA27955" s="85" t="str">
        <f t="shared" si="437"/>
        <v/>
      </c>
    </row>
    <row r="27956" spans="27:27" x14ac:dyDescent="0.25">
      <c r="AA27956" s="85" t="str">
        <f t="shared" si="437"/>
        <v/>
      </c>
    </row>
    <row r="27957" spans="27:27" x14ac:dyDescent="0.25">
      <c r="AA27957" s="85" t="str">
        <f t="shared" si="437"/>
        <v/>
      </c>
    </row>
    <row r="27958" spans="27:27" x14ac:dyDescent="0.25">
      <c r="AA27958" s="85" t="str">
        <f t="shared" si="437"/>
        <v/>
      </c>
    </row>
    <row r="27959" spans="27:27" x14ac:dyDescent="0.25">
      <c r="AA27959" s="85" t="str">
        <f t="shared" si="437"/>
        <v/>
      </c>
    </row>
    <row r="27960" spans="27:27" x14ac:dyDescent="0.25">
      <c r="AA27960" s="85" t="str">
        <f t="shared" si="437"/>
        <v/>
      </c>
    </row>
    <row r="27961" spans="27:27" x14ac:dyDescent="0.25">
      <c r="AA27961" s="85" t="str">
        <f t="shared" si="437"/>
        <v/>
      </c>
    </row>
    <row r="27962" spans="27:27" x14ac:dyDescent="0.25">
      <c r="AA27962" s="85" t="str">
        <f t="shared" si="437"/>
        <v/>
      </c>
    </row>
    <row r="27963" spans="27:27" x14ac:dyDescent="0.25">
      <c r="AA27963" s="85" t="str">
        <f t="shared" si="437"/>
        <v/>
      </c>
    </row>
    <row r="27964" spans="27:27" x14ac:dyDescent="0.25">
      <c r="AA27964" s="85" t="str">
        <f t="shared" si="437"/>
        <v/>
      </c>
    </row>
    <row r="27965" spans="27:27" x14ac:dyDescent="0.25">
      <c r="AA27965" s="85" t="str">
        <f t="shared" si="437"/>
        <v/>
      </c>
    </row>
    <row r="27966" spans="27:27" x14ac:dyDescent="0.25">
      <c r="AA27966" s="85" t="str">
        <f t="shared" si="437"/>
        <v/>
      </c>
    </row>
    <row r="27967" spans="27:27" x14ac:dyDescent="0.25">
      <c r="AA27967" s="85" t="str">
        <f t="shared" si="437"/>
        <v/>
      </c>
    </row>
    <row r="27968" spans="27:27" x14ac:dyDescent="0.25">
      <c r="AA27968" s="85" t="str">
        <f t="shared" si="437"/>
        <v/>
      </c>
    </row>
    <row r="27969" spans="27:27" x14ac:dyDescent="0.25">
      <c r="AA27969" s="85" t="str">
        <f t="shared" si="437"/>
        <v/>
      </c>
    </row>
    <row r="27970" spans="27:27" x14ac:dyDescent="0.25">
      <c r="AA27970" s="85" t="str">
        <f t="shared" si="437"/>
        <v/>
      </c>
    </row>
    <row r="27971" spans="27:27" x14ac:dyDescent="0.25">
      <c r="AA27971" s="85" t="str">
        <f t="shared" si="437"/>
        <v/>
      </c>
    </row>
    <row r="27972" spans="27:27" x14ac:dyDescent="0.25">
      <c r="AA27972" s="85" t="str">
        <f t="shared" si="437"/>
        <v/>
      </c>
    </row>
    <row r="27973" spans="27:27" x14ac:dyDescent="0.25">
      <c r="AA27973" s="85" t="str">
        <f t="shared" si="437"/>
        <v/>
      </c>
    </row>
    <row r="27974" spans="27:27" x14ac:dyDescent="0.25">
      <c r="AA27974" s="85" t="str">
        <f t="shared" si="437"/>
        <v/>
      </c>
    </row>
    <row r="27975" spans="27:27" x14ac:dyDescent="0.25">
      <c r="AA27975" s="85" t="str">
        <f t="shared" si="437"/>
        <v/>
      </c>
    </row>
    <row r="27976" spans="27:27" x14ac:dyDescent="0.25">
      <c r="AA27976" s="85" t="str">
        <f t="shared" si="437"/>
        <v/>
      </c>
    </row>
    <row r="27977" spans="27:27" x14ac:dyDescent="0.25">
      <c r="AA27977" s="85" t="str">
        <f t="shared" si="437"/>
        <v/>
      </c>
    </row>
    <row r="27978" spans="27:27" x14ac:dyDescent="0.25">
      <c r="AA27978" s="85" t="str">
        <f t="shared" si="437"/>
        <v/>
      </c>
    </row>
    <row r="27979" spans="27:27" x14ac:dyDescent="0.25">
      <c r="AA27979" s="85" t="str">
        <f t="shared" si="437"/>
        <v/>
      </c>
    </row>
    <row r="27980" spans="27:27" x14ac:dyDescent="0.25">
      <c r="AA27980" s="85" t="str">
        <f t="shared" si="437"/>
        <v/>
      </c>
    </row>
    <row r="27981" spans="27:27" x14ac:dyDescent="0.25">
      <c r="AA27981" s="85" t="str">
        <f t="shared" si="437"/>
        <v/>
      </c>
    </row>
    <row r="27982" spans="27:27" x14ac:dyDescent="0.25">
      <c r="AA27982" s="85" t="str">
        <f t="shared" si="437"/>
        <v/>
      </c>
    </row>
    <row r="27983" spans="27:27" x14ac:dyDescent="0.25">
      <c r="AA27983" s="85" t="str">
        <f t="shared" si="437"/>
        <v/>
      </c>
    </row>
    <row r="27984" spans="27:27" x14ac:dyDescent="0.25">
      <c r="AA27984" s="85" t="str">
        <f t="shared" si="437"/>
        <v/>
      </c>
    </row>
    <row r="27985" spans="27:27" x14ac:dyDescent="0.25">
      <c r="AA27985" s="85" t="str">
        <f t="shared" si="437"/>
        <v/>
      </c>
    </row>
    <row r="27986" spans="27:27" x14ac:dyDescent="0.25">
      <c r="AA27986" s="85" t="str">
        <f t="shared" si="437"/>
        <v/>
      </c>
    </row>
    <row r="27987" spans="27:27" x14ac:dyDescent="0.25">
      <c r="AA27987" s="85" t="str">
        <f t="shared" si="437"/>
        <v/>
      </c>
    </row>
    <row r="27988" spans="27:27" x14ac:dyDescent="0.25">
      <c r="AA27988" s="85" t="str">
        <f t="shared" si="437"/>
        <v/>
      </c>
    </row>
    <row r="27989" spans="27:27" x14ac:dyDescent="0.25">
      <c r="AA27989" s="85" t="str">
        <f t="shared" si="437"/>
        <v/>
      </c>
    </row>
    <row r="27990" spans="27:27" x14ac:dyDescent="0.25">
      <c r="AA27990" s="85" t="str">
        <f t="shared" si="437"/>
        <v/>
      </c>
    </row>
    <row r="27991" spans="27:27" x14ac:dyDescent="0.25">
      <c r="AA27991" s="85" t="str">
        <f t="shared" si="437"/>
        <v/>
      </c>
    </row>
    <row r="27992" spans="27:27" x14ac:dyDescent="0.25">
      <c r="AA27992" s="85" t="str">
        <f t="shared" si="437"/>
        <v/>
      </c>
    </row>
    <row r="27993" spans="27:27" x14ac:dyDescent="0.25">
      <c r="AA27993" s="85" t="str">
        <f t="shared" si="437"/>
        <v/>
      </c>
    </row>
    <row r="27994" spans="27:27" x14ac:dyDescent="0.25">
      <c r="AA27994" s="85" t="str">
        <f t="shared" si="437"/>
        <v/>
      </c>
    </row>
    <row r="27995" spans="27:27" x14ac:dyDescent="0.25">
      <c r="AA27995" s="85" t="str">
        <f t="shared" ref="AA27995:AA28058" si="438">C27995&amp;D27995</f>
        <v/>
      </c>
    </row>
    <row r="27996" spans="27:27" x14ac:dyDescent="0.25">
      <c r="AA27996" s="85" t="str">
        <f t="shared" si="438"/>
        <v/>
      </c>
    </row>
    <row r="27997" spans="27:27" x14ac:dyDescent="0.25">
      <c r="AA27997" s="85" t="str">
        <f t="shared" si="438"/>
        <v/>
      </c>
    </row>
    <row r="27998" spans="27:27" x14ac:dyDescent="0.25">
      <c r="AA27998" s="85" t="str">
        <f t="shared" si="438"/>
        <v/>
      </c>
    </row>
    <row r="27999" spans="27:27" x14ac:dyDescent="0.25">
      <c r="AA27999" s="85" t="str">
        <f t="shared" si="438"/>
        <v/>
      </c>
    </row>
    <row r="28000" spans="27:27" x14ac:dyDescent="0.25">
      <c r="AA28000" s="85" t="str">
        <f t="shared" si="438"/>
        <v/>
      </c>
    </row>
    <row r="28001" spans="27:27" x14ac:dyDescent="0.25">
      <c r="AA28001" s="85" t="str">
        <f t="shared" si="438"/>
        <v/>
      </c>
    </row>
    <row r="28002" spans="27:27" x14ac:dyDescent="0.25">
      <c r="AA28002" s="85" t="str">
        <f t="shared" si="438"/>
        <v/>
      </c>
    </row>
    <row r="28003" spans="27:27" x14ac:dyDescent="0.25">
      <c r="AA28003" s="85" t="str">
        <f t="shared" si="438"/>
        <v/>
      </c>
    </row>
    <row r="28004" spans="27:27" x14ac:dyDescent="0.25">
      <c r="AA28004" s="85" t="str">
        <f t="shared" si="438"/>
        <v/>
      </c>
    </row>
    <row r="28005" spans="27:27" x14ac:dyDescent="0.25">
      <c r="AA28005" s="85" t="str">
        <f t="shared" si="438"/>
        <v/>
      </c>
    </row>
    <row r="28006" spans="27:27" x14ac:dyDescent="0.25">
      <c r="AA28006" s="85" t="str">
        <f t="shared" si="438"/>
        <v/>
      </c>
    </row>
    <row r="28007" spans="27:27" x14ac:dyDescent="0.25">
      <c r="AA28007" s="85" t="str">
        <f t="shared" si="438"/>
        <v/>
      </c>
    </row>
    <row r="28008" spans="27:27" x14ac:dyDescent="0.25">
      <c r="AA28008" s="85" t="str">
        <f t="shared" si="438"/>
        <v/>
      </c>
    </row>
    <row r="28009" spans="27:27" x14ac:dyDescent="0.25">
      <c r="AA28009" s="85" t="str">
        <f t="shared" si="438"/>
        <v/>
      </c>
    </row>
    <row r="28010" spans="27:27" x14ac:dyDescent="0.25">
      <c r="AA28010" s="85" t="str">
        <f t="shared" si="438"/>
        <v/>
      </c>
    </row>
    <row r="28011" spans="27:27" x14ac:dyDescent="0.25">
      <c r="AA28011" s="85" t="str">
        <f t="shared" si="438"/>
        <v/>
      </c>
    </row>
    <row r="28012" spans="27:27" x14ac:dyDescent="0.25">
      <c r="AA28012" s="85" t="str">
        <f t="shared" si="438"/>
        <v/>
      </c>
    </row>
    <row r="28013" spans="27:27" x14ac:dyDescent="0.25">
      <c r="AA28013" s="85" t="str">
        <f t="shared" si="438"/>
        <v/>
      </c>
    </row>
    <row r="28014" spans="27:27" x14ac:dyDescent="0.25">
      <c r="AA28014" s="85" t="str">
        <f t="shared" si="438"/>
        <v/>
      </c>
    </row>
    <row r="28015" spans="27:27" x14ac:dyDescent="0.25">
      <c r="AA28015" s="85" t="str">
        <f t="shared" si="438"/>
        <v/>
      </c>
    </row>
    <row r="28016" spans="27:27" x14ac:dyDescent="0.25">
      <c r="AA28016" s="85" t="str">
        <f t="shared" si="438"/>
        <v/>
      </c>
    </row>
    <row r="28017" spans="27:27" x14ac:dyDescent="0.25">
      <c r="AA28017" s="85" t="str">
        <f t="shared" si="438"/>
        <v/>
      </c>
    </row>
    <row r="28018" spans="27:27" x14ac:dyDescent="0.25">
      <c r="AA28018" s="85" t="str">
        <f t="shared" si="438"/>
        <v/>
      </c>
    </row>
    <row r="28019" spans="27:27" x14ac:dyDescent="0.25">
      <c r="AA28019" s="85" t="str">
        <f t="shared" si="438"/>
        <v/>
      </c>
    </row>
    <row r="28020" spans="27:27" x14ac:dyDescent="0.25">
      <c r="AA28020" s="85" t="str">
        <f t="shared" si="438"/>
        <v/>
      </c>
    </row>
    <row r="28021" spans="27:27" x14ac:dyDescent="0.25">
      <c r="AA28021" s="85" t="str">
        <f t="shared" si="438"/>
        <v/>
      </c>
    </row>
    <row r="28022" spans="27:27" x14ac:dyDescent="0.25">
      <c r="AA28022" s="85" t="str">
        <f t="shared" si="438"/>
        <v/>
      </c>
    </row>
    <row r="28023" spans="27:27" x14ac:dyDescent="0.25">
      <c r="AA28023" s="85" t="str">
        <f t="shared" si="438"/>
        <v/>
      </c>
    </row>
    <row r="28024" spans="27:27" x14ac:dyDescent="0.25">
      <c r="AA28024" s="85" t="str">
        <f t="shared" si="438"/>
        <v/>
      </c>
    </row>
    <row r="28025" spans="27:27" x14ac:dyDescent="0.25">
      <c r="AA28025" s="85" t="str">
        <f t="shared" si="438"/>
        <v/>
      </c>
    </row>
    <row r="28026" spans="27:27" x14ac:dyDescent="0.25">
      <c r="AA28026" s="85" t="str">
        <f t="shared" si="438"/>
        <v/>
      </c>
    </row>
    <row r="28027" spans="27:27" x14ac:dyDescent="0.25">
      <c r="AA28027" s="85" t="str">
        <f t="shared" si="438"/>
        <v/>
      </c>
    </row>
    <row r="28028" spans="27:27" x14ac:dyDescent="0.25">
      <c r="AA28028" s="85" t="str">
        <f t="shared" si="438"/>
        <v/>
      </c>
    </row>
    <row r="28029" spans="27:27" x14ac:dyDescent="0.25">
      <c r="AA28029" s="85" t="str">
        <f t="shared" si="438"/>
        <v/>
      </c>
    </row>
    <row r="28030" spans="27:27" x14ac:dyDescent="0.25">
      <c r="AA28030" s="85" t="str">
        <f t="shared" si="438"/>
        <v/>
      </c>
    </row>
    <row r="28031" spans="27:27" x14ac:dyDescent="0.25">
      <c r="AA28031" s="85" t="str">
        <f t="shared" si="438"/>
        <v/>
      </c>
    </row>
    <row r="28032" spans="27:27" x14ac:dyDescent="0.25">
      <c r="AA28032" s="85" t="str">
        <f t="shared" si="438"/>
        <v/>
      </c>
    </row>
    <row r="28033" spans="27:27" x14ac:dyDescent="0.25">
      <c r="AA28033" s="85" t="str">
        <f t="shared" si="438"/>
        <v/>
      </c>
    </row>
    <row r="28034" spans="27:27" x14ac:dyDescent="0.25">
      <c r="AA28034" s="85" t="str">
        <f t="shared" si="438"/>
        <v/>
      </c>
    </row>
    <row r="28035" spans="27:27" x14ac:dyDescent="0.25">
      <c r="AA28035" s="85" t="str">
        <f t="shared" si="438"/>
        <v/>
      </c>
    </row>
    <row r="28036" spans="27:27" x14ac:dyDescent="0.25">
      <c r="AA28036" s="85" t="str">
        <f t="shared" si="438"/>
        <v/>
      </c>
    </row>
    <row r="28037" spans="27:27" x14ac:dyDescent="0.25">
      <c r="AA28037" s="85" t="str">
        <f t="shared" si="438"/>
        <v/>
      </c>
    </row>
    <row r="28038" spans="27:27" x14ac:dyDescent="0.25">
      <c r="AA28038" s="85" t="str">
        <f t="shared" si="438"/>
        <v/>
      </c>
    </row>
    <row r="28039" spans="27:27" x14ac:dyDescent="0.25">
      <c r="AA28039" s="85" t="str">
        <f t="shared" si="438"/>
        <v/>
      </c>
    </row>
    <row r="28040" spans="27:27" x14ac:dyDescent="0.25">
      <c r="AA28040" s="85" t="str">
        <f t="shared" si="438"/>
        <v/>
      </c>
    </row>
    <row r="28041" spans="27:27" x14ac:dyDescent="0.25">
      <c r="AA28041" s="85" t="str">
        <f t="shared" si="438"/>
        <v/>
      </c>
    </row>
    <row r="28042" spans="27:27" x14ac:dyDescent="0.25">
      <c r="AA28042" s="85" t="str">
        <f t="shared" si="438"/>
        <v/>
      </c>
    </row>
    <row r="28043" spans="27:27" x14ac:dyDescent="0.25">
      <c r="AA28043" s="85" t="str">
        <f t="shared" si="438"/>
        <v/>
      </c>
    </row>
    <row r="28044" spans="27:27" x14ac:dyDescent="0.25">
      <c r="AA28044" s="85" t="str">
        <f t="shared" si="438"/>
        <v/>
      </c>
    </row>
    <row r="28045" spans="27:27" x14ac:dyDescent="0.25">
      <c r="AA28045" s="85" t="str">
        <f t="shared" si="438"/>
        <v/>
      </c>
    </row>
    <row r="28046" spans="27:27" x14ac:dyDescent="0.25">
      <c r="AA28046" s="85" t="str">
        <f t="shared" si="438"/>
        <v/>
      </c>
    </row>
    <row r="28047" spans="27:27" x14ac:dyDescent="0.25">
      <c r="AA28047" s="85" t="str">
        <f t="shared" si="438"/>
        <v/>
      </c>
    </row>
    <row r="28048" spans="27:27" x14ac:dyDescent="0.25">
      <c r="AA28048" s="85" t="str">
        <f t="shared" si="438"/>
        <v/>
      </c>
    </row>
    <row r="28049" spans="27:27" x14ac:dyDescent="0.25">
      <c r="AA28049" s="85" t="str">
        <f t="shared" si="438"/>
        <v/>
      </c>
    </row>
    <row r="28050" spans="27:27" x14ac:dyDescent="0.25">
      <c r="AA28050" s="85" t="str">
        <f t="shared" si="438"/>
        <v/>
      </c>
    </row>
    <row r="28051" spans="27:27" x14ac:dyDescent="0.25">
      <c r="AA28051" s="85" t="str">
        <f t="shared" si="438"/>
        <v/>
      </c>
    </row>
    <row r="28052" spans="27:27" x14ac:dyDescent="0.25">
      <c r="AA28052" s="85" t="str">
        <f t="shared" si="438"/>
        <v/>
      </c>
    </row>
    <row r="28053" spans="27:27" x14ac:dyDescent="0.25">
      <c r="AA28053" s="85" t="str">
        <f t="shared" si="438"/>
        <v/>
      </c>
    </row>
    <row r="28054" spans="27:27" x14ac:dyDescent="0.25">
      <c r="AA28054" s="85" t="str">
        <f t="shared" si="438"/>
        <v/>
      </c>
    </row>
    <row r="28055" spans="27:27" x14ac:dyDescent="0.25">
      <c r="AA28055" s="85" t="str">
        <f t="shared" si="438"/>
        <v/>
      </c>
    </row>
    <row r="28056" spans="27:27" x14ac:dyDescent="0.25">
      <c r="AA28056" s="85" t="str">
        <f t="shared" si="438"/>
        <v/>
      </c>
    </row>
    <row r="28057" spans="27:27" x14ac:dyDescent="0.25">
      <c r="AA28057" s="85" t="str">
        <f t="shared" si="438"/>
        <v/>
      </c>
    </row>
    <row r="28058" spans="27:27" x14ac:dyDescent="0.25">
      <c r="AA28058" s="85" t="str">
        <f t="shared" si="438"/>
        <v/>
      </c>
    </row>
    <row r="28059" spans="27:27" x14ac:dyDescent="0.25">
      <c r="AA28059" s="85" t="str">
        <f t="shared" ref="AA28059:AA28122" si="439">C28059&amp;D28059</f>
        <v/>
      </c>
    </row>
    <row r="28060" spans="27:27" x14ac:dyDescent="0.25">
      <c r="AA28060" s="85" t="str">
        <f t="shared" si="439"/>
        <v/>
      </c>
    </row>
    <row r="28061" spans="27:27" x14ac:dyDescent="0.25">
      <c r="AA28061" s="85" t="str">
        <f t="shared" si="439"/>
        <v/>
      </c>
    </row>
    <row r="28062" spans="27:27" x14ac:dyDescent="0.25">
      <c r="AA28062" s="85" t="str">
        <f t="shared" si="439"/>
        <v/>
      </c>
    </row>
    <row r="28063" spans="27:27" x14ac:dyDescent="0.25">
      <c r="AA28063" s="85" t="str">
        <f t="shared" si="439"/>
        <v/>
      </c>
    </row>
    <row r="28064" spans="27:27" x14ac:dyDescent="0.25">
      <c r="AA28064" s="85" t="str">
        <f t="shared" si="439"/>
        <v/>
      </c>
    </row>
    <row r="28065" spans="27:27" x14ac:dyDescent="0.25">
      <c r="AA28065" s="85" t="str">
        <f t="shared" si="439"/>
        <v/>
      </c>
    </row>
    <row r="28066" spans="27:27" x14ac:dyDescent="0.25">
      <c r="AA28066" s="85" t="str">
        <f t="shared" si="439"/>
        <v/>
      </c>
    </row>
    <row r="28067" spans="27:27" x14ac:dyDescent="0.25">
      <c r="AA28067" s="85" t="str">
        <f t="shared" si="439"/>
        <v/>
      </c>
    </row>
    <row r="28068" spans="27:27" x14ac:dyDescent="0.25">
      <c r="AA28068" s="85" t="str">
        <f t="shared" si="439"/>
        <v/>
      </c>
    </row>
    <row r="28069" spans="27:27" x14ac:dyDescent="0.25">
      <c r="AA28069" s="85" t="str">
        <f t="shared" si="439"/>
        <v/>
      </c>
    </row>
    <row r="28070" spans="27:27" x14ac:dyDescent="0.25">
      <c r="AA28070" s="85" t="str">
        <f t="shared" si="439"/>
        <v/>
      </c>
    </row>
    <row r="28071" spans="27:27" x14ac:dyDescent="0.25">
      <c r="AA28071" s="85" t="str">
        <f t="shared" si="439"/>
        <v/>
      </c>
    </row>
    <row r="28072" spans="27:27" x14ac:dyDescent="0.25">
      <c r="AA28072" s="85" t="str">
        <f t="shared" si="439"/>
        <v/>
      </c>
    </row>
    <row r="28073" spans="27:27" x14ac:dyDescent="0.25">
      <c r="AA28073" s="85" t="str">
        <f t="shared" si="439"/>
        <v/>
      </c>
    </row>
    <row r="28074" spans="27:27" x14ac:dyDescent="0.25">
      <c r="AA28074" s="85" t="str">
        <f t="shared" si="439"/>
        <v/>
      </c>
    </row>
    <row r="28075" spans="27:27" x14ac:dyDescent="0.25">
      <c r="AA28075" s="85" t="str">
        <f t="shared" si="439"/>
        <v/>
      </c>
    </row>
    <row r="28076" spans="27:27" x14ac:dyDescent="0.25">
      <c r="AA28076" s="85" t="str">
        <f t="shared" si="439"/>
        <v/>
      </c>
    </row>
    <row r="28077" spans="27:27" x14ac:dyDescent="0.25">
      <c r="AA28077" s="85" t="str">
        <f t="shared" si="439"/>
        <v/>
      </c>
    </row>
    <row r="28078" spans="27:27" x14ac:dyDescent="0.25">
      <c r="AA28078" s="85" t="str">
        <f t="shared" si="439"/>
        <v/>
      </c>
    </row>
    <row r="28079" spans="27:27" x14ac:dyDescent="0.25">
      <c r="AA28079" s="85" t="str">
        <f t="shared" si="439"/>
        <v/>
      </c>
    </row>
    <row r="28080" spans="27:27" x14ac:dyDescent="0.25">
      <c r="AA28080" s="85" t="str">
        <f t="shared" si="439"/>
        <v/>
      </c>
    </row>
    <row r="28081" spans="27:27" x14ac:dyDescent="0.25">
      <c r="AA28081" s="85" t="str">
        <f t="shared" si="439"/>
        <v/>
      </c>
    </row>
    <row r="28082" spans="27:27" x14ac:dyDescent="0.25">
      <c r="AA28082" s="85" t="str">
        <f t="shared" si="439"/>
        <v/>
      </c>
    </row>
    <row r="28083" spans="27:27" x14ac:dyDescent="0.25">
      <c r="AA28083" s="85" t="str">
        <f t="shared" si="439"/>
        <v/>
      </c>
    </row>
    <row r="28084" spans="27:27" x14ac:dyDescent="0.25">
      <c r="AA28084" s="85" t="str">
        <f t="shared" si="439"/>
        <v/>
      </c>
    </row>
    <row r="28085" spans="27:27" x14ac:dyDescent="0.25">
      <c r="AA28085" s="85" t="str">
        <f t="shared" si="439"/>
        <v/>
      </c>
    </row>
    <row r="28086" spans="27:27" x14ac:dyDescent="0.25">
      <c r="AA28086" s="85" t="str">
        <f t="shared" si="439"/>
        <v/>
      </c>
    </row>
    <row r="28087" spans="27:27" x14ac:dyDescent="0.25">
      <c r="AA28087" s="85" t="str">
        <f t="shared" si="439"/>
        <v/>
      </c>
    </row>
    <row r="28088" spans="27:27" x14ac:dyDescent="0.25">
      <c r="AA28088" s="85" t="str">
        <f t="shared" si="439"/>
        <v/>
      </c>
    </row>
    <row r="28089" spans="27:27" x14ac:dyDescent="0.25">
      <c r="AA28089" s="85" t="str">
        <f t="shared" si="439"/>
        <v/>
      </c>
    </row>
    <row r="28090" spans="27:27" x14ac:dyDescent="0.25">
      <c r="AA28090" s="85" t="str">
        <f t="shared" si="439"/>
        <v/>
      </c>
    </row>
    <row r="28091" spans="27:27" x14ac:dyDescent="0.25">
      <c r="AA28091" s="85" t="str">
        <f t="shared" si="439"/>
        <v/>
      </c>
    </row>
    <row r="28092" spans="27:27" x14ac:dyDescent="0.25">
      <c r="AA28092" s="85" t="str">
        <f t="shared" si="439"/>
        <v/>
      </c>
    </row>
    <row r="28093" spans="27:27" x14ac:dyDescent="0.25">
      <c r="AA28093" s="85" t="str">
        <f t="shared" si="439"/>
        <v/>
      </c>
    </row>
    <row r="28094" spans="27:27" x14ac:dyDescent="0.25">
      <c r="AA28094" s="85" t="str">
        <f t="shared" si="439"/>
        <v/>
      </c>
    </row>
    <row r="28095" spans="27:27" x14ac:dyDescent="0.25">
      <c r="AA28095" s="85" t="str">
        <f t="shared" si="439"/>
        <v/>
      </c>
    </row>
    <row r="28096" spans="27:27" x14ac:dyDescent="0.25">
      <c r="AA28096" s="85" t="str">
        <f t="shared" si="439"/>
        <v/>
      </c>
    </row>
    <row r="28097" spans="27:27" x14ac:dyDescent="0.25">
      <c r="AA28097" s="85" t="str">
        <f t="shared" si="439"/>
        <v/>
      </c>
    </row>
    <row r="28098" spans="27:27" x14ac:dyDescent="0.25">
      <c r="AA28098" s="85" t="str">
        <f t="shared" si="439"/>
        <v/>
      </c>
    </row>
    <row r="28099" spans="27:27" x14ac:dyDescent="0.25">
      <c r="AA28099" s="85" t="str">
        <f t="shared" si="439"/>
        <v/>
      </c>
    </row>
    <row r="28100" spans="27:27" x14ac:dyDescent="0.25">
      <c r="AA28100" s="85" t="str">
        <f t="shared" si="439"/>
        <v/>
      </c>
    </row>
    <row r="28101" spans="27:27" x14ac:dyDescent="0.25">
      <c r="AA28101" s="85" t="str">
        <f t="shared" si="439"/>
        <v/>
      </c>
    </row>
    <row r="28102" spans="27:27" x14ac:dyDescent="0.25">
      <c r="AA28102" s="85" t="str">
        <f t="shared" si="439"/>
        <v/>
      </c>
    </row>
    <row r="28103" spans="27:27" x14ac:dyDescent="0.25">
      <c r="AA28103" s="85" t="str">
        <f t="shared" si="439"/>
        <v/>
      </c>
    </row>
    <row r="28104" spans="27:27" x14ac:dyDescent="0.25">
      <c r="AA28104" s="85" t="str">
        <f t="shared" si="439"/>
        <v/>
      </c>
    </row>
    <row r="28105" spans="27:27" x14ac:dyDescent="0.25">
      <c r="AA28105" s="85" t="str">
        <f t="shared" si="439"/>
        <v/>
      </c>
    </row>
    <row r="28106" spans="27:27" x14ac:dyDescent="0.25">
      <c r="AA28106" s="85" t="str">
        <f t="shared" si="439"/>
        <v/>
      </c>
    </row>
    <row r="28107" spans="27:27" x14ac:dyDescent="0.25">
      <c r="AA28107" s="85" t="str">
        <f t="shared" si="439"/>
        <v/>
      </c>
    </row>
    <row r="28108" spans="27:27" x14ac:dyDescent="0.25">
      <c r="AA28108" s="85" t="str">
        <f t="shared" si="439"/>
        <v/>
      </c>
    </row>
    <row r="28109" spans="27:27" x14ac:dyDescent="0.25">
      <c r="AA28109" s="85" t="str">
        <f t="shared" si="439"/>
        <v/>
      </c>
    </row>
    <row r="28110" spans="27:27" x14ac:dyDescent="0.25">
      <c r="AA28110" s="85" t="str">
        <f t="shared" si="439"/>
        <v/>
      </c>
    </row>
    <row r="28111" spans="27:27" x14ac:dyDescent="0.25">
      <c r="AA28111" s="85" t="str">
        <f t="shared" si="439"/>
        <v/>
      </c>
    </row>
    <row r="28112" spans="27:27" x14ac:dyDescent="0.25">
      <c r="AA28112" s="85" t="str">
        <f t="shared" si="439"/>
        <v/>
      </c>
    </row>
    <row r="28113" spans="27:27" x14ac:dyDescent="0.25">
      <c r="AA28113" s="85" t="str">
        <f t="shared" si="439"/>
        <v/>
      </c>
    </row>
    <row r="28114" spans="27:27" x14ac:dyDescent="0.25">
      <c r="AA28114" s="85" t="str">
        <f t="shared" si="439"/>
        <v/>
      </c>
    </row>
    <row r="28115" spans="27:27" x14ac:dyDescent="0.25">
      <c r="AA28115" s="85" t="str">
        <f t="shared" si="439"/>
        <v/>
      </c>
    </row>
    <row r="28116" spans="27:27" x14ac:dyDescent="0.25">
      <c r="AA28116" s="85" t="str">
        <f t="shared" si="439"/>
        <v/>
      </c>
    </row>
    <row r="28117" spans="27:27" x14ac:dyDescent="0.25">
      <c r="AA28117" s="85" t="str">
        <f t="shared" si="439"/>
        <v/>
      </c>
    </row>
    <row r="28118" spans="27:27" x14ac:dyDescent="0.25">
      <c r="AA28118" s="85" t="str">
        <f t="shared" si="439"/>
        <v/>
      </c>
    </row>
    <row r="28119" spans="27:27" x14ac:dyDescent="0.25">
      <c r="AA28119" s="85" t="str">
        <f t="shared" si="439"/>
        <v/>
      </c>
    </row>
    <row r="28120" spans="27:27" x14ac:dyDescent="0.25">
      <c r="AA28120" s="85" t="str">
        <f t="shared" si="439"/>
        <v/>
      </c>
    </row>
    <row r="28121" spans="27:27" x14ac:dyDescent="0.25">
      <c r="AA28121" s="85" t="str">
        <f t="shared" si="439"/>
        <v/>
      </c>
    </row>
    <row r="28122" spans="27:27" x14ac:dyDescent="0.25">
      <c r="AA28122" s="85" t="str">
        <f t="shared" si="439"/>
        <v/>
      </c>
    </row>
    <row r="28123" spans="27:27" x14ac:dyDescent="0.25">
      <c r="AA28123" s="85" t="str">
        <f t="shared" ref="AA28123:AA28186" si="440">C28123&amp;D28123</f>
        <v/>
      </c>
    </row>
    <row r="28124" spans="27:27" x14ac:dyDescent="0.25">
      <c r="AA28124" s="85" t="str">
        <f t="shared" si="440"/>
        <v/>
      </c>
    </row>
    <row r="28125" spans="27:27" x14ac:dyDescent="0.25">
      <c r="AA28125" s="85" t="str">
        <f t="shared" si="440"/>
        <v/>
      </c>
    </row>
    <row r="28126" spans="27:27" x14ac:dyDescent="0.25">
      <c r="AA28126" s="85" t="str">
        <f t="shared" si="440"/>
        <v/>
      </c>
    </row>
    <row r="28127" spans="27:27" x14ac:dyDescent="0.25">
      <c r="AA28127" s="85" t="str">
        <f t="shared" si="440"/>
        <v/>
      </c>
    </row>
    <row r="28128" spans="27:27" x14ac:dyDescent="0.25">
      <c r="AA28128" s="85" t="str">
        <f t="shared" si="440"/>
        <v/>
      </c>
    </row>
    <row r="28129" spans="27:27" x14ac:dyDescent="0.25">
      <c r="AA28129" s="85" t="str">
        <f t="shared" si="440"/>
        <v/>
      </c>
    </row>
    <row r="28130" spans="27:27" x14ac:dyDescent="0.25">
      <c r="AA28130" s="85" t="str">
        <f t="shared" si="440"/>
        <v/>
      </c>
    </row>
    <row r="28131" spans="27:27" x14ac:dyDescent="0.25">
      <c r="AA28131" s="85" t="str">
        <f t="shared" si="440"/>
        <v/>
      </c>
    </row>
    <row r="28132" spans="27:27" x14ac:dyDescent="0.25">
      <c r="AA28132" s="85" t="str">
        <f t="shared" si="440"/>
        <v/>
      </c>
    </row>
    <row r="28133" spans="27:27" x14ac:dyDescent="0.25">
      <c r="AA28133" s="85" t="str">
        <f t="shared" si="440"/>
        <v/>
      </c>
    </row>
    <row r="28134" spans="27:27" x14ac:dyDescent="0.25">
      <c r="AA28134" s="85" t="str">
        <f t="shared" si="440"/>
        <v/>
      </c>
    </row>
    <row r="28135" spans="27:27" x14ac:dyDescent="0.25">
      <c r="AA28135" s="85" t="str">
        <f t="shared" si="440"/>
        <v/>
      </c>
    </row>
    <row r="28136" spans="27:27" x14ac:dyDescent="0.25">
      <c r="AA28136" s="85" t="str">
        <f t="shared" si="440"/>
        <v/>
      </c>
    </row>
    <row r="28137" spans="27:27" x14ac:dyDescent="0.25">
      <c r="AA28137" s="85" t="str">
        <f t="shared" si="440"/>
        <v/>
      </c>
    </row>
    <row r="28138" spans="27:27" x14ac:dyDescent="0.25">
      <c r="AA28138" s="85" t="str">
        <f t="shared" si="440"/>
        <v/>
      </c>
    </row>
    <row r="28139" spans="27:27" x14ac:dyDescent="0.25">
      <c r="AA28139" s="85" t="str">
        <f t="shared" si="440"/>
        <v/>
      </c>
    </row>
    <row r="28140" spans="27:27" x14ac:dyDescent="0.25">
      <c r="AA28140" s="85" t="str">
        <f t="shared" si="440"/>
        <v/>
      </c>
    </row>
    <row r="28141" spans="27:27" x14ac:dyDescent="0.25">
      <c r="AA28141" s="85" t="str">
        <f t="shared" si="440"/>
        <v/>
      </c>
    </row>
    <row r="28142" spans="27:27" x14ac:dyDescent="0.25">
      <c r="AA28142" s="85" t="str">
        <f t="shared" si="440"/>
        <v/>
      </c>
    </row>
    <row r="28143" spans="27:27" x14ac:dyDescent="0.25">
      <c r="AA28143" s="85" t="str">
        <f t="shared" si="440"/>
        <v/>
      </c>
    </row>
    <row r="28144" spans="27:27" x14ac:dyDescent="0.25">
      <c r="AA28144" s="85" t="str">
        <f t="shared" si="440"/>
        <v/>
      </c>
    </row>
    <row r="28145" spans="27:27" x14ac:dyDescent="0.25">
      <c r="AA28145" s="85" t="str">
        <f t="shared" si="440"/>
        <v/>
      </c>
    </row>
    <row r="28146" spans="27:27" x14ac:dyDescent="0.25">
      <c r="AA28146" s="85" t="str">
        <f t="shared" si="440"/>
        <v/>
      </c>
    </row>
    <row r="28147" spans="27:27" x14ac:dyDescent="0.25">
      <c r="AA28147" s="85" t="str">
        <f t="shared" si="440"/>
        <v/>
      </c>
    </row>
    <row r="28148" spans="27:27" x14ac:dyDescent="0.25">
      <c r="AA28148" s="85" t="str">
        <f t="shared" si="440"/>
        <v/>
      </c>
    </row>
    <row r="28149" spans="27:27" x14ac:dyDescent="0.25">
      <c r="AA28149" s="85" t="str">
        <f t="shared" si="440"/>
        <v/>
      </c>
    </row>
    <row r="28150" spans="27:27" x14ac:dyDescent="0.25">
      <c r="AA28150" s="85" t="str">
        <f t="shared" si="440"/>
        <v/>
      </c>
    </row>
    <row r="28151" spans="27:27" x14ac:dyDescent="0.25">
      <c r="AA28151" s="85" t="str">
        <f t="shared" si="440"/>
        <v/>
      </c>
    </row>
    <row r="28152" spans="27:27" x14ac:dyDescent="0.25">
      <c r="AA28152" s="85" t="str">
        <f t="shared" si="440"/>
        <v/>
      </c>
    </row>
    <row r="28153" spans="27:27" x14ac:dyDescent="0.25">
      <c r="AA28153" s="85" t="str">
        <f t="shared" si="440"/>
        <v/>
      </c>
    </row>
    <row r="28154" spans="27:27" x14ac:dyDescent="0.25">
      <c r="AA28154" s="85" t="str">
        <f t="shared" si="440"/>
        <v/>
      </c>
    </row>
    <row r="28155" spans="27:27" x14ac:dyDescent="0.25">
      <c r="AA28155" s="85" t="str">
        <f t="shared" si="440"/>
        <v/>
      </c>
    </row>
    <row r="28156" spans="27:27" x14ac:dyDescent="0.25">
      <c r="AA28156" s="85" t="str">
        <f t="shared" si="440"/>
        <v/>
      </c>
    </row>
    <row r="28157" spans="27:27" x14ac:dyDescent="0.25">
      <c r="AA28157" s="85" t="str">
        <f t="shared" si="440"/>
        <v/>
      </c>
    </row>
    <row r="28158" spans="27:27" x14ac:dyDescent="0.25">
      <c r="AA28158" s="85" t="str">
        <f t="shared" si="440"/>
        <v/>
      </c>
    </row>
    <row r="28159" spans="27:27" x14ac:dyDescent="0.25">
      <c r="AA28159" s="85" t="str">
        <f t="shared" si="440"/>
        <v/>
      </c>
    </row>
    <row r="28160" spans="27:27" x14ac:dyDescent="0.25">
      <c r="AA28160" s="85" t="str">
        <f t="shared" si="440"/>
        <v/>
      </c>
    </row>
    <row r="28161" spans="27:27" x14ac:dyDescent="0.25">
      <c r="AA28161" s="85" t="str">
        <f t="shared" si="440"/>
        <v/>
      </c>
    </row>
    <row r="28162" spans="27:27" x14ac:dyDescent="0.25">
      <c r="AA28162" s="85" t="str">
        <f t="shared" si="440"/>
        <v/>
      </c>
    </row>
    <row r="28163" spans="27:27" x14ac:dyDescent="0.25">
      <c r="AA28163" s="85" t="str">
        <f t="shared" si="440"/>
        <v/>
      </c>
    </row>
    <row r="28164" spans="27:27" x14ac:dyDescent="0.25">
      <c r="AA28164" s="85" t="str">
        <f t="shared" si="440"/>
        <v/>
      </c>
    </row>
    <row r="28165" spans="27:27" x14ac:dyDescent="0.25">
      <c r="AA28165" s="85" t="str">
        <f t="shared" si="440"/>
        <v/>
      </c>
    </row>
    <row r="28166" spans="27:27" x14ac:dyDescent="0.25">
      <c r="AA28166" s="85" t="str">
        <f t="shared" si="440"/>
        <v/>
      </c>
    </row>
    <row r="28167" spans="27:27" x14ac:dyDescent="0.25">
      <c r="AA28167" s="85" t="str">
        <f t="shared" si="440"/>
        <v/>
      </c>
    </row>
    <row r="28168" spans="27:27" x14ac:dyDescent="0.25">
      <c r="AA28168" s="85" t="str">
        <f t="shared" si="440"/>
        <v/>
      </c>
    </row>
    <row r="28169" spans="27:27" x14ac:dyDescent="0.25">
      <c r="AA28169" s="85" t="str">
        <f t="shared" si="440"/>
        <v/>
      </c>
    </row>
    <row r="28170" spans="27:27" x14ac:dyDescent="0.25">
      <c r="AA28170" s="85" t="str">
        <f t="shared" si="440"/>
        <v/>
      </c>
    </row>
    <row r="28171" spans="27:27" x14ac:dyDescent="0.25">
      <c r="AA28171" s="85" t="str">
        <f t="shared" si="440"/>
        <v/>
      </c>
    </row>
    <row r="28172" spans="27:27" x14ac:dyDescent="0.25">
      <c r="AA28172" s="85" t="str">
        <f t="shared" si="440"/>
        <v/>
      </c>
    </row>
    <row r="28173" spans="27:27" x14ac:dyDescent="0.25">
      <c r="AA28173" s="85" t="str">
        <f t="shared" si="440"/>
        <v/>
      </c>
    </row>
    <row r="28174" spans="27:27" x14ac:dyDescent="0.25">
      <c r="AA28174" s="85" t="str">
        <f t="shared" si="440"/>
        <v/>
      </c>
    </row>
    <row r="28175" spans="27:27" x14ac:dyDescent="0.25">
      <c r="AA28175" s="85" t="str">
        <f t="shared" si="440"/>
        <v/>
      </c>
    </row>
    <row r="28176" spans="27:27" x14ac:dyDescent="0.25">
      <c r="AA28176" s="85" t="str">
        <f t="shared" si="440"/>
        <v/>
      </c>
    </row>
    <row r="28177" spans="27:27" x14ac:dyDescent="0.25">
      <c r="AA28177" s="85" t="str">
        <f t="shared" si="440"/>
        <v/>
      </c>
    </row>
    <row r="28178" spans="27:27" x14ac:dyDescent="0.25">
      <c r="AA28178" s="85" t="str">
        <f t="shared" si="440"/>
        <v/>
      </c>
    </row>
    <row r="28179" spans="27:27" x14ac:dyDescent="0.25">
      <c r="AA28179" s="85" t="str">
        <f t="shared" si="440"/>
        <v/>
      </c>
    </row>
    <row r="28180" spans="27:27" x14ac:dyDescent="0.25">
      <c r="AA28180" s="85" t="str">
        <f t="shared" si="440"/>
        <v/>
      </c>
    </row>
    <row r="28181" spans="27:27" x14ac:dyDescent="0.25">
      <c r="AA28181" s="85" t="str">
        <f t="shared" si="440"/>
        <v/>
      </c>
    </row>
    <row r="28182" spans="27:27" x14ac:dyDescent="0.25">
      <c r="AA28182" s="85" t="str">
        <f t="shared" si="440"/>
        <v/>
      </c>
    </row>
    <row r="28183" spans="27:27" x14ac:dyDescent="0.25">
      <c r="AA28183" s="85" t="str">
        <f t="shared" si="440"/>
        <v/>
      </c>
    </row>
    <row r="28184" spans="27:27" x14ac:dyDescent="0.25">
      <c r="AA28184" s="85" t="str">
        <f t="shared" si="440"/>
        <v/>
      </c>
    </row>
    <row r="28185" spans="27:27" x14ac:dyDescent="0.25">
      <c r="AA28185" s="85" t="str">
        <f t="shared" si="440"/>
        <v/>
      </c>
    </row>
    <row r="28186" spans="27:27" x14ac:dyDescent="0.25">
      <c r="AA28186" s="85" t="str">
        <f t="shared" si="440"/>
        <v/>
      </c>
    </row>
    <row r="28187" spans="27:27" x14ac:dyDescent="0.25">
      <c r="AA28187" s="85" t="str">
        <f t="shared" ref="AA28187:AA28250" si="441">C28187&amp;D28187</f>
        <v/>
      </c>
    </row>
    <row r="28188" spans="27:27" x14ac:dyDescent="0.25">
      <c r="AA28188" s="85" t="str">
        <f t="shared" si="441"/>
        <v/>
      </c>
    </row>
    <row r="28189" spans="27:27" x14ac:dyDescent="0.25">
      <c r="AA28189" s="85" t="str">
        <f t="shared" si="441"/>
        <v/>
      </c>
    </row>
    <row r="28190" spans="27:27" x14ac:dyDescent="0.25">
      <c r="AA28190" s="85" t="str">
        <f t="shared" si="441"/>
        <v/>
      </c>
    </row>
    <row r="28191" spans="27:27" x14ac:dyDescent="0.25">
      <c r="AA28191" s="85" t="str">
        <f t="shared" si="441"/>
        <v/>
      </c>
    </row>
    <row r="28192" spans="27:27" x14ac:dyDescent="0.25">
      <c r="AA28192" s="85" t="str">
        <f t="shared" si="441"/>
        <v/>
      </c>
    </row>
    <row r="28193" spans="27:27" x14ac:dyDescent="0.25">
      <c r="AA28193" s="85" t="str">
        <f t="shared" si="441"/>
        <v/>
      </c>
    </row>
    <row r="28194" spans="27:27" x14ac:dyDescent="0.25">
      <c r="AA28194" s="85" t="str">
        <f t="shared" si="441"/>
        <v/>
      </c>
    </row>
    <row r="28195" spans="27:27" x14ac:dyDescent="0.25">
      <c r="AA28195" s="85" t="str">
        <f t="shared" si="441"/>
        <v/>
      </c>
    </row>
    <row r="28196" spans="27:27" x14ac:dyDescent="0.25">
      <c r="AA28196" s="85" t="str">
        <f t="shared" si="441"/>
        <v/>
      </c>
    </row>
    <row r="28197" spans="27:27" x14ac:dyDescent="0.25">
      <c r="AA28197" s="85" t="str">
        <f t="shared" si="441"/>
        <v/>
      </c>
    </row>
    <row r="28198" spans="27:27" x14ac:dyDescent="0.25">
      <c r="AA28198" s="85" t="str">
        <f t="shared" si="441"/>
        <v/>
      </c>
    </row>
    <row r="28199" spans="27:27" x14ac:dyDescent="0.25">
      <c r="AA28199" s="85" t="str">
        <f t="shared" si="441"/>
        <v/>
      </c>
    </row>
    <row r="28200" spans="27:27" x14ac:dyDescent="0.25">
      <c r="AA28200" s="85" t="str">
        <f t="shared" si="441"/>
        <v/>
      </c>
    </row>
    <row r="28201" spans="27:27" x14ac:dyDescent="0.25">
      <c r="AA28201" s="85" t="str">
        <f t="shared" si="441"/>
        <v/>
      </c>
    </row>
    <row r="28202" spans="27:27" x14ac:dyDescent="0.25">
      <c r="AA28202" s="85" t="str">
        <f t="shared" si="441"/>
        <v/>
      </c>
    </row>
    <row r="28203" spans="27:27" x14ac:dyDescent="0.25">
      <c r="AA28203" s="85" t="str">
        <f t="shared" si="441"/>
        <v/>
      </c>
    </row>
    <row r="28204" spans="27:27" x14ac:dyDescent="0.25">
      <c r="AA28204" s="85" t="str">
        <f t="shared" si="441"/>
        <v/>
      </c>
    </row>
    <row r="28205" spans="27:27" x14ac:dyDescent="0.25">
      <c r="AA28205" s="85" t="str">
        <f t="shared" si="441"/>
        <v/>
      </c>
    </row>
    <row r="28206" spans="27:27" x14ac:dyDescent="0.25">
      <c r="AA28206" s="85" t="str">
        <f t="shared" si="441"/>
        <v/>
      </c>
    </row>
    <row r="28207" spans="27:27" x14ac:dyDescent="0.25">
      <c r="AA28207" s="85" t="str">
        <f t="shared" si="441"/>
        <v/>
      </c>
    </row>
    <row r="28208" spans="27:27" x14ac:dyDescent="0.25">
      <c r="AA28208" s="85" t="str">
        <f t="shared" si="441"/>
        <v/>
      </c>
    </row>
    <row r="28209" spans="27:27" x14ac:dyDescent="0.25">
      <c r="AA28209" s="85" t="str">
        <f t="shared" si="441"/>
        <v/>
      </c>
    </row>
    <row r="28210" spans="27:27" x14ac:dyDescent="0.25">
      <c r="AA28210" s="85" t="str">
        <f t="shared" si="441"/>
        <v/>
      </c>
    </row>
    <row r="28211" spans="27:27" x14ac:dyDescent="0.25">
      <c r="AA28211" s="85" t="str">
        <f t="shared" si="441"/>
        <v/>
      </c>
    </row>
    <row r="28212" spans="27:27" x14ac:dyDescent="0.25">
      <c r="AA28212" s="85" t="str">
        <f t="shared" si="441"/>
        <v/>
      </c>
    </row>
    <row r="28213" spans="27:27" x14ac:dyDescent="0.25">
      <c r="AA28213" s="85" t="str">
        <f t="shared" si="441"/>
        <v/>
      </c>
    </row>
    <row r="28214" spans="27:27" x14ac:dyDescent="0.25">
      <c r="AA28214" s="85" t="str">
        <f t="shared" si="441"/>
        <v/>
      </c>
    </row>
    <row r="28215" spans="27:27" x14ac:dyDescent="0.25">
      <c r="AA28215" s="85" t="str">
        <f t="shared" si="441"/>
        <v/>
      </c>
    </row>
    <row r="28216" spans="27:27" x14ac:dyDescent="0.25">
      <c r="AA28216" s="85" t="str">
        <f t="shared" si="441"/>
        <v/>
      </c>
    </row>
    <row r="28217" spans="27:27" x14ac:dyDescent="0.25">
      <c r="AA28217" s="85" t="str">
        <f t="shared" si="441"/>
        <v/>
      </c>
    </row>
    <row r="28218" spans="27:27" x14ac:dyDescent="0.25">
      <c r="AA28218" s="85" t="str">
        <f t="shared" si="441"/>
        <v/>
      </c>
    </row>
    <row r="28219" spans="27:27" x14ac:dyDescent="0.25">
      <c r="AA28219" s="85" t="str">
        <f t="shared" si="441"/>
        <v/>
      </c>
    </row>
    <row r="28220" spans="27:27" x14ac:dyDescent="0.25">
      <c r="AA28220" s="85" t="str">
        <f t="shared" si="441"/>
        <v/>
      </c>
    </row>
    <row r="28221" spans="27:27" x14ac:dyDescent="0.25">
      <c r="AA28221" s="85" t="str">
        <f t="shared" si="441"/>
        <v/>
      </c>
    </row>
    <row r="28222" spans="27:27" x14ac:dyDescent="0.25">
      <c r="AA28222" s="85" t="str">
        <f t="shared" si="441"/>
        <v/>
      </c>
    </row>
    <row r="28223" spans="27:27" x14ac:dyDescent="0.25">
      <c r="AA28223" s="85" t="str">
        <f t="shared" si="441"/>
        <v/>
      </c>
    </row>
    <row r="28224" spans="27:27" x14ac:dyDescent="0.25">
      <c r="AA28224" s="85" t="str">
        <f t="shared" si="441"/>
        <v/>
      </c>
    </row>
    <row r="28225" spans="27:27" x14ac:dyDescent="0.25">
      <c r="AA28225" s="85" t="str">
        <f t="shared" si="441"/>
        <v/>
      </c>
    </row>
    <row r="28226" spans="27:27" x14ac:dyDescent="0.25">
      <c r="AA28226" s="85" t="str">
        <f t="shared" si="441"/>
        <v/>
      </c>
    </row>
    <row r="28227" spans="27:27" x14ac:dyDescent="0.25">
      <c r="AA28227" s="85" t="str">
        <f t="shared" si="441"/>
        <v/>
      </c>
    </row>
    <row r="28228" spans="27:27" x14ac:dyDescent="0.25">
      <c r="AA28228" s="85" t="str">
        <f t="shared" si="441"/>
        <v/>
      </c>
    </row>
    <row r="28229" spans="27:27" x14ac:dyDescent="0.25">
      <c r="AA28229" s="85" t="str">
        <f t="shared" si="441"/>
        <v/>
      </c>
    </row>
    <row r="28230" spans="27:27" x14ac:dyDescent="0.25">
      <c r="AA28230" s="85" t="str">
        <f t="shared" si="441"/>
        <v/>
      </c>
    </row>
    <row r="28231" spans="27:27" x14ac:dyDescent="0.25">
      <c r="AA28231" s="85" t="str">
        <f t="shared" si="441"/>
        <v/>
      </c>
    </row>
    <row r="28232" spans="27:27" x14ac:dyDescent="0.25">
      <c r="AA28232" s="85" t="str">
        <f t="shared" si="441"/>
        <v/>
      </c>
    </row>
    <row r="28233" spans="27:27" x14ac:dyDescent="0.25">
      <c r="AA28233" s="85" t="str">
        <f t="shared" si="441"/>
        <v/>
      </c>
    </row>
    <row r="28234" spans="27:27" x14ac:dyDescent="0.25">
      <c r="AA28234" s="85" t="str">
        <f t="shared" si="441"/>
        <v/>
      </c>
    </row>
    <row r="28235" spans="27:27" x14ac:dyDescent="0.25">
      <c r="AA28235" s="85" t="str">
        <f t="shared" si="441"/>
        <v/>
      </c>
    </row>
    <row r="28236" spans="27:27" x14ac:dyDescent="0.25">
      <c r="AA28236" s="85" t="str">
        <f t="shared" si="441"/>
        <v/>
      </c>
    </row>
    <row r="28237" spans="27:27" x14ac:dyDescent="0.25">
      <c r="AA28237" s="85" t="str">
        <f t="shared" si="441"/>
        <v/>
      </c>
    </row>
    <row r="28238" spans="27:27" x14ac:dyDescent="0.25">
      <c r="AA28238" s="85" t="str">
        <f t="shared" si="441"/>
        <v/>
      </c>
    </row>
    <row r="28239" spans="27:27" x14ac:dyDescent="0.25">
      <c r="AA28239" s="85" t="str">
        <f t="shared" si="441"/>
        <v/>
      </c>
    </row>
    <row r="28240" spans="27:27" x14ac:dyDescent="0.25">
      <c r="AA28240" s="85" t="str">
        <f t="shared" si="441"/>
        <v/>
      </c>
    </row>
    <row r="28241" spans="27:27" x14ac:dyDescent="0.25">
      <c r="AA28241" s="85" t="str">
        <f t="shared" si="441"/>
        <v/>
      </c>
    </row>
    <row r="28242" spans="27:27" x14ac:dyDescent="0.25">
      <c r="AA28242" s="85" t="str">
        <f t="shared" si="441"/>
        <v/>
      </c>
    </row>
    <row r="28243" spans="27:27" x14ac:dyDescent="0.25">
      <c r="AA28243" s="85" t="str">
        <f t="shared" si="441"/>
        <v/>
      </c>
    </row>
    <row r="28244" spans="27:27" x14ac:dyDescent="0.25">
      <c r="AA28244" s="85" t="str">
        <f t="shared" si="441"/>
        <v/>
      </c>
    </row>
    <row r="28245" spans="27:27" x14ac:dyDescent="0.25">
      <c r="AA28245" s="85" t="str">
        <f t="shared" si="441"/>
        <v/>
      </c>
    </row>
    <row r="28246" spans="27:27" x14ac:dyDescent="0.25">
      <c r="AA28246" s="85" t="str">
        <f t="shared" si="441"/>
        <v/>
      </c>
    </row>
    <row r="28247" spans="27:27" x14ac:dyDescent="0.25">
      <c r="AA28247" s="85" t="str">
        <f t="shared" si="441"/>
        <v/>
      </c>
    </row>
    <row r="28248" spans="27:27" x14ac:dyDescent="0.25">
      <c r="AA28248" s="85" t="str">
        <f t="shared" si="441"/>
        <v/>
      </c>
    </row>
    <row r="28249" spans="27:27" x14ac:dyDescent="0.25">
      <c r="AA28249" s="85" t="str">
        <f t="shared" si="441"/>
        <v/>
      </c>
    </row>
    <row r="28250" spans="27:27" x14ac:dyDescent="0.25">
      <c r="AA28250" s="85" t="str">
        <f t="shared" si="441"/>
        <v/>
      </c>
    </row>
    <row r="28251" spans="27:27" x14ac:dyDescent="0.25">
      <c r="AA28251" s="85" t="str">
        <f t="shared" ref="AA28251:AA28314" si="442">C28251&amp;D28251</f>
        <v/>
      </c>
    </row>
    <row r="28252" spans="27:27" x14ac:dyDescent="0.25">
      <c r="AA28252" s="85" t="str">
        <f t="shared" si="442"/>
        <v/>
      </c>
    </row>
    <row r="28253" spans="27:27" x14ac:dyDescent="0.25">
      <c r="AA28253" s="85" t="str">
        <f t="shared" si="442"/>
        <v/>
      </c>
    </row>
    <row r="28254" spans="27:27" x14ac:dyDescent="0.25">
      <c r="AA28254" s="85" t="str">
        <f t="shared" si="442"/>
        <v/>
      </c>
    </row>
    <row r="28255" spans="27:27" x14ac:dyDescent="0.25">
      <c r="AA28255" s="85" t="str">
        <f t="shared" si="442"/>
        <v/>
      </c>
    </row>
    <row r="28256" spans="27:27" x14ac:dyDescent="0.25">
      <c r="AA28256" s="85" t="str">
        <f t="shared" si="442"/>
        <v/>
      </c>
    </row>
    <row r="28257" spans="27:27" x14ac:dyDescent="0.25">
      <c r="AA28257" s="85" t="str">
        <f t="shared" si="442"/>
        <v/>
      </c>
    </row>
    <row r="28258" spans="27:27" x14ac:dyDescent="0.25">
      <c r="AA28258" s="85" t="str">
        <f t="shared" si="442"/>
        <v/>
      </c>
    </row>
    <row r="28259" spans="27:27" x14ac:dyDescent="0.25">
      <c r="AA28259" s="85" t="str">
        <f t="shared" si="442"/>
        <v/>
      </c>
    </row>
    <row r="28260" spans="27:27" x14ac:dyDescent="0.25">
      <c r="AA28260" s="85" t="str">
        <f t="shared" si="442"/>
        <v/>
      </c>
    </row>
    <row r="28261" spans="27:27" x14ac:dyDescent="0.25">
      <c r="AA28261" s="85" t="str">
        <f t="shared" si="442"/>
        <v/>
      </c>
    </row>
    <row r="28262" spans="27:27" x14ac:dyDescent="0.25">
      <c r="AA28262" s="85" t="str">
        <f t="shared" si="442"/>
        <v/>
      </c>
    </row>
    <row r="28263" spans="27:27" x14ac:dyDescent="0.25">
      <c r="AA28263" s="85" t="str">
        <f t="shared" si="442"/>
        <v/>
      </c>
    </row>
    <row r="28264" spans="27:27" x14ac:dyDescent="0.25">
      <c r="AA28264" s="85" t="str">
        <f t="shared" si="442"/>
        <v/>
      </c>
    </row>
    <row r="28265" spans="27:27" x14ac:dyDescent="0.25">
      <c r="AA28265" s="85" t="str">
        <f t="shared" si="442"/>
        <v/>
      </c>
    </row>
    <row r="28266" spans="27:27" x14ac:dyDescent="0.25">
      <c r="AA28266" s="85" t="str">
        <f t="shared" si="442"/>
        <v/>
      </c>
    </row>
    <row r="28267" spans="27:27" x14ac:dyDescent="0.25">
      <c r="AA28267" s="85" t="str">
        <f t="shared" si="442"/>
        <v/>
      </c>
    </row>
    <row r="28268" spans="27:27" x14ac:dyDescent="0.25">
      <c r="AA28268" s="85" t="str">
        <f t="shared" si="442"/>
        <v/>
      </c>
    </row>
    <row r="28269" spans="27:27" x14ac:dyDescent="0.25">
      <c r="AA28269" s="85" t="str">
        <f t="shared" si="442"/>
        <v/>
      </c>
    </row>
    <row r="28270" spans="27:27" x14ac:dyDescent="0.25">
      <c r="AA28270" s="85" t="str">
        <f t="shared" si="442"/>
        <v/>
      </c>
    </row>
    <row r="28271" spans="27:27" x14ac:dyDescent="0.25">
      <c r="AA28271" s="85" t="str">
        <f t="shared" si="442"/>
        <v/>
      </c>
    </row>
    <row r="28272" spans="27:27" x14ac:dyDescent="0.25">
      <c r="AA28272" s="85" t="str">
        <f t="shared" si="442"/>
        <v/>
      </c>
    </row>
    <row r="28273" spans="27:27" x14ac:dyDescent="0.25">
      <c r="AA28273" s="85" t="str">
        <f t="shared" si="442"/>
        <v/>
      </c>
    </row>
    <row r="28274" spans="27:27" x14ac:dyDescent="0.25">
      <c r="AA28274" s="85" t="str">
        <f t="shared" si="442"/>
        <v/>
      </c>
    </row>
    <row r="28275" spans="27:27" x14ac:dyDescent="0.25">
      <c r="AA28275" s="85" t="str">
        <f t="shared" si="442"/>
        <v/>
      </c>
    </row>
    <row r="28276" spans="27:27" x14ac:dyDescent="0.25">
      <c r="AA28276" s="85" t="str">
        <f t="shared" si="442"/>
        <v/>
      </c>
    </row>
    <row r="28277" spans="27:27" x14ac:dyDescent="0.25">
      <c r="AA28277" s="85" t="str">
        <f t="shared" si="442"/>
        <v/>
      </c>
    </row>
    <row r="28278" spans="27:27" x14ac:dyDescent="0.25">
      <c r="AA28278" s="85" t="str">
        <f t="shared" si="442"/>
        <v/>
      </c>
    </row>
    <row r="28279" spans="27:27" x14ac:dyDescent="0.25">
      <c r="AA28279" s="85" t="str">
        <f t="shared" si="442"/>
        <v/>
      </c>
    </row>
    <row r="28280" spans="27:27" x14ac:dyDescent="0.25">
      <c r="AA28280" s="85" t="str">
        <f t="shared" si="442"/>
        <v/>
      </c>
    </row>
    <row r="28281" spans="27:27" x14ac:dyDescent="0.25">
      <c r="AA28281" s="85" t="str">
        <f t="shared" si="442"/>
        <v/>
      </c>
    </row>
    <row r="28282" spans="27:27" x14ac:dyDescent="0.25">
      <c r="AA28282" s="85" t="str">
        <f t="shared" si="442"/>
        <v/>
      </c>
    </row>
    <row r="28283" spans="27:27" x14ac:dyDescent="0.25">
      <c r="AA28283" s="85" t="str">
        <f t="shared" si="442"/>
        <v/>
      </c>
    </row>
    <row r="28284" spans="27:27" x14ac:dyDescent="0.25">
      <c r="AA28284" s="85" t="str">
        <f t="shared" si="442"/>
        <v/>
      </c>
    </row>
    <row r="28285" spans="27:27" x14ac:dyDescent="0.25">
      <c r="AA28285" s="85" t="str">
        <f t="shared" si="442"/>
        <v/>
      </c>
    </row>
    <row r="28286" spans="27:27" x14ac:dyDescent="0.25">
      <c r="AA28286" s="85" t="str">
        <f t="shared" si="442"/>
        <v/>
      </c>
    </row>
    <row r="28287" spans="27:27" x14ac:dyDescent="0.25">
      <c r="AA28287" s="85" t="str">
        <f t="shared" si="442"/>
        <v/>
      </c>
    </row>
    <row r="28288" spans="27:27" x14ac:dyDescent="0.25">
      <c r="AA28288" s="85" t="str">
        <f t="shared" si="442"/>
        <v/>
      </c>
    </row>
    <row r="28289" spans="27:27" x14ac:dyDescent="0.25">
      <c r="AA28289" s="85" t="str">
        <f t="shared" si="442"/>
        <v/>
      </c>
    </row>
    <row r="28290" spans="27:27" x14ac:dyDescent="0.25">
      <c r="AA28290" s="85" t="str">
        <f t="shared" si="442"/>
        <v/>
      </c>
    </row>
    <row r="28291" spans="27:27" x14ac:dyDescent="0.25">
      <c r="AA28291" s="85" t="str">
        <f t="shared" si="442"/>
        <v/>
      </c>
    </row>
    <row r="28292" spans="27:27" x14ac:dyDescent="0.25">
      <c r="AA28292" s="85" t="str">
        <f t="shared" si="442"/>
        <v/>
      </c>
    </row>
    <row r="28293" spans="27:27" x14ac:dyDescent="0.25">
      <c r="AA28293" s="85" t="str">
        <f t="shared" si="442"/>
        <v/>
      </c>
    </row>
    <row r="28294" spans="27:27" x14ac:dyDescent="0.25">
      <c r="AA28294" s="85" t="str">
        <f t="shared" si="442"/>
        <v/>
      </c>
    </row>
    <row r="28295" spans="27:27" x14ac:dyDescent="0.25">
      <c r="AA28295" s="85" t="str">
        <f t="shared" si="442"/>
        <v/>
      </c>
    </row>
    <row r="28296" spans="27:27" x14ac:dyDescent="0.25">
      <c r="AA28296" s="85" t="str">
        <f t="shared" si="442"/>
        <v/>
      </c>
    </row>
    <row r="28297" spans="27:27" x14ac:dyDescent="0.25">
      <c r="AA28297" s="85" t="str">
        <f t="shared" si="442"/>
        <v/>
      </c>
    </row>
    <row r="28298" spans="27:27" x14ac:dyDescent="0.25">
      <c r="AA28298" s="85" t="str">
        <f t="shared" si="442"/>
        <v/>
      </c>
    </row>
    <row r="28299" spans="27:27" x14ac:dyDescent="0.25">
      <c r="AA28299" s="85" t="str">
        <f t="shared" si="442"/>
        <v/>
      </c>
    </row>
    <row r="28300" spans="27:27" x14ac:dyDescent="0.25">
      <c r="AA28300" s="85" t="str">
        <f t="shared" si="442"/>
        <v/>
      </c>
    </row>
    <row r="28301" spans="27:27" x14ac:dyDescent="0.25">
      <c r="AA28301" s="85" t="str">
        <f t="shared" si="442"/>
        <v/>
      </c>
    </row>
    <row r="28302" spans="27:27" x14ac:dyDescent="0.25">
      <c r="AA28302" s="85" t="str">
        <f t="shared" si="442"/>
        <v/>
      </c>
    </row>
    <row r="28303" spans="27:27" x14ac:dyDescent="0.25">
      <c r="AA28303" s="85" t="str">
        <f t="shared" si="442"/>
        <v/>
      </c>
    </row>
    <row r="28304" spans="27:27" x14ac:dyDescent="0.25">
      <c r="AA28304" s="85" t="str">
        <f t="shared" si="442"/>
        <v/>
      </c>
    </row>
    <row r="28305" spans="27:27" x14ac:dyDescent="0.25">
      <c r="AA28305" s="85" t="str">
        <f t="shared" si="442"/>
        <v/>
      </c>
    </row>
    <row r="28306" spans="27:27" x14ac:dyDescent="0.25">
      <c r="AA28306" s="85" t="str">
        <f t="shared" si="442"/>
        <v/>
      </c>
    </row>
    <row r="28307" spans="27:27" x14ac:dyDescent="0.25">
      <c r="AA28307" s="85" t="str">
        <f t="shared" si="442"/>
        <v/>
      </c>
    </row>
    <row r="28308" spans="27:27" x14ac:dyDescent="0.25">
      <c r="AA28308" s="85" t="str">
        <f t="shared" si="442"/>
        <v/>
      </c>
    </row>
    <row r="28309" spans="27:27" x14ac:dyDescent="0.25">
      <c r="AA28309" s="85" t="str">
        <f t="shared" si="442"/>
        <v/>
      </c>
    </row>
    <row r="28310" spans="27:27" x14ac:dyDescent="0.25">
      <c r="AA28310" s="85" t="str">
        <f t="shared" si="442"/>
        <v/>
      </c>
    </row>
    <row r="28311" spans="27:27" x14ac:dyDescent="0.25">
      <c r="AA28311" s="85" t="str">
        <f t="shared" si="442"/>
        <v/>
      </c>
    </row>
    <row r="28312" spans="27:27" x14ac:dyDescent="0.25">
      <c r="AA28312" s="85" t="str">
        <f t="shared" si="442"/>
        <v/>
      </c>
    </row>
    <row r="28313" spans="27:27" x14ac:dyDescent="0.25">
      <c r="AA28313" s="85" t="str">
        <f t="shared" si="442"/>
        <v/>
      </c>
    </row>
    <row r="28314" spans="27:27" x14ac:dyDescent="0.25">
      <c r="AA28314" s="85" t="str">
        <f t="shared" si="442"/>
        <v/>
      </c>
    </row>
    <row r="28315" spans="27:27" x14ac:dyDescent="0.25">
      <c r="AA28315" s="85" t="str">
        <f t="shared" ref="AA28315:AA28378" si="443">C28315&amp;D28315</f>
        <v/>
      </c>
    </row>
    <row r="28316" spans="27:27" x14ac:dyDescent="0.25">
      <c r="AA28316" s="85" t="str">
        <f t="shared" si="443"/>
        <v/>
      </c>
    </row>
    <row r="28317" spans="27:27" x14ac:dyDescent="0.25">
      <c r="AA28317" s="85" t="str">
        <f t="shared" si="443"/>
        <v/>
      </c>
    </row>
    <row r="28318" spans="27:27" x14ac:dyDescent="0.25">
      <c r="AA28318" s="85" t="str">
        <f t="shared" si="443"/>
        <v/>
      </c>
    </row>
    <row r="28319" spans="27:27" x14ac:dyDescent="0.25">
      <c r="AA28319" s="85" t="str">
        <f t="shared" si="443"/>
        <v/>
      </c>
    </row>
    <row r="28320" spans="27:27" x14ac:dyDescent="0.25">
      <c r="AA28320" s="85" t="str">
        <f t="shared" si="443"/>
        <v/>
      </c>
    </row>
    <row r="28321" spans="27:27" x14ac:dyDescent="0.25">
      <c r="AA28321" s="85" t="str">
        <f t="shared" si="443"/>
        <v/>
      </c>
    </row>
    <row r="28322" spans="27:27" x14ac:dyDescent="0.25">
      <c r="AA28322" s="85" t="str">
        <f t="shared" si="443"/>
        <v/>
      </c>
    </row>
    <row r="28323" spans="27:27" x14ac:dyDescent="0.25">
      <c r="AA28323" s="85" t="str">
        <f t="shared" si="443"/>
        <v/>
      </c>
    </row>
    <row r="28324" spans="27:27" x14ac:dyDescent="0.25">
      <c r="AA28324" s="85" t="str">
        <f t="shared" si="443"/>
        <v/>
      </c>
    </row>
    <row r="28325" spans="27:27" x14ac:dyDescent="0.25">
      <c r="AA28325" s="85" t="str">
        <f t="shared" si="443"/>
        <v/>
      </c>
    </row>
    <row r="28326" spans="27:27" x14ac:dyDescent="0.25">
      <c r="AA28326" s="85" t="str">
        <f t="shared" si="443"/>
        <v/>
      </c>
    </row>
    <row r="28327" spans="27:27" x14ac:dyDescent="0.25">
      <c r="AA28327" s="85" t="str">
        <f t="shared" si="443"/>
        <v/>
      </c>
    </row>
    <row r="28328" spans="27:27" x14ac:dyDescent="0.25">
      <c r="AA28328" s="85" t="str">
        <f t="shared" si="443"/>
        <v/>
      </c>
    </row>
    <row r="28329" spans="27:27" x14ac:dyDescent="0.25">
      <c r="AA28329" s="85" t="str">
        <f t="shared" si="443"/>
        <v/>
      </c>
    </row>
    <row r="28330" spans="27:27" x14ac:dyDescent="0.25">
      <c r="AA28330" s="85" t="str">
        <f t="shared" si="443"/>
        <v/>
      </c>
    </row>
    <row r="28331" spans="27:27" x14ac:dyDescent="0.25">
      <c r="AA28331" s="85" t="str">
        <f t="shared" si="443"/>
        <v/>
      </c>
    </row>
    <row r="28332" spans="27:27" x14ac:dyDescent="0.25">
      <c r="AA28332" s="85" t="str">
        <f t="shared" si="443"/>
        <v/>
      </c>
    </row>
    <row r="28333" spans="27:27" x14ac:dyDescent="0.25">
      <c r="AA28333" s="85" t="str">
        <f t="shared" si="443"/>
        <v/>
      </c>
    </row>
    <row r="28334" spans="27:27" x14ac:dyDescent="0.25">
      <c r="AA28334" s="85" t="str">
        <f t="shared" si="443"/>
        <v/>
      </c>
    </row>
    <row r="28335" spans="27:27" x14ac:dyDescent="0.25">
      <c r="AA28335" s="85" t="str">
        <f t="shared" si="443"/>
        <v/>
      </c>
    </row>
    <row r="28336" spans="27:27" x14ac:dyDescent="0.25">
      <c r="AA28336" s="85" t="str">
        <f t="shared" si="443"/>
        <v/>
      </c>
    </row>
    <row r="28337" spans="27:27" x14ac:dyDescent="0.25">
      <c r="AA28337" s="85" t="str">
        <f t="shared" si="443"/>
        <v/>
      </c>
    </row>
    <row r="28338" spans="27:27" x14ac:dyDescent="0.25">
      <c r="AA28338" s="85" t="str">
        <f t="shared" si="443"/>
        <v/>
      </c>
    </row>
    <row r="28339" spans="27:27" x14ac:dyDescent="0.25">
      <c r="AA28339" s="85" t="str">
        <f t="shared" si="443"/>
        <v/>
      </c>
    </row>
    <row r="28340" spans="27:27" x14ac:dyDescent="0.25">
      <c r="AA28340" s="85" t="str">
        <f t="shared" si="443"/>
        <v/>
      </c>
    </row>
    <row r="28341" spans="27:27" x14ac:dyDescent="0.25">
      <c r="AA28341" s="85" t="str">
        <f t="shared" si="443"/>
        <v/>
      </c>
    </row>
    <row r="28342" spans="27:27" x14ac:dyDescent="0.25">
      <c r="AA28342" s="85" t="str">
        <f t="shared" si="443"/>
        <v/>
      </c>
    </row>
    <row r="28343" spans="27:27" x14ac:dyDescent="0.25">
      <c r="AA28343" s="85" t="str">
        <f t="shared" si="443"/>
        <v/>
      </c>
    </row>
    <row r="28344" spans="27:27" x14ac:dyDescent="0.25">
      <c r="AA28344" s="85" t="str">
        <f t="shared" si="443"/>
        <v/>
      </c>
    </row>
    <row r="28345" spans="27:27" x14ac:dyDescent="0.25">
      <c r="AA28345" s="85" t="str">
        <f t="shared" si="443"/>
        <v/>
      </c>
    </row>
    <row r="28346" spans="27:27" x14ac:dyDescent="0.25">
      <c r="AA28346" s="85" t="str">
        <f t="shared" si="443"/>
        <v/>
      </c>
    </row>
    <row r="28347" spans="27:27" x14ac:dyDescent="0.25">
      <c r="AA28347" s="85" t="str">
        <f t="shared" si="443"/>
        <v/>
      </c>
    </row>
    <row r="28348" spans="27:27" x14ac:dyDescent="0.25">
      <c r="AA28348" s="85" t="str">
        <f t="shared" si="443"/>
        <v/>
      </c>
    </row>
    <row r="28349" spans="27:27" x14ac:dyDescent="0.25">
      <c r="AA28349" s="85" t="str">
        <f t="shared" si="443"/>
        <v/>
      </c>
    </row>
    <row r="28350" spans="27:27" x14ac:dyDescent="0.25">
      <c r="AA28350" s="85" t="str">
        <f t="shared" si="443"/>
        <v/>
      </c>
    </row>
    <row r="28351" spans="27:27" x14ac:dyDescent="0.25">
      <c r="AA28351" s="85" t="str">
        <f t="shared" si="443"/>
        <v/>
      </c>
    </row>
    <row r="28352" spans="27:27" x14ac:dyDescent="0.25">
      <c r="AA28352" s="85" t="str">
        <f t="shared" si="443"/>
        <v/>
      </c>
    </row>
    <row r="28353" spans="27:27" x14ac:dyDescent="0.25">
      <c r="AA28353" s="85" t="str">
        <f t="shared" si="443"/>
        <v/>
      </c>
    </row>
    <row r="28354" spans="27:27" x14ac:dyDescent="0.25">
      <c r="AA28354" s="85" t="str">
        <f t="shared" si="443"/>
        <v/>
      </c>
    </row>
    <row r="28355" spans="27:27" x14ac:dyDescent="0.25">
      <c r="AA28355" s="85" t="str">
        <f t="shared" si="443"/>
        <v/>
      </c>
    </row>
    <row r="28356" spans="27:27" x14ac:dyDescent="0.25">
      <c r="AA28356" s="85" t="str">
        <f t="shared" si="443"/>
        <v/>
      </c>
    </row>
    <row r="28357" spans="27:27" x14ac:dyDescent="0.25">
      <c r="AA28357" s="85" t="str">
        <f t="shared" si="443"/>
        <v/>
      </c>
    </row>
    <row r="28358" spans="27:27" x14ac:dyDescent="0.25">
      <c r="AA28358" s="85" t="str">
        <f t="shared" si="443"/>
        <v/>
      </c>
    </row>
    <row r="28359" spans="27:27" x14ac:dyDescent="0.25">
      <c r="AA28359" s="85" t="str">
        <f t="shared" si="443"/>
        <v/>
      </c>
    </row>
    <row r="28360" spans="27:27" x14ac:dyDescent="0.25">
      <c r="AA28360" s="85" t="str">
        <f t="shared" si="443"/>
        <v/>
      </c>
    </row>
    <row r="28361" spans="27:27" x14ac:dyDescent="0.25">
      <c r="AA28361" s="85" t="str">
        <f t="shared" si="443"/>
        <v/>
      </c>
    </row>
    <row r="28362" spans="27:27" x14ac:dyDescent="0.25">
      <c r="AA28362" s="85" t="str">
        <f t="shared" si="443"/>
        <v/>
      </c>
    </row>
    <row r="28363" spans="27:27" x14ac:dyDescent="0.25">
      <c r="AA28363" s="85" t="str">
        <f t="shared" si="443"/>
        <v/>
      </c>
    </row>
    <row r="28364" spans="27:27" x14ac:dyDescent="0.25">
      <c r="AA28364" s="85" t="str">
        <f t="shared" si="443"/>
        <v/>
      </c>
    </row>
    <row r="28365" spans="27:27" x14ac:dyDescent="0.25">
      <c r="AA28365" s="85" t="str">
        <f t="shared" si="443"/>
        <v/>
      </c>
    </row>
    <row r="28366" spans="27:27" x14ac:dyDescent="0.25">
      <c r="AA28366" s="85" t="str">
        <f t="shared" si="443"/>
        <v/>
      </c>
    </row>
    <row r="28367" spans="27:27" x14ac:dyDescent="0.25">
      <c r="AA28367" s="85" t="str">
        <f t="shared" si="443"/>
        <v/>
      </c>
    </row>
    <row r="28368" spans="27:27" x14ac:dyDescent="0.25">
      <c r="AA28368" s="85" t="str">
        <f t="shared" si="443"/>
        <v/>
      </c>
    </row>
    <row r="28369" spans="27:27" x14ac:dyDescent="0.25">
      <c r="AA28369" s="85" t="str">
        <f t="shared" si="443"/>
        <v/>
      </c>
    </row>
    <row r="28370" spans="27:27" x14ac:dyDescent="0.25">
      <c r="AA28370" s="85" t="str">
        <f t="shared" si="443"/>
        <v/>
      </c>
    </row>
    <row r="28371" spans="27:27" x14ac:dyDescent="0.25">
      <c r="AA28371" s="85" t="str">
        <f t="shared" si="443"/>
        <v/>
      </c>
    </row>
    <row r="28372" spans="27:27" x14ac:dyDescent="0.25">
      <c r="AA28372" s="85" t="str">
        <f t="shared" si="443"/>
        <v/>
      </c>
    </row>
    <row r="28373" spans="27:27" x14ac:dyDescent="0.25">
      <c r="AA28373" s="85" t="str">
        <f t="shared" si="443"/>
        <v/>
      </c>
    </row>
    <row r="28374" spans="27:27" x14ac:dyDescent="0.25">
      <c r="AA28374" s="85" t="str">
        <f t="shared" si="443"/>
        <v/>
      </c>
    </row>
    <row r="28375" spans="27:27" x14ac:dyDescent="0.25">
      <c r="AA28375" s="85" t="str">
        <f t="shared" si="443"/>
        <v/>
      </c>
    </row>
    <row r="28376" spans="27:27" x14ac:dyDescent="0.25">
      <c r="AA28376" s="85" t="str">
        <f t="shared" si="443"/>
        <v/>
      </c>
    </row>
    <row r="28377" spans="27:27" x14ac:dyDescent="0.25">
      <c r="AA28377" s="85" t="str">
        <f t="shared" si="443"/>
        <v/>
      </c>
    </row>
    <row r="28378" spans="27:27" x14ac:dyDescent="0.25">
      <c r="AA28378" s="85" t="str">
        <f t="shared" si="443"/>
        <v/>
      </c>
    </row>
    <row r="28379" spans="27:27" x14ac:dyDescent="0.25">
      <c r="AA28379" s="85" t="str">
        <f t="shared" ref="AA28379:AA28442" si="444">C28379&amp;D28379</f>
        <v/>
      </c>
    </row>
    <row r="28380" spans="27:27" x14ac:dyDescent="0.25">
      <c r="AA28380" s="85" t="str">
        <f t="shared" si="444"/>
        <v/>
      </c>
    </row>
    <row r="28381" spans="27:27" x14ac:dyDescent="0.25">
      <c r="AA28381" s="85" t="str">
        <f t="shared" si="444"/>
        <v/>
      </c>
    </row>
    <row r="28382" spans="27:27" x14ac:dyDescent="0.25">
      <c r="AA28382" s="85" t="str">
        <f t="shared" si="444"/>
        <v/>
      </c>
    </row>
    <row r="28383" spans="27:27" x14ac:dyDescent="0.25">
      <c r="AA28383" s="85" t="str">
        <f t="shared" si="444"/>
        <v/>
      </c>
    </row>
    <row r="28384" spans="27:27" x14ac:dyDescent="0.25">
      <c r="AA28384" s="85" t="str">
        <f t="shared" si="444"/>
        <v/>
      </c>
    </row>
    <row r="28385" spans="27:27" x14ac:dyDescent="0.25">
      <c r="AA28385" s="85" t="str">
        <f t="shared" si="444"/>
        <v/>
      </c>
    </row>
    <row r="28386" spans="27:27" x14ac:dyDescent="0.25">
      <c r="AA28386" s="85" t="str">
        <f t="shared" si="444"/>
        <v/>
      </c>
    </row>
    <row r="28387" spans="27:27" x14ac:dyDescent="0.25">
      <c r="AA28387" s="85" t="str">
        <f t="shared" si="444"/>
        <v/>
      </c>
    </row>
    <row r="28388" spans="27:27" x14ac:dyDescent="0.25">
      <c r="AA28388" s="85" t="str">
        <f t="shared" si="444"/>
        <v/>
      </c>
    </row>
    <row r="28389" spans="27:27" x14ac:dyDescent="0.25">
      <c r="AA28389" s="85" t="str">
        <f t="shared" si="444"/>
        <v/>
      </c>
    </row>
    <row r="28390" spans="27:27" x14ac:dyDescent="0.25">
      <c r="AA28390" s="85" t="str">
        <f t="shared" si="444"/>
        <v/>
      </c>
    </row>
    <row r="28391" spans="27:27" x14ac:dyDescent="0.25">
      <c r="AA28391" s="85" t="str">
        <f t="shared" si="444"/>
        <v/>
      </c>
    </row>
    <row r="28392" spans="27:27" x14ac:dyDescent="0.25">
      <c r="AA28392" s="85" t="str">
        <f t="shared" si="444"/>
        <v/>
      </c>
    </row>
    <row r="28393" spans="27:27" x14ac:dyDescent="0.25">
      <c r="AA28393" s="85" t="str">
        <f t="shared" si="444"/>
        <v/>
      </c>
    </row>
    <row r="28394" spans="27:27" x14ac:dyDescent="0.25">
      <c r="AA28394" s="85" t="str">
        <f t="shared" si="444"/>
        <v/>
      </c>
    </row>
    <row r="28395" spans="27:27" x14ac:dyDescent="0.25">
      <c r="AA28395" s="85" t="str">
        <f t="shared" si="444"/>
        <v/>
      </c>
    </row>
    <row r="28396" spans="27:27" x14ac:dyDescent="0.25">
      <c r="AA28396" s="85" t="str">
        <f t="shared" si="444"/>
        <v/>
      </c>
    </row>
    <row r="28397" spans="27:27" x14ac:dyDescent="0.25">
      <c r="AA28397" s="85" t="str">
        <f t="shared" si="444"/>
        <v/>
      </c>
    </row>
    <row r="28398" spans="27:27" x14ac:dyDescent="0.25">
      <c r="AA28398" s="85" t="str">
        <f t="shared" si="444"/>
        <v/>
      </c>
    </row>
    <row r="28399" spans="27:27" x14ac:dyDescent="0.25">
      <c r="AA28399" s="85" t="str">
        <f t="shared" si="444"/>
        <v/>
      </c>
    </row>
    <row r="28400" spans="27:27" x14ac:dyDescent="0.25">
      <c r="AA28400" s="85" t="str">
        <f t="shared" si="444"/>
        <v/>
      </c>
    </row>
    <row r="28401" spans="27:27" x14ac:dyDescent="0.25">
      <c r="AA28401" s="85" t="str">
        <f t="shared" si="444"/>
        <v/>
      </c>
    </row>
    <row r="28402" spans="27:27" x14ac:dyDescent="0.25">
      <c r="AA28402" s="85" t="str">
        <f t="shared" si="444"/>
        <v/>
      </c>
    </row>
    <row r="28403" spans="27:27" x14ac:dyDescent="0.25">
      <c r="AA28403" s="85" t="str">
        <f t="shared" si="444"/>
        <v/>
      </c>
    </row>
    <row r="28404" spans="27:27" x14ac:dyDescent="0.25">
      <c r="AA28404" s="85" t="str">
        <f t="shared" si="444"/>
        <v/>
      </c>
    </row>
    <row r="28405" spans="27:27" x14ac:dyDescent="0.25">
      <c r="AA28405" s="85" t="str">
        <f t="shared" si="444"/>
        <v/>
      </c>
    </row>
    <row r="28406" spans="27:27" x14ac:dyDescent="0.25">
      <c r="AA28406" s="85" t="str">
        <f t="shared" si="444"/>
        <v/>
      </c>
    </row>
    <row r="28407" spans="27:27" x14ac:dyDescent="0.25">
      <c r="AA28407" s="85" t="str">
        <f t="shared" si="444"/>
        <v/>
      </c>
    </row>
    <row r="28408" spans="27:27" x14ac:dyDescent="0.25">
      <c r="AA28408" s="85" t="str">
        <f t="shared" si="444"/>
        <v/>
      </c>
    </row>
    <row r="28409" spans="27:27" x14ac:dyDescent="0.25">
      <c r="AA28409" s="85" t="str">
        <f t="shared" si="444"/>
        <v/>
      </c>
    </row>
    <row r="28410" spans="27:27" x14ac:dyDescent="0.25">
      <c r="AA28410" s="85" t="str">
        <f t="shared" si="444"/>
        <v/>
      </c>
    </row>
    <row r="28411" spans="27:27" x14ac:dyDescent="0.25">
      <c r="AA28411" s="85" t="str">
        <f t="shared" si="444"/>
        <v/>
      </c>
    </row>
    <row r="28412" spans="27:27" x14ac:dyDescent="0.25">
      <c r="AA28412" s="85" t="str">
        <f t="shared" si="444"/>
        <v/>
      </c>
    </row>
    <row r="28413" spans="27:27" x14ac:dyDescent="0.25">
      <c r="AA28413" s="85" t="str">
        <f t="shared" si="444"/>
        <v/>
      </c>
    </row>
    <row r="28414" spans="27:27" x14ac:dyDescent="0.25">
      <c r="AA28414" s="85" t="str">
        <f t="shared" si="444"/>
        <v/>
      </c>
    </row>
    <row r="28415" spans="27:27" x14ac:dyDescent="0.25">
      <c r="AA28415" s="85" t="str">
        <f t="shared" si="444"/>
        <v/>
      </c>
    </row>
    <row r="28416" spans="27:27" x14ac:dyDescent="0.25">
      <c r="AA28416" s="85" t="str">
        <f t="shared" si="444"/>
        <v/>
      </c>
    </row>
    <row r="28417" spans="27:27" x14ac:dyDescent="0.25">
      <c r="AA28417" s="85" t="str">
        <f t="shared" si="444"/>
        <v/>
      </c>
    </row>
    <row r="28418" spans="27:27" x14ac:dyDescent="0.25">
      <c r="AA28418" s="85" t="str">
        <f t="shared" si="444"/>
        <v/>
      </c>
    </row>
    <row r="28419" spans="27:27" x14ac:dyDescent="0.25">
      <c r="AA28419" s="85" t="str">
        <f t="shared" si="444"/>
        <v/>
      </c>
    </row>
    <row r="28420" spans="27:27" x14ac:dyDescent="0.25">
      <c r="AA28420" s="85" t="str">
        <f t="shared" si="444"/>
        <v/>
      </c>
    </row>
    <row r="28421" spans="27:27" x14ac:dyDescent="0.25">
      <c r="AA28421" s="85" t="str">
        <f t="shared" si="444"/>
        <v/>
      </c>
    </row>
    <row r="28422" spans="27:27" x14ac:dyDescent="0.25">
      <c r="AA28422" s="85" t="str">
        <f t="shared" si="444"/>
        <v/>
      </c>
    </row>
    <row r="28423" spans="27:27" x14ac:dyDescent="0.25">
      <c r="AA28423" s="85" t="str">
        <f t="shared" si="444"/>
        <v/>
      </c>
    </row>
    <row r="28424" spans="27:27" x14ac:dyDescent="0.25">
      <c r="AA28424" s="85" t="str">
        <f t="shared" si="444"/>
        <v/>
      </c>
    </row>
    <row r="28425" spans="27:27" x14ac:dyDescent="0.25">
      <c r="AA28425" s="85" t="str">
        <f t="shared" si="444"/>
        <v/>
      </c>
    </row>
    <row r="28426" spans="27:27" x14ac:dyDescent="0.25">
      <c r="AA28426" s="85" t="str">
        <f t="shared" si="444"/>
        <v/>
      </c>
    </row>
    <row r="28427" spans="27:27" x14ac:dyDescent="0.25">
      <c r="AA28427" s="85" t="str">
        <f t="shared" si="444"/>
        <v/>
      </c>
    </row>
    <row r="28428" spans="27:27" x14ac:dyDescent="0.25">
      <c r="AA28428" s="85" t="str">
        <f t="shared" si="444"/>
        <v/>
      </c>
    </row>
    <row r="28429" spans="27:27" x14ac:dyDescent="0.25">
      <c r="AA28429" s="85" t="str">
        <f t="shared" si="444"/>
        <v/>
      </c>
    </row>
    <row r="28430" spans="27:27" x14ac:dyDescent="0.25">
      <c r="AA28430" s="85" t="str">
        <f t="shared" si="444"/>
        <v/>
      </c>
    </row>
    <row r="28431" spans="27:27" x14ac:dyDescent="0.25">
      <c r="AA28431" s="85" t="str">
        <f t="shared" si="444"/>
        <v/>
      </c>
    </row>
    <row r="28432" spans="27:27" x14ac:dyDescent="0.25">
      <c r="AA28432" s="85" t="str">
        <f t="shared" si="444"/>
        <v/>
      </c>
    </row>
    <row r="28433" spans="27:27" x14ac:dyDescent="0.25">
      <c r="AA28433" s="85" t="str">
        <f t="shared" si="444"/>
        <v/>
      </c>
    </row>
    <row r="28434" spans="27:27" x14ac:dyDescent="0.25">
      <c r="AA28434" s="85" t="str">
        <f t="shared" si="444"/>
        <v/>
      </c>
    </row>
    <row r="28435" spans="27:27" x14ac:dyDescent="0.25">
      <c r="AA28435" s="85" t="str">
        <f t="shared" si="444"/>
        <v/>
      </c>
    </row>
    <row r="28436" spans="27:27" x14ac:dyDescent="0.25">
      <c r="AA28436" s="85" t="str">
        <f t="shared" si="444"/>
        <v/>
      </c>
    </row>
    <row r="28437" spans="27:27" x14ac:dyDescent="0.25">
      <c r="AA28437" s="85" t="str">
        <f t="shared" si="444"/>
        <v/>
      </c>
    </row>
    <row r="28438" spans="27:27" x14ac:dyDescent="0.25">
      <c r="AA28438" s="85" t="str">
        <f t="shared" si="444"/>
        <v/>
      </c>
    </row>
    <row r="28439" spans="27:27" x14ac:dyDescent="0.25">
      <c r="AA28439" s="85" t="str">
        <f t="shared" si="444"/>
        <v/>
      </c>
    </row>
    <row r="28440" spans="27:27" x14ac:dyDescent="0.25">
      <c r="AA28440" s="85" t="str">
        <f t="shared" si="444"/>
        <v/>
      </c>
    </row>
    <row r="28441" spans="27:27" x14ac:dyDescent="0.25">
      <c r="AA28441" s="85" t="str">
        <f t="shared" si="444"/>
        <v/>
      </c>
    </row>
    <row r="28442" spans="27:27" x14ac:dyDescent="0.25">
      <c r="AA28442" s="85" t="str">
        <f t="shared" si="444"/>
        <v/>
      </c>
    </row>
    <row r="28443" spans="27:27" x14ac:dyDescent="0.25">
      <c r="AA28443" s="85" t="str">
        <f t="shared" ref="AA28443:AA28506" si="445">C28443&amp;D28443</f>
        <v/>
      </c>
    </row>
    <row r="28444" spans="27:27" x14ac:dyDescent="0.25">
      <c r="AA28444" s="85" t="str">
        <f t="shared" si="445"/>
        <v/>
      </c>
    </row>
    <row r="28445" spans="27:27" x14ac:dyDescent="0.25">
      <c r="AA28445" s="85" t="str">
        <f t="shared" si="445"/>
        <v/>
      </c>
    </row>
    <row r="28446" spans="27:27" x14ac:dyDescent="0.25">
      <c r="AA28446" s="85" t="str">
        <f t="shared" si="445"/>
        <v/>
      </c>
    </row>
    <row r="28447" spans="27:27" x14ac:dyDescent="0.25">
      <c r="AA28447" s="85" t="str">
        <f t="shared" si="445"/>
        <v/>
      </c>
    </row>
    <row r="28448" spans="27:27" x14ac:dyDescent="0.25">
      <c r="AA28448" s="85" t="str">
        <f t="shared" si="445"/>
        <v/>
      </c>
    </row>
    <row r="28449" spans="27:27" x14ac:dyDescent="0.25">
      <c r="AA28449" s="85" t="str">
        <f t="shared" si="445"/>
        <v/>
      </c>
    </row>
    <row r="28450" spans="27:27" x14ac:dyDescent="0.25">
      <c r="AA28450" s="85" t="str">
        <f t="shared" si="445"/>
        <v/>
      </c>
    </row>
    <row r="28451" spans="27:27" x14ac:dyDescent="0.25">
      <c r="AA28451" s="85" t="str">
        <f t="shared" si="445"/>
        <v/>
      </c>
    </row>
    <row r="28452" spans="27:27" x14ac:dyDescent="0.25">
      <c r="AA28452" s="85" t="str">
        <f t="shared" si="445"/>
        <v/>
      </c>
    </row>
    <row r="28453" spans="27:27" x14ac:dyDescent="0.25">
      <c r="AA28453" s="85" t="str">
        <f t="shared" si="445"/>
        <v/>
      </c>
    </row>
    <row r="28454" spans="27:27" x14ac:dyDescent="0.25">
      <c r="AA28454" s="85" t="str">
        <f t="shared" si="445"/>
        <v/>
      </c>
    </row>
    <row r="28455" spans="27:27" x14ac:dyDescent="0.25">
      <c r="AA28455" s="85" t="str">
        <f t="shared" si="445"/>
        <v/>
      </c>
    </row>
    <row r="28456" spans="27:27" x14ac:dyDescent="0.25">
      <c r="AA28456" s="85" t="str">
        <f t="shared" si="445"/>
        <v/>
      </c>
    </row>
    <row r="28457" spans="27:27" x14ac:dyDescent="0.25">
      <c r="AA28457" s="85" t="str">
        <f t="shared" si="445"/>
        <v/>
      </c>
    </row>
    <row r="28458" spans="27:27" x14ac:dyDescent="0.25">
      <c r="AA28458" s="85" t="str">
        <f t="shared" si="445"/>
        <v/>
      </c>
    </row>
    <row r="28459" spans="27:27" x14ac:dyDescent="0.25">
      <c r="AA28459" s="85" t="str">
        <f t="shared" si="445"/>
        <v/>
      </c>
    </row>
    <row r="28460" spans="27:27" x14ac:dyDescent="0.25">
      <c r="AA28460" s="85" t="str">
        <f t="shared" si="445"/>
        <v/>
      </c>
    </row>
    <row r="28461" spans="27:27" x14ac:dyDescent="0.25">
      <c r="AA28461" s="85" t="str">
        <f t="shared" si="445"/>
        <v/>
      </c>
    </row>
    <row r="28462" spans="27:27" x14ac:dyDescent="0.25">
      <c r="AA28462" s="85" t="str">
        <f t="shared" si="445"/>
        <v/>
      </c>
    </row>
    <row r="28463" spans="27:27" x14ac:dyDescent="0.25">
      <c r="AA28463" s="85" t="str">
        <f t="shared" si="445"/>
        <v/>
      </c>
    </row>
    <row r="28464" spans="27:27" x14ac:dyDescent="0.25">
      <c r="AA28464" s="85" t="str">
        <f t="shared" si="445"/>
        <v/>
      </c>
    </row>
    <row r="28465" spans="27:27" x14ac:dyDescent="0.25">
      <c r="AA28465" s="85" t="str">
        <f t="shared" si="445"/>
        <v/>
      </c>
    </row>
    <row r="28466" spans="27:27" x14ac:dyDescent="0.25">
      <c r="AA28466" s="85" t="str">
        <f t="shared" si="445"/>
        <v/>
      </c>
    </row>
    <row r="28467" spans="27:27" x14ac:dyDescent="0.25">
      <c r="AA28467" s="85" t="str">
        <f t="shared" si="445"/>
        <v/>
      </c>
    </row>
    <row r="28468" spans="27:27" x14ac:dyDescent="0.25">
      <c r="AA28468" s="85" t="str">
        <f t="shared" si="445"/>
        <v/>
      </c>
    </row>
    <row r="28469" spans="27:27" x14ac:dyDescent="0.25">
      <c r="AA28469" s="85" t="str">
        <f t="shared" si="445"/>
        <v/>
      </c>
    </row>
    <row r="28470" spans="27:27" x14ac:dyDescent="0.25">
      <c r="AA28470" s="85" t="str">
        <f t="shared" si="445"/>
        <v/>
      </c>
    </row>
    <row r="28471" spans="27:27" x14ac:dyDescent="0.25">
      <c r="AA28471" s="85" t="str">
        <f t="shared" si="445"/>
        <v/>
      </c>
    </row>
    <row r="28472" spans="27:27" x14ac:dyDescent="0.25">
      <c r="AA28472" s="85" t="str">
        <f t="shared" si="445"/>
        <v/>
      </c>
    </row>
    <row r="28473" spans="27:27" x14ac:dyDescent="0.25">
      <c r="AA28473" s="85" t="str">
        <f t="shared" si="445"/>
        <v/>
      </c>
    </row>
    <row r="28474" spans="27:27" x14ac:dyDescent="0.25">
      <c r="AA28474" s="85" t="str">
        <f t="shared" si="445"/>
        <v/>
      </c>
    </row>
    <row r="28475" spans="27:27" x14ac:dyDescent="0.25">
      <c r="AA28475" s="85" t="str">
        <f t="shared" si="445"/>
        <v/>
      </c>
    </row>
    <row r="28476" spans="27:27" x14ac:dyDescent="0.25">
      <c r="AA28476" s="85" t="str">
        <f t="shared" si="445"/>
        <v/>
      </c>
    </row>
    <row r="28477" spans="27:27" x14ac:dyDescent="0.25">
      <c r="AA28477" s="85" t="str">
        <f t="shared" si="445"/>
        <v/>
      </c>
    </row>
    <row r="28478" spans="27:27" x14ac:dyDescent="0.25">
      <c r="AA28478" s="85" t="str">
        <f t="shared" si="445"/>
        <v/>
      </c>
    </row>
    <row r="28479" spans="27:27" x14ac:dyDescent="0.25">
      <c r="AA28479" s="85" t="str">
        <f t="shared" si="445"/>
        <v/>
      </c>
    </row>
    <row r="28480" spans="27:27" x14ac:dyDescent="0.25">
      <c r="AA28480" s="85" t="str">
        <f t="shared" si="445"/>
        <v/>
      </c>
    </row>
    <row r="28481" spans="27:27" x14ac:dyDescent="0.25">
      <c r="AA28481" s="85" t="str">
        <f t="shared" si="445"/>
        <v/>
      </c>
    </row>
    <row r="28482" spans="27:27" x14ac:dyDescent="0.25">
      <c r="AA28482" s="85" t="str">
        <f t="shared" si="445"/>
        <v/>
      </c>
    </row>
    <row r="28483" spans="27:27" x14ac:dyDescent="0.25">
      <c r="AA28483" s="85" t="str">
        <f t="shared" si="445"/>
        <v/>
      </c>
    </row>
    <row r="28484" spans="27:27" x14ac:dyDescent="0.25">
      <c r="AA28484" s="85" t="str">
        <f t="shared" si="445"/>
        <v/>
      </c>
    </row>
    <row r="28485" spans="27:27" x14ac:dyDescent="0.25">
      <c r="AA28485" s="85" t="str">
        <f t="shared" si="445"/>
        <v/>
      </c>
    </row>
    <row r="28486" spans="27:27" x14ac:dyDescent="0.25">
      <c r="AA28486" s="85" t="str">
        <f t="shared" si="445"/>
        <v/>
      </c>
    </row>
    <row r="28487" spans="27:27" x14ac:dyDescent="0.25">
      <c r="AA28487" s="85" t="str">
        <f t="shared" si="445"/>
        <v/>
      </c>
    </row>
    <row r="28488" spans="27:27" x14ac:dyDescent="0.25">
      <c r="AA28488" s="85" t="str">
        <f t="shared" si="445"/>
        <v/>
      </c>
    </row>
    <row r="28489" spans="27:27" x14ac:dyDescent="0.25">
      <c r="AA28489" s="85" t="str">
        <f t="shared" si="445"/>
        <v/>
      </c>
    </row>
    <row r="28490" spans="27:27" x14ac:dyDescent="0.25">
      <c r="AA28490" s="85" t="str">
        <f t="shared" si="445"/>
        <v/>
      </c>
    </row>
    <row r="28491" spans="27:27" x14ac:dyDescent="0.25">
      <c r="AA28491" s="85" t="str">
        <f t="shared" si="445"/>
        <v/>
      </c>
    </row>
    <row r="28492" spans="27:27" x14ac:dyDescent="0.25">
      <c r="AA28492" s="85" t="str">
        <f t="shared" si="445"/>
        <v/>
      </c>
    </row>
    <row r="28493" spans="27:27" x14ac:dyDescent="0.25">
      <c r="AA28493" s="85" t="str">
        <f t="shared" si="445"/>
        <v/>
      </c>
    </row>
    <row r="28494" spans="27:27" x14ac:dyDescent="0.25">
      <c r="AA28494" s="85" t="str">
        <f t="shared" si="445"/>
        <v/>
      </c>
    </row>
    <row r="28495" spans="27:27" x14ac:dyDescent="0.25">
      <c r="AA28495" s="85" t="str">
        <f t="shared" si="445"/>
        <v/>
      </c>
    </row>
    <row r="28496" spans="27:27" x14ac:dyDescent="0.25">
      <c r="AA28496" s="85" t="str">
        <f t="shared" si="445"/>
        <v/>
      </c>
    </row>
    <row r="28497" spans="27:27" x14ac:dyDescent="0.25">
      <c r="AA28497" s="85" t="str">
        <f t="shared" si="445"/>
        <v/>
      </c>
    </row>
    <row r="28498" spans="27:27" x14ac:dyDescent="0.25">
      <c r="AA28498" s="85" t="str">
        <f t="shared" si="445"/>
        <v/>
      </c>
    </row>
    <row r="28499" spans="27:27" x14ac:dyDescent="0.25">
      <c r="AA28499" s="85" t="str">
        <f t="shared" si="445"/>
        <v/>
      </c>
    </row>
    <row r="28500" spans="27:27" x14ac:dyDescent="0.25">
      <c r="AA28500" s="85" t="str">
        <f t="shared" si="445"/>
        <v/>
      </c>
    </row>
    <row r="28501" spans="27:27" x14ac:dyDescent="0.25">
      <c r="AA28501" s="85" t="str">
        <f t="shared" si="445"/>
        <v/>
      </c>
    </row>
    <row r="28502" spans="27:27" x14ac:dyDescent="0.25">
      <c r="AA28502" s="85" t="str">
        <f t="shared" si="445"/>
        <v/>
      </c>
    </row>
    <row r="28503" spans="27:27" x14ac:dyDescent="0.25">
      <c r="AA28503" s="85" t="str">
        <f t="shared" si="445"/>
        <v/>
      </c>
    </row>
    <row r="28504" spans="27:27" x14ac:dyDescent="0.25">
      <c r="AA28504" s="85" t="str">
        <f t="shared" si="445"/>
        <v/>
      </c>
    </row>
    <row r="28505" spans="27:27" x14ac:dyDescent="0.25">
      <c r="AA28505" s="85" t="str">
        <f t="shared" si="445"/>
        <v/>
      </c>
    </row>
    <row r="28506" spans="27:27" x14ac:dyDescent="0.25">
      <c r="AA28506" s="85" t="str">
        <f t="shared" si="445"/>
        <v/>
      </c>
    </row>
    <row r="28507" spans="27:27" x14ac:dyDescent="0.25">
      <c r="AA28507" s="85" t="str">
        <f t="shared" ref="AA28507:AA28570" si="446">C28507&amp;D28507</f>
        <v/>
      </c>
    </row>
    <row r="28508" spans="27:27" x14ac:dyDescent="0.25">
      <c r="AA28508" s="85" t="str">
        <f t="shared" si="446"/>
        <v/>
      </c>
    </row>
    <row r="28509" spans="27:27" x14ac:dyDescent="0.25">
      <c r="AA28509" s="85" t="str">
        <f t="shared" si="446"/>
        <v/>
      </c>
    </row>
    <row r="28510" spans="27:27" x14ac:dyDescent="0.25">
      <c r="AA28510" s="85" t="str">
        <f t="shared" si="446"/>
        <v/>
      </c>
    </row>
    <row r="28511" spans="27:27" x14ac:dyDescent="0.25">
      <c r="AA28511" s="85" t="str">
        <f t="shared" si="446"/>
        <v/>
      </c>
    </row>
    <row r="28512" spans="27:27" x14ac:dyDescent="0.25">
      <c r="AA28512" s="85" t="str">
        <f t="shared" si="446"/>
        <v/>
      </c>
    </row>
    <row r="28513" spans="27:27" x14ac:dyDescent="0.25">
      <c r="AA28513" s="85" t="str">
        <f t="shared" si="446"/>
        <v/>
      </c>
    </row>
    <row r="28514" spans="27:27" x14ac:dyDescent="0.25">
      <c r="AA28514" s="85" t="str">
        <f t="shared" si="446"/>
        <v/>
      </c>
    </row>
    <row r="28515" spans="27:27" x14ac:dyDescent="0.25">
      <c r="AA28515" s="85" t="str">
        <f t="shared" si="446"/>
        <v/>
      </c>
    </row>
    <row r="28516" spans="27:27" x14ac:dyDescent="0.25">
      <c r="AA28516" s="85" t="str">
        <f t="shared" si="446"/>
        <v/>
      </c>
    </row>
    <row r="28517" spans="27:27" x14ac:dyDescent="0.25">
      <c r="AA28517" s="85" t="str">
        <f t="shared" si="446"/>
        <v/>
      </c>
    </row>
    <row r="28518" spans="27:27" x14ac:dyDescent="0.25">
      <c r="AA28518" s="85" t="str">
        <f t="shared" si="446"/>
        <v/>
      </c>
    </row>
    <row r="28519" spans="27:27" x14ac:dyDescent="0.25">
      <c r="AA28519" s="85" t="str">
        <f t="shared" si="446"/>
        <v/>
      </c>
    </row>
    <row r="28520" spans="27:27" x14ac:dyDescent="0.25">
      <c r="AA28520" s="85" t="str">
        <f t="shared" si="446"/>
        <v/>
      </c>
    </row>
    <row r="28521" spans="27:27" x14ac:dyDescent="0.25">
      <c r="AA28521" s="85" t="str">
        <f t="shared" si="446"/>
        <v/>
      </c>
    </row>
    <row r="28522" spans="27:27" x14ac:dyDescent="0.25">
      <c r="AA28522" s="85" t="str">
        <f t="shared" si="446"/>
        <v/>
      </c>
    </row>
    <row r="28523" spans="27:27" x14ac:dyDescent="0.25">
      <c r="AA28523" s="85" t="str">
        <f t="shared" si="446"/>
        <v/>
      </c>
    </row>
    <row r="28524" spans="27:27" x14ac:dyDescent="0.25">
      <c r="AA28524" s="85" t="str">
        <f t="shared" si="446"/>
        <v/>
      </c>
    </row>
    <row r="28525" spans="27:27" x14ac:dyDescent="0.25">
      <c r="AA28525" s="85" t="str">
        <f t="shared" si="446"/>
        <v/>
      </c>
    </row>
    <row r="28526" spans="27:27" x14ac:dyDescent="0.25">
      <c r="AA28526" s="85" t="str">
        <f t="shared" si="446"/>
        <v/>
      </c>
    </row>
    <row r="28527" spans="27:27" x14ac:dyDescent="0.25">
      <c r="AA28527" s="85" t="str">
        <f t="shared" si="446"/>
        <v/>
      </c>
    </row>
    <row r="28528" spans="27:27" x14ac:dyDescent="0.25">
      <c r="AA28528" s="85" t="str">
        <f t="shared" si="446"/>
        <v/>
      </c>
    </row>
    <row r="28529" spans="27:27" x14ac:dyDescent="0.25">
      <c r="AA28529" s="85" t="str">
        <f t="shared" si="446"/>
        <v/>
      </c>
    </row>
    <row r="28530" spans="27:27" x14ac:dyDescent="0.25">
      <c r="AA28530" s="85" t="str">
        <f t="shared" si="446"/>
        <v/>
      </c>
    </row>
    <row r="28531" spans="27:27" x14ac:dyDescent="0.25">
      <c r="AA28531" s="85" t="str">
        <f t="shared" si="446"/>
        <v/>
      </c>
    </row>
    <row r="28532" spans="27:27" x14ac:dyDescent="0.25">
      <c r="AA28532" s="85" t="str">
        <f t="shared" si="446"/>
        <v/>
      </c>
    </row>
    <row r="28533" spans="27:27" x14ac:dyDescent="0.25">
      <c r="AA28533" s="85" t="str">
        <f t="shared" si="446"/>
        <v/>
      </c>
    </row>
    <row r="28534" spans="27:27" x14ac:dyDescent="0.25">
      <c r="AA28534" s="85" t="str">
        <f t="shared" si="446"/>
        <v/>
      </c>
    </row>
    <row r="28535" spans="27:27" x14ac:dyDescent="0.25">
      <c r="AA28535" s="85" t="str">
        <f t="shared" si="446"/>
        <v/>
      </c>
    </row>
    <row r="28536" spans="27:27" x14ac:dyDescent="0.25">
      <c r="AA28536" s="85" t="str">
        <f t="shared" si="446"/>
        <v/>
      </c>
    </row>
    <row r="28537" spans="27:27" x14ac:dyDescent="0.25">
      <c r="AA28537" s="85" t="str">
        <f t="shared" si="446"/>
        <v/>
      </c>
    </row>
    <row r="28538" spans="27:27" x14ac:dyDescent="0.25">
      <c r="AA28538" s="85" t="str">
        <f t="shared" si="446"/>
        <v/>
      </c>
    </row>
    <row r="28539" spans="27:27" x14ac:dyDescent="0.25">
      <c r="AA28539" s="85" t="str">
        <f t="shared" si="446"/>
        <v/>
      </c>
    </row>
    <row r="28540" spans="27:27" x14ac:dyDescent="0.25">
      <c r="AA28540" s="85" t="str">
        <f t="shared" si="446"/>
        <v/>
      </c>
    </row>
    <row r="28541" spans="27:27" x14ac:dyDescent="0.25">
      <c r="AA28541" s="85" t="str">
        <f t="shared" si="446"/>
        <v/>
      </c>
    </row>
    <row r="28542" spans="27:27" x14ac:dyDescent="0.25">
      <c r="AA28542" s="85" t="str">
        <f t="shared" si="446"/>
        <v/>
      </c>
    </row>
    <row r="28543" spans="27:27" x14ac:dyDescent="0.25">
      <c r="AA28543" s="85" t="str">
        <f t="shared" si="446"/>
        <v/>
      </c>
    </row>
    <row r="28544" spans="27:27" x14ac:dyDescent="0.25">
      <c r="AA28544" s="85" t="str">
        <f t="shared" si="446"/>
        <v/>
      </c>
    </row>
    <row r="28545" spans="27:27" x14ac:dyDescent="0.25">
      <c r="AA28545" s="85" t="str">
        <f t="shared" si="446"/>
        <v/>
      </c>
    </row>
    <row r="28546" spans="27:27" x14ac:dyDescent="0.25">
      <c r="AA28546" s="85" t="str">
        <f t="shared" si="446"/>
        <v/>
      </c>
    </row>
    <row r="28547" spans="27:27" x14ac:dyDescent="0.25">
      <c r="AA28547" s="85" t="str">
        <f t="shared" si="446"/>
        <v/>
      </c>
    </row>
    <row r="28548" spans="27:27" x14ac:dyDescent="0.25">
      <c r="AA28548" s="85" t="str">
        <f t="shared" si="446"/>
        <v/>
      </c>
    </row>
    <row r="28549" spans="27:27" x14ac:dyDescent="0.25">
      <c r="AA28549" s="85" t="str">
        <f t="shared" si="446"/>
        <v/>
      </c>
    </row>
    <row r="28550" spans="27:27" x14ac:dyDescent="0.25">
      <c r="AA28550" s="85" t="str">
        <f t="shared" si="446"/>
        <v/>
      </c>
    </row>
    <row r="28551" spans="27:27" x14ac:dyDescent="0.25">
      <c r="AA28551" s="85" t="str">
        <f t="shared" si="446"/>
        <v/>
      </c>
    </row>
    <row r="28552" spans="27:27" x14ac:dyDescent="0.25">
      <c r="AA28552" s="85" t="str">
        <f t="shared" si="446"/>
        <v/>
      </c>
    </row>
    <row r="28553" spans="27:27" x14ac:dyDescent="0.25">
      <c r="AA28553" s="85" t="str">
        <f t="shared" si="446"/>
        <v/>
      </c>
    </row>
    <row r="28554" spans="27:27" x14ac:dyDescent="0.25">
      <c r="AA28554" s="85" t="str">
        <f t="shared" si="446"/>
        <v/>
      </c>
    </row>
    <row r="28555" spans="27:27" x14ac:dyDescent="0.25">
      <c r="AA28555" s="85" t="str">
        <f t="shared" si="446"/>
        <v/>
      </c>
    </row>
    <row r="28556" spans="27:27" x14ac:dyDescent="0.25">
      <c r="AA28556" s="85" t="str">
        <f t="shared" si="446"/>
        <v/>
      </c>
    </row>
    <row r="28557" spans="27:27" x14ac:dyDescent="0.25">
      <c r="AA28557" s="85" t="str">
        <f t="shared" si="446"/>
        <v/>
      </c>
    </row>
    <row r="28558" spans="27:27" x14ac:dyDescent="0.25">
      <c r="AA28558" s="85" t="str">
        <f t="shared" si="446"/>
        <v/>
      </c>
    </row>
    <row r="28559" spans="27:27" x14ac:dyDescent="0.25">
      <c r="AA28559" s="85" t="str">
        <f t="shared" si="446"/>
        <v/>
      </c>
    </row>
    <row r="28560" spans="27:27" x14ac:dyDescent="0.25">
      <c r="AA28560" s="85" t="str">
        <f t="shared" si="446"/>
        <v/>
      </c>
    </row>
    <row r="28561" spans="27:27" x14ac:dyDescent="0.25">
      <c r="AA28561" s="85" t="str">
        <f t="shared" si="446"/>
        <v/>
      </c>
    </row>
    <row r="28562" spans="27:27" x14ac:dyDescent="0.25">
      <c r="AA28562" s="85" t="str">
        <f t="shared" si="446"/>
        <v/>
      </c>
    </row>
    <row r="28563" spans="27:27" x14ac:dyDescent="0.25">
      <c r="AA28563" s="85" t="str">
        <f t="shared" si="446"/>
        <v/>
      </c>
    </row>
    <row r="28564" spans="27:27" x14ac:dyDescent="0.25">
      <c r="AA28564" s="85" t="str">
        <f t="shared" si="446"/>
        <v/>
      </c>
    </row>
    <row r="28565" spans="27:27" x14ac:dyDescent="0.25">
      <c r="AA28565" s="85" t="str">
        <f t="shared" si="446"/>
        <v/>
      </c>
    </row>
    <row r="28566" spans="27:27" x14ac:dyDescent="0.25">
      <c r="AA28566" s="85" t="str">
        <f t="shared" si="446"/>
        <v/>
      </c>
    </row>
    <row r="28567" spans="27:27" x14ac:dyDescent="0.25">
      <c r="AA28567" s="85" t="str">
        <f t="shared" si="446"/>
        <v/>
      </c>
    </row>
    <row r="28568" spans="27:27" x14ac:dyDescent="0.25">
      <c r="AA28568" s="85" t="str">
        <f t="shared" si="446"/>
        <v/>
      </c>
    </row>
    <row r="28569" spans="27:27" x14ac:dyDescent="0.25">
      <c r="AA28569" s="85" t="str">
        <f t="shared" si="446"/>
        <v/>
      </c>
    </row>
    <row r="28570" spans="27:27" x14ac:dyDescent="0.25">
      <c r="AA28570" s="85" t="str">
        <f t="shared" si="446"/>
        <v/>
      </c>
    </row>
    <row r="28571" spans="27:27" x14ac:dyDescent="0.25">
      <c r="AA28571" s="85" t="str">
        <f t="shared" ref="AA28571:AA28634" si="447">C28571&amp;D28571</f>
        <v/>
      </c>
    </row>
    <row r="28572" spans="27:27" x14ac:dyDescent="0.25">
      <c r="AA28572" s="85" t="str">
        <f t="shared" si="447"/>
        <v/>
      </c>
    </row>
    <row r="28573" spans="27:27" x14ac:dyDescent="0.25">
      <c r="AA28573" s="85" t="str">
        <f t="shared" si="447"/>
        <v/>
      </c>
    </row>
    <row r="28574" spans="27:27" x14ac:dyDescent="0.25">
      <c r="AA28574" s="85" t="str">
        <f t="shared" si="447"/>
        <v/>
      </c>
    </row>
    <row r="28575" spans="27:27" x14ac:dyDescent="0.25">
      <c r="AA28575" s="85" t="str">
        <f t="shared" si="447"/>
        <v/>
      </c>
    </row>
    <row r="28576" spans="27:27" x14ac:dyDescent="0.25">
      <c r="AA28576" s="85" t="str">
        <f t="shared" si="447"/>
        <v/>
      </c>
    </row>
    <row r="28577" spans="27:27" x14ac:dyDescent="0.25">
      <c r="AA28577" s="85" t="str">
        <f t="shared" si="447"/>
        <v/>
      </c>
    </row>
    <row r="28578" spans="27:27" x14ac:dyDescent="0.25">
      <c r="AA28578" s="85" t="str">
        <f t="shared" si="447"/>
        <v/>
      </c>
    </row>
    <row r="28579" spans="27:27" x14ac:dyDescent="0.25">
      <c r="AA28579" s="85" t="str">
        <f t="shared" si="447"/>
        <v/>
      </c>
    </row>
    <row r="28580" spans="27:27" x14ac:dyDescent="0.25">
      <c r="AA28580" s="85" t="str">
        <f t="shared" si="447"/>
        <v/>
      </c>
    </row>
    <row r="28581" spans="27:27" x14ac:dyDescent="0.25">
      <c r="AA28581" s="85" t="str">
        <f t="shared" si="447"/>
        <v/>
      </c>
    </row>
    <row r="28582" spans="27:27" x14ac:dyDescent="0.25">
      <c r="AA28582" s="85" t="str">
        <f t="shared" si="447"/>
        <v/>
      </c>
    </row>
    <row r="28583" spans="27:27" x14ac:dyDescent="0.25">
      <c r="AA28583" s="85" t="str">
        <f t="shared" si="447"/>
        <v/>
      </c>
    </row>
    <row r="28584" spans="27:27" x14ac:dyDescent="0.25">
      <c r="AA28584" s="85" t="str">
        <f t="shared" si="447"/>
        <v/>
      </c>
    </row>
    <row r="28585" spans="27:27" x14ac:dyDescent="0.25">
      <c r="AA28585" s="85" t="str">
        <f t="shared" si="447"/>
        <v/>
      </c>
    </row>
    <row r="28586" spans="27:27" x14ac:dyDescent="0.25">
      <c r="AA28586" s="85" t="str">
        <f t="shared" si="447"/>
        <v/>
      </c>
    </row>
    <row r="28587" spans="27:27" x14ac:dyDescent="0.25">
      <c r="AA28587" s="85" t="str">
        <f t="shared" si="447"/>
        <v/>
      </c>
    </row>
    <row r="28588" spans="27:27" x14ac:dyDescent="0.25">
      <c r="AA28588" s="85" t="str">
        <f t="shared" si="447"/>
        <v/>
      </c>
    </row>
    <row r="28589" spans="27:27" x14ac:dyDescent="0.25">
      <c r="AA28589" s="85" t="str">
        <f t="shared" si="447"/>
        <v/>
      </c>
    </row>
    <row r="28590" spans="27:27" x14ac:dyDescent="0.25">
      <c r="AA28590" s="85" t="str">
        <f t="shared" si="447"/>
        <v/>
      </c>
    </row>
    <row r="28591" spans="27:27" x14ac:dyDescent="0.25">
      <c r="AA28591" s="85" t="str">
        <f t="shared" si="447"/>
        <v/>
      </c>
    </row>
    <row r="28592" spans="27:27" x14ac:dyDescent="0.25">
      <c r="AA28592" s="85" t="str">
        <f t="shared" si="447"/>
        <v/>
      </c>
    </row>
    <row r="28593" spans="27:27" x14ac:dyDescent="0.25">
      <c r="AA28593" s="85" t="str">
        <f t="shared" si="447"/>
        <v/>
      </c>
    </row>
    <row r="28594" spans="27:27" x14ac:dyDescent="0.25">
      <c r="AA28594" s="85" t="str">
        <f t="shared" si="447"/>
        <v/>
      </c>
    </row>
    <row r="28595" spans="27:27" x14ac:dyDescent="0.25">
      <c r="AA28595" s="85" t="str">
        <f t="shared" si="447"/>
        <v/>
      </c>
    </row>
    <row r="28596" spans="27:27" x14ac:dyDescent="0.25">
      <c r="AA28596" s="85" t="str">
        <f t="shared" si="447"/>
        <v/>
      </c>
    </row>
    <row r="28597" spans="27:27" x14ac:dyDescent="0.25">
      <c r="AA28597" s="85" t="str">
        <f t="shared" si="447"/>
        <v/>
      </c>
    </row>
    <row r="28598" spans="27:27" x14ac:dyDescent="0.25">
      <c r="AA28598" s="85" t="str">
        <f t="shared" si="447"/>
        <v/>
      </c>
    </row>
    <row r="28599" spans="27:27" x14ac:dyDescent="0.25">
      <c r="AA28599" s="85" t="str">
        <f t="shared" si="447"/>
        <v/>
      </c>
    </row>
    <row r="28600" spans="27:27" x14ac:dyDescent="0.25">
      <c r="AA28600" s="85" t="str">
        <f t="shared" si="447"/>
        <v/>
      </c>
    </row>
    <row r="28601" spans="27:27" x14ac:dyDescent="0.25">
      <c r="AA28601" s="85" t="str">
        <f t="shared" si="447"/>
        <v/>
      </c>
    </row>
    <row r="28602" spans="27:27" x14ac:dyDescent="0.25">
      <c r="AA28602" s="85" t="str">
        <f t="shared" si="447"/>
        <v/>
      </c>
    </row>
    <row r="28603" spans="27:27" x14ac:dyDescent="0.25">
      <c r="AA28603" s="85" t="str">
        <f t="shared" si="447"/>
        <v/>
      </c>
    </row>
    <row r="28604" spans="27:27" x14ac:dyDescent="0.25">
      <c r="AA28604" s="85" t="str">
        <f t="shared" si="447"/>
        <v/>
      </c>
    </row>
    <row r="28605" spans="27:27" x14ac:dyDescent="0.25">
      <c r="AA28605" s="85" t="str">
        <f t="shared" si="447"/>
        <v/>
      </c>
    </row>
    <row r="28606" spans="27:27" x14ac:dyDescent="0.25">
      <c r="AA28606" s="85" t="str">
        <f t="shared" si="447"/>
        <v/>
      </c>
    </row>
    <row r="28607" spans="27:27" x14ac:dyDescent="0.25">
      <c r="AA28607" s="85" t="str">
        <f t="shared" si="447"/>
        <v/>
      </c>
    </row>
    <row r="28608" spans="27:27" x14ac:dyDescent="0.25">
      <c r="AA28608" s="85" t="str">
        <f t="shared" si="447"/>
        <v/>
      </c>
    </row>
    <row r="28609" spans="27:27" x14ac:dyDescent="0.25">
      <c r="AA28609" s="85" t="str">
        <f t="shared" si="447"/>
        <v/>
      </c>
    </row>
    <row r="28610" spans="27:27" x14ac:dyDescent="0.25">
      <c r="AA28610" s="85" t="str">
        <f t="shared" si="447"/>
        <v/>
      </c>
    </row>
    <row r="28611" spans="27:27" x14ac:dyDescent="0.25">
      <c r="AA28611" s="85" t="str">
        <f t="shared" si="447"/>
        <v/>
      </c>
    </row>
    <row r="28612" spans="27:27" x14ac:dyDescent="0.25">
      <c r="AA28612" s="85" t="str">
        <f t="shared" si="447"/>
        <v/>
      </c>
    </row>
    <row r="28613" spans="27:27" x14ac:dyDescent="0.25">
      <c r="AA28613" s="85" t="str">
        <f t="shared" si="447"/>
        <v/>
      </c>
    </row>
    <row r="28614" spans="27:27" x14ac:dyDescent="0.25">
      <c r="AA28614" s="85" t="str">
        <f t="shared" si="447"/>
        <v/>
      </c>
    </row>
    <row r="28615" spans="27:27" x14ac:dyDescent="0.25">
      <c r="AA28615" s="85" t="str">
        <f t="shared" si="447"/>
        <v/>
      </c>
    </row>
    <row r="28616" spans="27:27" x14ac:dyDescent="0.25">
      <c r="AA28616" s="85" t="str">
        <f t="shared" si="447"/>
        <v/>
      </c>
    </row>
    <row r="28617" spans="27:27" x14ac:dyDescent="0.25">
      <c r="AA28617" s="85" t="str">
        <f t="shared" si="447"/>
        <v/>
      </c>
    </row>
    <row r="28618" spans="27:27" x14ac:dyDescent="0.25">
      <c r="AA28618" s="85" t="str">
        <f t="shared" si="447"/>
        <v/>
      </c>
    </row>
    <row r="28619" spans="27:27" x14ac:dyDescent="0.25">
      <c r="AA28619" s="85" t="str">
        <f t="shared" si="447"/>
        <v/>
      </c>
    </row>
    <row r="28620" spans="27:27" x14ac:dyDescent="0.25">
      <c r="AA28620" s="85" t="str">
        <f t="shared" si="447"/>
        <v/>
      </c>
    </row>
    <row r="28621" spans="27:27" x14ac:dyDescent="0.25">
      <c r="AA28621" s="85" t="str">
        <f t="shared" si="447"/>
        <v/>
      </c>
    </row>
    <row r="28622" spans="27:27" x14ac:dyDescent="0.25">
      <c r="AA28622" s="85" t="str">
        <f t="shared" si="447"/>
        <v/>
      </c>
    </row>
    <row r="28623" spans="27:27" x14ac:dyDescent="0.25">
      <c r="AA28623" s="85" t="str">
        <f t="shared" si="447"/>
        <v/>
      </c>
    </row>
    <row r="28624" spans="27:27" x14ac:dyDescent="0.25">
      <c r="AA28624" s="85" t="str">
        <f t="shared" si="447"/>
        <v/>
      </c>
    </row>
    <row r="28625" spans="27:27" x14ac:dyDescent="0.25">
      <c r="AA28625" s="85" t="str">
        <f t="shared" si="447"/>
        <v/>
      </c>
    </row>
    <row r="28626" spans="27:27" x14ac:dyDescent="0.25">
      <c r="AA28626" s="85" t="str">
        <f t="shared" si="447"/>
        <v/>
      </c>
    </row>
    <row r="28627" spans="27:27" x14ac:dyDescent="0.25">
      <c r="AA28627" s="85" t="str">
        <f t="shared" si="447"/>
        <v/>
      </c>
    </row>
    <row r="28628" spans="27:27" x14ac:dyDescent="0.25">
      <c r="AA28628" s="85" t="str">
        <f t="shared" si="447"/>
        <v/>
      </c>
    </row>
    <row r="28629" spans="27:27" x14ac:dyDescent="0.25">
      <c r="AA28629" s="85" t="str">
        <f t="shared" si="447"/>
        <v/>
      </c>
    </row>
    <row r="28630" spans="27:27" x14ac:dyDescent="0.25">
      <c r="AA28630" s="85" t="str">
        <f t="shared" si="447"/>
        <v/>
      </c>
    </row>
    <row r="28631" spans="27:27" x14ac:dyDescent="0.25">
      <c r="AA28631" s="85" t="str">
        <f t="shared" si="447"/>
        <v/>
      </c>
    </row>
    <row r="28632" spans="27:27" x14ac:dyDescent="0.25">
      <c r="AA28632" s="85" t="str">
        <f t="shared" si="447"/>
        <v/>
      </c>
    </row>
    <row r="28633" spans="27:27" x14ac:dyDescent="0.25">
      <c r="AA28633" s="85" t="str">
        <f t="shared" si="447"/>
        <v/>
      </c>
    </row>
    <row r="28634" spans="27:27" x14ac:dyDescent="0.25">
      <c r="AA28634" s="85" t="str">
        <f t="shared" si="447"/>
        <v/>
      </c>
    </row>
    <row r="28635" spans="27:27" x14ac:dyDescent="0.25">
      <c r="AA28635" s="85" t="str">
        <f t="shared" ref="AA28635:AA28698" si="448">C28635&amp;D28635</f>
        <v/>
      </c>
    </row>
    <row r="28636" spans="27:27" x14ac:dyDescent="0.25">
      <c r="AA28636" s="85" t="str">
        <f t="shared" si="448"/>
        <v/>
      </c>
    </row>
    <row r="28637" spans="27:27" x14ac:dyDescent="0.25">
      <c r="AA28637" s="85" t="str">
        <f t="shared" si="448"/>
        <v/>
      </c>
    </row>
    <row r="28638" spans="27:27" x14ac:dyDescent="0.25">
      <c r="AA28638" s="85" t="str">
        <f t="shared" si="448"/>
        <v/>
      </c>
    </row>
    <row r="28639" spans="27:27" x14ac:dyDescent="0.25">
      <c r="AA28639" s="85" t="str">
        <f t="shared" si="448"/>
        <v/>
      </c>
    </row>
    <row r="28640" spans="27:27" x14ac:dyDescent="0.25">
      <c r="AA28640" s="85" t="str">
        <f t="shared" si="448"/>
        <v/>
      </c>
    </row>
    <row r="28641" spans="27:27" x14ac:dyDescent="0.25">
      <c r="AA28641" s="85" t="str">
        <f t="shared" si="448"/>
        <v/>
      </c>
    </row>
    <row r="28642" spans="27:27" x14ac:dyDescent="0.25">
      <c r="AA28642" s="85" t="str">
        <f t="shared" si="448"/>
        <v/>
      </c>
    </row>
    <row r="28643" spans="27:27" x14ac:dyDescent="0.25">
      <c r="AA28643" s="85" t="str">
        <f t="shared" si="448"/>
        <v/>
      </c>
    </row>
    <row r="28644" spans="27:27" x14ac:dyDescent="0.25">
      <c r="AA28644" s="85" t="str">
        <f t="shared" si="448"/>
        <v/>
      </c>
    </row>
    <row r="28645" spans="27:27" x14ac:dyDescent="0.25">
      <c r="AA28645" s="85" t="str">
        <f t="shared" si="448"/>
        <v/>
      </c>
    </row>
    <row r="28646" spans="27:27" x14ac:dyDescent="0.25">
      <c r="AA28646" s="85" t="str">
        <f t="shared" si="448"/>
        <v/>
      </c>
    </row>
    <row r="28647" spans="27:27" x14ac:dyDescent="0.25">
      <c r="AA28647" s="85" t="str">
        <f t="shared" si="448"/>
        <v/>
      </c>
    </row>
    <row r="28648" spans="27:27" x14ac:dyDescent="0.25">
      <c r="AA28648" s="85" t="str">
        <f t="shared" si="448"/>
        <v/>
      </c>
    </row>
    <row r="28649" spans="27:27" x14ac:dyDescent="0.25">
      <c r="AA28649" s="85" t="str">
        <f t="shared" si="448"/>
        <v/>
      </c>
    </row>
    <row r="28650" spans="27:27" x14ac:dyDescent="0.25">
      <c r="AA28650" s="85" t="str">
        <f t="shared" si="448"/>
        <v/>
      </c>
    </row>
    <row r="28651" spans="27:27" x14ac:dyDescent="0.25">
      <c r="AA28651" s="85" t="str">
        <f t="shared" si="448"/>
        <v/>
      </c>
    </row>
    <row r="28652" spans="27:27" x14ac:dyDescent="0.25">
      <c r="AA28652" s="85" t="str">
        <f t="shared" si="448"/>
        <v/>
      </c>
    </row>
    <row r="28653" spans="27:27" x14ac:dyDescent="0.25">
      <c r="AA28653" s="85" t="str">
        <f t="shared" si="448"/>
        <v/>
      </c>
    </row>
    <row r="28654" spans="27:27" x14ac:dyDescent="0.25">
      <c r="AA28654" s="85" t="str">
        <f t="shared" si="448"/>
        <v/>
      </c>
    </row>
    <row r="28655" spans="27:27" x14ac:dyDescent="0.25">
      <c r="AA28655" s="85" t="str">
        <f t="shared" si="448"/>
        <v/>
      </c>
    </row>
    <row r="28656" spans="27:27" x14ac:dyDescent="0.25">
      <c r="AA28656" s="85" t="str">
        <f t="shared" si="448"/>
        <v/>
      </c>
    </row>
    <row r="28657" spans="27:27" x14ac:dyDescent="0.25">
      <c r="AA28657" s="85" t="str">
        <f t="shared" si="448"/>
        <v/>
      </c>
    </row>
    <row r="28658" spans="27:27" x14ac:dyDescent="0.25">
      <c r="AA28658" s="85" t="str">
        <f t="shared" si="448"/>
        <v/>
      </c>
    </row>
    <row r="28659" spans="27:27" x14ac:dyDescent="0.25">
      <c r="AA28659" s="85" t="str">
        <f t="shared" si="448"/>
        <v/>
      </c>
    </row>
    <row r="28660" spans="27:27" x14ac:dyDescent="0.25">
      <c r="AA28660" s="85" t="str">
        <f t="shared" si="448"/>
        <v/>
      </c>
    </row>
    <row r="28661" spans="27:27" x14ac:dyDescent="0.25">
      <c r="AA28661" s="85" t="str">
        <f t="shared" si="448"/>
        <v/>
      </c>
    </row>
    <row r="28662" spans="27:27" x14ac:dyDescent="0.25">
      <c r="AA28662" s="85" t="str">
        <f t="shared" si="448"/>
        <v/>
      </c>
    </row>
    <row r="28663" spans="27:27" x14ac:dyDescent="0.25">
      <c r="AA28663" s="85" t="str">
        <f t="shared" si="448"/>
        <v/>
      </c>
    </row>
    <row r="28664" spans="27:27" x14ac:dyDescent="0.25">
      <c r="AA28664" s="85" t="str">
        <f t="shared" si="448"/>
        <v/>
      </c>
    </row>
    <row r="28665" spans="27:27" x14ac:dyDescent="0.25">
      <c r="AA28665" s="85" t="str">
        <f t="shared" si="448"/>
        <v/>
      </c>
    </row>
    <row r="28666" spans="27:27" x14ac:dyDescent="0.25">
      <c r="AA28666" s="85" t="str">
        <f t="shared" si="448"/>
        <v/>
      </c>
    </row>
    <row r="28667" spans="27:27" x14ac:dyDescent="0.25">
      <c r="AA28667" s="85" t="str">
        <f t="shared" si="448"/>
        <v/>
      </c>
    </row>
    <row r="28668" spans="27:27" x14ac:dyDescent="0.25">
      <c r="AA28668" s="85" t="str">
        <f t="shared" si="448"/>
        <v/>
      </c>
    </row>
    <row r="28669" spans="27:27" x14ac:dyDescent="0.25">
      <c r="AA28669" s="85" t="str">
        <f t="shared" si="448"/>
        <v/>
      </c>
    </row>
    <row r="28670" spans="27:27" x14ac:dyDescent="0.25">
      <c r="AA28670" s="85" t="str">
        <f t="shared" si="448"/>
        <v/>
      </c>
    </row>
    <row r="28671" spans="27:27" x14ac:dyDescent="0.25">
      <c r="AA28671" s="85" t="str">
        <f t="shared" si="448"/>
        <v/>
      </c>
    </row>
    <row r="28672" spans="27:27" x14ac:dyDescent="0.25">
      <c r="AA28672" s="85" t="str">
        <f t="shared" si="448"/>
        <v/>
      </c>
    </row>
    <row r="28673" spans="27:27" x14ac:dyDescent="0.25">
      <c r="AA28673" s="85" t="str">
        <f t="shared" si="448"/>
        <v/>
      </c>
    </row>
    <row r="28674" spans="27:27" x14ac:dyDescent="0.25">
      <c r="AA28674" s="85" t="str">
        <f t="shared" si="448"/>
        <v/>
      </c>
    </row>
    <row r="28675" spans="27:27" x14ac:dyDescent="0.25">
      <c r="AA28675" s="85" t="str">
        <f t="shared" si="448"/>
        <v/>
      </c>
    </row>
    <row r="28676" spans="27:27" x14ac:dyDescent="0.25">
      <c r="AA28676" s="85" t="str">
        <f t="shared" si="448"/>
        <v/>
      </c>
    </row>
    <row r="28677" spans="27:27" x14ac:dyDescent="0.25">
      <c r="AA28677" s="85" t="str">
        <f t="shared" si="448"/>
        <v/>
      </c>
    </row>
    <row r="28678" spans="27:27" x14ac:dyDescent="0.25">
      <c r="AA28678" s="85" t="str">
        <f t="shared" si="448"/>
        <v/>
      </c>
    </row>
    <row r="28679" spans="27:27" x14ac:dyDescent="0.25">
      <c r="AA28679" s="85" t="str">
        <f t="shared" si="448"/>
        <v/>
      </c>
    </row>
    <row r="28680" spans="27:27" x14ac:dyDescent="0.25">
      <c r="AA28680" s="85" t="str">
        <f t="shared" si="448"/>
        <v/>
      </c>
    </row>
    <row r="28681" spans="27:27" x14ac:dyDescent="0.25">
      <c r="AA28681" s="85" t="str">
        <f t="shared" si="448"/>
        <v/>
      </c>
    </row>
    <row r="28682" spans="27:27" x14ac:dyDescent="0.25">
      <c r="AA28682" s="85" t="str">
        <f t="shared" si="448"/>
        <v/>
      </c>
    </row>
    <row r="28683" spans="27:27" x14ac:dyDescent="0.25">
      <c r="AA28683" s="85" t="str">
        <f t="shared" si="448"/>
        <v/>
      </c>
    </row>
    <row r="28684" spans="27:27" x14ac:dyDescent="0.25">
      <c r="AA28684" s="85" t="str">
        <f t="shared" si="448"/>
        <v/>
      </c>
    </row>
    <row r="28685" spans="27:27" x14ac:dyDescent="0.25">
      <c r="AA28685" s="85" t="str">
        <f t="shared" si="448"/>
        <v/>
      </c>
    </row>
    <row r="28686" spans="27:27" x14ac:dyDescent="0.25">
      <c r="AA28686" s="85" t="str">
        <f t="shared" si="448"/>
        <v/>
      </c>
    </row>
    <row r="28687" spans="27:27" x14ac:dyDescent="0.25">
      <c r="AA28687" s="85" t="str">
        <f t="shared" si="448"/>
        <v/>
      </c>
    </row>
    <row r="28688" spans="27:27" x14ac:dyDescent="0.25">
      <c r="AA28688" s="85" t="str">
        <f t="shared" si="448"/>
        <v/>
      </c>
    </row>
    <row r="28689" spans="27:27" x14ac:dyDescent="0.25">
      <c r="AA28689" s="85" t="str">
        <f t="shared" si="448"/>
        <v/>
      </c>
    </row>
    <row r="28690" spans="27:27" x14ac:dyDescent="0.25">
      <c r="AA28690" s="85" t="str">
        <f t="shared" si="448"/>
        <v/>
      </c>
    </row>
    <row r="28691" spans="27:27" x14ac:dyDescent="0.25">
      <c r="AA28691" s="85" t="str">
        <f t="shared" si="448"/>
        <v/>
      </c>
    </row>
    <row r="28692" spans="27:27" x14ac:dyDescent="0.25">
      <c r="AA28692" s="85" t="str">
        <f t="shared" si="448"/>
        <v/>
      </c>
    </row>
    <row r="28693" spans="27:27" x14ac:dyDescent="0.25">
      <c r="AA28693" s="85" t="str">
        <f t="shared" si="448"/>
        <v/>
      </c>
    </row>
    <row r="28694" spans="27:27" x14ac:dyDescent="0.25">
      <c r="AA28694" s="85" t="str">
        <f t="shared" si="448"/>
        <v/>
      </c>
    </row>
    <row r="28695" spans="27:27" x14ac:dyDescent="0.25">
      <c r="AA28695" s="85" t="str">
        <f t="shared" si="448"/>
        <v/>
      </c>
    </row>
    <row r="28696" spans="27:27" x14ac:dyDescent="0.25">
      <c r="AA28696" s="85" t="str">
        <f t="shared" si="448"/>
        <v/>
      </c>
    </row>
    <row r="28697" spans="27:27" x14ac:dyDescent="0.25">
      <c r="AA28697" s="85" t="str">
        <f t="shared" si="448"/>
        <v/>
      </c>
    </row>
    <row r="28698" spans="27:27" x14ac:dyDescent="0.25">
      <c r="AA28698" s="85" t="str">
        <f t="shared" si="448"/>
        <v/>
      </c>
    </row>
    <row r="28699" spans="27:27" x14ac:dyDescent="0.25">
      <c r="AA28699" s="85" t="str">
        <f t="shared" ref="AA28699:AA28762" si="449">C28699&amp;D28699</f>
        <v/>
      </c>
    </row>
    <row r="28700" spans="27:27" x14ac:dyDescent="0.25">
      <c r="AA28700" s="85" t="str">
        <f t="shared" si="449"/>
        <v/>
      </c>
    </row>
    <row r="28701" spans="27:27" x14ac:dyDescent="0.25">
      <c r="AA28701" s="85" t="str">
        <f t="shared" si="449"/>
        <v/>
      </c>
    </row>
    <row r="28702" spans="27:27" x14ac:dyDescent="0.25">
      <c r="AA28702" s="85" t="str">
        <f t="shared" si="449"/>
        <v/>
      </c>
    </row>
    <row r="28703" spans="27:27" x14ac:dyDescent="0.25">
      <c r="AA28703" s="85" t="str">
        <f t="shared" si="449"/>
        <v/>
      </c>
    </row>
    <row r="28704" spans="27:27" x14ac:dyDescent="0.25">
      <c r="AA28704" s="85" t="str">
        <f t="shared" si="449"/>
        <v/>
      </c>
    </row>
    <row r="28705" spans="27:27" x14ac:dyDescent="0.25">
      <c r="AA28705" s="85" t="str">
        <f t="shared" si="449"/>
        <v/>
      </c>
    </row>
    <row r="28706" spans="27:27" x14ac:dyDescent="0.25">
      <c r="AA28706" s="85" t="str">
        <f t="shared" si="449"/>
        <v/>
      </c>
    </row>
    <row r="28707" spans="27:27" x14ac:dyDescent="0.25">
      <c r="AA28707" s="85" t="str">
        <f t="shared" si="449"/>
        <v/>
      </c>
    </row>
    <row r="28708" spans="27:27" x14ac:dyDescent="0.25">
      <c r="AA28708" s="85" t="str">
        <f t="shared" si="449"/>
        <v/>
      </c>
    </row>
    <row r="28709" spans="27:27" x14ac:dyDescent="0.25">
      <c r="AA28709" s="85" t="str">
        <f t="shared" si="449"/>
        <v/>
      </c>
    </row>
    <row r="28710" spans="27:27" x14ac:dyDescent="0.25">
      <c r="AA28710" s="85" t="str">
        <f t="shared" si="449"/>
        <v/>
      </c>
    </row>
    <row r="28711" spans="27:27" x14ac:dyDescent="0.25">
      <c r="AA28711" s="85" t="str">
        <f t="shared" si="449"/>
        <v/>
      </c>
    </row>
    <row r="28712" spans="27:27" x14ac:dyDescent="0.25">
      <c r="AA28712" s="85" t="str">
        <f t="shared" si="449"/>
        <v/>
      </c>
    </row>
    <row r="28713" spans="27:27" x14ac:dyDescent="0.25">
      <c r="AA28713" s="85" t="str">
        <f t="shared" si="449"/>
        <v/>
      </c>
    </row>
    <row r="28714" spans="27:27" x14ac:dyDescent="0.25">
      <c r="AA28714" s="85" t="str">
        <f t="shared" si="449"/>
        <v/>
      </c>
    </row>
    <row r="28715" spans="27:27" x14ac:dyDescent="0.25">
      <c r="AA28715" s="85" t="str">
        <f t="shared" si="449"/>
        <v/>
      </c>
    </row>
    <row r="28716" spans="27:27" x14ac:dyDescent="0.25">
      <c r="AA28716" s="85" t="str">
        <f t="shared" si="449"/>
        <v/>
      </c>
    </row>
    <row r="28717" spans="27:27" x14ac:dyDescent="0.25">
      <c r="AA28717" s="85" t="str">
        <f t="shared" si="449"/>
        <v/>
      </c>
    </row>
    <row r="28718" spans="27:27" x14ac:dyDescent="0.25">
      <c r="AA28718" s="85" t="str">
        <f t="shared" si="449"/>
        <v/>
      </c>
    </row>
    <row r="28719" spans="27:27" x14ac:dyDescent="0.25">
      <c r="AA28719" s="85" t="str">
        <f t="shared" si="449"/>
        <v/>
      </c>
    </row>
    <row r="28720" spans="27:27" x14ac:dyDescent="0.25">
      <c r="AA28720" s="85" t="str">
        <f t="shared" si="449"/>
        <v/>
      </c>
    </row>
    <row r="28721" spans="27:27" x14ac:dyDescent="0.25">
      <c r="AA28721" s="85" t="str">
        <f t="shared" si="449"/>
        <v/>
      </c>
    </row>
    <row r="28722" spans="27:27" x14ac:dyDescent="0.25">
      <c r="AA28722" s="85" t="str">
        <f t="shared" si="449"/>
        <v/>
      </c>
    </row>
    <row r="28723" spans="27:27" x14ac:dyDescent="0.25">
      <c r="AA28723" s="85" t="str">
        <f t="shared" si="449"/>
        <v/>
      </c>
    </row>
    <row r="28724" spans="27:27" x14ac:dyDescent="0.25">
      <c r="AA28724" s="85" t="str">
        <f t="shared" si="449"/>
        <v/>
      </c>
    </row>
    <row r="28725" spans="27:27" x14ac:dyDescent="0.25">
      <c r="AA28725" s="85" t="str">
        <f t="shared" si="449"/>
        <v/>
      </c>
    </row>
    <row r="28726" spans="27:27" x14ac:dyDescent="0.25">
      <c r="AA28726" s="85" t="str">
        <f t="shared" si="449"/>
        <v/>
      </c>
    </row>
    <row r="28727" spans="27:27" x14ac:dyDescent="0.25">
      <c r="AA28727" s="85" t="str">
        <f t="shared" si="449"/>
        <v/>
      </c>
    </row>
    <row r="28728" spans="27:27" x14ac:dyDescent="0.25">
      <c r="AA28728" s="85" t="str">
        <f t="shared" si="449"/>
        <v/>
      </c>
    </row>
    <row r="28729" spans="27:27" x14ac:dyDescent="0.25">
      <c r="AA28729" s="85" t="str">
        <f t="shared" si="449"/>
        <v/>
      </c>
    </row>
    <row r="28730" spans="27:27" x14ac:dyDescent="0.25">
      <c r="AA28730" s="85" t="str">
        <f t="shared" si="449"/>
        <v/>
      </c>
    </row>
    <row r="28731" spans="27:27" x14ac:dyDescent="0.25">
      <c r="AA28731" s="85" t="str">
        <f t="shared" si="449"/>
        <v/>
      </c>
    </row>
    <row r="28732" spans="27:27" x14ac:dyDescent="0.25">
      <c r="AA28732" s="85" t="str">
        <f t="shared" si="449"/>
        <v/>
      </c>
    </row>
    <row r="28733" spans="27:27" x14ac:dyDescent="0.25">
      <c r="AA28733" s="85" t="str">
        <f t="shared" si="449"/>
        <v/>
      </c>
    </row>
    <row r="28734" spans="27:27" x14ac:dyDescent="0.25">
      <c r="AA28734" s="85" t="str">
        <f t="shared" si="449"/>
        <v/>
      </c>
    </row>
    <row r="28735" spans="27:27" x14ac:dyDescent="0.25">
      <c r="AA28735" s="85" t="str">
        <f t="shared" si="449"/>
        <v/>
      </c>
    </row>
    <row r="28736" spans="27:27" x14ac:dyDescent="0.25">
      <c r="AA28736" s="85" t="str">
        <f t="shared" si="449"/>
        <v/>
      </c>
    </row>
    <row r="28737" spans="27:27" x14ac:dyDescent="0.25">
      <c r="AA28737" s="85" t="str">
        <f t="shared" si="449"/>
        <v/>
      </c>
    </row>
    <row r="28738" spans="27:27" x14ac:dyDescent="0.25">
      <c r="AA28738" s="85" t="str">
        <f t="shared" si="449"/>
        <v/>
      </c>
    </row>
    <row r="28739" spans="27:27" x14ac:dyDescent="0.25">
      <c r="AA28739" s="85" t="str">
        <f t="shared" si="449"/>
        <v/>
      </c>
    </row>
    <row r="28740" spans="27:27" x14ac:dyDescent="0.25">
      <c r="AA28740" s="85" t="str">
        <f t="shared" si="449"/>
        <v/>
      </c>
    </row>
    <row r="28741" spans="27:27" x14ac:dyDescent="0.25">
      <c r="AA28741" s="85" t="str">
        <f t="shared" si="449"/>
        <v/>
      </c>
    </row>
    <row r="28742" spans="27:27" x14ac:dyDescent="0.25">
      <c r="AA28742" s="85" t="str">
        <f t="shared" si="449"/>
        <v/>
      </c>
    </row>
    <row r="28743" spans="27:27" x14ac:dyDescent="0.25">
      <c r="AA28743" s="85" t="str">
        <f t="shared" si="449"/>
        <v/>
      </c>
    </row>
    <row r="28744" spans="27:27" x14ac:dyDescent="0.25">
      <c r="AA28744" s="85" t="str">
        <f t="shared" si="449"/>
        <v/>
      </c>
    </row>
    <row r="28745" spans="27:27" x14ac:dyDescent="0.25">
      <c r="AA28745" s="85" t="str">
        <f t="shared" si="449"/>
        <v/>
      </c>
    </row>
    <row r="28746" spans="27:27" x14ac:dyDescent="0.25">
      <c r="AA28746" s="85" t="str">
        <f t="shared" si="449"/>
        <v/>
      </c>
    </row>
    <row r="28747" spans="27:27" x14ac:dyDescent="0.25">
      <c r="AA28747" s="85" t="str">
        <f t="shared" si="449"/>
        <v/>
      </c>
    </row>
    <row r="28748" spans="27:27" x14ac:dyDescent="0.25">
      <c r="AA28748" s="85" t="str">
        <f t="shared" si="449"/>
        <v/>
      </c>
    </row>
    <row r="28749" spans="27:27" x14ac:dyDescent="0.25">
      <c r="AA28749" s="85" t="str">
        <f t="shared" si="449"/>
        <v/>
      </c>
    </row>
    <row r="28750" spans="27:27" x14ac:dyDescent="0.25">
      <c r="AA28750" s="85" t="str">
        <f t="shared" si="449"/>
        <v/>
      </c>
    </row>
    <row r="28751" spans="27:27" x14ac:dyDescent="0.25">
      <c r="AA28751" s="85" t="str">
        <f t="shared" si="449"/>
        <v/>
      </c>
    </row>
    <row r="28752" spans="27:27" x14ac:dyDescent="0.25">
      <c r="AA28752" s="85" t="str">
        <f t="shared" si="449"/>
        <v/>
      </c>
    </row>
    <row r="28753" spans="27:27" x14ac:dyDescent="0.25">
      <c r="AA28753" s="85" t="str">
        <f t="shared" si="449"/>
        <v/>
      </c>
    </row>
    <row r="28754" spans="27:27" x14ac:dyDescent="0.25">
      <c r="AA28754" s="85" t="str">
        <f t="shared" si="449"/>
        <v/>
      </c>
    </row>
    <row r="28755" spans="27:27" x14ac:dyDescent="0.25">
      <c r="AA28755" s="85" t="str">
        <f t="shared" si="449"/>
        <v/>
      </c>
    </row>
    <row r="28756" spans="27:27" x14ac:dyDescent="0.25">
      <c r="AA28756" s="85" t="str">
        <f t="shared" si="449"/>
        <v/>
      </c>
    </row>
    <row r="28757" spans="27:27" x14ac:dyDescent="0.25">
      <c r="AA28757" s="85" t="str">
        <f t="shared" si="449"/>
        <v/>
      </c>
    </row>
    <row r="28758" spans="27:27" x14ac:dyDescent="0.25">
      <c r="AA28758" s="85" t="str">
        <f t="shared" si="449"/>
        <v/>
      </c>
    </row>
    <row r="28759" spans="27:27" x14ac:dyDescent="0.25">
      <c r="AA28759" s="85" t="str">
        <f t="shared" si="449"/>
        <v/>
      </c>
    </row>
    <row r="28760" spans="27:27" x14ac:dyDescent="0.25">
      <c r="AA28760" s="85" t="str">
        <f t="shared" si="449"/>
        <v/>
      </c>
    </row>
    <row r="28761" spans="27:27" x14ac:dyDescent="0.25">
      <c r="AA28761" s="85" t="str">
        <f t="shared" si="449"/>
        <v/>
      </c>
    </row>
    <row r="28762" spans="27:27" x14ac:dyDescent="0.25">
      <c r="AA28762" s="85" t="str">
        <f t="shared" si="449"/>
        <v/>
      </c>
    </row>
    <row r="28763" spans="27:27" x14ac:dyDescent="0.25">
      <c r="AA28763" s="85" t="str">
        <f t="shared" ref="AA28763:AA28826" si="450">C28763&amp;D28763</f>
        <v/>
      </c>
    </row>
    <row r="28764" spans="27:27" x14ac:dyDescent="0.25">
      <c r="AA28764" s="85" t="str">
        <f t="shared" si="450"/>
        <v/>
      </c>
    </row>
    <row r="28765" spans="27:27" x14ac:dyDescent="0.25">
      <c r="AA28765" s="85" t="str">
        <f t="shared" si="450"/>
        <v/>
      </c>
    </row>
    <row r="28766" spans="27:27" x14ac:dyDescent="0.25">
      <c r="AA28766" s="85" t="str">
        <f t="shared" si="450"/>
        <v/>
      </c>
    </row>
    <row r="28767" spans="27:27" x14ac:dyDescent="0.25">
      <c r="AA28767" s="85" t="str">
        <f t="shared" si="450"/>
        <v/>
      </c>
    </row>
    <row r="28768" spans="27:27" x14ac:dyDescent="0.25">
      <c r="AA28768" s="85" t="str">
        <f t="shared" si="450"/>
        <v/>
      </c>
    </row>
    <row r="28769" spans="27:27" x14ac:dyDescent="0.25">
      <c r="AA28769" s="85" t="str">
        <f t="shared" si="450"/>
        <v/>
      </c>
    </row>
    <row r="28770" spans="27:27" x14ac:dyDescent="0.25">
      <c r="AA28770" s="85" t="str">
        <f t="shared" si="450"/>
        <v/>
      </c>
    </row>
    <row r="28771" spans="27:27" x14ac:dyDescent="0.25">
      <c r="AA28771" s="85" t="str">
        <f t="shared" si="450"/>
        <v/>
      </c>
    </row>
    <row r="28772" spans="27:27" x14ac:dyDescent="0.25">
      <c r="AA28772" s="85" t="str">
        <f t="shared" si="450"/>
        <v/>
      </c>
    </row>
    <row r="28773" spans="27:27" x14ac:dyDescent="0.25">
      <c r="AA28773" s="85" t="str">
        <f t="shared" si="450"/>
        <v/>
      </c>
    </row>
    <row r="28774" spans="27:27" x14ac:dyDescent="0.25">
      <c r="AA28774" s="85" t="str">
        <f t="shared" si="450"/>
        <v/>
      </c>
    </row>
    <row r="28775" spans="27:27" x14ac:dyDescent="0.25">
      <c r="AA28775" s="85" t="str">
        <f t="shared" si="450"/>
        <v/>
      </c>
    </row>
    <row r="28776" spans="27:27" x14ac:dyDescent="0.25">
      <c r="AA28776" s="85" t="str">
        <f t="shared" si="450"/>
        <v/>
      </c>
    </row>
    <row r="28777" spans="27:27" x14ac:dyDescent="0.25">
      <c r="AA28777" s="85" t="str">
        <f t="shared" si="450"/>
        <v/>
      </c>
    </row>
    <row r="28778" spans="27:27" x14ac:dyDescent="0.25">
      <c r="AA28778" s="85" t="str">
        <f t="shared" si="450"/>
        <v/>
      </c>
    </row>
    <row r="28779" spans="27:27" x14ac:dyDescent="0.25">
      <c r="AA28779" s="85" t="str">
        <f t="shared" si="450"/>
        <v/>
      </c>
    </row>
    <row r="28780" spans="27:27" x14ac:dyDescent="0.25">
      <c r="AA28780" s="85" t="str">
        <f t="shared" si="450"/>
        <v/>
      </c>
    </row>
    <row r="28781" spans="27:27" x14ac:dyDescent="0.25">
      <c r="AA28781" s="85" t="str">
        <f t="shared" si="450"/>
        <v/>
      </c>
    </row>
    <row r="28782" spans="27:27" x14ac:dyDescent="0.25">
      <c r="AA28782" s="85" t="str">
        <f t="shared" si="450"/>
        <v/>
      </c>
    </row>
    <row r="28783" spans="27:27" x14ac:dyDescent="0.25">
      <c r="AA28783" s="85" t="str">
        <f t="shared" si="450"/>
        <v/>
      </c>
    </row>
    <row r="28784" spans="27:27" x14ac:dyDescent="0.25">
      <c r="AA28784" s="85" t="str">
        <f t="shared" si="450"/>
        <v/>
      </c>
    </row>
    <row r="28785" spans="27:27" x14ac:dyDescent="0.25">
      <c r="AA28785" s="85" t="str">
        <f t="shared" si="450"/>
        <v/>
      </c>
    </row>
    <row r="28786" spans="27:27" x14ac:dyDescent="0.25">
      <c r="AA28786" s="85" t="str">
        <f t="shared" si="450"/>
        <v/>
      </c>
    </row>
    <row r="28787" spans="27:27" x14ac:dyDescent="0.25">
      <c r="AA28787" s="85" t="str">
        <f t="shared" si="450"/>
        <v/>
      </c>
    </row>
    <row r="28788" spans="27:27" x14ac:dyDescent="0.25">
      <c r="AA28788" s="85" t="str">
        <f t="shared" si="450"/>
        <v/>
      </c>
    </row>
    <row r="28789" spans="27:27" x14ac:dyDescent="0.25">
      <c r="AA28789" s="85" t="str">
        <f t="shared" si="450"/>
        <v/>
      </c>
    </row>
    <row r="28790" spans="27:27" x14ac:dyDescent="0.25">
      <c r="AA28790" s="85" t="str">
        <f t="shared" si="450"/>
        <v/>
      </c>
    </row>
    <row r="28791" spans="27:27" x14ac:dyDescent="0.25">
      <c r="AA28791" s="85" t="str">
        <f t="shared" si="450"/>
        <v/>
      </c>
    </row>
    <row r="28792" spans="27:27" x14ac:dyDescent="0.25">
      <c r="AA28792" s="85" t="str">
        <f t="shared" si="450"/>
        <v/>
      </c>
    </row>
    <row r="28793" spans="27:27" x14ac:dyDescent="0.25">
      <c r="AA28793" s="85" t="str">
        <f t="shared" si="450"/>
        <v/>
      </c>
    </row>
    <row r="28794" spans="27:27" x14ac:dyDescent="0.25">
      <c r="AA28794" s="85" t="str">
        <f t="shared" si="450"/>
        <v/>
      </c>
    </row>
    <row r="28795" spans="27:27" x14ac:dyDescent="0.25">
      <c r="AA28795" s="85" t="str">
        <f t="shared" si="450"/>
        <v/>
      </c>
    </row>
    <row r="28796" spans="27:27" x14ac:dyDescent="0.25">
      <c r="AA28796" s="85" t="str">
        <f t="shared" si="450"/>
        <v/>
      </c>
    </row>
    <row r="28797" spans="27:27" x14ac:dyDescent="0.25">
      <c r="AA28797" s="85" t="str">
        <f t="shared" si="450"/>
        <v/>
      </c>
    </row>
    <row r="28798" spans="27:27" x14ac:dyDescent="0.25">
      <c r="AA28798" s="85" t="str">
        <f t="shared" si="450"/>
        <v/>
      </c>
    </row>
    <row r="28799" spans="27:27" x14ac:dyDescent="0.25">
      <c r="AA28799" s="85" t="str">
        <f t="shared" si="450"/>
        <v/>
      </c>
    </row>
    <row r="28800" spans="27:27" x14ac:dyDescent="0.25">
      <c r="AA28800" s="85" t="str">
        <f t="shared" si="450"/>
        <v/>
      </c>
    </row>
    <row r="28801" spans="27:27" x14ac:dyDescent="0.25">
      <c r="AA28801" s="85" t="str">
        <f t="shared" si="450"/>
        <v/>
      </c>
    </row>
    <row r="28802" spans="27:27" x14ac:dyDescent="0.25">
      <c r="AA28802" s="85" t="str">
        <f t="shared" si="450"/>
        <v/>
      </c>
    </row>
    <row r="28803" spans="27:27" x14ac:dyDescent="0.25">
      <c r="AA28803" s="85" t="str">
        <f t="shared" si="450"/>
        <v/>
      </c>
    </row>
    <row r="28804" spans="27:27" x14ac:dyDescent="0.25">
      <c r="AA28804" s="85" t="str">
        <f t="shared" si="450"/>
        <v/>
      </c>
    </row>
    <row r="28805" spans="27:27" x14ac:dyDescent="0.25">
      <c r="AA28805" s="85" t="str">
        <f t="shared" si="450"/>
        <v/>
      </c>
    </row>
    <row r="28806" spans="27:27" x14ac:dyDescent="0.25">
      <c r="AA28806" s="85" t="str">
        <f t="shared" si="450"/>
        <v/>
      </c>
    </row>
    <row r="28807" spans="27:27" x14ac:dyDescent="0.25">
      <c r="AA28807" s="85" t="str">
        <f t="shared" si="450"/>
        <v/>
      </c>
    </row>
    <row r="28808" spans="27:27" x14ac:dyDescent="0.25">
      <c r="AA28808" s="85" t="str">
        <f t="shared" si="450"/>
        <v/>
      </c>
    </row>
    <row r="28809" spans="27:27" x14ac:dyDescent="0.25">
      <c r="AA28809" s="85" t="str">
        <f t="shared" si="450"/>
        <v/>
      </c>
    </row>
    <row r="28810" spans="27:27" x14ac:dyDescent="0.25">
      <c r="AA28810" s="85" t="str">
        <f t="shared" si="450"/>
        <v/>
      </c>
    </row>
    <row r="28811" spans="27:27" x14ac:dyDescent="0.25">
      <c r="AA28811" s="85" t="str">
        <f t="shared" si="450"/>
        <v/>
      </c>
    </row>
    <row r="28812" spans="27:27" x14ac:dyDescent="0.25">
      <c r="AA28812" s="85" t="str">
        <f t="shared" si="450"/>
        <v/>
      </c>
    </row>
    <row r="28813" spans="27:27" x14ac:dyDescent="0.25">
      <c r="AA28813" s="85" t="str">
        <f t="shared" si="450"/>
        <v/>
      </c>
    </row>
    <row r="28814" spans="27:27" x14ac:dyDescent="0.25">
      <c r="AA28814" s="85" t="str">
        <f t="shared" si="450"/>
        <v/>
      </c>
    </row>
    <row r="28815" spans="27:27" x14ac:dyDescent="0.25">
      <c r="AA28815" s="85" t="str">
        <f t="shared" si="450"/>
        <v/>
      </c>
    </row>
    <row r="28816" spans="27:27" x14ac:dyDescent="0.25">
      <c r="AA28816" s="85" t="str">
        <f t="shared" si="450"/>
        <v/>
      </c>
    </row>
    <row r="28817" spans="27:27" x14ac:dyDescent="0.25">
      <c r="AA28817" s="85" t="str">
        <f t="shared" si="450"/>
        <v/>
      </c>
    </row>
    <row r="28818" spans="27:27" x14ac:dyDescent="0.25">
      <c r="AA28818" s="85" t="str">
        <f t="shared" si="450"/>
        <v/>
      </c>
    </row>
    <row r="28819" spans="27:27" x14ac:dyDescent="0.25">
      <c r="AA28819" s="85" t="str">
        <f t="shared" si="450"/>
        <v/>
      </c>
    </row>
    <row r="28820" spans="27:27" x14ac:dyDescent="0.25">
      <c r="AA28820" s="85" t="str">
        <f t="shared" si="450"/>
        <v/>
      </c>
    </row>
    <row r="28821" spans="27:27" x14ac:dyDescent="0.25">
      <c r="AA28821" s="85" t="str">
        <f t="shared" si="450"/>
        <v/>
      </c>
    </row>
    <row r="28822" spans="27:27" x14ac:dyDescent="0.25">
      <c r="AA28822" s="85" t="str">
        <f t="shared" si="450"/>
        <v/>
      </c>
    </row>
    <row r="28823" spans="27:27" x14ac:dyDescent="0.25">
      <c r="AA28823" s="85" t="str">
        <f t="shared" si="450"/>
        <v/>
      </c>
    </row>
    <row r="28824" spans="27:27" x14ac:dyDescent="0.25">
      <c r="AA28824" s="85" t="str">
        <f t="shared" si="450"/>
        <v/>
      </c>
    </row>
    <row r="28825" spans="27:27" x14ac:dyDescent="0.25">
      <c r="AA28825" s="85" t="str">
        <f t="shared" si="450"/>
        <v/>
      </c>
    </row>
    <row r="28826" spans="27:27" x14ac:dyDescent="0.25">
      <c r="AA28826" s="85" t="str">
        <f t="shared" si="450"/>
        <v/>
      </c>
    </row>
    <row r="28827" spans="27:27" x14ac:dyDescent="0.25">
      <c r="AA28827" s="85" t="str">
        <f t="shared" ref="AA28827:AA28890" si="451">C28827&amp;D28827</f>
        <v/>
      </c>
    </row>
    <row r="28828" spans="27:27" x14ac:dyDescent="0.25">
      <c r="AA28828" s="85" t="str">
        <f t="shared" si="451"/>
        <v/>
      </c>
    </row>
    <row r="28829" spans="27:27" x14ac:dyDescent="0.25">
      <c r="AA28829" s="85" t="str">
        <f t="shared" si="451"/>
        <v/>
      </c>
    </row>
    <row r="28830" spans="27:27" x14ac:dyDescent="0.25">
      <c r="AA28830" s="85" t="str">
        <f t="shared" si="451"/>
        <v/>
      </c>
    </row>
    <row r="28831" spans="27:27" x14ac:dyDescent="0.25">
      <c r="AA28831" s="85" t="str">
        <f t="shared" si="451"/>
        <v/>
      </c>
    </row>
    <row r="28832" spans="27:27" x14ac:dyDescent="0.25">
      <c r="AA28832" s="85" t="str">
        <f t="shared" si="451"/>
        <v/>
      </c>
    </row>
    <row r="28833" spans="27:27" x14ac:dyDescent="0.25">
      <c r="AA28833" s="85" t="str">
        <f t="shared" si="451"/>
        <v/>
      </c>
    </row>
    <row r="28834" spans="27:27" x14ac:dyDescent="0.25">
      <c r="AA28834" s="85" t="str">
        <f t="shared" si="451"/>
        <v/>
      </c>
    </row>
    <row r="28835" spans="27:27" x14ac:dyDescent="0.25">
      <c r="AA28835" s="85" t="str">
        <f t="shared" si="451"/>
        <v/>
      </c>
    </row>
    <row r="28836" spans="27:27" x14ac:dyDescent="0.25">
      <c r="AA28836" s="85" t="str">
        <f t="shared" si="451"/>
        <v/>
      </c>
    </row>
    <row r="28837" spans="27:27" x14ac:dyDescent="0.25">
      <c r="AA28837" s="85" t="str">
        <f t="shared" si="451"/>
        <v/>
      </c>
    </row>
    <row r="28838" spans="27:27" x14ac:dyDescent="0.25">
      <c r="AA28838" s="85" t="str">
        <f t="shared" si="451"/>
        <v/>
      </c>
    </row>
    <row r="28839" spans="27:27" x14ac:dyDescent="0.25">
      <c r="AA28839" s="85" t="str">
        <f t="shared" si="451"/>
        <v/>
      </c>
    </row>
    <row r="28840" spans="27:27" x14ac:dyDescent="0.25">
      <c r="AA28840" s="85" t="str">
        <f t="shared" si="451"/>
        <v/>
      </c>
    </row>
    <row r="28841" spans="27:27" x14ac:dyDescent="0.25">
      <c r="AA28841" s="85" t="str">
        <f t="shared" si="451"/>
        <v/>
      </c>
    </row>
    <row r="28842" spans="27:27" x14ac:dyDescent="0.25">
      <c r="AA28842" s="85" t="str">
        <f t="shared" si="451"/>
        <v/>
      </c>
    </row>
    <row r="28843" spans="27:27" x14ac:dyDescent="0.25">
      <c r="AA28843" s="85" t="str">
        <f t="shared" si="451"/>
        <v/>
      </c>
    </row>
    <row r="28844" spans="27:27" x14ac:dyDescent="0.25">
      <c r="AA28844" s="85" t="str">
        <f t="shared" si="451"/>
        <v/>
      </c>
    </row>
    <row r="28845" spans="27:27" x14ac:dyDescent="0.25">
      <c r="AA28845" s="85" t="str">
        <f t="shared" si="451"/>
        <v/>
      </c>
    </row>
    <row r="28846" spans="27:27" x14ac:dyDescent="0.25">
      <c r="AA28846" s="85" t="str">
        <f t="shared" si="451"/>
        <v/>
      </c>
    </row>
    <row r="28847" spans="27:27" x14ac:dyDescent="0.25">
      <c r="AA28847" s="85" t="str">
        <f t="shared" si="451"/>
        <v/>
      </c>
    </row>
    <row r="28848" spans="27:27" x14ac:dyDescent="0.25">
      <c r="AA28848" s="85" t="str">
        <f t="shared" si="451"/>
        <v/>
      </c>
    </row>
    <row r="28849" spans="27:27" x14ac:dyDescent="0.25">
      <c r="AA28849" s="85" t="str">
        <f t="shared" si="451"/>
        <v/>
      </c>
    </row>
    <row r="28850" spans="27:27" x14ac:dyDescent="0.25">
      <c r="AA28850" s="85" t="str">
        <f t="shared" si="451"/>
        <v/>
      </c>
    </row>
    <row r="28851" spans="27:27" x14ac:dyDescent="0.25">
      <c r="AA28851" s="85" t="str">
        <f t="shared" si="451"/>
        <v/>
      </c>
    </row>
    <row r="28852" spans="27:27" x14ac:dyDescent="0.25">
      <c r="AA28852" s="85" t="str">
        <f t="shared" si="451"/>
        <v/>
      </c>
    </row>
    <row r="28853" spans="27:27" x14ac:dyDescent="0.25">
      <c r="AA28853" s="85" t="str">
        <f t="shared" si="451"/>
        <v/>
      </c>
    </row>
    <row r="28854" spans="27:27" x14ac:dyDescent="0.25">
      <c r="AA28854" s="85" t="str">
        <f t="shared" si="451"/>
        <v/>
      </c>
    </row>
    <row r="28855" spans="27:27" x14ac:dyDescent="0.25">
      <c r="AA28855" s="85" t="str">
        <f t="shared" si="451"/>
        <v/>
      </c>
    </row>
    <row r="28856" spans="27:27" x14ac:dyDescent="0.25">
      <c r="AA28856" s="85" t="str">
        <f t="shared" si="451"/>
        <v/>
      </c>
    </row>
    <row r="28857" spans="27:27" x14ac:dyDescent="0.25">
      <c r="AA28857" s="85" t="str">
        <f t="shared" si="451"/>
        <v/>
      </c>
    </row>
    <row r="28858" spans="27:27" x14ac:dyDescent="0.25">
      <c r="AA28858" s="85" t="str">
        <f t="shared" si="451"/>
        <v/>
      </c>
    </row>
    <row r="28859" spans="27:27" x14ac:dyDescent="0.25">
      <c r="AA28859" s="85" t="str">
        <f t="shared" si="451"/>
        <v/>
      </c>
    </row>
    <row r="28860" spans="27:27" x14ac:dyDescent="0.25">
      <c r="AA28860" s="85" t="str">
        <f t="shared" si="451"/>
        <v/>
      </c>
    </row>
    <row r="28861" spans="27:27" x14ac:dyDescent="0.25">
      <c r="AA28861" s="85" t="str">
        <f t="shared" si="451"/>
        <v/>
      </c>
    </row>
    <row r="28862" spans="27:27" x14ac:dyDescent="0.25">
      <c r="AA28862" s="85" t="str">
        <f t="shared" si="451"/>
        <v/>
      </c>
    </row>
    <row r="28863" spans="27:27" x14ac:dyDescent="0.25">
      <c r="AA28863" s="85" t="str">
        <f t="shared" si="451"/>
        <v/>
      </c>
    </row>
    <row r="28864" spans="27:27" x14ac:dyDescent="0.25">
      <c r="AA28864" s="85" t="str">
        <f t="shared" si="451"/>
        <v/>
      </c>
    </row>
    <row r="28865" spans="27:27" x14ac:dyDescent="0.25">
      <c r="AA28865" s="85" t="str">
        <f t="shared" si="451"/>
        <v/>
      </c>
    </row>
    <row r="28866" spans="27:27" x14ac:dyDescent="0.25">
      <c r="AA28866" s="85" t="str">
        <f t="shared" si="451"/>
        <v/>
      </c>
    </row>
    <row r="28867" spans="27:27" x14ac:dyDescent="0.25">
      <c r="AA28867" s="85" t="str">
        <f t="shared" si="451"/>
        <v/>
      </c>
    </row>
    <row r="28868" spans="27:27" x14ac:dyDescent="0.25">
      <c r="AA28868" s="85" t="str">
        <f t="shared" si="451"/>
        <v/>
      </c>
    </row>
    <row r="28869" spans="27:27" x14ac:dyDescent="0.25">
      <c r="AA28869" s="85" t="str">
        <f t="shared" si="451"/>
        <v/>
      </c>
    </row>
    <row r="28870" spans="27:27" x14ac:dyDescent="0.25">
      <c r="AA28870" s="85" t="str">
        <f t="shared" si="451"/>
        <v/>
      </c>
    </row>
    <row r="28871" spans="27:27" x14ac:dyDescent="0.25">
      <c r="AA28871" s="85" t="str">
        <f t="shared" si="451"/>
        <v/>
      </c>
    </row>
    <row r="28872" spans="27:27" x14ac:dyDescent="0.25">
      <c r="AA28872" s="85" t="str">
        <f t="shared" si="451"/>
        <v/>
      </c>
    </row>
    <row r="28873" spans="27:27" x14ac:dyDescent="0.25">
      <c r="AA28873" s="85" t="str">
        <f t="shared" si="451"/>
        <v/>
      </c>
    </row>
    <row r="28874" spans="27:27" x14ac:dyDescent="0.25">
      <c r="AA28874" s="85" t="str">
        <f t="shared" si="451"/>
        <v/>
      </c>
    </row>
    <row r="28875" spans="27:27" x14ac:dyDescent="0.25">
      <c r="AA28875" s="85" t="str">
        <f t="shared" si="451"/>
        <v/>
      </c>
    </row>
    <row r="28876" spans="27:27" x14ac:dyDescent="0.25">
      <c r="AA28876" s="85" t="str">
        <f t="shared" si="451"/>
        <v/>
      </c>
    </row>
    <row r="28877" spans="27:27" x14ac:dyDescent="0.25">
      <c r="AA28877" s="85" t="str">
        <f t="shared" si="451"/>
        <v/>
      </c>
    </row>
    <row r="28878" spans="27:27" x14ac:dyDescent="0.25">
      <c r="AA28878" s="85" t="str">
        <f t="shared" si="451"/>
        <v/>
      </c>
    </row>
    <row r="28879" spans="27:27" x14ac:dyDescent="0.25">
      <c r="AA28879" s="85" t="str">
        <f t="shared" si="451"/>
        <v/>
      </c>
    </row>
    <row r="28880" spans="27:27" x14ac:dyDescent="0.25">
      <c r="AA28880" s="85" t="str">
        <f t="shared" si="451"/>
        <v/>
      </c>
    </row>
    <row r="28881" spans="27:27" x14ac:dyDescent="0.25">
      <c r="AA28881" s="85" t="str">
        <f t="shared" si="451"/>
        <v/>
      </c>
    </row>
    <row r="28882" spans="27:27" x14ac:dyDescent="0.25">
      <c r="AA28882" s="85" t="str">
        <f t="shared" si="451"/>
        <v/>
      </c>
    </row>
    <row r="28883" spans="27:27" x14ac:dyDescent="0.25">
      <c r="AA28883" s="85" t="str">
        <f t="shared" si="451"/>
        <v/>
      </c>
    </row>
    <row r="28884" spans="27:27" x14ac:dyDescent="0.25">
      <c r="AA28884" s="85" t="str">
        <f t="shared" si="451"/>
        <v/>
      </c>
    </row>
    <row r="28885" spans="27:27" x14ac:dyDescent="0.25">
      <c r="AA28885" s="85" t="str">
        <f t="shared" si="451"/>
        <v/>
      </c>
    </row>
    <row r="28886" spans="27:27" x14ac:dyDescent="0.25">
      <c r="AA28886" s="85" t="str">
        <f t="shared" si="451"/>
        <v/>
      </c>
    </row>
    <row r="28887" spans="27:27" x14ac:dyDescent="0.25">
      <c r="AA28887" s="85" t="str">
        <f t="shared" si="451"/>
        <v/>
      </c>
    </row>
    <row r="28888" spans="27:27" x14ac:dyDescent="0.25">
      <c r="AA28888" s="85" t="str">
        <f t="shared" si="451"/>
        <v/>
      </c>
    </row>
    <row r="28889" spans="27:27" x14ac:dyDescent="0.25">
      <c r="AA28889" s="85" t="str">
        <f t="shared" si="451"/>
        <v/>
      </c>
    </row>
    <row r="28890" spans="27:27" x14ac:dyDescent="0.25">
      <c r="AA28890" s="85" t="str">
        <f t="shared" si="451"/>
        <v/>
      </c>
    </row>
    <row r="28891" spans="27:27" x14ac:dyDescent="0.25">
      <c r="AA28891" s="85" t="str">
        <f t="shared" ref="AA28891:AA28954" si="452">C28891&amp;D28891</f>
        <v/>
      </c>
    </row>
    <row r="28892" spans="27:27" x14ac:dyDescent="0.25">
      <c r="AA28892" s="85" t="str">
        <f t="shared" si="452"/>
        <v/>
      </c>
    </row>
    <row r="28893" spans="27:27" x14ac:dyDescent="0.25">
      <c r="AA28893" s="85" t="str">
        <f t="shared" si="452"/>
        <v/>
      </c>
    </row>
    <row r="28894" spans="27:27" x14ac:dyDescent="0.25">
      <c r="AA28894" s="85" t="str">
        <f t="shared" si="452"/>
        <v/>
      </c>
    </row>
    <row r="28895" spans="27:27" x14ac:dyDescent="0.25">
      <c r="AA28895" s="85" t="str">
        <f t="shared" si="452"/>
        <v/>
      </c>
    </row>
    <row r="28896" spans="27:27" x14ac:dyDescent="0.25">
      <c r="AA28896" s="85" t="str">
        <f t="shared" si="452"/>
        <v/>
      </c>
    </row>
    <row r="28897" spans="27:27" x14ac:dyDescent="0.25">
      <c r="AA28897" s="85" t="str">
        <f t="shared" si="452"/>
        <v/>
      </c>
    </row>
    <row r="28898" spans="27:27" x14ac:dyDescent="0.25">
      <c r="AA28898" s="85" t="str">
        <f t="shared" si="452"/>
        <v/>
      </c>
    </row>
    <row r="28899" spans="27:27" x14ac:dyDescent="0.25">
      <c r="AA28899" s="85" t="str">
        <f t="shared" si="452"/>
        <v/>
      </c>
    </row>
    <row r="28900" spans="27:27" x14ac:dyDescent="0.25">
      <c r="AA28900" s="85" t="str">
        <f t="shared" si="452"/>
        <v/>
      </c>
    </row>
    <row r="28901" spans="27:27" x14ac:dyDescent="0.25">
      <c r="AA28901" s="85" t="str">
        <f t="shared" si="452"/>
        <v/>
      </c>
    </row>
    <row r="28902" spans="27:27" x14ac:dyDescent="0.25">
      <c r="AA28902" s="85" t="str">
        <f t="shared" si="452"/>
        <v/>
      </c>
    </row>
    <row r="28903" spans="27:27" x14ac:dyDescent="0.25">
      <c r="AA28903" s="85" t="str">
        <f t="shared" si="452"/>
        <v/>
      </c>
    </row>
    <row r="28904" spans="27:27" x14ac:dyDescent="0.25">
      <c r="AA28904" s="85" t="str">
        <f t="shared" si="452"/>
        <v/>
      </c>
    </row>
    <row r="28905" spans="27:27" x14ac:dyDescent="0.25">
      <c r="AA28905" s="85" t="str">
        <f t="shared" si="452"/>
        <v/>
      </c>
    </row>
    <row r="28906" spans="27:27" x14ac:dyDescent="0.25">
      <c r="AA28906" s="85" t="str">
        <f t="shared" si="452"/>
        <v/>
      </c>
    </row>
    <row r="28907" spans="27:27" x14ac:dyDescent="0.25">
      <c r="AA28907" s="85" t="str">
        <f t="shared" si="452"/>
        <v/>
      </c>
    </row>
    <row r="28908" spans="27:27" x14ac:dyDescent="0.25">
      <c r="AA28908" s="85" t="str">
        <f t="shared" si="452"/>
        <v/>
      </c>
    </row>
    <row r="28909" spans="27:27" x14ac:dyDescent="0.25">
      <c r="AA28909" s="85" t="str">
        <f t="shared" si="452"/>
        <v/>
      </c>
    </row>
    <row r="28910" spans="27:27" x14ac:dyDescent="0.25">
      <c r="AA28910" s="85" t="str">
        <f t="shared" si="452"/>
        <v/>
      </c>
    </row>
    <row r="28911" spans="27:27" x14ac:dyDescent="0.25">
      <c r="AA28911" s="85" t="str">
        <f t="shared" si="452"/>
        <v/>
      </c>
    </row>
    <row r="28912" spans="27:27" x14ac:dyDescent="0.25">
      <c r="AA28912" s="85" t="str">
        <f t="shared" si="452"/>
        <v/>
      </c>
    </row>
    <row r="28913" spans="27:27" x14ac:dyDescent="0.25">
      <c r="AA28913" s="85" t="str">
        <f t="shared" si="452"/>
        <v/>
      </c>
    </row>
    <row r="28914" spans="27:27" x14ac:dyDescent="0.25">
      <c r="AA28914" s="85" t="str">
        <f t="shared" si="452"/>
        <v/>
      </c>
    </row>
    <row r="28915" spans="27:27" x14ac:dyDescent="0.25">
      <c r="AA28915" s="85" t="str">
        <f t="shared" si="452"/>
        <v/>
      </c>
    </row>
    <row r="28916" spans="27:27" x14ac:dyDescent="0.25">
      <c r="AA28916" s="85" t="str">
        <f t="shared" si="452"/>
        <v/>
      </c>
    </row>
    <row r="28917" spans="27:27" x14ac:dyDescent="0.25">
      <c r="AA28917" s="85" t="str">
        <f t="shared" si="452"/>
        <v/>
      </c>
    </row>
    <row r="28918" spans="27:27" x14ac:dyDescent="0.25">
      <c r="AA28918" s="85" t="str">
        <f t="shared" si="452"/>
        <v/>
      </c>
    </row>
    <row r="28919" spans="27:27" x14ac:dyDescent="0.25">
      <c r="AA28919" s="85" t="str">
        <f t="shared" si="452"/>
        <v/>
      </c>
    </row>
    <row r="28920" spans="27:27" x14ac:dyDescent="0.25">
      <c r="AA28920" s="85" t="str">
        <f t="shared" si="452"/>
        <v/>
      </c>
    </row>
    <row r="28921" spans="27:27" x14ac:dyDescent="0.25">
      <c r="AA28921" s="85" t="str">
        <f t="shared" si="452"/>
        <v/>
      </c>
    </row>
    <row r="28922" spans="27:27" x14ac:dyDescent="0.25">
      <c r="AA28922" s="85" t="str">
        <f t="shared" si="452"/>
        <v/>
      </c>
    </row>
    <row r="28923" spans="27:27" x14ac:dyDescent="0.25">
      <c r="AA28923" s="85" t="str">
        <f t="shared" si="452"/>
        <v/>
      </c>
    </row>
    <row r="28924" spans="27:27" x14ac:dyDescent="0.25">
      <c r="AA28924" s="85" t="str">
        <f t="shared" si="452"/>
        <v/>
      </c>
    </row>
    <row r="28925" spans="27:27" x14ac:dyDescent="0.25">
      <c r="AA28925" s="85" t="str">
        <f t="shared" si="452"/>
        <v/>
      </c>
    </row>
    <row r="28926" spans="27:27" x14ac:dyDescent="0.25">
      <c r="AA28926" s="85" t="str">
        <f t="shared" si="452"/>
        <v/>
      </c>
    </row>
    <row r="28927" spans="27:27" x14ac:dyDescent="0.25">
      <c r="AA28927" s="85" t="str">
        <f t="shared" si="452"/>
        <v/>
      </c>
    </row>
    <row r="28928" spans="27:27" x14ac:dyDescent="0.25">
      <c r="AA28928" s="85" t="str">
        <f t="shared" si="452"/>
        <v/>
      </c>
    </row>
    <row r="28929" spans="27:27" x14ac:dyDescent="0.25">
      <c r="AA28929" s="85" t="str">
        <f t="shared" si="452"/>
        <v/>
      </c>
    </row>
    <row r="28930" spans="27:27" x14ac:dyDescent="0.25">
      <c r="AA28930" s="85" t="str">
        <f t="shared" si="452"/>
        <v/>
      </c>
    </row>
    <row r="28931" spans="27:27" x14ac:dyDescent="0.25">
      <c r="AA28931" s="85" t="str">
        <f t="shared" si="452"/>
        <v/>
      </c>
    </row>
    <row r="28932" spans="27:27" x14ac:dyDescent="0.25">
      <c r="AA28932" s="85" t="str">
        <f t="shared" si="452"/>
        <v/>
      </c>
    </row>
    <row r="28933" spans="27:27" x14ac:dyDescent="0.25">
      <c r="AA28933" s="85" t="str">
        <f t="shared" si="452"/>
        <v/>
      </c>
    </row>
    <row r="28934" spans="27:27" x14ac:dyDescent="0.25">
      <c r="AA28934" s="85" t="str">
        <f t="shared" si="452"/>
        <v/>
      </c>
    </row>
    <row r="28935" spans="27:27" x14ac:dyDescent="0.25">
      <c r="AA28935" s="85" t="str">
        <f t="shared" si="452"/>
        <v/>
      </c>
    </row>
    <row r="28936" spans="27:27" x14ac:dyDescent="0.25">
      <c r="AA28936" s="85" t="str">
        <f t="shared" si="452"/>
        <v/>
      </c>
    </row>
    <row r="28937" spans="27:27" x14ac:dyDescent="0.25">
      <c r="AA28937" s="85" t="str">
        <f t="shared" si="452"/>
        <v/>
      </c>
    </row>
    <row r="28938" spans="27:27" x14ac:dyDescent="0.25">
      <c r="AA28938" s="85" t="str">
        <f t="shared" si="452"/>
        <v/>
      </c>
    </row>
    <row r="28939" spans="27:27" x14ac:dyDescent="0.25">
      <c r="AA28939" s="85" t="str">
        <f t="shared" si="452"/>
        <v/>
      </c>
    </row>
    <row r="28940" spans="27:27" x14ac:dyDescent="0.25">
      <c r="AA28940" s="85" t="str">
        <f t="shared" si="452"/>
        <v/>
      </c>
    </row>
    <row r="28941" spans="27:27" x14ac:dyDescent="0.25">
      <c r="AA28941" s="85" t="str">
        <f t="shared" si="452"/>
        <v/>
      </c>
    </row>
    <row r="28942" spans="27:27" x14ac:dyDescent="0.25">
      <c r="AA28942" s="85" t="str">
        <f t="shared" si="452"/>
        <v/>
      </c>
    </row>
    <row r="28943" spans="27:27" x14ac:dyDescent="0.25">
      <c r="AA28943" s="85" t="str">
        <f t="shared" si="452"/>
        <v/>
      </c>
    </row>
    <row r="28944" spans="27:27" x14ac:dyDescent="0.25">
      <c r="AA28944" s="85" t="str">
        <f t="shared" si="452"/>
        <v/>
      </c>
    </row>
    <row r="28945" spans="27:27" x14ac:dyDescent="0.25">
      <c r="AA28945" s="85" t="str">
        <f t="shared" si="452"/>
        <v/>
      </c>
    </row>
    <row r="28946" spans="27:27" x14ac:dyDescent="0.25">
      <c r="AA28946" s="85" t="str">
        <f t="shared" si="452"/>
        <v/>
      </c>
    </row>
    <row r="28947" spans="27:27" x14ac:dyDescent="0.25">
      <c r="AA28947" s="85" t="str">
        <f t="shared" si="452"/>
        <v/>
      </c>
    </row>
    <row r="28948" spans="27:27" x14ac:dyDescent="0.25">
      <c r="AA28948" s="85" t="str">
        <f t="shared" si="452"/>
        <v/>
      </c>
    </row>
    <row r="28949" spans="27:27" x14ac:dyDescent="0.25">
      <c r="AA28949" s="85" t="str">
        <f t="shared" si="452"/>
        <v/>
      </c>
    </row>
    <row r="28950" spans="27:27" x14ac:dyDescent="0.25">
      <c r="AA28950" s="85" t="str">
        <f t="shared" si="452"/>
        <v/>
      </c>
    </row>
    <row r="28951" spans="27:27" x14ac:dyDescent="0.25">
      <c r="AA28951" s="85" t="str">
        <f t="shared" si="452"/>
        <v/>
      </c>
    </row>
    <row r="28952" spans="27:27" x14ac:dyDescent="0.25">
      <c r="AA28952" s="85" t="str">
        <f t="shared" si="452"/>
        <v/>
      </c>
    </row>
    <row r="28953" spans="27:27" x14ac:dyDescent="0.25">
      <c r="AA28953" s="85" t="str">
        <f t="shared" si="452"/>
        <v/>
      </c>
    </row>
    <row r="28954" spans="27:27" x14ac:dyDescent="0.25">
      <c r="AA28954" s="85" t="str">
        <f t="shared" si="452"/>
        <v/>
      </c>
    </row>
    <row r="28955" spans="27:27" x14ac:dyDescent="0.25">
      <c r="AA28955" s="85" t="str">
        <f t="shared" ref="AA28955:AA29018" si="453">C28955&amp;D28955</f>
        <v/>
      </c>
    </row>
    <row r="28956" spans="27:27" x14ac:dyDescent="0.25">
      <c r="AA28956" s="85" t="str">
        <f t="shared" si="453"/>
        <v/>
      </c>
    </row>
    <row r="28957" spans="27:27" x14ac:dyDescent="0.25">
      <c r="AA28957" s="85" t="str">
        <f t="shared" si="453"/>
        <v/>
      </c>
    </row>
    <row r="28958" spans="27:27" x14ac:dyDescent="0.25">
      <c r="AA28958" s="85" t="str">
        <f t="shared" si="453"/>
        <v/>
      </c>
    </row>
    <row r="28959" spans="27:27" x14ac:dyDescent="0.25">
      <c r="AA28959" s="85" t="str">
        <f t="shared" si="453"/>
        <v/>
      </c>
    </row>
    <row r="28960" spans="27:27" x14ac:dyDescent="0.25">
      <c r="AA28960" s="85" t="str">
        <f t="shared" si="453"/>
        <v/>
      </c>
    </row>
    <row r="28961" spans="27:27" x14ac:dyDescent="0.25">
      <c r="AA28961" s="85" t="str">
        <f t="shared" si="453"/>
        <v/>
      </c>
    </row>
    <row r="28962" spans="27:27" x14ac:dyDescent="0.25">
      <c r="AA28962" s="85" t="str">
        <f t="shared" si="453"/>
        <v/>
      </c>
    </row>
    <row r="28963" spans="27:27" x14ac:dyDescent="0.25">
      <c r="AA28963" s="85" t="str">
        <f t="shared" si="453"/>
        <v/>
      </c>
    </row>
    <row r="28964" spans="27:27" x14ac:dyDescent="0.25">
      <c r="AA28964" s="85" t="str">
        <f t="shared" si="453"/>
        <v/>
      </c>
    </row>
    <row r="28965" spans="27:27" x14ac:dyDescent="0.25">
      <c r="AA28965" s="85" t="str">
        <f t="shared" si="453"/>
        <v/>
      </c>
    </row>
    <row r="28966" spans="27:27" x14ac:dyDescent="0.25">
      <c r="AA28966" s="85" t="str">
        <f t="shared" si="453"/>
        <v/>
      </c>
    </row>
    <row r="28967" spans="27:27" x14ac:dyDescent="0.25">
      <c r="AA28967" s="85" t="str">
        <f t="shared" si="453"/>
        <v/>
      </c>
    </row>
    <row r="28968" spans="27:27" x14ac:dyDescent="0.25">
      <c r="AA28968" s="85" t="str">
        <f t="shared" si="453"/>
        <v/>
      </c>
    </row>
    <row r="28969" spans="27:27" x14ac:dyDescent="0.25">
      <c r="AA28969" s="85" t="str">
        <f t="shared" si="453"/>
        <v/>
      </c>
    </row>
    <row r="28970" spans="27:27" x14ac:dyDescent="0.25">
      <c r="AA28970" s="85" t="str">
        <f t="shared" si="453"/>
        <v/>
      </c>
    </row>
    <row r="28971" spans="27:27" x14ac:dyDescent="0.25">
      <c r="AA28971" s="85" t="str">
        <f t="shared" si="453"/>
        <v/>
      </c>
    </row>
    <row r="28972" spans="27:27" x14ac:dyDescent="0.25">
      <c r="AA28972" s="85" t="str">
        <f t="shared" si="453"/>
        <v/>
      </c>
    </row>
    <row r="28973" spans="27:27" x14ac:dyDescent="0.25">
      <c r="AA28973" s="85" t="str">
        <f t="shared" si="453"/>
        <v/>
      </c>
    </row>
    <row r="28974" spans="27:27" x14ac:dyDescent="0.25">
      <c r="AA28974" s="85" t="str">
        <f t="shared" si="453"/>
        <v/>
      </c>
    </row>
    <row r="28975" spans="27:27" x14ac:dyDescent="0.25">
      <c r="AA28975" s="85" t="str">
        <f t="shared" si="453"/>
        <v/>
      </c>
    </row>
    <row r="28976" spans="27:27" x14ac:dyDescent="0.25">
      <c r="AA28976" s="85" t="str">
        <f t="shared" si="453"/>
        <v/>
      </c>
    </row>
    <row r="28977" spans="27:27" x14ac:dyDescent="0.25">
      <c r="AA28977" s="85" t="str">
        <f t="shared" si="453"/>
        <v/>
      </c>
    </row>
    <row r="28978" spans="27:27" x14ac:dyDescent="0.25">
      <c r="AA28978" s="85" t="str">
        <f t="shared" si="453"/>
        <v/>
      </c>
    </row>
    <row r="28979" spans="27:27" x14ac:dyDescent="0.25">
      <c r="AA28979" s="85" t="str">
        <f t="shared" si="453"/>
        <v/>
      </c>
    </row>
    <row r="28980" spans="27:27" x14ac:dyDescent="0.25">
      <c r="AA28980" s="85" t="str">
        <f t="shared" si="453"/>
        <v/>
      </c>
    </row>
    <row r="28981" spans="27:27" x14ac:dyDescent="0.25">
      <c r="AA28981" s="85" t="str">
        <f t="shared" si="453"/>
        <v/>
      </c>
    </row>
    <row r="28982" spans="27:27" x14ac:dyDescent="0.25">
      <c r="AA28982" s="85" t="str">
        <f t="shared" si="453"/>
        <v/>
      </c>
    </row>
    <row r="28983" spans="27:27" x14ac:dyDescent="0.25">
      <c r="AA28983" s="85" t="str">
        <f t="shared" si="453"/>
        <v/>
      </c>
    </row>
    <row r="28984" spans="27:27" x14ac:dyDescent="0.25">
      <c r="AA28984" s="85" t="str">
        <f t="shared" si="453"/>
        <v/>
      </c>
    </row>
    <row r="28985" spans="27:27" x14ac:dyDescent="0.25">
      <c r="AA28985" s="85" t="str">
        <f t="shared" si="453"/>
        <v/>
      </c>
    </row>
    <row r="28986" spans="27:27" x14ac:dyDescent="0.25">
      <c r="AA28986" s="85" t="str">
        <f t="shared" si="453"/>
        <v/>
      </c>
    </row>
    <row r="28987" spans="27:27" x14ac:dyDescent="0.25">
      <c r="AA28987" s="85" t="str">
        <f t="shared" si="453"/>
        <v/>
      </c>
    </row>
    <row r="28988" spans="27:27" x14ac:dyDescent="0.25">
      <c r="AA28988" s="85" t="str">
        <f t="shared" si="453"/>
        <v/>
      </c>
    </row>
    <row r="28989" spans="27:27" x14ac:dyDescent="0.25">
      <c r="AA28989" s="85" t="str">
        <f t="shared" si="453"/>
        <v/>
      </c>
    </row>
    <row r="28990" spans="27:27" x14ac:dyDescent="0.25">
      <c r="AA28990" s="85" t="str">
        <f t="shared" si="453"/>
        <v/>
      </c>
    </row>
    <row r="28991" spans="27:27" x14ac:dyDescent="0.25">
      <c r="AA28991" s="85" t="str">
        <f t="shared" si="453"/>
        <v/>
      </c>
    </row>
    <row r="28992" spans="27:27" x14ac:dyDescent="0.25">
      <c r="AA28992" s="85" t="str">
        <f t="shared" si="453"/>
        <v/>
      </c>
    </row>
    <row r="28993" spans="27:27" x14ac:dyDescent="0.25">
      <c r="AA28993" s="85" t="str">
        <f t="shared" si="453"/>
        <v/>
      </c>
    </row>
    <row r="28994" spans="27:27" x14ac:dyDescent="0.25">
      <c r="AA28994" s="85" t="str">
        <f t="shared" si="453"/>
        <v/>
      </c>
    </row>
    <row r="28995" spans="27:27" x14ac:dyDescent="0.25">
      <c r="AA28995" s="85" t="str">
        <f t="shared" si="453"/>
        <v/>
      </c>
    </row>
    <row r="28996" spans="27:27" x14ac:dyDescent="0.25">
      <c r="AA28996" s="85" t="str">
        <f t="shared" si="453"/>
        <v/>
      </c>
    </row>
    <row r="28997" spans="27:27" x14ac:dyDescent="0.25">
      <c r="AA28997" s="85" t="str">
        <f t="shared" si="453"/>
        <v/>
      </c>
    </row>
    <row r="28998" spans="27:27" x14ac:dyDescent="0.25">
      <c r="AA28998" s="85" t="str">
        <f t="shared" si="453"/>
        <v/>
      </c>
    </row>
    <row r="28999" spans="27:27" x14ac:dyDescent="0.25">
      <c r="AA28999" s="85" t="str">
        <f t="shared" si="453"/>
        <v/>
      </c>
    </row>
    <row r="29000" spans="27:27" x14ac:dyDescent="0.25">
      <c r="AA29000" s="85" t="str">
        <f t="shared" si="453"/>
        <v/>
      </c>
    </row>
    <row r="29001" spans="27:27" x14ac:dyDescent="0.25">
      <c r="AA29001" s="85" t="str">
        <f t="shared" si="453"/>
        <v/>
      </c>
    </row>
    <row r="29002" spans="27:27" x14ac:dyDescent="0.25">
      <c r="AA29002" s="85" t="str">
        <f t="shared" si="453"/>
        <v/>
      </c>
    </row>
    <row r="29003" spans="27:27" x14ac:dyDescent="0.25">
      <c r="AA29003" s="85" t="str">
        <f t="shared" si="453"/>
        <v/>
      </c>
    </row>
    <row r="29004" spans="27:27" x14ac:dyDescent="0.25">
      <c r="AA29004" s="85" t="str">
        <f t="shared" si="453"/>
        <v/>
      </c>
    </row>
    <row r="29005" spans="27:27" x14ac:dyDescent="0.25">
      <c r="AA29005" s="85" t="str">
        <f t="shared" si="453"/>
        <v/>
      </c>
    </row>
    <row r="29006" spans="27:27" x14ac:dyDescent="0.25">
      <c r="AA29006" s="85" t="str">
        <f t="shared" si="453"/>
        <v/>
      </c>
    </row>
    <row r="29007" spans="27:27" x14ac:dyDescent="0.25">
      <c r="AA29007" s="85" t="str">
        <f t="shared" si="453"/>
        <v/>
      </c>
    </row>
    <row r="29008" spans="27:27" x14ac:dyDescent="0.25">
      <c r="AA29008" s="85" t="str">
        <f t="shared" si="453"/>
        <v/>
      </c>
    </row>
    <row r="29009" spans="27:27" x14ac:dyDescent="0.25">
      <c r="AA29009" s="85" t="str">
        <f t="shared" si="453"/>
        <v/>
      </c>
    </row>
    <row r="29010" spans="27:27" x14ac:dyDescent="0.25">
      <c r="AA29010" s="85" t="str">
        <f t="shared" si="453"/>
        <v/>
      </c>
    </row>
    <row r="29011" spans="27:27" x14ac:dyDescent="0.25">
      <c r="AA29011" s="85" t="str">
        <f t="shared" si="453"/>
        <v/>
      </c>
    </row>
    <row r="29012" spans="27:27" x14ac:dyDescent="0.25">
      <c r="AA29012" s="85" t="str">
        <f t="shared" si="453"/>
        <v/>
      </c>
    </row>
    <row r="29013" spans="27:27" x14ac:dyDescent="0.25">
      <c r="AA29013" s="85" t="str">
        <f t="shared" si="453"/>
        <v/>
      </c>
    </row>
    <row r="29014" spans="27:27" x14ac:dyDescent="0.25">
      <c r="AA29014" s="85" t="str">
        <f t="shared" si="453"/>
        <v/>
      </c>
    </row>
    <row r="29015" spans="27:27" x14ac:dyDescent="0.25">
      <c r="AA29015" s="85" t="str">
        <f t="shared" si="453"/>
        <v/>
      </c>
    </row>
    <row r="29016" spans="27:27" x14ac:dyDescent="0.25">
      <c r="AA29016" s="85" t="str">
        <f t="shared" si="453"/>
        <v/>
      </c>
    </row>
    <row r="29017" spans="27:27" x14ac:dyDescent="0.25">
      <c r="AA29017" s="85" t="str">
        <f t="shared" si="453"/>
        <v/>
      </c>
    </row>
    <row r="29018" spans="27:27" x14ac:dyDescent="0.25">
      <c r="AA29018" s="85" t="str">
        <f t="shared" si="453"/>
        <v/>
      </c>
    </row>
    <row r="29019" spans="27:27" x14ac:dyDescent="0.25">
      <c r="AA29019" s="85" t="str">
        <f t="shared" ref="AA29019:AA29082" si="454">C29019&amp;D29019</f>
        <v/>
      </c>
    </row>
    <row r="29020" spans="27:27" x14ac:dyDescent="0.25">
      <c r="AA29020" s="85" t="str">
        <f t="shared" si="454"/>
        <v/>
      </c>
    </row>
    <row r="29021" spans="27:27" x14ac:dyDescent="0.25">
      <c r="AA29021" s="85" t="str">
        <f t="shared" si="454"/>
        <v/>
      </c>
    </row>
    <row r="29022" spans="27:27" x14ac:dyDescent="0.25">
      <c r="AA29022" s="85" t="str">
        <f t="shared" si="454"/>
        <v/>
      </c>
    </row>
    <row r="29023" spans="27:27" x14ac:dyDescent="0.25">
      <c r="AA29023" s="85" t="str">
        <f t="shared" si="454"/>
        <v/>
      </c>
    </row>
    <row r="29024" spans="27:27" x14ac:dyDescent="0.25">
      <c r="AA29024" s="85" t="str">
        <f t="shared" si="454"/>
        <v/>
      </c>
    </row>
    <row r="29025" spans="27:27" x14ac:dyDescent="0.25">
      <c r="AA29025" s="85" t="str">
        <f t="shared" si="454"/>
        <v/>
      </c>
    </row>
    <row r="29026" spans="27:27" x14ac:dyDescent="0.25">
      <c r="AA29026" s="85" t="str">
        <f t="shared" si="454"/>
        <v/>
      </c>
    </row>
    <row r="29027" spans="27:27" x14ac:dyDescent="0.25">
      <c r="AA29027" s="85" t="str">
        <f t="shared" si="454"/>
        <v/>
      </c>
    </row>
    <row r="29028" spans="27:27" x14ac:dyDescent="0.25">
      <c r="AA29028" s="85" t="str">
        <f t="shared" si="454"/>
        <v/>
      </c>
    </row>
    <row r="29029" spans="27:27" x14ac:dyDescent="0.25">
      <c r="AA29029" s="85" t="str">
        <f t="shared" si="454"/>
        <v/>
      </c>
    </row>
    <row r="29030" spans="27:27" x14ac:dyDescent="0.25">
      <c r="AA29030" s="85" t="str">
        <f t="shared" si="454"/>
        <v/>
      </c>
    </row>
    <row r="29031" spans="27:27" x14ac:dyDescent="0.25">
      <c r="AA29031" s="85" t="str">
        <f t="shared" si="454"/>
        <v/>
      </c>
    </row>
    <row r="29032" spans="27:27" x14ac:dyDescent="0.25">
      <c r="AA29032" s="85" t="str">
        <f t="shared" si="454"/>
        <v/>
      </c>
    </row>
    <row r="29033" spans="27:27" x14ac:dyDescent="0.25">
      <c r="AA29033" s="85" t="str">
        <f t="shared" si="454"/>
        <v/>
      </c>
    </row>
    <row r="29034" spans="27:27" x14ac:dyDescent="0.25">
      <c r="AA29034" s="85" t="str">
        <f t="shared" si="454"/>
        <v/>
      </c>
    </row>
    <row r="29035" spans="27:27" x14ac:dyDescent="0.25">
      <c r="AA29035" s="85" t="str">
        <f t="shared" si="454"/>
        <v/>
      </c>
    </row>
    <row r="29036" spans="27:27" x14ac:dyDescent="0.25">
      <c r="AA29036" s="85" t="str">
        <f t="shared" si="454"/>
        <v/>
      </c>
    </row>
    <row r="29037" spans="27:27" x14ac:dyDescent="0.25">
      <c r="AA29037" s="85" t="str">
        <f t="shared" si="454"/>
        <v/>
      </c>
    </row>
    <row r="29038" spans="27:27" x14ac:dyDescent="0.25">
      <c r="AA29038" s="85" t="str">
        <f t="shared" si="454"/>
        <v/>
      </c>
    </row>
    <row r="29039" spans="27:27" x14ac:dyDescent="0.25">
      <c r="AA29039" s="85" t="str">
        <f t="shared" si="454"/>
        <v/>
      </c>
    </row>
    <row r="29040" spans="27:27" x14ac:dyDescent="0.25">
      <c r="AA29040" s="85" t="str">
        <f t="shared" si="454"/>
        <v/>
      </c>
    </row>
    <row r="29041" spans="27:27" x14ac:dyDescent="0.25">
      <c r="AA29041" s="85" t="str">
        <f t="shared" si="454"/>
        <v/>
      </c>
    </row>
    <row r="29042" spans="27:27" x14ac:dyDescent="0.25">
      <c r="AA29042" s="85" t="str">
        <f t="shared" si="454"/>
        <v/>
      </c>
    </row>
    <row r="29043" spans="27:27" x14ac:dyDescent="0.25">
      <c r="AA29043" s="85" t="str">
        <f t="shared" si="454"/>
        <v/>
      </c>
    </row>
    <row r="29044" spans="27:27" x14ac:dyDescent="0.25">
      <c r="AA29044" s="85" t="str">
        <f t="shared" si="454"/>
        <v/>
      </c>
    </row>
    <row r="29045" spans="27:27" x14ac:dyDescent="0.25">
      <c r="AA29045" s="85" t="str">
        <f t="shared" si="454"/>
        <v/>
      </c>
    </row>
    <row r="29046" spans="27:27" x14ac:dyDescent="0.25">
      <c r="AA29046" s="85" t="str">
        <f t="shared" si="454"/>
        <v/>
      </c>
    </row>
    <row r="29047" spans="27:27" x14ac:dyDescent="0.25">
      <c r="AA29047" s="85" t="str">
        <f t="shared" si="454"/>
        <v/>
      </c>
    </row>
    <row r="29048" spans="27:27" x14ac:dyDescent="0.25">
      <c r="AA29048" s="85" t="str">
        <f t="shared" si="454"/>
        <v/>
      </c>
    </row>
    <row r="29049" spans="27:27" x14ac:dyDescent="0.25">
      <c r="AA29049" s="85" t="str">
        <f t="shared" si="454"/>
        <v/>
      </c>
    </row>
    <row r="29050" spans="27:27" x14ac:dyDescent="0.25">
      <c r="AA29050" s="85" t="str">
        <f t="shared" si="454"/>
        <v/>
      </c>
    </row>
    <row r="29051" spans="27:27" x14ac:dyDescent="0.25">
      <c r="AA29051" s="85" t="str">
        <f t="shared" si="454"/>
        <v/>
      </c>
    </row>
    <row r="29052" spans="27:27" x14ac:dyDescent="0.25">
      <c r="AA29052" s="85" t="str">
        <f t="shared" si="454"/>
        <v/>
      </c>
    </row>
    <row r="29053" spans="27:27" x14ac:dyDescent="0.25">
      <c r="AA29053" s="85" t="str">
        <f t="shared" si="454"/>
        <v/>
      </c>
    </row>
    <row r="29054" spans="27:27" x14ac:dyDescent="0.25">
      <c r="AA29054" s="85" t="str">
        <f t="shared" si="454"/>
        <v/>
      </c>
    </row>
    <row r="29055" spans="27:27" x14ac:dyDescent="0.25">
      <c r="AA29055" s="85" t="str">
        <f t="shared" si="454"/>
        <v/>
      </c>
    </row>
    <row r="29056" spans="27:27" x14ac:dyDescent="0.25">
      <c r="AA29056" s="85" t="str">
        <f t="shared" si="454"/>
        <v/>
      </c>
    </row>
    <row r="29057" spans="27:27" x14ac:dyDescent="0.25">
      <c r="AA29057" s="85" t="str">
        <f t="shared" si="454"/>
        <v/>
      </c>
    </row>
    <row r="29058" spans="27:27" x14ac:dyDescent="0.25">
      <c r="AA29058" s="85" t="str">
        <f t="shared" si="454"/>
        <v/>
      </c>
    </row>
    <row r="29059" spans="27:27" x14ac:dyDescent="0.25">
      <c r="AA29059" s="85" t="str">
        <f t="shared" si="454"/>
        <v/>
      </c>
    </row>
    <row r="29060" spans="27:27" x14ac:dyDescent="0.25">
      <c r="AA29060" s="85" t="str">
        <f t="shared" si="454"/>
        <v/>
      </c>
    </row>
    <row r="29061" spans="27:27" x14ac:dyDescent="0.25">
      <c r="AA29061" s="85" t="str">
        <f t="shared" si="454"/>
        <v/>
      </c>
    </row>
    <row r="29062" spans="27:27" x14ac:dyDescent="0.25">
      <c r="AA29062" s="85" t="str">
        <f t="shared" si="454"/>
        <v/>
      </c>
    </row>
    <row r="29063" spans="27:27" x14ac:dyDescent="0.25">
      <c r="AA29063" s="85" t="str">
        <f t="shared" si="454"/>
        <v/>
      </c>
    </row>
    <row r="29064" spans="27:27" x14ac:dyDescent="0.25">
      <c r="AA29064" s="85" t="str">
        <f t="shared" si="454"/>
        <v/>
      </c>
    </row>
    <row r="29065" spans="27:27" x14ac:dyDescent="0.25">
      <c r="AA29065" s="85" t="str">
        <f t="shared" si="454"/>
        <v/>
      </c>
    </row>
    <row r="29066" spans="27:27" x14ac:dyDescent="0.25">
      <c r="AA29066" s="85" t="str">
        <f t="shared" si="454"/>
        <v/>
      </c>
    </row>
    <row r="29067" spans="27:27" x14ac:dyDescent="0.25">
      <c r="AA29067" s="85" t="str">
        <f t="shared" si="454"/>
        <v/>
      </c>
    </row>
    <row r="29068" spans="27:27" x14ac:dyDescent="0.25">
      <c r="AA29068" s="85" t="str">
        <f t="shared" si="454"/>
        <v/>
      </c>
    </row>
    <row r="29069" spans="27:27" x14ac:dyDescent="0.25">
      <c r="AA29069" s="85" t="str">
        <f t="shared" si="454"/>
        <v/>
      </c>
    </row>
    <row r="29070" spans="27:27" x14ac:dyDescent="0.25">
      <c r="AA29070" s="85" t="str">
        <f t="shared" si="454"/>
        <v/>
      </c>
    </row>
    <row r="29071" spans="27:27" x14ac:dyDescent="0.25">
      <c r="AA29071" s="85" t="str">
        <f t="shared" si="454"/>
        <v/>
      </c>
    </row>
    <row r="29072" spans="27:27" x14ac:dyDescent="0.25">
      <c r="AA29072" s="85" t="str">
        <f t="shared" si="454"/>
        <v/>
      </c>
    </row>
    <row r="29073" spans="27:27" x14ac:dyDescent="0.25">
      <c r="AA29073" s="85" t="str">
        <f t="shared" si="454"/>
        <v/>
      </c>
    </row>
    <row r="29074" spans="27:27" x14ac:dyDescent="0.25">
      <c r="AA29074" s="85" t="str">
        <f t="shared" si="454"/>
        <v/>
      </c>
    </row>
    <row r="29075" spans="27:27" x14ac:dyDescent="0.25">
      <c r="AA29075" s="85" t="str">
        <f t="shared" si="454"/>
        <v/>
      </c>
    </row>
    <row r="29076" spans="27:27" x14ac:dyDescent="0.25">
      <c r="AA29076" s="85" t="str">
        <f t="shared" si="454"/>
        <v/>
      </c>
    </row>
    <row r="29077" spans="27:27" x14ac:dyDescent="0.25">
      <c r="AA29077" s="85" t="str">
        <f t="shared" si="454"/>
        <v/>
      </c>
    </row>
    <row r="29078" spans="27:27" x14ac:dyDescent="0.25">
      <c r="AA29078" s="85" t="str">
        <f t="shared" si="454"/>
        <v/>
      </c>
    </row>
    <row r="29079" spans="27:27" x14ac:dyDescent="0.25">
      <c r="AA29079" s="85" t="str">
        <f t="shared" si="454"/>
        <v/>
      </c>
    </row>
    <row r="29080" spans="27:27" x14ac:dyDescent="0.25">
      <c r="AA29080" s="85" t="str">
        <f t="shared" si="454"/>
        <v/>
      </c>
    </row>
    <row r="29081" spans="27:27" x14ac:dyDescent="0.25">
      <c r="AA29081" s="85" t="str">
        <f t="shared" si="454"/>
        <v/>
      </c>
    </row>
    <row r="29082" spans="27:27" x14ac:dyDescent="0.25">
      <c r="AA29082" s="85" t="str">
        <f t="shared" si="454"/>
        <v/>
      </c>
    </row>
    <row r="29083" spans="27:27" x14ac:dyDescent="0.25">
      <c r="AA29083" s="85" t="str">
        <f t="shared" ref="AA29083:AA29146" si="455">C29083&amp;D29083</f>
        <v/>
      </c>
    </row>
    <row r="29084" spans="27:27" x14ac:dyDescent="0.25">
      <c r="AA29084" s="85" t="str">
        <f t="shared" si="455"/>
        <v/>
      </c>
    </row>
    <row r="29085" spans="27:27" x14ac:dyDescent="0.25">
      <c r="AA29085" s="85" t="str">
        <f t="shared" si="455"/>
        <v/>
      </c>
    </row>
    <row r="29086" spans="27:27" x14ac:dyDescent="0.25">
      <c r="AA29086" s="85" t="str">
        <f t="shared" si="455"/>
        <v/>
      </c>
    </row>
    <row r="29087" spans="27:27" x14ac:dyDescent="0.25">
      <c r="AA29087" s="85" t="str">
        <f t="shared" si="455"/>
        <v/>
      </c>
    </row>
    <row r="29088" spans="27:27" x14ac:dyDescent="0.25">
      <c r="AA29088" s="85" t="str">
        <f t="shared" si="455"/>
        <v/>
      </c>
    </row>
    <row r="29089" spans="27:27" x14ac:dyDescent="0.25">
      <c r="AA29089" s="85" t="str">
        <f t="shared" si="455"/>
        <v/>
      </c>
    </row>
    <row r="29090" spans="27:27" x14ac:dyDescent="0.25">
      <c r="AA29090" s="85" t="str">
        <f t="shared" si="455"/>
        <v/>
      </c>
    </row>
    <row r="29091" spans="27:27" x14ac:dyDescent="0.25">
      <c r="AA29091" s="85" t="str">
        <f t="shared" si="455"/>
        <v/>
      </c>
    </row>
    <row r="29092" spans="27:27" x14ac:dyDescent="0.25">
      <c r="AA29092" s="85" t="str">
        <f t="shared" si="455"/>
        <v/>
      </c>
    </row>
    <row r="29093" spans="27:27" x14ac:dyDescent="0.25">
      <c r="AA29093" s="85" t="str">
        <f t="shared" si="455"/>
        <v/>
      </c>
    </row>
    <row r="29094" spans="27:27" x14ac:dyDescent="0.25">
      <c r="AA29094" s="85" t="str">
        <f t="shared" si="455"/>
        <v/>
      </c>
    </row>
    <row r="29095" spans="27:27" x14ac:dyDescent="0.25">
      <c r="AA29095" s="85" t="str">
        <f t="shared" si="455"/>
        <v/>
      </c>
    </row>
    <row r="29096" spans="27:27" x14ac:dyDescent="0.25">
      <c r="AA29096" s="85" t="str">
        <f t="shared" si="455"/>
        <v/>
      </c>
    </row>
    <row r="29097" spans="27:27" x14ac:dyDescent="0.25">
      <c r="AA29097" s="85" t="str">
        <f t="shared" si="455"/>
        <v/>
      </c>
    </row>
    <row r="29098" spans="27:27" x14ac:dyDescent="0.25">
      <c r="AA29098" s="85" t="str">
        <f t="shared" si="455"/>
        <v/>
      </c>
    </row>
    <row r="29099" spans="27:27" x14ac:dyDescent="0.25">
      <c r="AA29099" s="85" t="str">
        <f t="shared" si="455"/>
        <v/>
      </c>
    </row>
    <row r="29100" spans="27:27" x14ac:dyDescent="0.25">
      <c r="AA29100" s="85" t="str">
        <f t="shared" si="455"/>
        <v/>
      </c>
    </row>
    <row r="29101" spans="27:27" x14ac:dyDescent="0.25">
      <c r="AA29101" s="85" t="str">
        <f t="shared" si="455"/>
        <v/>
      </c>
    </row>
    <row r="29102" spans="27:27" x14ac:dyDescent="0.25">
      <c r="AA29102" s="85" t="str">
        <f t="shared" si="455"/>
        <v/>
      </c>
    </row>
    <row r="29103" spans="27:27" x14ac:dyDescent="0.25">
      <c r="AA29103" s="85" t="str">
        <f t="shared" si="455"/>
        <v/>
      </c>
    </row>
    <row r="29104" spans="27:27" x14ac:dyDescent="0.25">
      <c r="AA29104" s="85" t="str">
        <f t="shared" si="455"/>
        <v/>
      </c>
    </row>
    <row r="29105" spans="27:27" x14ac:dyDescent="0.25">
      <c r="AA29105" s="85" t="str">
        <f t="shared" si="455"/>
        <v/>
      </c>
    </row>
    <row r="29106" spans="27:27" x14ac:dyDescent="0.25">
      <c r="AA29106" s="85" t="str">
        <f t="shared" si="455"/>
        <v/>
      </c>
    </row>
    <row r="29107" spans="27:27" x14ac:dyDescent="0.25">
      <c r="AA29107" s="85" t="str">
        <f t="shared" si="455"/>
        <v/>
      </c>
    </row>
    <row r="29108" spans="27:27" x14ac:dyDescent="0.25">
      <c r="AA29108" s="85" t="str">
        <f t="shared" si="455"/>
        <v/>
      </c>
    </row>
    <row r="29109" spans="27:27" x14ac:dyDescent="0.25">
      <c r="AA29109" s="85" t="str">
        <f t="shared" si="455"/>
        <v/>
      </c>
    </row>
    <row r="29110" spans="27:27" x14ac:dyDescent="0.25">
      <c r="AA29110" s="85" t="str">
        <f t="shared" si="455"/>
        <v/>
      </c>
    </row>
    <row r="29111" spans="27:27" x14ac:dyDescent="0.25">
      <c r="AA29111" s="85" t="str">
        <f t="shared" si="455"/>
        <v/>
      </c>
    </row>
    <row r="29112" spans="27:27" x14ac:dyDescent="0.25">
      <c r="AA29112" s="85" t="str">
        <f t="shared" si="455"/>
        <v/>
      </c>
    </row>
    <row r="29113" spans="27:27" x14ac:dyDescent="0.25">
      <c r="AA29113" s="85" t="str">
        <f t="shared" si="455"/>
        <v/>
      </c>
    </row>
    <row r="29114" spans="27:27" x14ac:dyDescent="0.25">
      <c r="AA29114" s="85" t="str">
        <f t="shared" si="455"/>
        <v/>
      </c>
    </row>
    <row r="29115" spans="27:27" x14ac:dyDescent="0.25">
      <c r="AA29115" s="85" t="str">
        <f t="shared" si="455"/>
        <v/>
      </c>
    </row>
    <row r="29116" spans="27:27" x14ac:dyDescent="0.25">
      <c r="AA29116" s="85" t="str">
        <f t="shared" si="455"/>
        <v/>
      </c>
    </row>
    <row r="29117" spans="27:27" x14ac:dyDescent="0.25">
      <c r="AA29117" s="85" t="str">
        <f t="shared" si="455"/>
        <v/>
      </c>
    </row>
    <row r="29118" spans="27:27" x14ac:dyDescent="0.25">
      <c r="AA29118" s="85" t="str">
        <f t="shared" si="455"/>
        <v/>
      </c>
    </row>
    <row r="29119" spans="27:27" x14ac:dyDescent="0.25">
      <c r="AA29119" s="85" t="str">
        <f t="shared" si="455"/>
        <v/>
      </c>
    </row>
    <row r="29120" spans="27:27" x14ac:dyDescent="0.25">
      <c r="AA29120" s="85" t="str">
        <f t="shared" si="455"/>
        <v/>
      </c>
    </row>
    <row r="29121" spans="27:27" x14ac:dyDescent="0.25">
      <c r="AA29121" s="85" t="str">
        <f t="shared" si="455"/>
        <v/>
      </c>
    </row>
    <row r="29122" spans="27:27" x14ac:dyDescent="0.25">
      <c r="AA29122" s="85" t="str">
        <f t="shared" si="455"/>
        <v/>
      </c>
    </row>
    <row r="29123" spans="27:27" x14ac:dyDescent="0.25">
      <c r="AA29123" s="85" t="str">
        <f t="shared" si="455"/>
        <v/>
      </c>
    </row>
    <row r="29124" spans="27:27" x14ac:dyDescent="0.25">
      <c r="AA29124" s="85" t="str">
        <f t="shared" si="455"/>
        <v/>
      </c>
    </row>
    <row r="29125" spans="27:27" x14ac:dyDescent="0.25">
      <c r="AA29125" s="85" t="str">
        <f t="shared" si="455"/>
        <v/>
      </c>
    </row>
    <row r="29126" spans="27:27" x14ac:dyDescent="0.25">
      <c r="AA29126" s="85" t="str">
        <f t="shared" si="455"/>
        <v/>
      </c>
    </row>
    <row r="29127" spans="27:27" x14ac:dyDescent="0.25">
      <c r="AA29127" s="85" t="str">
        <f t="shared" si="455"/>
        <v/>
      </c>
    </row>
    <row r="29128" spans="27:27" x14ac:dyDescent="0.25">
      <c r="AA29128" s="85" t="str">
        <f t="shared" si="455"/>
        <v/>
      </c>
    </row>
    <row r="29129" spans="27:27" x14ac:dyDescent="0.25">
      <c r="AA29129" s="85" t="str">
        <f t="shared" si="455"/>
        <v/>
      </c>
    </row>
    <row r="29130" spans="27:27" x14ac:dyDescent="0.25">
      <c r="AA29130" s="85" t="str">
        <f t="shared" si="455"/>
        <v/>
      </c>
    </row>
    <row r="29131" spans="27:27" x14ac:dyDescent="0.25">
      <c r="AA29131" s="85" t="str">
        <f t="shared" si="455"/>
        <v/>
      </c>
    </row>
    <row r="29132" spans="27:27" x14ac:dyDescent="0.25">
      <c r="AA29132" s="85" t="str">
        <f t="shared" si="455"/>
        <v/>
      </c>
    </row>
    <row r="29133" spans="27:27" x14ac:dyDescent="0.25">
      <c r="AA29133" s="85" t="str">
        <f t="shared" si="455"/>
        <v/>
      </c>
    </row>
    <row r="29134" spans="27:27" x14ac:dyDescent="0.25">
      <c r="AA29134" s="85" t="str">
        <f t="shared" si="455"/>
        <v/>
      </c>
    </row>
    <row r="29135" spans="27:27" x14ac:dyDescent="0.25">
      <c r="AA29135" s="85" t="str">
        <f t="shared" si="455"/>
        <v/>
      </c>
    </row>
    <row r="29136" spans="27:27" x14ac:dyDescent="0.25">
      <c r="AA29136" s="85" t="str">
        <f t="shared" si="455"/>
        <v/>
      </c>
    </row>
    <row r="29137" spans="27:27" x14ac:dyDescent="0.25">
      <c r="AA29137" s="85" t="str">
        <f t="shared" si="455"/>
        <v/>
      </c>
    </row>
    <row r="29138" spans="27:27" x14ac:dyDescent="0.25">
      <c r="AA29138" s="85" t="str">
        <f t="shared" si="455"/>
        <v/>
      </c>
    </row>
    <row r="29139" spans="27:27" x14ac:dyDescent="0.25">
      <c r="AA29139" s="85" t="str">
        <f t="shared" si="455"/>
        <v/>
      </c>
    </row>
    <row r="29140" spans="27:27" x14ac:dyDescent="0.25">
      <c r="AA29140" s="85" t="str">
        <f t="shared" si="455"/>
        <v/>
      </c>
    </row>
    <row r="29141" spans="27:27" x14ac:dyDescent="0.25">
      <c r="AA29141" s="85" t="str">
        <f t="shared" si="455"/>
        <v/>
      </c>
    </row>
    <row r="29142" spans="27:27" x14ac:dyDescent="0.25">
      <c r="AA29142" s="85" t="str">
        <f t="shared" si="455"/>
        <v/>
      </c>
    </row>
    <row r="29143" spans="27:27" x14ac:dyDescent="0.25">
      <c r="AA29143" s="85" t="str">
        <f t="shared" si="455"/>
        <v/>
      </c>
    </row>
    <row r="29144" spans="27:27" x14ac:dyDescent="0.25">
      <c r="AA29144" s="85" t="str">
        <f t="shared" si="455"/>
        <v/>
      </c>
    </row>
    <row r="29145" spans="27:27" x14ac:dyDescent="0.25">
      <c r="AA29145" s="85" t="str">
        <f t="shared" si="455"/>
        <v/>
      </c>
    </row>
    <row r="29146" spans="27:27" x14ac:dyDescent="0.25">
      <c r="AA29146" s="85" t="str">
        <f t="shared" si="455"/>
        <v/>
      </c>
    </row>
    <row r="29147" spans="27:27" x14ac:dyDescent="0.25">
      <c r="AA29147" s="85" t="str">
        <f t="shared" ref="AA29147:AA29210" si="456">C29147&amp;D29147</f>
        <v/>
      </c>
    </row>
    <row r="29148" spans="27:27" x14ac:dyDescent="0.25">
      <c r="AA29148" s="85" t="str">
        <f t="shared" si="456"/>
        <v/>
      </c>
    </row>
    <row r="29149" spans="27:27" x14ac:dyDescent="0.25">
      <c r="AA29149" s="85" t="str">
        <f t="shared" si="456"/>
        <v/>
      </c>
    </row>
    <row r="29150" spans="27:27" x14ac:dyDescent="0.25">
      <c r="AA29150" s="85" t="str">
        <f t="shared" si="456"/>
        <v/>
      </c>
    </row>
    <row r="29151" spans="27:27" x14ac:dyDescent="0.25">
      <c r="AA29151" s="85" t="str">
        <f t="shared" si="456"/>
        <v/>
      </c>
    </row>
    <row r="29152" spans="27:27" x14ac:dyDescent="0.25">
      <c r="AA29152" s="85" t="str">
        <f t="shared" si="456"/>
        <v/>
      </c>
    </row>
    <row r="29153" spans="27:27" x14ac:dyDescent="0.25">
      <c r="AA29153" s="85" t="str">
        <f t="shared" si="456"/>
        <v/>
      </c>
    </row>
    <row r="29154" spans="27:27" x14ac:dyDescent="0.25">
      <c r="AA29154" s="85" t="str">
        <f t="shared" si="456"/>
        <v/>
      </c>
    </row>
    <row r="29155" spans="27:27" x14ac:dyDescent="0.25">
      <c r="AA29155" s="85" t="str">
        <f t="shared" si="456"/>
        <v/>
      </c>
    </row>
    <row r="29156" spans="27:27" x14ac:dyDescent="0.25">
      <c r="AA29156" s="85" t="str">
        <f t="shared" si="456"/>
        <v/>
      </c>
    </row>
    <row r="29157" spans="27:27" x14ac:dyDescent="0.25">
      <c r="AA29157" s="85" t="str">
        <f t="shared" si="456"/>
        <v/>
      </c>
    </row>
    <row r="29158" spans="27:27" x14ac:dyDescent="0.25">
      <c r="AA29158" s="85" t="str">
        <f t="shared" si="456"/>
        <v/>
      </c>
    </row>
    <row r="29159" spans="27:27" x14ac:dyDescent="0.25">
      <c r="AA29159" s="85" t="str">
        <f t="shared" si="456"/>
        <v/>
      </c>
    </row>
    <row r="29160" spans="27:27" x14ac:dyDescent="0.25">
      <c r="AA29160" s="85" t="str">
        <f t="shared" si="456"/>
        <v/>
      </c>
    </row>
    <row r="29161" spans="27:27" x14ac:dyDescent="0.25">
      <c r="AA29161" s="85" t="str">
        <f t="shared" si="456"/>
        <v/>
      </c>
    </row>
    <row r="29162" spans="27:27" x14ac:dyDescent="0.25">
      <c r="AA29162" s="85" t="str">
        <f t="shared" si="456"/>
        <v/>
      </c>
    </row>
    <row r="29163" spans="27:27" x14ac:dyDescent="0.25">
      <c r="AA29163" s="85" t="str">
        <f t="shared" si="456"/>
        <v/>
      </c>
    </row>
    <row r="29164" spans="27:27" x14ac:dyDescent="0.25">
      <c r="AA29164" s="85" t="str">
        <f t="shared" si="456"/>
        <v/>
      </c>
    </row>
    <row r="29165" spans="27:27" x14ac:dyDescent="0.25">
      <c r="AA29165" s="85" t="str">
        <f t="shared" si="456"/>
        <v/>
      </c>
    </row>
    <row r="29166" spans="27:27" x14ac:dyDescent="0.25">
      <c r="AA29166" s="85" t="str">
        <f t="shared" si="456"/>
        <v/>
      </c>
    </row>
    <row r="29167" spans="27:27" x14ac:dyDescent="0.25">
      <c r="AA29167" s="85" t="str">
        <f t="shared" si="456"/>
        <v/>
      </c>
    </row>
    <row r="29168" spans="27:27" x14ac:dyDescent="0.25">
      <c r="AA29168" s="85" t="str">
        <f t="shared" si="456"/>
        <v/>
      </c>
    </row>
    <row r="29169" spans="27:27" x14ac:dyDescent="0.25">
      <c r="AA29169" s="85" t="str">
        <f t="shared" si="456"/>
        <v/>
      </c>
    </row>
    <row r="29170" spans="27:27" x14ac:dyDescent="0.25">
      <c r="AA29170" s="85" t="str">
        <f t="shared" si="456"/>
        <v/>
      </c>
    </row>
    <row r="29171" spans="27:27" x14ac:dyDescent="0.25">
      <c r="AA29171" s="85" t="str">
        <f t="shared" si="456"/>
        <v/>
      </c>
    </row>
    <row r="29172" spans="27:27" x14ac:dyDescent="0.25">
      <c r="AA29172" s="85" t="str">
        <f t="shared" si="456"/>
        <v/>
      </c>
    </row>
    <row r="29173" spans="27:27" x14ac:dyDescent="0.25">
      <c r="AA29173" s="85" t="str">
        <f t="shared" si="456"/>
        <v/>
      </c>
    </row>
    <row r="29174" spans="27:27" x14ac:dyDescent="0.25">
      <c r="AA29174" s="85" t="str">
        <f t="shared" si="456"/>
        <v/>
      </c>
    </row>
    <row r="29175" spans="27:27" x14ac:dyDescent="0.25">
      <c r="AA29175" s="85" t="str">
        <f t="shared" si="456"/>
        <v/>
      </c>
    </row>
    <row r="29176" spans="27:27" x14ac:dyDescent="0.25">
      <c r="AA29176" s="85" t="str">
        <f t="shared" si="456"/>
        <v/>
      </c>
    </row>
    <row r="29177" spans="27:27" x14ac:dyDescent="0.25">
      <c r="AA29177" s="85" t="str">
        <f t="shared" si="456"/>
        <v/>
      </c>
    </row>
    <row r="29178" spans="27:27" x14ac:dyDescent="0.25">
      <c r="AA29178" s="85" t="str">
        <f t="shared" si="456"/>
        <v/>
      </c>
    </row>
    <row r="29179" spans="27:27" x14ac:dyDescent="0.25">
      <c r="AA29179" s="85" t="str">
        <f t="shared" si="456"/>
        <v/>
      </c>
    </row>
    <row r="29180" spans="27:27" x14ac:dyDescent="0.25">
      <c r="AA29180" s="85" t="str">
        <f t="shared" si="456"/>
        <v/>
      </c>
    </row>
    <row r="29181" spans="27:27" x14ac:dyDescent="0.25">
      <c r="AA29181" s="85" t="str">
        <f t="shared" si="456"/>
        <v/>
      </c>
    </row>
    <row r="29182" spans="27:27" x14ac:dyDescent="0.25">
      <c r="AA29182" s="85" t="str">
        <f t="shared" si="456"/>
        <v/>
      </c>
    </row>
    <row r="29183" spans="27:27" x14ac:dyDescent="0.25">
      <c r="AA29183" s="85" t="str">
        <f t="shared" si="456"/>
        <v/>
      </c>
    </row>
    <row r="29184" spans="27:27" x14ac:dyDescent="0.25">
      <c r="AA29184" s="85" t="str">
        <f t="shared" si="456"/>
        <v/>
      </c>
    </row>
    <row r="29185" spans="27:27" x14ac:dyDescent="0.25">
      <c r="AA29185" s="85" t="str">
        <f t="shared" si="456"/>
        <v/>
      </c>
    </row>
    <row r="29186" spans="27:27" x14ac:dyDescent="0.25">
      <c r="AA29186" s="85" t="str">
        <f t="shared" si="456"/>
        <v/>
      </c>
    </row>
    <row r="29187" spans="27:27" x14ac:dyDescent="0.25">
      <c r="AA29187" s="85" t="str">
        <f t="shared" si="456"/>
        <v/>
      </c>
    </row>
    <row r="29188" spans="27:27" x14ac:dyDescent="0.25">
      <c r="AA29188" s="85" t="str">
        <f t="shared" si="456"/>
        <v/>
      </c>
    </row>
    <row r="29189" spans="27:27" x14ac:dyDescent="0.25">
      <c r="AA29189" s="85" t="str">
        <f t="shared" si="456"/>
        <v/>
      </c>
    </row>
    <row r="29190" spans="27:27" x14ac:dyDescent="0.25">
      <c r="AA29190" s="85" t="str">
        <f t="shared" si="456"/>
        <v/>
      </c>
    </row>
    <row r="29191" spans="27:27" x14ac:dyDescent="0.25">
      <c r="AA29191" s="85" t="str">
        <f t="shared" si="456"/>
        <v/>
      </c>
    </row>
    <row r="29192" spans="27:27" x14ac:dyDescent="0.25">
      <c r="AA29192" s="85" t="str">
        <f t="shared" si="456"/>
        <v/>
      </c>
    </row>
    <row r="29193" spans="27:27" x14ac:dyDescent="0.25">
      <c r="AA29193" s="85" t="str">
        <f t="shared" si="456"/>
        <v/>
      </c>
    </row>
    <row r="29194" spans="27:27" x14ac:dyDescent="0.25">
      <c r="AA29194" s="85" t="str">
        <f t="shared" si="456"/>
        <v/>
      </c>
    </row>
    <row r="29195" spans="27:27" x14ac:dyDescent="0.25">
      <c r="AA29195" s="85" t="str">
        <f t="shared" si="456"/>
        <v/>
      </c>
    </row>
    <row r="29196" spans="27:27" x14ac:dyDescent="0.25">
      <c r="AA29196" s="85" t="str">
        <f t="shared" si="456"/>
        <v/>
      </c>
    </row>
    <row r="29197" spans="27:27" x14ac:dyDescent="0.25">
      <c r="AA29197" s="85" t="str">
        <f t="shared" si="456"/>
        <v/>
      </c>
    </row>
    <row r="29198" spans="27:27" x14ac:dyDescent="0.25">
      <c r="AA29198" s="85" t="str">
        <f t="shared" si="456"/>
        <v/>
      </c>
    </row>
    <row r="29199" spans="27:27" x14ac:dyDescent="0.25">
      <c r="AA29199" s="85" t="str">
        <f t="shared" si="456"/>
        <v/>
      </c>
    </row>
    <row r="29200" spans="27:27" x14ac:dyDescent="0.25">
      <c r="AA29200" s="85" t="str">
        <f t="shared" si="456"/>
        <v/>
      </c>
    </row>
    <row r="29201" spans="27:27" x14ac:dyDescent="0.25">
      <c r="AA29201" s="85" t="str">
        <f t="shared" si="456"/>
        <v/>
      </c>
    </row>
    <row r="29202" spans="27:27" x14ac:dyDescent="0.25">
      <c r="AA29202" s="85" t="str">
        <f t="shared" si="456"/>
        <v/>
      </c>
    </row>
    <row r="29203" spans="27:27" x14ac:dyDescent="0.25">
      <c r="AA29203" s="85" t="str">
        <f t="shared" si="456"/>
        <v/>
      </c>
    </row>
    <row r="29204" spans="27:27" x14ac:dyDescent="0.25">
      <c r="AA29204" s="85" t="str">
        <f t="shared" si="456"/>
        <v/>
      </c>
    </row>
    <row r="29205" spans="27:27" x14ac:dyDescent="0.25">
      <c r="AA29205" s="85" t="str">
        <f t="shared" si="456"/>
        <v/>
      </c>
    </row>
    <row r="29206" spans="27:27" x14ac:dyDescent="0.25">
      <c r="AA29206" s="85" t="str">
        <f t="shared" si="456"/>
        <v/>
      </c>
    </row>
    <row r="29207" spans="27:27" x14ac:dyDescent="0.25">
      <c r="AA29207" s="85" t="str">
        <f t="shared" si="456"/>
        <v/>
      </c>
    </row>
    <row r="29208" spans="27:27" x14ac:dyDescent="0.25">
      <c r="AA29208" s="85" t="str">
        <f t="shared" si="456"/>
        <v/>
      </c>
    </row>
    <row r="29209" spans="27:27" x14ac:dyDescent="0.25">
      <c r="AA29209" s="85" t="str">
        <f t="shared" si="456"/>
        <v/>
      </c>
    </row>
    <row r="29210" spans="27:27" x14ac:dyDescent="0.25">
      <c r="AA29210" s="85" t="str">
        <f t="shared" si="456"/>
        <v/>
      </c>
    </row>
    <row r="29211" spans="27:27" x14ac:dyDescent="0.25">
      <c r="AA29211" s="85" t="str">
        <f t="shared" ref="AA29211:AA29274" si="457">C29211&amp;D29211</f>
        <v/>
      </c>
    </row>
    <row r="29212" spans="27:27" x14ac:dyDescent="0.25">
      <c r="AA29212" s="85" t="str">
        <f t="shared" si="457"/>
        <v/>
      </c>
    </row>
    <row r="29213" spans="27:27" x14ac:dyDescent="0.25">
      <c r="AA29213" s="85" t="str">
        <f t="shared" si="457"/>
        <v/>
      </c>
    </row>
    <row r="29214" spans="27:27" x14ac:dyDescent="0.25">
      <c r="AA29214" s="85" t="str">
        <f t="shared" si="457"/>
        <v/>
      </c>
    </row>
    <row r="29215" spans="27:27" x14ac:dyDescent="0.25">
      <c r="AA29215" s="85" t="str">
        <f t="shared" si="457"/>
        <v/>
      </c>
    </row>
    <row r="29216" spans="27:27" x14ac:dyDescent="0.25">
      <c r="AA29216" s="85" t="str">
        <f t="shared" si="457"/>
        <v/>
      </c>
    </row>
    <row r="29217" spans="27:27" x14ac:dyDescent="0.25">
      <c r="AA29217" s="85" t="str">
        <f t="shared" si="457"/>
        <v/>
      </c>
    </row>
    <row r="29218" spans="27:27" x14ac:dyDescent="0.25">
      <c r="AA29218" s="85" t="str">
        <f t="shared" si="457"/>
        <v/>
      </c>
    </row>
    <row r="29219" spans="27:27" x14ac:dyDescent="0.25">
      <c r="AA29219" s="85" t="str">
        <f t="shared" si="457"/>
        <v/>
      </c>
    </row>
    <row r="29220" spans="27:27" x14ac:dyDescent="0.25">
      <c r="AA29220" s="85" t="str">
        <f t="shared" si="457"/>
        <v/>
      </c>
    </row>
    <row r="29221" spans="27:27" x14ac:dyDescent="0.25">
      <c r="AA29221" s="85" t="str">
        <f t="shared" si="457"/>
        <v/>
      </c>
    </row>
    <row r="29222" spans="27:27" x14ac:dyDescent="0.25">
      <c r="AA29222" s="85" t="str">
        <f t="shared" si="457"/>
        <v/>
      </c>
    </row>
    <row r="29223" spans="27:27" x14ac:dyDescent="0.25">
      <c r="AA29223" s="85" t="str">
        <f t="shared" si="457"/>
        <v/>
      </c>
    </row>
    <row r="29224" spans="27:27" x14ac:dyDescent="0.25">
      <c r="AA29224" s="85" t="str">
        <f t="shared" si="457"/>
        <v/>
      </c>
    </row>
    <row r="29225" spans="27:27" x14ac:dyDescent="0.25">
      <c r="AA29225" s="85" t="str">
        <f t="shared" si="457"/>
        <v/>
      </c>
    </row>
    <row r="29226" spans="27:27" x14ac:dyDescent="0.25">
      <c r="AA29226" s="85" t="str">
        <f t="shared" si="457"/>
        <v/>
      </c>
    </row>
    <row r="29227" spans="27:27" x14ac:dyDescent="0.25">
      <c r="AA29227" s="85" t="str">
        <f t="shared" si="457"/>
        <v/>
      </c>
    </row>
    <row r="29228" spans="27:27" x14ac:dyDescent="0.25">
      <c r="AA29228" s="85" t="str">
        <f t="shared" si="457"/>
        <v/>
      </c>
    </row>
    <row r="29229" spans="27:27" x14ac:dyDescent="0.25">
      <c r="AA29229" s="85" t="str">
        <f t="shared" si="457"/>
        <v/>
      </c>
    </row>
    <row r="29230" spans="27:27" x14ac:dyDescent="0.25">
      <c r="AA29230" s="85" t="str">
        <f t="shared" si="457"/>
        <v/>
      </c>
    </row>
    <row r="29231" spans="27:27" x14ac:dyDescent="0.25">
      <c r="AA29231" s="85" t="str">
        <f t="shared" si="457"/>
        <v/>
      </c>
    </row>
    <row r="29232" spans="27:27" x14ac:dyDescent="0.25">
      <c r="AA29232" s="85" t="str">
        <f t="shared" si="457"/>
        <v/>
      </c>
    </row>
    <row r="29233" spans="27:27" x14ac:dyDescent="0.25">
      <c r="AA29233" s="85" t="str">
        <f t="shared" si="457"/>
        <v/>
      </c>
    </row>
    <row r="29234" spans="27:27" x14ac:dyDescent="0.25">
      <c r="AA29234" s="85" t="str">
        <f t="shared" si="457"/>
        <v/>
      </c>
    </row>
    <row r="29235" spans="27:27" x14ac:dyDescent="0.25">
      <c r="AA29235" s="85" t="str">
        <f t="shared" si="457"/>
        <v/>
      </c>
    </row>
    <row r="29236" spans="27:27" x14ac:dyDescent="0.25">
      <c r="AA29236" s="85" t="str">
        <f t="shared" si="457"/>
        <v/>
      </c>
    </row>
    <row r="29237" spans="27:27" x14ac:dyDescent="0.25">
      <c r="AA29237" s="85" t="str">
        <f t="shared" si="457"/>
        <v/>
      </c>
    </row>
    <row r="29238" spans="27:27" x14ac:dyDescent="0.25">
      <c r="AA29238" s="85" t="str">
        <f t="shared" si="457"/>
        <v/>
      </c>
    </row>
    <row r="29239" spans="27:27" x14ac:dyDescent="0.25">
      <c r="AA29239" s="85" t="str">
        <f t="shared" si="457"/>
        <v/>
      </c>
    </row>
    <row r="29240" spans="27:27" x14ac:dyDescent="0.25">
      <c r="AA29240" s="85" t="str">
        <f t="shared" si="457"/>
        <v/>
      </c>
    </row>
    <row r="29241" spans="27:27" x14ac:dyDescent="0.25">
      <c r="AA29241" s="85" t="str">
        <f t="shared" si="457"/>
        <v/>
      </c>
    </row>
    <row r="29242" spans="27:27" x14ac:dyDescent="0.25">
      <c r="AA29242" s="85" t="str">
        <f t="shared" si="457"/>
        <v/>
      </c>
    </row>
    <row r="29243" spans="27:27" x14ac:dyDescent="0.25">
      <c r="AA29243" s="85" t="str">
        <f t="shared" si="457"/>
        <v/>
      </c>
    </row>
    <row r="29244" spans="27:27" x14ac:dyDescent="0.25">
      <c r="AA29244" s="85" t="str">
        <f t="shared" si="457"/>
        <v/>
      </c>
    </row>
    <row r="29245" spans="27:27" x14ac:dyDescent="0.25">
      <c r="AA29245" s="85" t="str">
        <f t="shared" si="457"/>
        <v/>
      </c>
    </row>
    <row r="29246" spans="27:27" x14ac:dyDescent="0.25">
      <c r="AA29246" s="85" t="str">
        <f t="shared" si="457"/>
        <v/>
      </c>
    </row>
    <row r="29247" spans="27:27" x14ac:dyDescent="0.25">
      <c r="AA29247" s="85" t="str">
        <f t="shared" si="457"/>
        <v/>
      </c>
    </row>
    <row r="29248" spans="27:27" x14ac:dyDescent="0.25">
      <c r="AA29248" s="85" t="str">
        <f t="shared" si="457"/>
        <v/>
      </c>
    </row>
    <row r="29249" spans="27:27" x14ac:dyDescent="0.25">
      <c r="AA29249" s="85" t="str">
        <f t="shared" si="457"/>
        <v/>
      </c>
    </row>
    <row r="29250" spans="27:27" x14ac:dyDescent="0.25">
      <c r="AA29250" s="85" t="str">
        <f t="shared" si="457"/>
        <v/>
      </c>
    </row>
    <row r="29251" spans="27:27" x14ac:dyDescent="0.25">
      <c r="AA29251" s="85" t="str">
        <f t="shared" si="457"/>
        <v/>
      </c>
    </row>
    <row r="29252" spans="27:27" x14ac:dyDescent="0.25">
      <c r="AA29252" s="85" t="str">
        <f t="shared" si="457"/>
        <v/>
      </c>
    </row>
    <row r="29253" spans="27:27" x14ac:dyDescent="0.25">
      <c r="AA29253" s="85" t="str">
        <f t="shared" si="457"/>
        <v/>
      </c>
    </row>
    <row r="29254" spans="27:27" x14ac:dyDescent="0.25">
      <c r="AA29254" s="85" t="str">
        <f t="shared" si="457"/>
        <v/>
      </c>
    </row>
    <row r="29255" spans="27:27" x14ac:dyDescent="0.25">
      <c r="AA29255" s="85" t="str">
        <f t="shared" si="457"/>
        <v/>
      </c>
    </row>
    <row r="29256" spans="27:27" x14ac:dyDescent="0.25">
      <c r="AA29256" s="85" t="str">
        <f t="shared" si="457"/>
        <v/>
      </c>
    </row>
    <row r="29257" spans="27:27" x14ac:dyDescent="0.25">
      <c r="AA29257" s="85" t="str">
        <f t="shared" si="457"/>
        <v/>
      </c>
    </row>
    <row r="29258" spans="27:27" x14ac:dyDescent="0.25">
      <c r="AA29258" s="85" t="str">
        <f t="shared" si="457"/>
        <v/>
      </c>
    </row>
    <row r="29259" spans="27:27" x14ac:dyDescent="0.25">
      <c r="AA29259" s="85" t="str">
        <f t="shared" si="457"/>
        <v/>
      </c>
    </row>
    <row r="29260" spans="27:27" x14ac:dyDescent="0.25">
      <c r="AA29260" s="85" t="str">
        <f t="shared" si="457"/>
        <v/>
      </c>
    </row>
    <row r="29261" spans="27:27" x14ac:dyDescent="0.25">
      <c r="AA29261" s="85" t="str">
        <f t="shared" si="457"/>
        <v/>
      </c>
    </row>
    <row r="29262" spans="27:27" x14ac:dyDescent="0.25">
      <c r="AA29262" s="85" t="str">
        <f t="shared" si="457"/>
        <v/>
      </c>
    </row>
    <row r="29263" spans="27:27" x14ac:dyDescent="0.25">
      <c r="AA29263" s="85" t="str">
        <f t="shared" si="457"/>
        <v/>
      </c>
    </row>
    <row r="29264" spans="27:27" x14ac:dyDescent="0.25">
      <c r="AA29264" s="85" t="str">
        <f t="shared" si="457"/>
        <v/>
      </c>
    </row>
    <row r="29265" spans="27:27" x14ac:dyDescent="0.25">
      <c r="AA29265" s="85" t="str">
        <f t="shared" si="457"/>
        <v/>
      </c>
    </row>
    <row r="29266" spans="27:27" x14ac:dyDescent="0.25">
      <c r="AA29266" s="85" t="str">
        <f t="shared" si="457"/>
        <v/>
      </c>
    </row>
    <row r="29267" spans="27:27" x14ac:dyDescent="0.25">
      <c r="AA29267" s="85" t="str">
        <f t="shared" si="457"/>
        <v/>
      </c>
    </row>
    <row r="29268" spans="27:27" x14ac:dyDescent="0.25">
      <c r="AA29268" s="85" t="str">
        <f t="shared" si="457"/>
        <v/>
      </c>
    </row>
    <row r="29269" spans="27:27" x14ac:dyDescent="0.25">
      <c r="AA29269" s="85" t="str">
        <f t="shared" si="457"/>
        <v/>
      </c>
    </row>
    <row r="29270" spans="27:27" x14ac:dyDescent="0.25">
      <c r="AA29270" s="85" t="str">
        <f t="shared" si="457"/>
        <v/>
      </c>
    </row>
    <row r="29271" spans="27:27" x14ac:dyDescent="0.25">
      <c r="AA29271" s="85" t="str">
        <f t="shared" si="457"/>
        <v/>
      </c>
    </row>
    <row r="29272" spans="27:27" x14ac:dyDescent="0.25">
      <c r="AA29272" s="85" t="str">
        <f t="shared" si="457"/>
        <v/>
      </c>
    </row>
    <row r="29273" spans="27:27" x14ac:dyDescent="0.25">
      <c r="AA29273" s="85" t="str">
        <f t="shared" si="457"/>
        <v/>
      </c>
    </row>
    <row r="29274" spans="27:27" x14ac:dyDescent="0.25">
      <c r="AA29274" s="85" t="str">
        <f t="shared" si="457"/>
        <v/>
      </c>
    </row>
    <row r="29275" spans="27:27" x14ac:dyDescent="0.25">
      <c r="AA29275" s="85" t="str">
        <f t="shared" ref="AA29275:AA29338" si="458">C29275&amp;D29275</f>
        <v/>
      </c>
    </row>
    <row r="29276" spans="27:27" x14ac:dyDescent="0.25">
      <c r="AA29276" s="85" t="str">
        <f t="shared" si="458"/>
        <v/>
      </c>
    </row>
    <row r="29277" spans="27:27" x14ac:dyDescent="0.25">
      <c r="AA29277" s="85" t="str">
        <f t="shared" si="458"/>
        <v/>
      </c>
    </row>
    <row r="29278" spans="27:27" x14ac:dyDescent="0.25">
      <c r="AA29278" s="85" t="str">
        <f t="shared" si="458"/>
        <v/>
      </c>
    </row>
    <row r="29279" spans="27:27" x14ac:dyDescent="0.25">
      <c r="AA29279" s="85" t="str">
        <f t="shared" si="458"/>
        <v/>
      </c>
    </row>
    <row r="29280" spans="27:27" x14ac:dyDescent="0.25">
      <c r="AA29280" s="85" t="str">
        <f t="shared" si="458"/>
        <v/>
      </c>
    </row>
    <row r="29281" spans="27:27" x14ac:dyDescent="0.25">
      <c r="AA29281" s="85" t="str">
        <f t="shared" si="458"/>
        <v/>
      </c>
    </row>
    <row r="29282" spans="27:27" x14ac:dyDescent="0.25">
      <c r="AA29282" s="85" t="str">
        <f t="shared" si="458"/>
        <v/>
      </c>
    </row>
    <row r="29283" spans="27:27" x14ac:dyDescent="0.25">
      <c r="AA29283" s="85" t="str">
        <f t="shared" si="458"/>
        <v/>
      </c>
    </row>
    <row r="29284" spans="27:27" x14ac:dyDescent="0.25">
      <c r="AA29284" s="85" t="str">
        <f t="shared" si="458"/>
        <v/>
      </c>
    </row>
    <row r="29285" spans="27:27" x14ac:dyDescent="0.25">
      <c r="AA29285" s="85" t="str">
        <f t="shared" si="458"/>
        <v/>
      </c>
    </row>
    <row r="29286" spans="27:27" x14ac:dyDescent="0.25">
      <c r="AA29286" s="85" t="str">
        <f t="shared" si="458"/>
        <v/>
      </c>
    </row>
    <row r="29287" spans="27:27" x14ac:dyDescent="0.25">
      <c r="AA29287" s="85" t="str">
        <f t="shared" si="458"/>
        <v/>
      </c>
    </row>
    <row r="29288" spans="27:27" x14ac:dyDescent="0.25">
      <c r="AA29288" s="85" t="str">
        <f t="shared" si="458"/>
        <v/>
      </c>
    </row>
    <row r="29289" spans="27:27" x14ac:dyDescent="0.25">
      <c r="AA29289" s="85" t="str">
        <f t="shared" si="458"/>
        <v/>
      </c>
    </row>
    <row r="29290" spans="27:27" x14ac:dyDescent="0.25">
      <c r="AA29290" s="85" t="str">
        <f t="shared" si="458"/>
        <v/>
      </c>
    </row>
    <row r="29291" spans="27:27" x14ac:dyDescent="0.25">
      <c r="AA29291" s="85" t="str">
        <f t="shared" si="458"/>
        <v/>
      </c>
    </row>
    <row r="29292" spans="27:27" x14ac:dyDescent="0.25">
      <c r="AA29292" s="85" t="str">
        <f t="shared" si="458"/>
        <v/>
      </c>
    </row>
    <row r="29293" spans="27:27" x14ac:dyDescent="0.25">
      <c r="AA29293" s="85" t="str">
        <f t="shared" si="458"/>
        <v/>
      </c>
    </row>
    <row r="29294" spans="27:27" x14ac:dyDescent="0.25">
      <c r="AA29294" s="85" t="str">
        <f t="shared" si="458"/>
        <v/>
      </c>
    </row>
    <row r="29295" spans="27:27" x14ac:dyDescent="0.25">
      <c r="AA29295" s="85" t="str">
        <f t="shared" si="458"/>
        <v/>
      </c>
    </row>
    <row r="29296" spans="27:27" x14ac:dyDescent="0.25">
      <c r="AA29296" s="85" t="str">
        <f t="shared" si="458"/>
        <v/>
      </c>
    </row>
    <row r="29297" spans="27:27" x14ac:dyDescent="0.25">
      <c r="AA29297" s="85" t="str">
        <f t="shared" si="458"/>
        <v/>
      </c>
    </row>
    <row r="29298" spans="27:27" x14ac:dyDescent="0.25">
      <c r="AA29298" s="85" t="str">
        <f t="shared" si="458"/>
        <v/>
      </c>
    </row>
    <row r="29299" spans="27:27" x14ac:dyDescent="0.25">
      <c r="AA29299" s="85" t="str">
        <f t="shared" si="458"/>
        <v/>
      </c>
    </row>
    <row r="29300" spans="27:27" x14ac:dyDescent="0.25">
      <c r="AA29300" s="85" t="str">
        <f t="shared" si="458"/>
        <v/>
      </c>
    </row>
    <row r="29301" spans="27:27" x14ac:dyDescent="0.25">
      <c r="AA29301" s="85" t="str">
        <f t="shared" si="458"/>
        <v/>
      </c>
    </row>
    <row r="29302" spans="27:27" x14ac:dyDescent="0.25">
      <c r="AA29302" s="85" t="str">
        <f t="shared" si="458"/>
        <v/>
      </c>
    </row>
    <row r="29303" spans="27:27" x14ac:dyDescent="0.25">
      <c r="AA29303" s="85" t="str">
        <f t="shared" si="458"/>
        <v/>
      </c>
    </row>
    <row r="29304" spans="27:27" x14ac:dyDescent="0.25">
      <c r="AA29304" s="85" t="str">
        <f t="shared" si="458"/>
        <v/>
      </c>
    </row>
    <row r="29305" spans="27:27" x14ac:dyDescent="0.25">
      <c r="AA29305" s="85" t="str">
        <f t="shared" si="458"/>
        <v/>
      </c>
    </row>
    <row r="29306" spans="27:27" x14ac:dyDescent="0.25">
      <c r="AA29306" s="85" t="str">
        <f t="shared" si="458"/>
        <v/>
      </c>
    </row>
    <row r="29307" spans="27:27" x14ac:dyDescent="0.25">
      <c r="AA29307" s="85" t="str">
        <f t="shared" si="458"/>
        <v/>
      </c>
    </row>
    <row r="29308" spans="27:27" x14ac:dyDescent="0.25">
      <c r="AA29308" s="85" t="str">
        <f t="shared" si="458"/>
        <v/>
      </c>
    </row>
    <row r="29309" spans="27:27" x14ac:dyDescent="0.25">
      <c r="AA29309" s="85" t="str">
        <f t="shared" si="458"/>
        <v/>
      </c>
    </row>
    <row r="29310" spans="27:27" x14ac:dyDescent="0.25">
      <c r="AA29310" s="85" t="str">
        <f t="shared" si="458"/>
        <v/>
      </c>
    </row>
    <row r="29311" spans="27:27" x14ac:dyDescent="0.25">
      <c r="AA29311" s="85" t="str">
        <f t="shared" si="458"/>
        <v/>
      </c>
    </row>
    <row r="29312" spans="27:27" x14ac:dyDescent="0.25">
      <c r="AA29312" s="85" t="str">
        <f t="shared" si="458"/>
        <v/>
      </c>
    </row>
    <row r="29313" spans="27:27" x14ac:dyDescent="0.25">
      <c r="AA29313" s="85" t="str">
        <f t="shared" si="458"/>
        <v/>
      </c>
    </row>
    <row r="29314" spans="27:27" x14ac:dyDescent="0.25">
      <c r="AA29314" s="85" t="str">
        <f t="shared" si="458"/>
        <v/>
      </c>
    </row>
    <row r="29315" spans="27:27" x14ac:dyDescent="0.25">
      <c r="AA29315" s="85" t="str">
        <f t="shared" si="458"/>
        <v/>
      </c>
    </row>
    <row r="29316" spans="27:27" x14ac:dyDescent="0.25">
      <c r="AA29316" s="85" t="str">
        <f t="shared" si="458"/>
        <v/>
      </c>
    </row>
    <row r="29317" spans="27:27" x14ac:dyDescent="0.25">
      <c r="AA29317" s="85" t="str">
        <f t="shared" si="458"/>
        <v/>
      </c>
    </row>
    <row r="29318" spans="27:27" x14ac:dyDescent="0.25">
      <c r="AA29318" s="85" t="str">
        <f t="shared" si="458"/>
        <v/>
      </c>
    </row>
    <row r="29319" spans="27:27" x14ac:dyDescent="0.25">
      <c r="AA29319" s="85" t="str">
        <f t="shared" si="458"/>
        <v/>
      </c>
    </row>
    <row r="29320" spans="27:27" x14ac:dyDescent="0.25">
      <c r="AA29320" s="85" t="str">
        <f t="shared" si="458"/>
        <v/>
      </c>
    </row>
    <row r="29321" spans="27:27" x14ac:dyDescent="0.25">
      <c r="AA29321" s="85" t="str">
        <f t="shared" si="458"/>
        <v/>
      </c>
    </row>
    <row r="29322" spans="27:27" x14ac:dyDescent="0.25">
      <c r="AA29322" s="85" t="str">
        <f t="shared" si="458"/>
        <v/>
      </c>
    </row>
    <row r="29323" spans="27:27" x14ac:dyDescent="0.25">
      <c r="AA29323" s="85" t="str">
        <f t="shared" si="458"/>
        <v/>
      </c>
    </row>
    <row r="29324" spans="27:27" x14ac:dyDescent="0.25">
      <c r="AA29324" s="85" t="str">
        <f t="shared" si="458"/>
        <v/>
      </c>
    </row>
    <row r="29325" spans="27:27" x14ac:dyDescent="0.25">
      <c r="AA29325" s="85" t="str">
        <f t="shared" si="458"/>
        <v/>
      </c>
    </row>
    <row r="29326" spans="27:27" x14ac:dyDescent="0.25">
      <c r="AA29326" s="85" t="str">
        <f t="shared" si="458"/>
        <v/>
      </c>
    </row>
    <row r="29327" spans="27:27" x14ac:dyDescent="0.25">
      <c r="AA29327" s="85" t="str">
        <f t="shared" si="458"/>
        <v/>
      </c>
    </row>
    <row r="29328" spans="27:27" x14ac:dyDescent="0.25">
      <c r="AA29328" s="85" t="str">
        <f t="shared" si="458"/>
        <v/>
      </c>
    </row>
    <row r="29329" spans="27:27" x14ac:dyDescent="0.25">
      <c r="AA29329" s="85" t="str">
        <f t="shared" si="458"/>
        <v/>
      </c>
    </row>
    <row r="29330" spans="27:27" x14ac:dyDescent="0.25">
      <c r="AA29330" s="85" t="str">
        <f t="shared" si="458"/>
        <v/>
      </c>
    </row>
    <row r="29331" spans="27:27" x14ac:dyDescent="0.25">
      <c r="AA29331" s="85" t="str">
        <f t="shared" si="458"/>
        <v/>
      </c>
    </row>
    <row r="29332" spans="27:27" x14ac:dyDescent="0.25">
      <c r="AA29332" s="85" t="str">
        <f t="shared" si="458"/>
        <v/>
      </c>
    </row>
    <row r="29333" spans="27:27" x14ac:dyDescent="0.25">
      <c r="AA29333" s="85" t="str">
        <f t="shared" si="458"/>
        <v/>
      </c>
    </row>
    <row r="29334" spans="27:27" x14ac:dyDescent="0.25">
      <c r="AA29334" s="85" t="str">
        <f t="shared" si="458"/>
        <v/>
      </c>
    </row>
    <row r="29335" spans="27:27" x14ac:dyDescent="0.25">
      <c r="AA29335" s="85" t="str">
        <f t="shared" si="458"/>
        <v/>
      </c>
    </row>
    <row r="29336" spans="27:27" x14ac:dyDescent="0.25">
      <c r="AA29336" s="85" t="str">
        <f t="shared" si="458"/>
        <v/>
      </c>
    </row>
    <row r="29337" spans="27:27" x14ac:dyDescent="0.25">
      <c r="AA29337" s="85" t="str">
        <f t="shared" si="458"/>
        <v/>
      </c>
    </row>
    <row r="29338" spans="27:27" x14ac:dyDescent="0.25">
      <c r="AA29338" s="85" t="str">
        <f t="shared" si="458"/>
        <v/>
      </c>
    </row>
    <row r="29339" spans="27:27" x14ac:dyDescent="0.25">
      <c r="AA29339" s="85" t="str">
        <f t="shared" ref="AA29339:AA29402" si="459">C29339&amp;D29339</f>
        <v/>
      </c>
    </row>
    <row r="29340" spans="27:27" x14ac:dyDescent="0.25">
      <c r="AA29340" s="85" t="str">
        <f t="shared" si="459"/>
        <v/>
      </c>
    </row>
    <row r="29341" spans="27:27" x14ac:dyDescent="0.25">
      <c r="AA29341" s="85" t="str">
        <f t="shared" si="459"/>
        <v/>
      </c>
    </row>
    <row r="29342" spans="27:27" x14ac:dyDescent="0.25">
      <c r="AA29342" s="85" t="str">
        <f t="shared" si="459"/>
        <v/>
      </c>
    </row>
    <row r="29343" spans="27:27" x14ac:dyDescent="0.25">
      <c r="AA29343" s="85" t="str">
        <f t="shared" si="459"/>
        <v/>
      </c>
    </row>
    <row r="29344" spans="27:27" x14ac:dyDescent="0.25">
      <c r="AA29344" s="85" t="str">
        <f t="shared" si="459"/>
        <v/>
      </c>
    </row>
    <row r="29345" spans="27:27" x14ac:dyDescent="0.25">
      <c r="AA29345" s="85" t="str">
        <f t="shared" si="459"/>
        <v/>
      </c>
    </row>
    <row r="29346" spans="27:27" x14ac:dyDescent="0.25">
      <c r="AA29346" s="85" t="str">
        <f t="shared" si="459"/>
        <v/>
      </c>
    </row>
    <row r="29347" spans="27:27" x14ac:dyDescent="0.25">
      <c r="AA29347" s="85" t="str">
        <f t="shared" si="459"/>
        <v/>
      </c>
    </row>
    <row r="29348" spans="27:27" x14ac:dyDescent="0.25">
      <c r="AA29348" s="85" t="str">
        <f t="shared" si="459"/>
        <v/>
      </c>
    </row>
    <row r="29349" spans="27:27" x14ac:dyDescent="0.25">
      <c r="AA29349" s="85" t="str">
        <f t="shared" si="459"/>
        <v/>
      </c>
    </row>
    <row r="29350" spans="27:27" x14ac:dyDescent="0.25">
      <c r="AA29350" s="85" t="str">
        <f t="shared" si="459"/>
        <v/>
      </c>
    </row>
    <row r="29351" spans="27:27" x14ac:dyDescent="0.25">
      <c r="AA29351" s="85" t="str">
        <f t="shared" si="459"/>
        <v/>
      </c>
    </row>
    <row r="29352" spans="27:27" x14ac:dyDescent="0.25">
      <c r="AA29352" s="85" t="str">
        <f t="shared" si="459"/>
        <v/>
      </c>
    </row>
    <row r="29353" spans="27:27" x14ac:dyDescent="0.25">
      <c r="AA29353" s="85" t="str">
        <f t="shared" si="459"/>
        <v/>
      </c>
    </row>
    <row r="29354" spans="27:27" x14ac:dyDescent="0.25">
      <c r="AA29354" s="85" t="str">
        <f t="shared" si="459"/>
        <v/>
      </c>
    </row>
    <row r="29355" spans="27:27" x14ac:dyDescent="0.25">
      <c r="AA29355" s="85" t="str">
        <f t="shared" si="459"/>
        <v/>
      </c>
    </row>
    <row r="29356" spans="27:27" x14ac:dyDescent="0.25">
      <c r="AA29356" s="85" t="str">
        <f t="shared" si="459"/>
        <v/>
      </c>
    </row>
    <row r="29357" spans="27:27" x14ac:dyDescent="0.25">
      <c r="AA29357" s="85" t="str">
        <f t="shared" si="459"/>
        <v/>
      </c>
    </row>
    <row r="29358" spans="27:27" x14ac:dyDescent="0.25">
      <c r="AA29358" s="85" t="str">
        <f t="shared" si="459"/>
        <v/>
      </c>
    </row>
    <row r="29359" spans="27:27" x14ac:dyDescent="0.25">
      <c r="AA29359" s="85" t="str">
        <f t="shared" si="459"/>
        <v/>
      </c>
    </row>
    <row r="29360" spans="27:27" x14ac:dyDescent="0.25">
      <c r="AA29360" s="85" t="str">
        <f t="shared" si="459"/>
        <v/>
      </c>
    </row>
    <row r="29361" spans="27:27" x14ac:dyDescent="0.25">
      <c r="AA29361" s="85" t="str">
        <f t="shared" si="459"/>
        <v/>
      </c>
    </row>
    <row r="29362" spans="27:27" x14ac:dyDescent="0.25">
      <c r="AA29362" s="85" t="str">
        <f t="shared" si="459"/>
        <v/>
      </c>
    </row>
    <row r="29363" spans="27:27" x14ac:dyDescent="0.25">
      <c r="AA29363" s="85" t="str">
        <f t="shared" si="459"/>
        <v/>
      </c>
    </row>
    <row r="29364" spans="27:27" x14ac:dyDescent="0.25">
      <c r="AA29364" s="85" t="str">
        <f t="shared" si="459"/>
        <v/>
      </c>
    </row>
    <row r="29365" spans="27:27" x14ac:dyDescent="0.25">
      <c r="AA29365" s="85" t="str">
        <f t="shared" si="459"/>
        <v/>
      </c>
    </row>
    <row r="29366" spans="27:27" x14ac:dyDescent="0.25">
      <c r="AA29366" s="85" t="str">
        <f t="shared" si="459"/>
        <v/>
      </c>
    </row>
    <row r="29367" spans="27:27" x14ac:dyDescent="0.25">
      <c r="AA29367" s="85" t="str">
        <f t="shared" si="459"/>
        <v/>
      </c>
    </row>
    <row r="29368" spans="27:27" x14ac:dyDescent="0.25">
      <c r="AA29368" s="85" t="str">
        <f t="shared" si="459"/>
        <v/>
      </c>
    </row>
    <row r="29369" spans="27:27" x14ac:dyDescent="0.25">
      <c r="AA29369" s="85" t="str">
        <f t="shared" si="459"/>
        <v/>
      </c>
    </row>
    <row r="29370" spans="27:27" x14ac:dyDescent="0.25">
      <c r="AA29370" s="85" t="str">
        <f t="shared" si="459"/>
        <v/>
      </c>
    </row>
    <row r="29371" spans="27:27" x14ac:dyDescent="0.25">
      <c r="AA29371" s="85" t="str">
        <f t="shared" si="459"/>
        <v/>
      </c>
    </row>
    <row r="29372" spans="27:27" x14ac:dyDescent="0.25">
      <c r="AA29372" s="85" t="str">
        <f t="shared" si="459"/>
        <v/>
      </c>
    </row>
    <row r="29373" spans="27:27" x14ac:dyDescent="0.25">
      <c r="AA29373" s="85" t="str">
        <f t="shared" si="459"/>
        <v/>
      </c>
    </row>
    <row r="29374" spans="27:27" x14ac:dyDescent="0.25">
      <c r="AA29374" s="85" t="str">
        <f t="shared" si="459"/>
        <v/>
      </c>
    </row>
    <row r="29375" spans="27:27" x14ac:dyDescent="0.25">
      <c r="AA29375" s="85" t="str">
        <f t="shared" si="459"/>
        <v/>
      </c>
    </row>
    <row r="29376" spans="27:27" x14ac:dyDescent="0.25">
      <c r="AA29376" s="85" t="str">
        <f t="shared" si="459"/>
        <v/>
      </c>
    </row>
    <row r="29377" spans="27:27" x14ac:dyDescent="0.25">
      <c r="AA29377" s="85" t="str">
        <f t="shared" si="459"/>
        <v/>
      </c>
    </row>
    <row r="29378" spans="27:27" x14ac:dyDescent="0.25">
      <c r="AA29378" s="85" t="str">
        <f t="shared" si="459"/>
        <v/>
      </c>
    </row>
    <row r="29379" spans="27:27" x14ac:dyDescent="0.25">
      <c r="AA29379" s="85" t="str">
        <f t="shared" si="459"/>
        <v/>
      </c>
    </row>
    <row r="29380" spans="27:27" x14ac:dyDescent="0.25">
      <c r="AA29380" s="85" t="str">
        <f t="shared" si="459"/>
        <v/>
      </c>
    </row>
    <row r="29381" spans="27:27" x14ac:dyDescent="0.25">
      <c r="AA29381" s="85" t="str">
        <f t="shared" si="459"/>
        <v/>
      </c>
    </row>
    <row r="29382" spans="27:27" x14ac:dyDescent="0.25">
      <c r="AA29382" s="85" t="str">
        <f t="shared" si="459"/>
        <v/>
      </c>
    </row>
    <row r="29383" spans="27:27" x14ac:dyDescent="0.25">
      <c r="AA29383" s="85" t="str">
        <f t="shared" si="459"/>
        <v/>
      </c>
    </row>
    <row r="29384" spans="27:27" x14ac:dyDescent="0.25">
      <c r="AA29384" s="85" t="str">
        <f t="shared" si="459"/>
        <v/>
      </c>
    </row>
    <row r="29385" spans="27:27" x14ac:dyDescent="0.25">
      <c r="AA29385" s="85" t="str">
        <f t="shared" si="459"/>
        <v/>
      </c>
    </row>
    <row r="29386" spans="27:27" x14ac:dyDescent="0.25">
      <c r="AA29386" s="85" t="str">
        <f t="shared" si="459"/>
        <v/>
      </c>
    </row>
    <row r="29387" spans="27:27" x14ac:dyDescent="0.25">
      <c r="AA29387" s="85" t="str">
        <f t="shared" si="459"/>
        <v/>
      </c>
    </row>
    <row r="29388" spans="27:27" x14ac:dyDescent="0.25">
      <c r="AA29388" s="85" t="str">
        <f t="shared" si="459"/>
        <v/>
      </c>
    </row>
    <row r="29389" spans="27:27" x14ac:dyDescent="0.25">
      <c r="AA29389" s="85" t="str">
        <f t="shared" si="459"/>
        <v/>
      </c>
    </row>
    <row r="29390" spans="27:27" x14ac:dyDescent="0.25">
      <c r="AA29390" s="85" t="str">
        <f t="shared" si="459"/>
        <v/>
      </c>
    </row>
    <row r="29391" spans="27:27" x14ac:dyDescent="0.25">
      <c r="AA29391" s="85" t="str">
        <f t="shared" si="459"/>
        <v/>
      </c>
    </row>
    <row r="29392" spans="27:27" x14ac:dyDescent="0.25">
      <c r="AA29392" s="85" t="str">
        <f t="shared" si="459"/>
        <v/>
      </c>
    </row>
    <row r="29393" spans="27:27" x14ac:dyDescent="0.25">
      <c r="AA29393" s="85" t="str">
        <f t="shared" si="459"/>
        <v/>
      </c>
    </row>
    <row r="29394" spans="27:27" x14ac:dyDescent="0.25">
      <c r="AA29394" s="85" t="str">
        <f t="shared" si="459"/>
        <v/>
      </c>
    </row>
    <row r="29395" spans="27:27" x14ac:dyDescent="0.25">
      <c r="AA29395" s="85" t="str">
        <f t="shared" si="459"/>
        <v/>
      </c>
    </row>
    <row r="29396" spans="27:27" x14ac:dyDescent="0.25">
      <c r="AA29396" s="85" t="str">
        <f t="shared" si="459"/>
        <v/>
      </c>
    </row>
    <row r="29397" spans="27:27" x14ac:dyDescent="0.25">
      <c r="AA29397" s="85" t="str">
        <f t="shared" si="459"/>
        <v/>
      </c>
    </row>
    <row r="29398" spans="27:27" x14ac:dyDescent="0.25">
      <c r="AA29398" s="85" t="str">
        <f t="shared" si="459"/>
        <v/>
      </c>
    </row>
    <row r="29399" spans="27:27" x14ac:dyDescent="0.25">
      <c r="AA29399" s="85" t="str">
        <f t="shared" si="459"/>
        <v/>
      </c>
    </row>
    <row r="29400" spans="27:27" x14ac:dyDescent="0.25">
      <c r="AA29400" s="85" t="str">
        <f t="shared" si="459"/>
        <v/>
      </c>
    </row>
    <row r="29401" spans="27:27" x14ac:dyDescent="0.25">
      <c r="AA29401" s="85" t="str">
        <f t="shared" si="459"/>
        <v/>
      </c>
    </row>
    <row r="29402" spans="27:27" x14ac:dyDescent="0.25">
      <c r="AA29402" s="85" t="str">
        <f t="shared" si="459"/>
        <v/>
      </c>
    </row>
    <row r="29403" spans="27:27" x14ac:dyDescent="0.25">
      <c r="AA29403" s="85" t="str">
        <f t="shared" ref="AA29403:AA29466" si="460">C29403&amp;D29403</f>
        <v/>
      </c>
    </row>
    <row r="29404" spans="27:27" x14ac:dyDescent="0.25">
      <c r="AA29404" s="85" t="str">
        <f t="shared" si="460"/>
        <v/>
      </c>
    </row>
    <row r="29405" spans="27:27" x14ac:dyDescent="0.25">
      <c r="AA29405" s="85" t="str">
        <f t="shared" si="460"/>
        <v/>
      </c>
    </row>
    <row r="29406" spans="27:27" x14ac:dyDescent="0.25">
      <c r="AA29406" s="85" t="str">
        <f t="shared" si="460"/>
        <v/>
      </c>
    </row>
    <row r="29407" spans="27:27" x14ac:dyDescent="0.25">
      <c r="AA29407" s="85" t="str">
        <f t="shared" si="460"/>
        <v/>
      </c>
    </row>
    <row r="29408" spans="27:27" x14ac:dyDescent="0.25">
      <c r="AA29408" s="85" t="str">
        <f t="shared" si="460"/>
        <v/>
      </c>
    </row>
    <row r="29409" spans="27:27" x14ac:dyDescent="0.25">
      <c r="AA29409" s="85" t="str">
        <f t="shared" si="460"/>
        <v/>
      </c>
    </row>
    <row r="29410" spans="27:27" x14ac:dyDescent="0.25">
      <c r="AA29410" s="85" t="str">
        <f t="shared" si="460"/>
        <v/>
      </c>
    </row>
    <row r="29411" spans="27:27" x14ac:dyDescent="0.25">
      <c r="AA29411" s="85" t="str">
        <f t="shared" si="460"/>
        <v/>
      </c>
    </row>
    <row r="29412" spans="27:27" x14ac:dyDescent="0.25">
      <c r="AA29412" s="85" t="str">
        <f t="shared" si="460"/>
        <v/>
      </c>
    </row>
    <row r="29413" spans="27:27" x14ac:dyDescent="0.25">
      <c r="AA29413" s="85" t="str">
        <f t="shared" si="460"/>
        <v/>
      </c>
    </row>
    <row r="29414" spans="27:27" x14ac:dyDescent="0.25">
      <c r="AA29414" s="85" t="str">
        <f t="shared" si="460"/>
        <v/>
      </c>
    </row>
    <row r="29415" spans="27:27" x14ac:dyDescent="0.25">
      <c r="AA29415" s="85" t="str">
        <f t="shared" si="460"/>
        <v/>
      </c>
    </row>
    <row r="29416" spans="27:27" x14ac:dyDescent="0.25">
      <c r="AA29416" s="85" t="str">
        <f t="shared" si="460"/>
        <v/>
      </c>
    </row>
    <row r="29417" spans="27:27" x14ac:dyDescent="0.25">
      <c r="AA29417" s="85" t="str">
        <f t="shared" si="460"/>
        <v/>
      </c>
    </row>
    <row r="29418" spans="27:27" x14ac:dyDescent="0.25">
      <c r="AA29418" s="85" t="str">
        <f t="shared" si="460"/>
        <v/>
      </c>
    </row>
    <row r="29419" spans="27:27" x14ac:dyDescent="0.25">
      <c r="AA29419" s="85" t="str">
        <f t="shared" si="460"/>
        <v/>
      </c>
    </row>
    <row r="29420" spans="27:27" x14ac:dyDescent="0.25">
      <c r="AA29420" s="85" t="str">
        <f t="shared" si="460"/>
        <v/>
      </c>
    </row>
    <row r="29421" spans="27:27" x14ac:dyDescent="0.25">
      <c r="AA29421" s="85" t="str">
        <f t="shared" si="460"/>
        <v/>
      </c>
    </row>
    <row r="29422" spans="27:27" x14ac:dyDescent="0.25">
      <c r="AA29422" s="85" t="str">
        <f t="shared" si="460"/>
        <v/>
      </c>
    </row>
    <row r="29423" spans="27:27" x14ac:dyDescent="0.25">
      <c r="AA29423" s="85" t="str">
        <f t="shared" si="460"/>
        <v/>
      </c>
    </row>
    <row r="29424" spans="27:27" x14ac:dyDescent="0.25">
      <c r="AA29424" s="85" t="str">
        <f t="shared" si="460"/>
        <v/>
      </c>
    </row>
    <row r="29425" spans="27:27" x14ac:dyDescent="0.25">
      <c r="AA29425" s="85" t="str">
        <f t="shared" si="460"/>
        <v/>
      </c>
    </row>
    <row r="29426" spans="27:27" x14ac:dyDescent="0.25">
      <c r="AA29426" s="85" t="str">
        <f t="shared" si="460"/>
        <v/>
      </c>
    </row>
    <row r="29427" spans="27:27" x14ac:dyDescent="0.25">
      <c r="AA29427" s="85" t="str">
        <f t="shared" si="460"/>
        <v/>
      </c>
    </row>
    <row r="29428" spans="27:27" x14ac:dyDescent="0.25">
      <c r="AA29428" s="85" t="str">
        <f t="shared" si="460"/>
        <v/>
      </c>
    </row>
    <row r="29429" spans="27:27" x14ac:dyDescent="0.25">
      <c r="AA29429" s="85" t="str">
        <f t="shared" si="460"/>
        <v/>
      </c>
    </row>
    <row r="29430" spans="27:27" x14ac:dyDescent="0.25">
      <c r="AA29430" s="85" t="str">
        <f t="shared" si="460"/>
        <v/>
      </c>
    </row>
    <row r="29431" spans="27:27" x14ac:dyDescent="0.25">
      <c r="AA29431" s="85" t="str">
        <f t="shared" si="460"/>
        <v/>
      </c>
    </row>
    <row r="29432" spans="27:27" x14ac:dyDescent="0.25">
      <c r="AA29432" s="85" t="str">
        <f t="shared" si="460"/>
        <v/>
      </c>
    </row>
    <row r="29433" spans="27:27" x14ac:dyDescent="0.25">
      <c r="AA29433" s="85" t="str">
        <f t="shared" si="460"/>
        <v/>
      </c>
    </row>
    <row r="29434" spans="27:27" x14ac:dyDescent="0.25">
      <c r="AA29434" s="85" t="str">
        <f t="shared" si="460"/>
        <v/>
      </c>
    </row>
    <row r="29435" spans="27:27" x14ac:dyDescent="0.25">
      <c r="AA29435" s="85" t="str">
        <f t="shared" si="460"/>
        <v/>
      </c>
    </row>
    <row r="29436" spans="27:27" x14ac:dyDescent="0.25">
      <c r="AA29436" s="85" t="str">
        <f t="shared" si="460"/>
        <v/>
      </c>
    </row>
    <row r="29437" spans="27:27" x14ac:dyDescent="0.25">
      <c r="AA29437" s="85" t="str">
        <f t="shared" si="460"/>
        <v/>
      </c>
    </row>
    <row r="29438" spans="27:27" x14ac:dyDescent="0.25">
      <c r="AA29438" s="85" t="str">
        <f t="shared" si="460"/>
        <v/>
      </c>
    </row>
    <row r="29439" spans="27:27" x14ac:dyDescent="0.25">
      <c r="AA29439" s="85" t="str">
        <f t="shared" si="460"/>
        <v/>
      </c>
    </row>
    <row r="29440" spans="27:27" x14ac:dyDescent="0.25">
      <c r="AA29440" s="85" t="str">
        <f t="shared" si="460"/>
        <v/>
      </c>
    </row>
    <row r="29441" spans="27:27" x14ac:dyDescent="0.25">
      <c r="AA29441" s="85" t="str">
        <f t="shared" si="460"/>
        <v/>
      </c>
    </row>
    <row r="29442" spans="27:27" x14ac:dyDescent="0.25">
      <c r="AA29442" s="85" t="str">
        <f t="shared" si="460"/>
        <v/>
      </c>
    </row>
    <row r="29443" spans="27:27" x14ac:dyDescent="0.25">
      <c r="AA29443" s="85" t="str">
        <f t="shared" si="460"/>
        <v/>
      </c>
    </row>
    <row r="29444" spans="27:27" x14ac:dyDescent="0.25">
      <c r="AA29444" s="85" t="str">
        <f t="shared" si="460"/>
        <v/>
      </c>
    </row>
    <row r="29445" spans="27:27" x14ac:dyDescent="0.25">
      <c r="AA29445" s="85" t="str">
        <f t="shared" si="460"/>
        <v/>
      </c>
    </row>
    <row r="29446" spans="27:27" x14ac:dyDescent="0.25">
      <c r="AA29446" s="85" t="str">
        <f t="shared" si="460"/>
        <v/>
      </c>
    </row>
    <row r="29447" spans="27:27" x14ac:dyDescent="0.25">
      <c r="AA29447" s="85" t="str">
        <f t="shared" si="460"/>
        <v/>
      </c>
    </row>
    <row r="29448" spans="27:27" x14ac:dyDescent="0.25">
      <c r="AA29448" s="85" t="str">
        <f t="shared" si="460"/>
        <v/>
      </c>
    </row>
    <row r="29449" spans="27:27" x14ac:dyDescent="0.25">
      <c r="AA29449" s="85" t="str">
        <f t="shared" si="460"/>
        <v/>
      </c>
    </row>
    <row r="29450" spans="27:27" x14ac:dyDescent="0.25">
      <c r="AA29450" s="85" t="str">
        <f t="shared" si="460"/>
        <v/>
      </c>
    </row>
    <row r="29451" spans="27:27" x14ac:dyDescent="0.25">
      <c r="AA29451" s="85" t="str">
        <f t="shared" si="460"/>
        <v/>
      </c>
    </row>
    <row r="29452" spans="27:27" x14ac:dyDescent="0.25">
      <c r="AA29452" s="85" t="str">
        <f t="shared" si="460"/>
        <v/>
      </c>
    </row>
    <row r="29453" spans="27:27" x14ac:dyDescent="0.25">
      <c r="AA29453" s="85" t="str">
        <f t="shared" si="460"/>
        <v/>
      </c>
    </row>
    <row r="29454" spans="27:27" x14ac:dyDescent="0.25">
      <c r="AA29454" s="85" t="str">
        <f t="shared" si="460"/>
        <v/>
      </c>
    </row>
    <row r="29455" spans="27:27" x14ac:dyDescent="0.25">
      <c r="AA29455" s="85" t="str">
        <f t="shared" si="460"/>
        <v/>
      </c>
    </row>
    <row r="29456" spans="27:27" x14ac:dyDescent="0.25">
      <c r="AA29456" s="85" t="str">
        <f t="shared" si="460"/>
        <v/>
      </c>
    </row>
    <row r="29457" spans="27:27" x14ac:dyDescent="0.25">
      <c r="AA29457" s="85" t="str">
        <f t="shared" si="460"/>
        <v/>
      </c>
    </row>
    <row r="29458" spans="27:27" x14ac:dyDescent="0.25">
      <c r="AA29458" s="85" t="str">
        <f t="shared" si="460"/>
        <v/>
      </c>
    </row>
    <row r="29459" spans="27:27" x14ac:dyDescent="0.25">
      <c r="AA29459" s="85" t="str">
        <f t="shared" si="460"/>
        <v/>
      </c>
    </row>
    <row r="29460" spans="27:27" x14ac:dyDescent="0.25">
      <c r="AA29460" s="85" t="str">
        <f t="shared" si="460"/>
        <v/>
      </c>
    </row>
    <row r="29461" spans="27:27" x14ac:dyDescent="0.25">
      <c r="AA29461" s="85" t="str">
        <f t="shared" si="460"/>
        <v/>
      </c>
    </row>
    <row r="29462" spans="27:27" x14ac:dyDescent="0.25">
      <c r="AA29462" s="85" t="str">
        <f t="shared" si="460"/>
        <v/>
      </c>
    </row>
    <row r="29463" spans="27:27" x14ac:dyDescent="0.25">
      <c r="AA29463" s="85" t="str">
        <f t="shared" si="460"/>
        <v/>
      </c>
    </row>
    <row r="29464" spans="27:27" x14ac:dyDescent="0.25">
      <c r="AA29464" s="85" t="str">
        <f t="shared" si="460"/>
        <v/>
      </c>
    </row>
    <row r="29465" spans="27:27" x14ac:dyDescent="0.25">
      <c r="AA29465" s="85" t="str">
        <f t="shared" si="460"/>
        <v/>
      </c>
    </row>
    <row r="29466" spans="27:27" x14ac:dyDescent="0.25">
      <c r="AA29466" s="85" t="str">
        <f t="shared" si="460"/>
        <v/>
      </c>
    </row>
    <row r="29467" spans="27:27" x14ac:dyDescent="0.25">
      <c r="AA29467" s="85" t="str">
        <f t="shared" ref="AA29467:AA29530" si="461">C29467&amp;D29467</f>
        <v/>
      </c>
    </row>
    <row r="29468" spans="27:27" x14ac:dyDescent="0.25">
      <c r="AA29468" s="85" t="str">
        <f t="shared" si="461"/>
        <v/>
      </c>
    </row>
    <row r="29469" spans="27:27" x14ac:dyDescent="0.25">
      <c r="AA29469" s="85" t="str">
        <f t="shared" si="461"/>
        <v/>
      </c>
    </row>
    <row r="29470" spans="27:27" x14ac:dyDescent="0.25">
      <c r="AA29470" s="85" t="str">
        <f t="shared" si="461"/>
        <v/>
      </c>
    </row>
    <row r="29471" spans="27:27" x14ac:dyDescent="0.25">
      <c r="AA29471" s="85" t="str">
        <f t="shared" si="461"/>
        <v/>
      </c>
    </row>
    <row r="29472" spans="27:27" x14ac:dyDescent="0.25">
      <c r="AA29472" s="85" t="str">
        <f t="shared" si="461"/>
        <v/>
      </c>
    </row>
    <row r="29473" spans="27:27" x14ac:dyDescent="0.25">
      <c r="AA29473" s="85" t="str">
        <f t="shared" si="461"/>
        <v/>
      </c>
    </row>
    <row r="29474" spans="27:27" x14ac:dyDescent="0.25">
      <c r="AA29474" s="85" t="str">
        <f t="shared" si="461"/>
        <v/>
      </c>
    </row>
    <row r="29475" spans="27:27" x14ac:dyDescent="0.25">
      <c r="AA29475" s="85" t="str">
        <f t="shared" si="461"/>
        <v/>
      </c>
    </row>
    <row r="29476" spans="27:27" x14ac:dyDescent="0.25">
      <c r="AA29476" s="85" t="str">
        <f t="shared" si="461"/>
        <v/>
      </c>
    </row>
    <row r="29477" spans="27:27" x14ac:dyDescent="0.25">
      <c r="AA29477" s="85" t="str">
        <f t="shared" si="461"/>
        <v/>
      </c>
    </row>
    <row r="29478" spans="27:27" x14ac:dyDescent="0.25">
      <c r="AA29478" s="85" t="str">
        <f t="shared" si="461"/>
        <v/>
      </c>
    </row>
    <row r="29479" spans="27:27" x14ac:dyDescent="0.25">
      <c r="AA29479" s="85" t="str">
        <f t="shared" si="461"/>
        <v/>
      </c>
    </row>
    <row r="29480" spans="27:27" x14ac:dyDescent="0.25">
      <c r="AA29480" s="85" t="str">
        <f t="shared" si="461"/>
        <v/>
      </c>
    </row>
    <row r="29481" spans="27:27" x14ac:dyDescent="0.25">
      <c r="AA29481" s="85" t="str">
        <f t="shared" si="461"/>
        <v/>
      </c>
    </row>
    <row r="29482" spans="27:27" x14ac:dyDescent="0.25">
      <c r="AA29482" s="85" t="str">
        <f t="shared" si="461"/>
        <v/>
      </c>
    </row>
    <row r="29483" spans="27:27" x14ac:dyDescent="0.25">
      <c r="AA29483" s="85" t="str">
        <f t="shared" si="461"/>
        <v/>
      </c>
    </row>
    <row r="29484" spans="27:27" x14ac:dyDescent="0.25">
      <c r="AA29484" s="85" t="str">
        <f t="shared" si="461"/>
        <v/>
      </c>
    </row>
    <row r="29485" spans="27:27" x14ac:dyDescent="0.25">
      <c r="AA29485" s="85" t="str">
        <f t="shared" si="461"/>
        <v/>
      </c>
    </row>
    <row r="29486" spans="27:27" x14ac:dyDescent="0.25">
      <c r="AA29486" s="85" t="str">
        <f t="shared" si="461"/>
        <v/>
      </c>
    </row>
    <row r="29487" spans="27:27" x14ac:dyDescent="0.25">
      <c r="AA29487" s="85" t="str">
        <f t="shared" si="461"/>
        <v/>
      </c>
    </row>
    <row r="29488" spans="27:27" x14ac:dyDescent="0.25">
      <c r="AA29488" s="85" t="str">
        <f t="shared" si="461"/>
        <v/>
      </c>
    </row>
    <row r="29489" spans="27:27" x14ac:dyDescent="0.25">
      <c r="AA29489" s="85" t="str">
        <f t="shared" si="461"/>
        <v/>
      </c>
    </row>
    <row r="29490" spans="27:27" x14ac:dyDescent="0.25">
      <c r="AA29490" s="85" t="str">
        <f t="shared" si="461"/>
        <v/>
      </c>
    </row>
    <row r="29491" spans="27:27" x14ac:dyDescent="0.25">
      <c r="AA29491" s="85" t="str">
        <f t="shared" si="461"/>
        <v/>
      </c>
    </row>
    <row r="29492" spans="27:27" x14ac:dyDescent="0.25">
      <c r="AA29492" s="85" t="str">
        <f t="shared" si="461"/>
        <v/>
      </c>
    </row>
    <row r="29493" spans="27:27" x14ac:dyDescent="0.25">
      <c r="AA29493" s="85" t="str">
        <f t="shared" si="461"/>
        <v/>
      </c>
    </row>
    <row r="29494" spans="27:27" x14ac:dyDescent="0.25">
      <c r="AA29494" s="85" t="str">
        <f t="shared" si="461"/>
        <v/>
      </c>
    </row>
    <row r="29495" spans="27:27" x14ac:dyDescent="0.25">
      <c r="AA29495" s="85" t="str">
        <f t="shared" si="461"/>
        <v/>
      </c>
    </row>
    <row r="29496" spans="27:27" x14ac:dyDescent="0.25">
      <c r="AA29496" s="85" t="str">
        <f t="shared" si="461"/>
        <v/>
      </c>
    </row>
    <row r="29497" spans="27:27" x14ac:dyDescent="0.25">
      <c r="AA29497" s="85" t="str">
        <f t="shared" si="461"/>
        <v/>
      </c>
    </row>
    <row r="29498" spans="27:27" x14ac:dyDescent="0.25">
      <c r="AA29498" s="85" t="str">
        <f t="shared" si="461"/>
        <v/>
      </c>
    </row>
    <row r="29499" spans="27:27" x14ac:dyDescent="0.25">
      <c r="AA29499" s="85" t="str">
        <f t="shared" si="461"/>
        <v/>
      </c>
    </row>
    <row r="29500" spans="27:27" x14ac:dyDescent="0.25">
      <c r="AA29500" s="85" t="str">
        <f t="shared" si="461"/>
        <v/>
      </c>
    </row>
    <row r="29501" spans="27:27" x14ac:dyDescent="0.25">
      <c r="AA29501" s="85" t="str">
        <f t="shared" si="461"/>
        <v/>
      </c>
    </row>
    <row r="29502" spans="27:27" x14ac:dyDescent="0.25">
      <c r="AA29502" s="85" t="str">
        <f t="shared" si="461"/>
        <v/>
      </c>
    </row>
    <row r="29503" spans="27:27" x14ac:dyDescent="0.25">
      <c r="AA29503" s="85" t="str">
        <f t="shared" si="461"/>
        <v/>
      </c>
    </row>
    <row r="29504" spans="27:27" x14ac:dyDescent="0.25">
      <c r="AA29504" s="85" t="str">
        <f t="shared" si="461"/>
        <v/>
      </c>
    </row>
    <row r="29505" spans="27:27" x14ac:dyDescent="0.25">
      <c r="AA29505" s="85" t="str">
        <f t="shared" si="461"/>
        <v/>
      </c>
    </row>
    <row r="29506" spans="27:27" x14ac:dyDescent="0.25">
      <c r="AA29506" s="85" t="str">
        <f t="shared" si="461"/>
        <v/>
      </c>
    </row>
    <row r="29507" spans="27:27" x14ac:dyDescent="0.25">
      <c r="AA29507" s="85" t="str">
        <f t="shared" si="461"/>
        <v/>
      </c>
    </row>
    <row r="29508" spans="27:27" x14ac:dyDescent="0.25">
      <c r="AA29508" s="85" t="str">
        <f t="shared" si="461"/>
        <v/>
      </c>
    </row>
    <row r="29509" spans="27:27" x14ac:dyDescent="0.25">
      <c r="AA29509" s="85" t="str">
        <f t="shared" si="461"/>
        <v/>
      </c>
    </row>
    <row r="29510" spans="27:27" x14ac:dyDescent="0.25">
      <c r="AA29510" s="85" t="str">
        <f t="shared" si="461"/>
        <v/>
      </c>
    </row>
    <row r="29511" spans="27:27" x14ac:dyDescent="0.25">
      <c r="AA29511" s="85" t="str">
        <f t="shared" si="461"/>
        <v/>
      </c>
    </row>
    <row r="29512" spans="27:27" x14ac:dyDescent="0.25">
      <c r="AA29512" s="85" t="str">
        <f t="shared" si="461"/>
        <v/>
      </c>
    </row>
    <row r="29513" spans="27:27" x14ac:dyDescent="0.25">
      <c r="AA29513" s="85" t="str">
        <f t="shared" si="461"/>
        <v/>
      </c>
    </row>
    <row r="29514" spans="27:27" x14ac:dyDescent="0.25">
      <c r="AA29514" s="85" t="str">
        <f t="shared" si="461"/>
        <v/>
      </c>
    </row>
    <row r="29515" spans="27:27" x14ac:dyDescent="0.25">
      <c r="AA29515" s="85" t="str">
        <f t="shared" si="461"/>
        <v/>
      </c>
    </row>
    <row r="29516" spans="27:27" x14ac:dyDescent="0.25">
      <c r="AA29516" s="85" t="str">
        <f t="shared" si="461"/>
        <v/>
      </c>
    </row>
    <row r="29517" spans="27:27" x14ac:dyDescent="0.25">
      <c r="AA29517" s="85" t="str">
        <f t="shared" si="461"/>
        <v/>
      </c>
    </row>
    <row r="29518" spans="27:27" x14ac:dyDescent="0.25">
      <c r="AA29518" s="85" t="str">
        <f t="shared" si="461"/>
        <v/>
      </c>
    </row>
    <row r="29519" spans="27:27" x14ac:dyDescent="0.25">
      <c r="AA29519" s="85" t="str">
        <f t="shared" si="461"/>
        <v/>
      </c>
    </row>
    <row r="29520" spans="27:27" x14ac:dyDescent="0.25">
      <c r="AA29520" s="85" t="str">
        <f t="shared" si="461"/>
        <v/>
      </c>
    </row>
    <row r="29521" spans="27:27" x14ac:dyDescent="0.25">
      <c r="AA29521" s="85" t="str">
        <f t="shared" si="461"/>
        <v/>
      </c>
    </row>
    <row r="29522" spans="27:27" x14ac:dyDescent="0.25">
      <c r="AA29522" s="85" t="str">
        <f t="shared" si="461"/>
        <v/>
      </c>
    </row>
    <row r="29523" spans="27:27" x14ac:dyDescent="0.25">
      <c r="AA29523" s="85" t="str">
        <f t="shared" si="461"/>
        <v/>
      </c>
    </row>
    <row r="29524" spans="27:27" x14ac:dyDescent="0.25">
      <c r="AA29524" s="85" t="str">
        <f t="shared" si="461"/>
        <v/>
      </c>
    </row>
    <row r="29525" spans="27:27" x14ac:dyDescent="0.25">
      <c r="AA29525" s="85" t="str">
        <f t="shared" si="461"/>
        <v/>
      </c>
    </row>
    <row r="29526" spans="27:27" x14ac:dyDescent="0.25">
      <c r="AA29526" s="85" t="str">
        <f t="shared" si="461"/>
        <v/>
      </c>
    </row>
    <row r="29527" spans="27:27" x14ac:dyDescent="0.25">
      <c r="AA29527" s="85" t="str">
        <f t="shared" si="461"/>
        <v/>
      </c>
    </row>
    <row r="29528" spans="27:27" x14ac:dyDescent="0.25">
      <c r="AA29528" s="85" t="str">
        <f t="shared" si="461"/>
        <v/>
      </c>
    </row>
    <row r="29529" spans="27:27" x14ac:dyDescent="0.25">
      <c r="AA29529" s="85" t="str">
        <f t="shared" si="461"/>
        <v/>
      </c>
    </row>
    <row r="29530" spans="27:27" x14ac:dyDescent="0.25">
      <c r="AA29530" s="85" t="str">
        <f t="shared" si="461"/>
        <v/>
      </c>
    </row>
    <row r="29531" spans="27:27" x14ac:dyDescent="0.25">
      <c r="AA29531" s="85" t="str">
        <f t="shared" ref="AA29531:AA29594" si="462">C29531&amp;D29531</f>
        <v/>
      </c>
    </row>
    <row r="29532" spans="27:27" x14ac:dyDescent="0.25">
      <c r="AA29532" s="85" t="str">
        <f t="shared" si="462"/>
        <v/>
      </c>
    </row>
    <row r="29533" spans="27:27" x14ac:dyDescent="0.25">
      <c r="AA29533" s="85" t="str">
        <f t="shared" si="462"/>
        <v/>
      </c>
    </row>
    <row r="29534" spans="27:27" x14ac:dyDescent="0.25">
      <c r="AA29534" s="85" t="str">
        <f t="shared" si="462"/>
        <v/>
      </c>
    </row>
    <row r="29535" spans="27:27" x14ac:dyDescent="0.25">
      <c r="AA29535" s="85" t="str">
        <f t="shared" si="462"/>
        <v/>
      </c>
    </row>
    <row r="29536" spans="27:27" x14ac:dyDescent="0.25">
      <c r="AA29536" s="85" t="str">
        <f t="shared" si="462"/>
        <v/>
      </c>
    </row>
    <row r="29537" spans="27:27" x14ac:dyDescent="0.25">
      <c r="AA29537" s="85" t="str">
        <f t="shared" si="462"/>
        <v/>
      </c>
    </row>
    <row r="29538" spans="27:27" x14ac:dyDescent="0.25">
      <c r="AA29538" s="85" t="str">
        <f t="shared" si="462"/>
        <v/>
      </c>
    </row>
    <row r="29539" spans="27:27" x14ac:dyDescent="0.25">
      <c r="AA29539" s="85" t="str">
        <f t="shared" si="462"/>
        <v/>
      </c>
    </row>
    <row r="29540" spans="27:27" x14ac:dyDescent="0.25">
      <c r="AA29540" s="85" t="str">
        <f t="shared" si="462"/>
        <v/>
      </c>
    </row>
    <row r="29541" spans="27:27" x14ac:dyDescent="0.25">
      <c r="AA29541" s="85" t="str">
        <f t="shared" si="462"/>
        <v/>
      </c>
    </row>
    <row r="29542" spans="27:27" x14ac:dyDescent="0.25">
      <c r="AA29542" s="85" t="str">
        <f t="shared" si="462"/>
        <v/>
      </c>
    </row>
    <row r="29543" spans="27:27" x14ac:dyDescent="0.25">
      <c r="AA29543" s="85" t="str">
        <f t="shared" si="462"/>
        <v/>
      </c>
    </row>
    <row r="29544" spans="27:27" x14ac:dyDescent="0.25">
      <c r="AA29544" s="85" t="str">
        <f t="shared" si="462"/>
        <v/>
      </c>
    </row>
    <row r="29545" spans="27:27" x14ac:dyDescent="0.25">
      <c r="AA29545" s="85" t="str">
        <f t="shared" si="462"/>
        <v/>
      </c>
    </row>
    <row r="29546" spans="27:27" x14ac:dyDescent="0.25">
      <c r="AA29546" s="85" t="str">
        <f t="shared" si="462"/>
        <v/>
      </c>
    </row>
    <row r="29547" spans="27:27" x14ac:dyDescent="0.25">
      <c r="AA29547" s="85" t="str">
        <f t="shared" si="462"/>
        <v/>
      </c>
    </row>
    <row r="29548" spans="27:27" x14ac:dyDescent="0.25">
      <c r="AA29548" s="85" t="str">
        <f t="shared" si="462"/>
        <v/>
      </c>
    </row>
    <row r="29549" spans="27:27" x14ac:dyDescent="0.25">
      <c r="AA29549" s="85" t="str">
        <f t="shared" si="462"/>
        <v/>
      </c>
    </row>
    <row r="29550" spans="27:27" x14ac:dyDescent="0.25">
      <c r="AA29550" s="85" t="str">
        <f t="shared" si="462"/>
        <v/>
      </c>
    </row>
    <row r="29551" spans="27:27" x14ac:dyDescent="0.25">
      <c r="AA29551" s="85" t="str">
        <f t="shared" si="462"/>
        <v/>
      </c>
    </row>
    <row r="29552" spans="27:27" x14ac:dyDescent="0.25">
      <c r="AA29552" s="85" t="str">
        <f t="shared" si="462"/>
        <v/>
      </c>
    </row>
    <row r="29553" spans="27:27" x14ac:dyDescent="0.25">
      <c r="AA29553" s="85" t="str">
        <f t="shared" si="462"/>
        <v/>
      </c>
    </row>
    <row r="29554" spans="27:27" x14ac:dyDescent="0.25">
      <c r="AA29554" s="85" t="str">
        <f t="shared" si="462"/>
        <v/>
      </c>
    </row>
    <row r="29555" spans="27:27" x14ac:dyDescent="0.25">
      <c r="AA29555" s="85" t="str">
        <f t="shared" si="462"/>
        <v/>
      </c>
    </row>
    <row r="29556" spans="27:27" x14ac:dyDescent="0.25">
      <c r="AA29556" s="85" t="str">
        <f t="shared" si="462"/>
        <v/>
      </c>
    </row>
    <row r="29557" spans="27:27" x14ac:dyDescent="0.25">
      <c r="AA29557" s="85" t="str">
        <f t="shared" si="462"/>
        <v/>
      </c>
    </row>
    <row r="29558" spans="27:27" x14ac:dyDescent="0.25">
      <c r="AA29558" s="85" t="str">
        <f t="shared" si="462"/>
        <v/>
      </c>
    </row>
    <row r="29559" spans="27:27" x14ac:dyDescent="0.25">
      <c r="AA29559" s="85" t="str">
        <f t="shared" si="462"/>
        <v/>
      </c>
    </row>
    <row r="29560" spans="27:27" x14ac:dyDescent="0.25">
      <c r="AA29560" s="85" t="str">
        <f t="shared" si="462"/>
        <v/>
      </c>
    </row>
    <row r="29561" spans="27:27" x14ac:dyDescent="0.25">
      <c r="AA29561" s="85" t="str">
        <f t="shared" si="462"/>
        <v/>
      </c>
    </row>
    <row r="29562" spans="27:27" x14ac:dyDescent="0.25">
      <c r="AA29562" s="85" t="str">
        <f t="shared" si="462"/>
        <v/>
      </c>
    </row>
    <row r="29563" spans="27:27" x14ac:dyDescent="0.25">
      <c r="AA29563" s="85" t="str">
        <f t="shared" si="462"/>
        <v/>
      </c>
    </row>
    <row r="29564" spans="27:27" x14ac:dyDescent="0.25">
      <c r="AA29564" s="85" t="str">
        <f t="shared" si="462"/>
        <v/>
      </c>
    </row>
    <row r="29565" spans="27:27" x14ac:dyDescent="0.25">
      <c r="AA29565" s="85" t="str">
        <f t="shared" si="462"/>
        <v/>
      </c>
    </row>
    <row r="29566" spans="27:27" x14ac:dyDescent="0.25">
      <c r="AA29566" s="85" t="str">
        <f t="shared" si="462"/>
        <v/>
      </c>
    </row>
    <row r="29567" spans="27:27" x14ac:dyDescent="0.25">
      <c r="AA29567" s="85" t="str">
        <f t="shared" si="462"/>
        <v/>
      </c>
    </row>
    <row r="29568" spans="27:27" x14ac:dyDescent="0.25">
      <c r="AA29568" s="85" t="str">
        <f t="shared" si="462"/>
        <v/>
      </c>
    </row>
    <row r="29569" spans="27:27" x14ac:dyDescent="0.25">
      <c r="AA29569" s="85" t="str">
        <f t="shared" si="462"/>
        <v/>
      </c>
    </row>
    <row r="29570" spans="27:27" x14ac:dyDescent="0.25">
      <c r="AA29570" s="85" t="str">
        <f t="shared" si="462"/>
        <v/>
      </c>
    </row>
    <row r="29571" spans="27:27" x14ac:dyDescent="0.25">
      <c r="AA29571" s="85" t="str">
        <f t="shared" si="462"/>
        <v/>
      </c>
    </row>
    <row r="29572" spans="27:27" x14ac:dyDescent="0.25">
      <c r="AA29572" s="85" t="str">
        <f t="shared" si="462"/>
        <v/>
      </c>
    </row>
    <row r="29573" spans="27:27" x14ac:dyDescent="0.25">
      <c r="AA29573" s="85" t="str">
        <f t="shared" si="462"/>
        <v/>
      </c>
    </row>
    <row r="29574" spans="27:27" x14ac:dyDescent="0.25">
      <c r="AA29574" s="85" t="str">
        <f t="shared" si="462"/>
        <v/>
      </c>
    </row>
    <row r="29575" spans="27:27" x14ac:dyDescent="0.25">
      <c r="AA29575" s="85" t="str">
        <f t="shared" si="462"/>
        <v/>
      </c>
    </row>
    <row r="29576" spans="27:27" x14ac:dyDescent="0.25">
      <c r="AA29576" s="85" t="str">
        <f t="shared" si="462"/>
        <v/>
      </c>
    </row>
    <row r="29577" spans="27:27" x14ac:dyDescent="0.25">
      <c r="AA29577" s="85" t="str">
        <f t="shared" si="462"/>
        <v/>
      </c>
    </row>
    <row r="29578" spans="27:27" x14ac:dyDescent="0.25">
      <c r="AA29578" s="85" t="str">
        <f t="shared" si="462"/>
        <v/>
      </c>
    </row>
    <row r="29579" spans="27:27" x14ac:dyDescent="0.25">
      <c r="AA29579" s="85" t="str">
        <f t="shared" si="462"/>
        <v/>
      </c>
    </row>
    <row r="29580" spans="27:27" x14ac:dyDescent="0.25">
      <c r="AA29580" s="85" t="str">
        <f t="shared" si="462"/>
        <v/>
      </c>
    </row>
    <row r="29581" spans="27:27" x14ac:dyDescent="0.25">
      <c r="AA29581" s="85" t="str">
        <f t="shared" si="462"/>
        <v/>
      </c>
    </row>
    <row r="29582" spans="27:27" x14ac:dyDescent="0.25">
      <c r="AA29582" s="85" t="str">
        <f t="shared" si="462"/>
        <v/>
      </c>
    </row>
    <row r="29583" spans="27:27" x14ac:dyDescent="0.25">
      <c r="AA29583" s="85" t="str">
        <f t="shared" si="462"/>
        <v/>
      </c>
    </row>
    <row r="29584" spans="27:27" x14ac:dyDescent="0.25">
      <c r="AA29584" s="85" t="str">
        <f t="shared" si="462"/>
        <v/>
      </c>
    </row>
    <row r="29585" spans="27:27" x14ac:dyDescent="0.25">
      <c r="AA29585" s="85" t="str">
        <f t="shared" si="462"/>
        <v/>
      </c>
    </row>
    <row r="29586" spans="27:27" x14ac:dyDescent="0.25">
      <c r="AA29586" s="85" t="str">
        <f t="shared" si="462"/>
        <v/>
      </c>
    </row>
    <row r="29587" spans="27:27" x14ac:dyDescent="0.25">
      <c r="AA29587" s="85" t="str">
        <f t="shared" si="462"/>
        <v/>
      </c>
    </row>
    <row r="29588" spans="27:27" x14ac:dyDescent="0.25">
      <c r="AA29588" s="85" t="str">
        <f t="shared" si="462"/>
        <v/>
      </c>
    </row>
    <row r="29589" spans="27:27" x14ac:dyDescent="0.25">
      <c r="AA29589" s="85" t="str">
        <f t="shared" si="462"/>
        <v/>
      </c>
    </row>
    <row r="29590" spans="27:27" x14ac:dyDescent="0.25">
      <c r="AA29590" s="85" t="str">
        <f t="shared" si="462"/>
        <v/>
      </c>
    </row>
    <row r="29591" spans="27:27" x14ac:dyDescent="0.25">
      <c r="AA29591" s="85" t="str">
        <f t="shared" si="462"/>
        <v/>
      </c>
    </row>
    <row r="29592" spans="27:27" x14ac:dyDescent="0.25">
      <c r="AA29592" s="85" t="str">
        <f t="shared" si="462"/>
        <v/>
      </c>
    </row>
    <row r="29593" spans="27:27" x14ac:dyDescent="0.25">
      <c r="AA29593" s="85" t="str">
        <f t="shared" si="462"/>
        <v/>
      </c>
    </row>
    <row r="29594" spans="27:27" x14ac:dyDescent="0.25">
      <c r="AA29594" s="85" t="str">
        <f t="shared" si="462"/>
        <v/>
      </c>
    </row>
    <row r="29595" spans="27:27" x14ac:dyDescent="0.25">
      <c r="AA29595" s="85" t="str">
        <f t="shared" ref="AA29595:AA29658" si="463">C29595&amp;D29595</f>
        <v/>
      </c>
    </row>
    <row r="29596" spans="27:27" x14ac:dyDescent="0.25">
      <c r="AA29596" s="85" t="str">
        <f t="shared" si="463"/>
        <v/>
      </c>
    </row>
    <row r="29597" spans="27:27" x14ac:dyDescent="0.25">
      <c r="AA29597" s="85" t="str">
        <f t="shared" si="463"/>
        <v/>
      </c>
    </row>
    <row r="29598" spans="27:27" x14ac:dyDescent="0.25">
      <c r="AA29598" s="85" t="str">
        <f t="shared" si="463"/>
        <v/>
      </c>
    </row>
    <row r="29599" spans="27:27" x14ac:dyDescent="0.25">
      <c r="AA29599" s="85" t="str">
        <f t="shared" si="463"/>
        <v/>
      </c>
    </row>
    <row r="29600" spans="27:27" x14ac:dyDescent="0.25">
      <c r="AA29600" s="85" t="str">
        <f t="shared" si="463"/>
        <v/>
      </c>
    </row>
    <row r="29601" spans="27:27" x14ac:dyDescent="0.25">
      <c r="AA29601" s="85" t="str">
        <f t="shared" si="463"/>
        <v/>
      </c>
    </row>
    <row r="29602" spans="27:27" x14ac:dyDescent="0.25">
      <c r="AA29602" s="85" t="str">
        <f t="shared" si="463"/>
        <v/>
      </c>
    </row>
    <row r="29603" spans="27:27" x14ac:dyDescent="0.25">
      <c r="AA29603" s="85" t="str">
        <f t="shared" si="463"/>
        <v/>
      </c>
    </row>
    <row r="29604" spans="27:27" x14ac:dyDescent="0.25">
      <c r="AA29604" s="85" t="str">
        <f t="shared" si="463"/>
        <v/>
      </c>
    </row>
    <row r="29605" spans="27:27" x14ac:dyDescent="0.25">
      <c r="AA29605" s="85" t="str">
        <f t="shared" si="463"/>
        <v/>
      </c>
    </row>
    <row r="29606" spans="27:27" x14ac:dyDescent="0.25">
      <c r="AA29606" s="85" t="str">
        <f t="shared" si="463"/>
        <v/>
      </c>
    </row>
    <row r="29607" spans="27:27" x14ac:dyDescent="0.25">
      <c r="AA29607" s="85" t="str">
        <f t="shared" si="463"/>
        <v/>
      </c>
    </row>
    <row r="29608" spans="27:27" x14ac:dyDescent="0.25">
      <c r="AA29608" s="85" t="str">
        <f t="shared" si="463"/>
        <v/>
      </c>
    </row>
    <row r="29609" spans="27:27" x14ac:dyDescent="0.25">
      <c r="AA29609" s="85" t="str">
        <f t="shared" si="463"/>
        <v/>
      </c>
    </row>
    <row r="29610" spans="27:27" x14ac:dyDescent="0.25">
      <c r="AA29610" s="85" t="str">
        <f t="shared" si="463"/>
        <v/>
      </c>
    </row>
    <row r="29611" spans="27:27" x14ac:dyDescent="0.25">
      <c r="AA29611" s="85" t="str">
        <f t="shared" si="463"/>
        <v/>
      </c>
    </row>
    <row r="29612" spans="27:27" x14ac:dyDescent="0.25">
      <c r="AA29612" s="85" t="str">
        <f t="shared" si="463"/>
        <v/>
      </c>
    </row>
    <row r="29613" spans="27:27" x14ac:dyDescent="0.25">
      <c r="AA29613" s="85" t="str">
        <f t="shared" si="463"/>
        <v/>
      </c>
    </row>
    <row r="29614" spans="27:27" x14ac:dyDescent="0.25">
      <c r="AA29614" s="85" t="str">
        <f t="shared" si="463"/>
        <v/>
      </c>
    </row>
    <row r="29615" spans="27:27" x14ac:dyDescent="0.25">
      <c r="AA29615" s="85" t="str">
        <f t="shared" si="463"/>
        <v/>
      </c>
    </row>
    <row r="29616" spans="27:27" x14ac:dyDescent="0.25">
      <c r="AA29616" s="85" t="str">
        <f t="shared" si="463"/>
        <v/>
      </c>
    </row>
    <row r="29617" spans="27:27" x14ac:dyDescent="0.25">
      <c r="AA29617" s="85" t="str">
        <f t="shared" si="463"/>
        <v/>
      </c>
    </row>
    <row r="29618" spans="27:27" x14ac:dyDescent="0.25">
      <c r="AA29618" s="85" t="str">
        <f t="shared" si="463"/>
        <v/>
      </c>
    </row>
    <row r="29619" spans="27:27" x14ac:dyDescent="0.25">
      <c r="AA29619" s="85" t="str">
        <f t="shared" si="463"/>
        <v/>
      </c>
    </row>
    <row r="29620" spans="27:27" x14ac:dyDescent="0.25">
      <c r="AA29620" s="85" t="str">
        <f t="shared" si="463"/>
        <v/>
      </c>
    </row>
    <row r="29621" spans="27:27" x14ac:dyDescent="0.25">
      <c r="AA29621" s="85" t="str">
        <f t="shared" si="463"/>
        <v/>
      </c>
    </row>
    <row r="29622" spans="27:27" x14ac:dyDescent="0.25">
      <c r="AA29622" s="85" t="str">
        <f t="shared" si="463"/>
        <v/>
      </c>
    </row>
    <row r="29623" spans="27:27" x14ac:dyDescent="0.25">
      <c r="AA29623" s="85" t="str">
        <f t="shared" si="463"/>
        <v/>
      </c>
    </row>
    <row r="29624" spans="27:27" x14ac:dyDescent="0.25">
      <c r="AA29624" s="85" t="str">
        <f t="shared" si="463"/>
        <v/>
      </c>
    </row>
    <row r="29625" spans="27:27" x14ac:dyDescent="0.25">
      <c r="AA29625" s="85" t="str">
        <f t="shared" si="463"/>
        <v/>
      </c>
    </row>
    <row r="29626" spans="27:27" x14ac:dyDescent="0.25">
      <c r="AA29626" s="85" t="str">
        <f t="shared" si="463"/>
        <v/>
      </c>
    </row>
    <row r="29627" spans="27:27" x14ac:dyDescent="0.25">
      <c r="AA29627" s="85" t="str">
        <f t="shared" si="463"/>
        <v/>
      </c>
    </row>
    <row r="29628" spans="27:27" x14ac:dyDescent="0.25">
      <c r="AA29628" s="85" t="str">
        <f t="shared" si="463"/>
        <v/>
      </c>
    </row>
    <row r="29629" spans="27:27" x14ac:dyDescent="0.25">
      <c r="AA29629" s="85" t="str">
        <f t="shared" si="463"/>
        <v/>
      </c>
    </row>
    <row r="29630" spans="27:27" x14ac:dyDescent="0.25">
      <c r="AA29630" s="85" t="str">
        <f t="shared" si="463"/>
        <v/>
      </c>
    </row>
    <row r="29631" spans="27:27" x14ac:dyDescent="0.25">
      <c r="AA29631" s="85" t="str">
        <f t="shared" si="463"/>
        <v/>
      </c>
    </row>
    <row r="29632" spans="27:27" x14ac:dyDescent="0.25">
      <c r="AA29632" s="85" t="str">
        <f t="shared" si="463"/>
        <v/>
      </c>
    </row>
    <row r="29633" spans="27:27" x14ac:dyDescent="0.25">
      <c r="AA29633" s="85" t="str">
        <f t="shared" si="463"/>
        <v/>
      </c>
    </row>
    <row r="29634" spans="27:27" x14ac:dyDescent="0.25">
      <c r="AA29634" s="85" t="str">
        <f t="shared" si="463"/>
        <v/>
      </c>
    </row>
    <row r="29635" spans="27:27" x14ac:dyDescent="0.25">
      <c r="AA29635" s="85" t="str">
        <f t="shared" si="463"/>
        <v/>
      </c>
    </row>
    <row r="29636" spans="27:27" x14ac:dyDescent="0.25">
      <c r="AA29636" s="85" t="str">
        <f t="shared" si="463"/>
        <v/>
      </c>
    </row>
    <row r="29637" spans="27:27" x14ac:dyDescent="0.25">
      <c r="AA29637" s="85" t="str">
        <f t="shared" si="463"/>
        <v/>
      </c>
    </row>
    <row r="29638" spans="27:27" x14ac:dyDescent="0.25">
      <c r="AA29638" s="85" t="str">
        <f t="shared" si="463"/>
        <v/>
      </c>
    </row>
    <row r="29639" spans="27:27" x14ac:dyDescent="0.25">
      <c r="AA29639" s="85" t="str">
        <f t="shared" si="463"/>
        <v/>
      </c>
    </row>
    <row r="29640" spans="27:27" x14ac:dyDescent="0.25">
      <c r="AA29640" s="85" t="str">
        <f t="shared" si="463"/>
        <v/>
      </c>
    </row>
    <row r="29641" spans="27:27" x14ac:dyDescent="0.25">
      <c r="AA29641" s="85" t="str">
        <f t="shared" si="463"/>
        <v/>
      </c>
    </row>
    <row r="29642" spans="27:27" x14ac:dyDescent="0.25">
      <c r="AA29642" s="85" t="str">
        <f t="shared" si="463"/>
        <v/>
      </c>
    </row>
    <row r="29643" spans="27:27" x14ac:dyDescent="0.25">
      <c r="AA29643" s="85" t="str">
        <f t="shared" si="463"/>
        <v/>
      </c>
    </row>
    <row r="29644" spans="27:27" x14ac:dyDescent="0.25">
      <c r="AA29644" s="85" t="str">
        <f t="shared" si="463"/>
        <v/>
      </c>
    </row>
    <row r="29645" spans="27:27" x14ac:dyDescent="0.25">
      <c r="AA29645" s="85" t="str">
        <f t="shared" si="463"/>
        <v/>
      </c>
    </row>
    <row r="29646" spans="27:27" x14ac:dyDescent="0.25">
      <c r="AA29646" s="85" t="str">
        <f t="shared" si="463"/>
        <v/>
      </c>
    </row>
    <row r="29647" spans="27:27" x14ac:dyDescent="0.25">
      <c r="AA29647" s="85" t="str">
        <f t="shared" si="463"/>
        <v/>
      </c>
    </row>
    <row r="29648" spans="27:27" x14ac:dyDescent="0.25">
      <c r="AA29648" s="85" t="str">
        <f t="shared" si="463"/>
        <v/>
      </c>
    </row>
    <row r="29649" spans="27:27" x14ac:dyDescent="0.25">
      <c r="AA29649" s="85" t="str">
        <f t="shared" si="463"/>
        <v/>
      </c>
    </row>
    <row r="29650" spans="27:27" x14ac:dyDescent="0.25">
      <c r="AA29650" s="85" t="str">
        <f t="shared" si="463"/>
        <v/>
      </c>
    </row>
    <row r="29651" spans="27:27" x14ac:dyDescent="0.25">
      <c r="AA29651" s="85" t="str">
        <f t="shared" si="463"/>
        <v/>
      </c>
    </row>
    <row r="29652" spans="27:27" x14ac:dyDescent="0.25">
      <c r="AA29652" s="85" t="str">
        <f t="shared" si="463"/>
        <v/>
      </c>
    </row>
    <row r="29653" spans="27:27" x14ac:dyDescent="0.25">
      <c r="AA29653" s="85" t="str">
        <f t="shared" si="463"/>
        <v/>
      </c>
    </row>
    <row r="29654" spans="27:27" x14ac:dyDescent="0.25">
      <c r="AA29654" s="85" t="str">
        <f t="shared" si="463"/>
        <v/>
      </c>
    </row>
    <row r="29655" spans="27:27" x14ac:dyDescent="0.25">
      <c r="AA29655" s="85" t="str">
        <f t="shared" si="463"/>
        <v/>
      </c>
    </row>
    <row r="29656" spans="27:27" x14ac:dyDescent="0.25">
      <c r="AA29656" s="85" t="str">
        <f t="shared" si="463"/>
        <v/>
      </c>
    </row>
    <row r="29657" spans="27:27" x14ac:dyDescent="0.25">
      <c r="AA29657" s="85" t="str">
        <f t="shared" si="463"/>
        <v/>
      </c>
    </row>
    <row r="29658" spans="27:27" x14ac:dyDescent="0.25">
      <c r="AA29658" s="85" t="str">
        <f t="shared" si="463"/>
        <v/>
      </c>
    </row>
    <row r="29659" spans="27:27" x14ac:dyDescent="0.25">
      <c r="AA29659" s="85" t="str">
        <f t="shared" ref="AA29659:AA29722" si="464">C29659&amp;D29659</f>
        <v/>
      </c>
    </row>
    <row r="29660" spans="27:27" x14ac:dyDescent="0.25">
      <c r="AA29660" s="85" t="str">
        <f t="shared" si="464"/>
        <v/>
      </c>
    </row>
    <row r="29661" spans="27:27" x14ac:dyDescent="0.25">
      <c r="AA29661" s="85" t="str">
        <f t="shared" si="464"/>
        <v/>
      </c>
    </row>
    <row r="29662" spans="27:27" x14ac:dyDescent="0.25">
      <c r="AA29662" s="85" t="str">
        <f t="shared" si="464"/>
        <v/>
      </c>
    </row>
    <row r="29663" spans="27:27" x14ac:dyDescent="0.25">
      <c r="AA29663" s="85" t="str">
        <f t="shared" si="464"/>
        <v/>
      </c>
    </row>
    <row r="29664" spans="27:27" x14ac:dyDescent="0.25">
      <c r="AA29664" s="85" t="str">
        <f t="shared" si="464"/>
        <v/>
      </c>
    </row>
    <row r="29665" spans="27:27" x14ac:dyDescent="0.25">
      <c r="AA29665" s="85" t="str">
        <f t="shared" si="464"/>
        <v/>
      </c>
    </row>
    <row r="29666" spans="27:27" x14ac:dyDescent="0.25">
      <c r="AA29666" s="85" t="str">
        <f t="shared" si="464"/>
        <v/>
      </c>
    </row>
    <row r="29667" spans="27:27" x14ac:dyDescent="0.25">
      <c r="AA29667" s="85" t="str">
        <f t="shared" si="464"/>
        <v/>
      </c>
    </row>
    <row r="29668" spans="27:27" x14ac:dyDescent="0.25">
      <c r="AA29668" s="85" t="str">
        <f t="shared" si="464"/>
        <v/>
      </c>
    </row>
    <row r="29669" spans="27:27" x14ac:dyDescent="0.25">
      <c r="AA29669" s="85" t="str">
        <f t="shared" si="464"/>
        <v/>
      </c>
    </row>
    <row r="29670" spans="27:27" x14ac:dyDescent="0.25">
      <c r="AA29670" s="85" t="str">
        <f t="shared" si="464"/>
        <v/>
      </c>
    </row>
    <row r="29671" spans="27:27" x14ac:dyDescent="0.25">
      <c r="AA29671" s="85" t="str">
        <f t="shared" si="464"/>
        <v/>
      </c>
    </row>
    <row r="29672" spans="27:27" x14ac:dyDescent="0.25">
      <c r="AA29672" s="85" t="str">
        <f t="shared" si="464"/>
        <v/>
      </c>
    </row>
    <row r="29673" spans="27:27" x14ac:dyDescent="0.25">
      <c r="AA29673" s="85" t="str">
        <f t="shared" si="464"/>
        <v/>
      </c>
    </row>
    <row r="29674" spans="27:27" x14ac:dyDescent="0.25">
      <c r="AA29674" s="85" t="str">
        <f t="shared" si="464"/>
        <v/>
      </c>
    </row>
    <row r="29675" spans="27:27" x14ac:dyDescent="0.25">
      <c r="AA29675" s="85" t="str">
        <f t="shared" si="464"/>
        <v/>
      </c>
    </row>
    <row r="29676" spans="27:27" x14ac:dyDescent="0.25">
      <c r="AA29676" s="85" t="str">
        <f t="shared" si="464"/>
        <v/>
      </c>
    </row>
    <row r="29677" spans="27:27" x14ac:dyDescent="0.25">
      <c r="AA29677" s="85" t="str">
        <f t="shared" si="464"/>
        <v/>
      </c>
    </row>
    <row r="29678" spans="27:27" x14ac:dyDescent="0.25">
      <c r="AA29678" s="85" t="str">
        <f t="shared" si="464"/>
        <v/>
      </c>
    </row>
    <row r="29679" spans="27:27" x14ac:dyDescent="0.25">
      <c r="AA29679" s="85" t="str">
        <f t="shared" si="464"/>
        <v/>
      </c>
    </row>
    <row r="29680" spans="27:27" x14ac:dyDescent="0.25">
      <c r="AA29680" s="85" t="str">
        <f t="shared" si="464"/>
        <v/>
      </c>
    </row>
    <row r="29681" spans="27:27" x14ac:dyDescent="0.25">
      <c r="AA29681" s="85" t="str">
        <f t="shared" si="464"/>
        <v/>
      </c>
    </row>
    <row r="29682" spans="27:27" x14ac:dyDescent="0.25">
      <c r="AA29682" s="85" t="str">
        <f t="shared" si="464"/>
        <v/>
      </c>
    </row>
    <row r="29683" spans="27:27" x14ac:dyDescent="0.25">
      <c r="AA29683" s="85" t="str">
        <f t="shared" si="464"/>
        <v/>
      </c>
    </row>
    <row r="29684" spans="27:27" x14ac:dyDescent="0.25">
      <c r="AA29684" s="85" t="str">
        <f t="shared" si="464"/>
        <v/>
      </c>
    </row>
    <row r="29685" spans="27:27" x14ac:dyDescent="0.25">
      <c r="AA29685" s="85" t="str">
        <f t="shared" si="464"/>
        <v/>
      </c>
    </row>
    <row r="29686" spans="27:27" x14ac:dyDescent="0.25">
      <c r="AA29686" s="85" t="str">
        <f t="shared" si="464"/>
        <v/>
      </c>
    </row>
    <row r="29687" spans="27:27" x14ac:dyDescent="0.25">
      <c r="AA29687" s="85" t="str">
        <f t="shared" si="464"/>
        <v/>
      </c>
    </row>
    <row r="29688" spans="27:27" x14ac:dyDescent="0.25">
      <c r="AA29688" s="85" t="str">
        <f t="shared" si="464"/>
        <v/>
      </c>
    </row>
    <row r="29689" spans="27:27" x14ac:dyDescent="0.25">
      <c r="AA29689" s="85" t="str">
        <f t="shared" si="464"/>
        <v/>
      </c>
    </row>
    <row r="29690" spans="27:27" x14ac:dyDescent="0.25">
      <c r="AA29690" s="85" t="str">
        <f t="shared" si="464"/>
        <v/>
      </c>
    </row>
    <row r="29691" spans="27:27" x14ac:dyDescent="0.25">
      <c r="AA29691" s="85" t="str">
        <f t="shared" si="464"/>
        <v/>
      </c>
    </row>
    <row r="29692" spans="27:27" x14ac:dyDescent="0.25">
      <c r="AA29692" s="85" t="str">
        <f t="shared" si="464"/>
        <v/>
      </c>
    </row>
    <row r="29693" spans="27:27" x14ac:dyDescent="0.25">
      <c r="AA29693" s="85" t="str">
        <f t="shared" si="464"/>
        <v/>
      </c>
    </row>
    <row r="29694" spans="27:27" x14ac:dyDescent="0.25">
      <c r="AA29694" s="85" t="str">
        <f t="shared" si="464"/>
        <v/>
      </c>
    </row>
    <row r="29695" spans="27:27" x14ac:dyDescent="0.25">
      <c r="AA29695" s="85" t="str">
        <f t="shared" si="464"/>
        <v/>
      </c>
    </row>
    <row r="29696" spans="27:27" x14ac:dyDescent="0.25">
      <c r="AA29696" s="85" t="str">
        <f t="shared" si="464"/>
        <v/>
      </c>
    </row>
    <row r="29697" spans="27:27" x14ac:dyDescent="0.25">
      <c r="AA29697" s="85" t="str">
        <f t="shared" si="464"/>
        <v/>
      </c>
    </row>
    <row r="29698" spans="27:27" x14ac:dyDescent="0.25">
      <c r="AA29698" s="85" t="str">
        <f t="shared" si="464"/>
        <v/>
      </c>
    </row>
    <row r="29699" spans="27:27" x14ac:dyDescent="0.25">
      <c r="AA29699" s="85" t="str">
        <f t="shared" si="464"/>
        <v/>
      </c>
    </row>
    <row r="29700" spans="27:27" x14ac:dyDescent="0.25">
      <c r="AA29700" s="85" t="str">
        <f t="shared" si="464"/>
        <v/>
      </c>
    </row>
    <row r="29701" spans="27:27" x14ac:dyDescent="0.25">
      <c r="AA29701" s="85" t="str">
        <f t="shared" si="464"/>
        <v/>
      </c>
    </row>
    <row r="29702" spans="27:27" x14ac:dyDescent="0.25">
      <c r="AA29702" s="85" t="str">
        <f t="shared" si="464"/>
        <v/>
      </c>
    </row>
    <row r="29703" spans="27:27" x14ac:dyDescent="0.25">
      <c r="AA29703" s="85" t="str">
        <f t="shared" si="464"/>
        <v/>
      </c>
    </row>
    <row r="29704" spans="27:27" x14ac:dyDescent="0.25">
      <c r="AA29704" s="85" t="str">
        <f t="shared" si="464"/>
        <v/>
      </c>
    </row>
    <row r="29705" spans="27:27" x14ac:dyDescent="0.25">
      <c r="AA29705" s="85" t="str">
        <f t="shared" si="464"/>
        <v/>
      </c>
    </row>
    <row r="29706" spans="27:27" x14ac:dyDescent="0.25">
      <c r="AA29706" s="85" t="str">
        <f t="shared" si="464"/>
        <v/>
      </c>
    </row>
    <row r="29707" spans="27:27" x14ac:dyDescent="0.25">
      <c r="AA29707" s="85" t="str">
        <f t="shared" si="464"/>
        <v/>
      </c>
    </row>
    <row r="29708" spans="27:27" x14ac:dyDescent="0.25">
      <c r="AA29708" s="85" t="str">
        <f t="shared" si="464"/>
        <v/>
      </c>
    </row>
    <row r="29709" spans="27:27" x14ac:dyDescent="0.25">
      <c r="AA29709" s="85" t="str">
        <f t="shared" si="464"/>
        <v/>
      </c>
    </row>
    <row r="29710" spans="27:27" x14ac:dyDescent="0.25">
      <c r="AA29710" s="85" t="str">
        <f t="shared" si="464"/>
        <v/>
      </c>
    </row>
    <row r="29711" spans="27:27" x14ac:dyDescent="0.25">
      <c r="AA29711" s="85" t="str">
        <f t="shared" si="464"/>
        <v/>
      </c>
    </row>
    <row r="29712" spans="27:27" x14ac:dyDescent="0.25">
      <c r="AA29712" s="85" t="str">
        <f t="shared" si="464"/>
        <v/>
      </c>
    </row>
    <row r="29713" spans="27:27" x14ac:dyDescent="0.25">
      <c r="AA29713" s="85" t="str">
        <f t="shared" si="464"/>
        <v/>
      </c>
    </row>
    <row r="29714" spans="27:27" x14ac:dyDescent="0.25">
      <c r="AA29714" s="85" t="str">
        <f t="shared" si="464"/>
        <v/>
      </c>
    </row>
    <row r="29715" spans="27:27" x14ac:dyDescent="0.25">
      <c r="AA29715" s="85" t="str">
        <f t="shared" si="464"/>
        <v/>
      </c>
    </row>
    <row r="29716" spans="27:27" x14ac:dyDescent="0.25">
      <c r="AA29716" s="85" t="str">
        <f t="shared" si="464"/>
        <v/>
      </c>
    </row>
    <row r="29717" spans="27:27" x14ac:dyDescent="0.25">
      <c r="AA29717" s="85" t="str">
        <f t="shared" si="464"/>
        <v/>
      </c>
    </row>
    <row r="29718" spans="27:27" x14ac:dyDescent="0.25">
      <c r="AA29718" s="85" t="str">
        <f t="shared" si="464"/>
        <v/>
      </c>
    </row>
    <row r="29719" spans="27:27" x14ac:dyDescent="0.25">
      <c r="AA29719" s="85" t="str">
        <f t="shared" si="464"/>
        <v/>
      </c>
    </row>
    <row r="29720" spans="27:27" x14ac:dyDescent="0.25">
      <c r="AA29720" s="85" t="str">
        <f t="shared" si="464"/>
        <v/>
      </c>
    </row>
    <row r="29721" spans="27:27" x14ac:dyDescent="0.25">
      <c r="AA29721" s="85" t="str">
        <f t="shared" si="464"/>
        <v/>
      </c>
    </row>
    <row r="29722" spans="27:27" x14ac:dyDescent="0.25">
      <c r="AA29722" s="85" t="str">
        <f t="shared" si="464"/>
        <v/>
      </c>
    </row>
    <row r="29723" spans="27:27" x14ac:dyDescent="0.25">
      <c r="AA29723" s="85" t="str">
        <f t="shared" ref="AA29723:AA29786" si="465">C29723&amp;D29723</f>
        <v/>
      </c>
    </row>
    <row r="29724" spans="27:27" x14ac:dyDescent="0.25">
      <c r="AA29724" s="85" t="str">
        <f t="shared" si="465"/>
        <v/>
      </c>
    </row>
    <row r="29725" spans="27:27" x14ac:dyDescent="0.25">
      <c r="AA29725" s="85" t="str">
        <f t="shared" si="465"/>
        <v/>
      </c>
    </row>
    <row r="29726" spans="27:27" x14ac:dyDescent="0.25">
      <c r="AA29726" s="85" t="str">
        <f t="shared" si="465"/>
        <v/>
      </c>
    </row>
    <row r="29727" spans="27:27" x14ac:dyDescent="0.25">
      <c r="AA29727" s="85" t="str">
        <f t="shared" si="465"/>
        <v/>
      </c>
    </row>
    <row r="29728" spans="27:27" x14ac:dyDescent="0.25">
      <c r="AA29728" s="85" t="str">
        <f t="shared" si="465"/>
        <v/>
      </c>
    </row>
    <row r="29729" spans="27:27" x14ac:dyDescent="0.25">
      <c r="AA29729" s="85" t="str">
        <f t="shared" si="465"/>
        <v/>
      </c>
    </row>
    <row r="29730" spans="27:27" x14ac:dyDescent="0.25">
      <c r="AA29730" s="85" t="str">
        <f t="shared" si="465"/>
        <v/>
      </c>
    </row>
    <row r="29731" spans="27:27" x14ac:dyDescent="0.25">
      <c r="AA29731" s="85" t="str">
        <f t="shared" si="465"/>
        <v/>
      </c>
    </row>
    <row r="29732" spans="27:27" x14ac:dyDescent="0.25">
      <c r="AA29732" s="85" t="str">
        <f t="shared" si="465"/>
        <v/>
      </c>
    </row>
    <row r="29733" spans="27:27" x14ac:dyDescent="0.25">
      <c r="AA29733" s="85" t="str">
        <f t="shared" si="465"/>
        <v/>
      </c>
    </row>
    <row r="29734" spans="27:27" x14ac:dyDescent="0.25">
      <c r="AA29734" s="85" t="str">
        <f t="shared" si="465"/>
        <v/>
      </c>
    </row>
    <row r="29735" spans="27:27" x14ac:dyDescent="0.25">
      <c r="AA29735" s="85" t="str">
        <f t="shared" si="465"/>
        <v/>
      </c>
    </row>
    <row r="29736" spans="27:27" x14ac:dyDescent="0.25">
      <c r="AA29736" s="85" t="str">
        <f t="shared" si="465"/>
        <v/>
      </c>
    </row>
    <row r="29737" spans="27:27" x14ac:dyDescent="0.25">
      <c r="AA29737" s="85" t="str">
        <f t="shared" si="465"/>
        <v/>
      </c>
    </row>
    <row r="29738" spans="27:27" x14ac:dyDescent="0.25">
      <c r="AA29738" s="85" t="str">
        <f t="shared" si="465"/>
        <v/>
      </c>
    </row>
    <row r="29739" spans="27:27" x14ac:dyDescent="0.25">
      <c r="AA29739" s="85" t="str">
        <f t="shared" si="465"/>
        <v/>
      </c>
    </row>
    <row r="29740" spans="27:27" x14ac:dyDescent="0.25">
      <c r="AA29740" s="85" t="str">
        <f t="shared" si="465"/>
        <v/>
      </c>
    </row>
    <row r="29741" spans="27:27" x14ac:dyDescent="0.25">
      <c r="AA29741" s="85" t="str">
        <f t="shared" si="465"/>
        <v/>
      </c>
    </row>
    <row r="29742" spans="27:27" x14ac:dyDescent="0.25">
      <c r="AA29742" s="85" t="str">
        <f t="shared" si="465"/>
        <v/>
      </c>
    </row>
    <row r="29743" spans="27:27" x14ac:dyDescent="0.25">
      <c r="AA29743" s="85" t="str">
        <f t="shared" si="465"/>
        <v/>
      </c>
    </row>
    <row r="29744" spans="27:27" x14ac:dyDescent="0.25">
      <c r="AA29744" s="85" t="str">
        <f t="shared" si="465"/>
        <v/>
      </c>
    </row>
    <row r="29745" spans="27:27" x14ac:dyDescent="0.25">
      <c r="AA29745" s="85" t="str">
        <f t="shared" si="465"/>
        <v/>
      </c>
    </row>
    <row r="29746" spans="27:27" x14ac:dyDescent="0.25">
      <c r="AA29746" s="85" t="str">
        <f t="shared" si="465"/>
        <v/>
      </c>
    </row>
    <row r="29747" spans="27:27" x14ac:dyDescent="0.25">
      <c r="AA29747" s="85" t="str">
        <f t="shared" si="465"/>
        <v/>
      </c>
    </row>
    <row r="29748" spans="27:27" x14ac:dyDescent="0.25">
      <c r="AA29748" s="85" t="str">
        <f t="shared" si="465"/>
        <v/>
      </c>
    </row>
    <row r="29749" spans="27:27" x14ac:dyDescent="0.25">
      <c r="AA29749" s="85" t="str">
        <f t="shared" si="465"/>
        <v/>
      </c>
    </row>
    <row r="29750" spans="27:27" x14ac:dyDescent="0.25">
      <c r="AA29750" s="85" t="str">
        <f t="shared" si="465"/>
        <v/>
      </c>
    </row>
    <row r="29751" spans="27:27" x14ac:dyDescent="0.25">
      <c r="AA29751" s="85" t="str">
        <f t="shared" si="465"/>
        <v/>
      </c>
    </row>
    <row r="29752" spans="27:27" x14ac:dyDescent="0.25">
      <c r="AA29752" s="85" t="str">
        <f t="shared" si="465"/>
        <v/>
      </c>
    </row>
    <row r="29753" spans="27:27" x14ac:dyDescent="0.25">
      <c r="AA29753" s="85" t="str">
        <f t="shared" si="465"/>
        <v/>
      </c>
    </row>
    <row r="29754" spans="27:27" x14ac:dyDescent="0.25">
      <c r="AA29754" s="85" t="str">
        <f t="shared" si="465"/>
        <v/>
      </c>
    </row>
    <row r="29755" spans="27:27" x14ac:dyDescent="0.25">
      <c r="AA29755" s="85" t="str">
        <f t="shared" si="465"/>
        <v/>
      </c>
    </row>
    <row r="29756" spans="27:27" x14ac:dyDescent="0.25">
      <c r="AA29756" s="85" t="str">
        <f t="shared" si="465"/>
        <v/>
      </c>
    </row>
    <row r="29757" spans="27:27" x14ac:dyDescent="0.25">
      <c r="AA29757" s="85" t="str">
        <f t="shared" si="465"/>
        <v/>
      </c>
    </row>
    <row r="29758" spans="27:27" x14ac:dyDescent="0.25">
      <c r="AA29758" s="85" t="str">
        <f t="shared" si="465"/>
        <v/>
      </c>
    </row>
    <row r="29759" spans="27:27" x14ac:dyDescent="0.25">
      <c r="AA29759" s="85" t="str">
        <f t="shared" si="465"/>
        <v/>
      </c>
    </row>
    <row r="29760" spans="27:27" x14ac:dyDescent="0.25">
      <c r="AA29760" s="85" t="str">
        <f t="shared" si="465"/>
        <v/>
      </c>
    </row>
    <row r="29761" spans="27:27" x14ac:dyDescent="0.25">
      <c r="AA29761" s="85" t="str">
        <f t="shared" si="465"/>
        <v/>
      </c>
    </row>
    <row r="29762" spans="27:27" x14ac:dyDescent="0.25">
      <c r="AA29762" s="85" t="str">
        <f t="shared" si="465"/>
        <v/>
      </c>
    </row>
    <row r="29763" spans="27:27" x14ac:dyDescent="0.25">
      <c r="AA29763" s="85" t="str">
        <f t="shared" si="465"/>
        <v/>
      </c>
    </row>
    <row r="29764" spans="27:27" x14ac:dyDescent="0.25">
      <c r="AA29764" s="85" t="str">
        <f t="shared" si="465"/>
        <v/>
      </c>
    </row>
    <row r="29765" spans="27:27" x14ac:dyDescent="0.25">
      <c r="AA29765" s="85" t="str">
        <f t="shared" si="465"/>
        <v/>
      </c>
    </row>
    <row r="29766" spans="27:27" x14ac:dyDescent="0.25">
      <c r="AA29766" s="85" t="str">
        <f t="shared" si="465"/>
        <v/>
      </c>
    </row>
    <row r="29767" spans="27:27" x14ac:dyDescent="0.25">
      <c r="AA29767" s="85" t="str">
        <f t="shared" si="465"/>
        <v/>
      </c>
    </row>
    <row r="29768" spans="27:27" x14ac:dyDescent="0.25">
      <c r="AA29768" s="85" t="str">
        <f t="shared" si="465"/>
        <v/>
      </c>
    </row>
    <row r="29769" spans="27:27" x14ac:dyDescent="0.25">
      <c r="AA29769" s="85" t="str">
        <f t="shared" si="465"/>
        <v/>
      </c>
    </row>
    <row r="29770" spans="27:27" x14ac:dyDescent="0.25">
      <c r="AA29770" s="85" t="str">
        <f t="shared" si="465"/>
        <v/>
      </c>
    </row>
    <row r="29771" spans="27:27" x14ac:dyDescent="0.25">
      <c r="AA29771" s="85" t="str">
        <f t="shared" si="465"/>
        <v/>
      </c>
    </row>
    <row r="29772" spans="27:27" x14ac:dyDescent="0.25">
      <c r="AA29772" s="85" t="str">
        <f t="shared" si="465"/>
        <v/>
      </c>
    </row>
    <row r="29773" spans="27:27" x14ac:dyDescent="0.25">
      <c r="AA29773" s="85" t="str">
        <f t="shared" si="465"/>
        <v/>
      </c>
    </row>
    <row r="29774" spans="27:27" x14ac:dyDescent="0.25">
      <c r="AA29774" s="85" t="str">
        <f t="shared" si="465"/>
        <v/>
      </c>
    </row>
    <row r="29775" spans="27:27" x14ac:dyDescent="0.25">
      <c r="AA29775" s="85" t="str">
        <f t="shared" si="465"/>
        <v/>
      </c>
    </row>
    <row r="29776" spans="27:27" x14ac:dyDescent="0.25">
      <c r="AA29776" s="85" t="str">
        <f t="shared" si="465"/>
        <v/>
      </c>
    </row>
    <row r="29777" spans="27:27" x14ac:dyDescent="0.25">
      <c r="AA29777" s="85" t="str">
        <f t="shared" si="465"/>
        <v/>
      </c>
    </row>
    <row r="29778" spans="27:27" x14ac:dyDescent="0.25">
      <c r="AA29778" s="85" t="str">
        <f t="shared" si="465"/>
        <v/>
      </c>
    </row>
    <row r="29779" spans="27:27" x14ac:dyDescent="0.25">
      <c r="AA29779" s="85" t="str">
        <f t="shared" si="465"/>
        <v/>
      </c>
    </row>
    <row r="29780" spans="27:27" x14ac:dyDescent="0.25">
      <c r="AA29780" s="85" t="str">
        <f t="shared" si="465"/>
        <v/>
      </c>
    </row>
    <row r="29781" spans="27:27" x14ac:dyDescent="0.25">
      <c r="AA29781" s="85" t="str">
        <f t="shared" si="465"/>
        <v/>
      </c>
    </row>
    <row r="29782" spans="27:27" x14ac:dyDescent="0.25">
      <c r="AA29782" s="85" t="str">
        <f t="shared" si="465"/>
        <v/>
      </c>
    </row>
    <row r="29783" spans="27:27" x14ac:dyDescent="0.25">
      <c r="AA29783" s="85" t="str">
        <f t="shared" si="465"/>
        <v/>
      </c>
    </row>
    <row r="29784" spans="27:27" x14ac:dyDescent="0.25">
      <c r="AA29784" s="85" t="str">
        <f t="shared" si="465"/>
        <v/>
      </c>
    </row>
    <row r="29785" spans="27:27" x14ac:dyDescent="0.25">
      <c r="AA29785" s="85" t="str">
        <f t="shared" si="465"/>
        <v/>
      </c>
    </row>
    <row r="29786" spans="27:27" x14ac:dyDescent="0.25">
      <c r="AA29786" s="85" t="str">
        <f t="shared" si="465"/>
        <v/>
      </c>
    </row>
    <row r="29787" spans="27:27" x14ac:dyDescent="0.25">
      <c r="AA29787" s="85" t="str">
        <f t="shared" ref="AA29787:AA29850" si="466">C29787&amp;D29787</f>
        <v/>
      </c>
    </row>
    <row r="29788" spans="27:27" x14ac:dyDescent="0.25">
      <c r="AA29788" s="85" t="str">
        <f t="shared" si="466"/>
        <v/>
      </c>
    </row>
    <row r="29789" spans="27:27" x14ac:dyDescent="0.25">
      <c r="AA29789" s="85" t="str">
        <f t="shared" si="466"/>
        <v/>
      </c>
    </row>
    <row r="29790" spans="27:27" x14ac:dyDescent="0.25">
      <c r="AA29790" s="85" t="str">
        <f t="shared" si="466"/>
        <v/>
      </c>
    </row>
    <row r="29791" spans="27:27" x14ac:dyDescent="0.25">
      <c r="AA29791" s="85" t="str">
        <f t="shared" si="466"/>
        <v/>
      </c>
    </row>
    <row r="29792" spans="27:27" x14ac:dyDescent="0.25">
      <c r="AA29792" s="85" t="str">
        <f t="shared" si="466"/>
        <v/>
      </c>
    </row>
    <row r="29793" spans="27:27" x14ac:dyDescent="0.25">
      <c r="AA29793" s="85" t="str">
        <f t="shared" si="466"/>
        <v/>
      </c>
    </row>
    <row r="29794" spans="27:27" x14ac:dyDescent="0.25">
      <c r="AA29794" s="85" t="str">
        <f t="shared" si="466"/>
        <v/>
      </c>
    </row>
    <row r="29795" spans="27:27" x14ac:dyDescent="0.25">
      <c r="AA29795" s="85" t="str">
        <f t="shared" si="466"/>
        <v/>
      </c>
    </row>
    <row r="29796" spans="27:27" x14ac:dyDescent="0.25">
      <c r="AA29796" s="85" t="str">
        <f t="shared" si="466"/>
        <v/>
      </c>
    </row>
    <row r="29797" spans="27:27" x14ac:dyDescent="0.25">
      <c r="AA29797" s="85" t="str">
        <f t="shared" si="466"/>
        <v/>
      </c>
    </row>
    <row r="29798" spans="27:27" x14ac:dyDescent="0.25">
      <c r="AA29798" s="85" t="str">
        <f t="shared" si="466"/>
        <v/>
      </c>
    </row>
    <row r="29799" spans="27:27" x14ac:dyDescent="0.25">
      <c r="AA29799" s="85" t="str">
        <f t="shared" si="466"/>
        <v/>
      </c>
    </row>
    <row r="29800" spans="27:27" x14ac:dyDescent="0.25">
      <c r="AA29800" s="85" t="str">
        <f t="shared" si="466"/>
        <v/>
      </c>
    </row>
    <row r="29801" spans="27:27" x14ac:dyDescent="0.25">
      <c r="AA29801" s="85" t="str">
        <f t="shared" si="466"/>
        <v/>
      </c>
    </row>
    <row r="29802" spans="27:27" x14ac:dyDescent="0.25">
      <c r="AA29802" s="85" t="str">
        <f t="shared" si="466"/>
        <v/>
      </c>
    </row>
    <row r="29803" spans="27:27" x14ac:dyDescent="0.25">
      <c r="AA29803" s="85" t="str">
        <f t="shared" si="466"/>
        <v/>
      </c>
    </row>
    <row r="29804" spans="27:27" x14ac:dyDescent="0.25">
      <c r="AA29804" s="85" t="str">
        <f t="shared" si="466"/>
        <v/>
      </c>
    </row>
    <row r="29805" spans="27:27" x14ac:dyDescent="0.25">
      <c r="AA29805" s="85" t="str">
        <f t="shared" si="466"/>
        <v/>
      </c>
    </row>
    <row r="29806" spans="27:27" x14ac:dyDescent="0.25">
      <c r="AA29806" s="85" t="str">
        <f t="shared" si="466"/>
        <v/>
      </c>
    </row>
    <row r="29807" spans="27:27" x14ac:dyDescent="0.25">
      <c r="AA29807" s="85" t="str">
        <f t="shared" si="466"/>
        <v/>
      </c>
    </row>
    <row r="29808" spans="27:27" x14ac:dyDescent="0.25">
      <c r="AA29808" s="85" t="str">
        <f t="shared" si="466"/>
        <v/>
      </c>
    </row>
    <row r="29809" spans="27:27" x14ac:dyDescent="0.25">
      <c r="AA29809" s="85" t="str">
        <f t="shared" si="466"/>
        <v/>
      </c>
    </row>
    <row r="29810" spans="27:27" x14ac:dyDescent="0.25">
      <c r="AA29810" s="85" t="str">
        <f t="shared" si="466"/>
        <v/>
      </c>
    </row>
    <row r="29811" spans="27:27" x14ac:dyDescent="0.25">
      <c r="AA29811" s="85" t="str">
        <f t="shared" si="466"/>
        <v/>
      </c>
    </row>
    <row r="29812" spans="27:27" x14ac:dyDescent="0.25">
      <c r="AA29812" s="85" t="str">
        <f t="shared" si="466"/>
        <v/>
      </c>
    </row>
    <row r="29813" spans="27:27" x14ac:dyDescent="0.25">
      <c r="AA29813" s="85" t="str">
        <f t="shared" si="466"/>
        <v/>
      </c>
    </row>
    <row r="29814" spans="27:27" x14ac:dyDescent="0.25">
      <c r="AA29814" s="85" t="str">
        <f t="shared" si="466"/>
        <v/>
      </c>
    </row>
    <row r="29815" spans="27:27" x14ac:dyDescent="0.25">
      <c r="AA29815" s="85" t="str">
        <f t="shared" si="466"/>
        <v/>
      </c>
    </row>
    <row r="29816" spans="27:27" x14ac:dyDescent="0.25">
      <c r="AA29816" s="85" t="str">
        <f t="shared" si="466"/>
        <v/>
      </c>
    </row>
    <row r="29817" spans="27:27" x14ac:dyDescent="0.25">
      <c r="AA29817" s="85" t="str">
        <f t="shared" si="466"/>
        <v/>
      </c>
    </row>
    <row r="29818" spans="27:27" x14ac:dyDescent="0.25">
      <c r="AA29818" s="85" t="str">
        <f t="shared" si="466"/>
        <v/>
      </c>
    </row>
    <row r="29819" spans="27:27" x14ac:dyDescent="0.25">
      <c r="AA29819" s="85" t="str">
        <f t="shared" si="466"/>
        <v/>
      </c>
    </row>
    <row r="29820" spans="27:27" x14ac:dyDescent="0.25">
      <c r="AA29820" s="85" t="str">
        <f t="shared" si="466"/>
        <v/>
      </c>
    </row>
    <row r="29821" spans="27:27" x14ac:dyDescent="0.25">
      <c r="AA29821" s="85" t="str">
        <f t="shared" si="466"/>
        <v/>
      </c>
    </row>
    <row r="29822" spans="27:27" x14ac:dyDescent="0.25">
      <c r="AA29822" s="85" t="str">
        <f t="shared" si="466"/>
        <v/>
      </c>
    </row>
    <row r="29823" spans="27:27" x14ac:dyDescent="0.25">
      <c r="AA29823" s="85" t="str">
        <f t="shared" si="466"/>
        <v/>
      </c>
    </row>
    <row r="29824" spans="27:27" x14ac:dyDescent="0.25">
      <c r="AA29824" s="85" t="str">
        <f t="shared" si="466"/>
        <v/>
      </c>
    </row>
    <row r="29825" spans="27:27" x14ac:dyDescent="0.25">
      <c r="AA29825" s="85" t="str">
        <f t="shared" si="466"/>
        <v/>
      </c>
    </row>
    <row r="29826" spans="27:27" x14ac:dyDescent="0.25">
      <c r="AA29826" s="85" t="str">
        <f t="shared" si="466"/>
        <v/>
      </c>
    </row>
    <row r="29827" spans="27:27" x14ac:dyDescent="0.25">
      <c r="AA29827" s="85" t="str">
        <f t="shared" si="466"/>
        <v/>
      </c>
    </row>
    <row r="29828" spans="27:27" x14ac:dyDescent="0.25">
      <c r="AA29828" s="85" t="str">
        <f t="shared" si="466"/>
        <v/>
      </c>
    </row>
    <row r="29829" spans="27:27" x14ac:dyDescent="0.25">
      <c r="AA29829" s="85" t="str">
        <f t="shared" si="466"/>
        <v/>
      </c>
    </row>
    <row r="29830" spans="27:27" x14ac:dyDescent="0.25">
      <c r="AA29830" s="85" t="str">
        <f t="shared" si="466"/>
        <v/>
      </c>
    </row>
    <row r="29831" spans="27:27" x14ac:dyDescent="0.25">
      <c r="AA29831" s="85" t="str">
        <f t="shared" si="466"/>
        <v/>
      </c>
    </row>
    <row r="29832" spans="27:27" x14ac:dyDescent="0.25">
      <c r="AA29832" s="85" t="str">
        <f t="shared" si="466"/>
        <v/>
      </c>
    </row>
    <row r="29833" spans="27:27" x14ac:dyDescent="0.25">
      <c r="AA29833" s="85" t="str">
        <f t="shared" si="466"/>
        <v/>
      </c>
    </row>
    <row r="29834" spans="27:27" x14ac:dyDescent="0.25">
      <c r="AA29834" s="85" t="str">
        <f t="shared" si="466"/>
        <v/>
      </c>
    </row>
    <row r="29835" spans="27:27" x14ac:dyDescent="0.25">
      <c r="AA29835" s="85" t="str">
        <f t="shared" si="466"/>
        <v/>
      </c>
    </row>
    <row r="29836" spans="27:27" x14ac:dyDescent="0.25">
      <c r="AA29836" s="85" t="str">
        <f t="shared" si="466"/>
        <v/>
      </c>
    </row>
    <row r="29837" spans="27:27" x14ac:dyDescent="0.25">
      <c r="AA29837" s="85" t="str">
        <f t="shared" si="466"/>
        <v/>
      </c>
    </row>
    <row r="29838" spans="27:27" x14ac:dyDescent="0.25">
      <c r="AA29838" s="85" t="str">
        <f t="shared" si="466"/>
        <v/>
      </c>
    </row>
    <row r="29839" spans="27:27" x14ac:dyDescent="0.25">
      <c r="AA29839" s="85" t="str">
        <f t="shared" si="466"/>
        <v/>
      </c>
    </row>
    <row r="29840" spans="27:27" x14ac:dyDescent="0.25">
      <c r="AA29840" s="85" t="str">
        <f t="shared" si="466"/>
        <v/>
      </c>
    </row>
    <row r="29841" spans="27:27" x14ac:dyDescent="0.25">
      <c r="AA29841" s="85" t="str">
        <f t="shared" si="466"/>
        <v/>
      </c>
    </row>
    <row r="29842" spans="27:27" x14ac:dyDescent="0.25">
      <c r="AA29842" s="85" t="str">
        <f t="shared" si="466"/>
        <v/>
      </c>
    </row>
    <row r="29843" spans="27:27" x14ac:dyDescent="0.25">
      <c r="AA29843" s="85" t="str">
        <f t="shared" si="466"/>
        <v/>
      </c>
    </row>
    <row r="29844" spans="27:27" x14ac:dyDescent="0.25">
      <c r="AA29844" s="85" t="str">
        <f t="shared" si="466"/>
        <v/>
      </c>
    </row>
    <row r="29845" spans="27:27" x14ac:dyDescent="0.25">
      <c r="AA29845" s="85" t="str">
        <f t="shared" si="466"/>
        <v/>
      </c>
    </row>
    <row r="29846" spans="27:27" x14ac:dyDescent="0.25">
      <c r="AA29846" s="85" t="str">
        <f t="shared" si="466"/>
        <v/>
      </c>
    </row>
    <row r="29847" spans="27:27" x14ac:dyDescent="0.25">
      <c r="AA29847" s="85" t="str">
        <f t="shared" si="466"/>
        <v/>
      </c>
    </row>
    <row r="29848" spans="27:27" x14ac:dyDescent="0.25">
      <c r="AA29848" s="85" t="str">
        <f t="shared" si="466"/>
        <v/>
      </c>
    </row>
    <row r="29849" spans="27:27" x14ac:dyDescent="0.25">
      <c r="AA29849" s="85" t="str">
        <f t="shared" si="466"/>
        <v/>
      </c>
    </row>
    <row r="29850" spans="27:27" x14ac:dyDescent="0.25">
      <c r="AA29850" s="85" t="str">
        <f t="shared" si="466"/>
        <v/>
      </c>
    </row>
    <row r="29851" spans="27:27" x14ac:dyDescent="0.25">
      <c r="AA29851" s="85" t="str">
        <f t="shared" ref="AA29851:AA29914" si="467">C29851&amp;D29851</f>
        <v/>
      </c>
    </row>
    <row r="29852" spans="27:27" x14ac:dyDescent="0.25">
      <c r="AA29852" s="85" t="str">
        <f t="shared" si="467"/>
        <v/>
      </c>
    </row>
    <row r="29853" spans="27:27" x14ac:dyDescent="0.25">
      <c r="AA29853" s="85" t="str">
        <f t="shared" si="467"/>
        <v/>
      </c>
    </row>
    <row r="29854" spans="27:27" x14ac:dyDescent="0.25">
      <c r="AA29854" s="85" t="str">
        <f t="shared" si="467"/>
        <v/>
      </c>
    </row>
    <row r="29855" spans="27:27" x14ac:dyDescent="0.25">
      <c r="AA29855" s="85" t="str">
        <f t="shared" si="467"/>
        <v/>
      </c>
    </row>
    <row r="29856" spans="27:27" x14ac:dyDescent="0.25">
      <c r="AA29856" s="85" t="str">
        <f t="shared" si="467"/>
        <v/>
      </c>
    </row>
    <row r="29857" spans="27:27" x14ac:dyDescent="0.25">
      <c r="AA29857" s="85" t="str">
        <f t="shared" si="467"/>
        <v/>
      </c>
    </row>
    <row r="29858" spans="27:27" x14ac:dyDescent="0.25">
      <c r="AA29858" s="85" t="str">
        <f t="shared" si="467"/>
        <v/>
      </c>
    </row>
    <row r="29859" spans="27:27" x14ac:dyDescent="0.25">
      <c r="AA29859" s="85" t="str">
        <f t="shared" si="467"/>
        <v/>
      </c>
    </row>
    <row r="29860" spans="27:27" x14ac:dyDescent="0.25">
      <c r="AA29860" s="85" t="str">
        <f t="shared" si="467"/>
        <v/>
      </c>
    </row>
    <row r="29861" spans="27:27" x14ac:dyDescent="0.25">
      <c r="AA29861" s="85" t="str">
        <f t="shared" si="467"/>
        <v/>
      </c>
    </row>
    <row r="29862" spans="27:27" x14ac:dyDescent="0.25">
      <c r="AA29862" s="85" t="str">
        <f t="shared" si="467"/>
        <v/>
      </c>
    </row>
    <row r="29863" spans="27:27" x14ac:dyDescent="0.25">
      <c r="AA29863" s="85" t="str">
        <f t="shared" si="467"/>
        <v/>
      </c>
    </row>
    <row r="29864" spans="27:27" x14ac:dyDescent="0.25">
      <c r="AA29864" s="85" t="str">
        <f t="shared" si="467"/>
        <v/>
      </c>
    </row>
    <row r="29865" spans="27:27" x14ac:dyDescent="0.25">
      <c r="AA29865" s="85" t="str">
        <f t="shared" si="467"/>
        <v/>
      </c>
    </row>
    <row r="29866" spans="27:27" x14ac:dyDescent="0.25">
      <c r="AA29866" s="85" t="str">
        <f t="shared" si="467"/>
        <v/>
      </c>
    </row>
    <row r="29867" spans="27:27" x14ac:dyDescent="0.25">
      <c r="AA29867" s="85" t="str">
        <f t="shared" si="467"/>
        <v/>
      </c>
    </row>
    <row r="29868" spans="27:27" x14ac:dyDescent="0.25">
      <c r="AA29868" s="85" t="str">
        <f t="shared" si="467"/>
        <v/>
      </c>
    </row>
    <row r="29869" spans="27:27" x14ac:dyDescent="0.25">
      <c r="AA29869" s="85" t="str">
        <f t="shared" si="467"/>
        <v/>
      </c>
    </row>
    <row r="29870" spans="27:27" x14ac:dyDescent="0.25">
      <c r="AA29870" s="85" t="str">
        <f t="shared" si="467"/>
        <v/>
      </c>
    </row>
    <row r="29871" spans="27:27" x14ac:dyDescent="0.25">
      <c r="AA29871" s="85" t="str">
        <f t="shared" si="467"/>
        <v/>
      </c>
    </row>
    <row r="29872" spans="27:27" x14ac:dyDescent="0.25">
      <c r="AA29872" s="85" t="str">
        <f t="shared" si="467"/>
        <v/>
      </c>
    </row>
    <row r="29873" spans="27:27" x14ac:dyDescent="0.25">
      <c r="AA29873" s="85" t="str">
        <f t="shared" si="467"/>
        <v/>
      </c>
    </row>
    <row r="29874" spans="27:27" x14ac:dyDescent="0.25">
      <c r="AA29874" s="85" t="str">
        <f t="shared" si="467"/>
        <v/>
      </c>
    </row>
    <row r="29875" spans="27:27" x14ac:dyDescent="0.25">
      <c r="AA29875" s="85" t="str">
        <f t="shared" si="467"/>
        <v/>
      </c>
    </row>
    <row r="29876" spans="27:27" x14ac:dyDescent="0.25">
      <c r="AA29876" s="85" t="str">
        <f t="shared" si="467"/>
        <v/>
      </c>
    </row>
    <row r="29877" spans="27:27" x14ac:dyDescent="0.25">
      <c r="AA29877" s="85" t="str">
        <f t="shared" si="467"/>
        <v/>
      </c>
    </row>
    <row r="29878" spans="27:27" x14ac:dyDescent="0.25">
      <c r="AA29878" s="85" t="str">
        <f t="shared" si="467"/>
        <v/>
      </c>
    </row>
    <row r="29879" spans="27:27" x14ac:dyDescent="0.25">
      <c r="AA29879" s="85" t="str">
        <f t="shared" si="467"/>
        <v/>
      </c>
    </row>
    <row r="29880" spans="27:27" x14ac:dyDescent="0.25">
      <c r="AA29880" s="85" t="str">
        <f t="shared" si="467"/>
        <v/>
      </c>
    </row>
    <row r="29881" spans="27:27" x14ac:dyDescent="0.25">
      <c r="AA29881" s="85" t="str">
        <f t="shared" si="467"/>
        <v/>
      </c>
    </row>
    <row r="29882" spans="27:27" x14ac:dyDescent="0.25">
      <c r="AA29882" s="85" t="str">
        <f t="shared" si="467"/>
        <v/>
      </c>
    </row>
    <row r="29883" spans="27:27" x14ac:dyDescent="0.25">
      <c r="AA29883" s="85" t="str">
        <f t="shared" si="467"/>
        <v/>
      </c>
    </row>
    <row r="29884" spans="27:27" x14ac:dyDescent="0.25">
      <c r="AA29884" s="85" t="str">
        <f t="shared" si="467"/>
        <v/>
      </c>
    </row>
    <row r="29885" spans="27:27" x14ac:dyDescent="0.25">
      <c r="AA29885" s="85" t="str">
        <f t="shared" si="467"/>
        <v/>
      </c>
    </row>
    <row r="29886" spans="27:27" x14ac:dyDescent="0.25">
      <c r="AA29886" s="85" t="str">
        <f t="shared" si="467"/>
        <v/>
      </c>
    </row>
    <row r="29887" spans="27:27" x14ac:dyDescent="0.25">
      <c r="AA29887" s="85" t="str">
        <f t="shared" si="467"/>
        <v/>
      </c>
    </row>
    <row r="29888" spans="27:27" x14ac:dyDescent="0.25">
      <c r="AA29888" s="85" t="str">
        <f t="shared" si="467"/>
        <v/>
      </c>
    </row>
    <row r="29889" spans="27:27" x14ac:dyDescent="0.25">
      <c r="AA29889" s="85" t="str">
        <f t="shared" si="467"/>
        <v/>
      </c>
    </row>
    <row r="29890" spans="27:27" x14ac:dyDescent="0.25">
      <c r="AA29890" s="85" t="str">
        <f t="shared" si="467"/>
        <v/>
      </c>
    </row>
    <row r="29891" spans="27:27" x14ac:dyDescent="0.25">
      <c r="AA29891" s="85" t="str">
        <f t="shared" si="467"/>
        <v/>
      </c>
    </row>
    <row r="29892" spans="27:27" x14ac:dyDescent="0.25">
      <c r="AA29892" s="85" t="str">
        <f t="shared" si="467"/>
        <v/>
      </c>
    </row>
    <row r="29893" spans="27:27" x14ac:dyDescent="0.25">
      <c r="AA29893" s="85" t="str">
        <f t="shared" si="467"/>
        <v/>
      </c>
    </row>
    <row r="29894" spans="27:27" x14ac:dyDescent="0.25">
      <c r="AA29894" s="85" t="str">
        <f t="shared" si="467"/>
        <v/>
      </c>
    </row>
    <row r="29895" spans="27:27" x14ac:dyDescent="0.25">
      <c r="AA29895" s="85" t="str">
        <f t="shared" si="467"/>
        <v/>
      </c>
    </row>
    <row r="29896" spans="27:27" x14ac:dyDescent="0.25">
      <c r="AA29896" s="85" t="str">
        <f t="shared" si="467"/>
        <v/>
      </c>
    </row>
    <row r="29897" spans="27:27" x14ac:dyDescent="0.25">
      <c r="AA29897" s="85" t="str">
        <f t="shared" si="467"/>
        <v/>
      </c>
    </row>
    <row r="29898" spans="27:27" x14ac:dyDescent="0.25">
      <c r="AA29898" s="85" t="str">
        <f t="shared" si="467"/>
        <v/>
      </c>
    </row>
    <row r="29899" spans="27:27" x14ac:dyDescent="0.25">
      <c r="AA29899" s="85" t="str">
        <f t="shared" si="467"/>
        <v/>
      </c>
    </row>
    <row r="29900" spans="27:27" x14ac:dyDescent="0.25">
      <c r="AA29900" s="85" t="str">
        <f t="shared" si="467"/>
        <v/>
      </c>
    </row>
    <row r="29901" spans="27:27" x14ac:dyDescent="0.25">
      <c r="AA29901" s="85" t="str">
        <f t="shared" si="467"/>
        <v/>
      </c>
    </row>
    <row r="29902" spans="27:27" x14ac:dyDescent="0.25">
      <c r="AA29902" s="85" t="str">
        <f t="shared" si="467"/>
        <v/>
      </c>
    </row>
    <row r="29903" spans="27:27" x14ac:dyDescent="0.25">
      <c r="AA29903" s="85" t="str">
        <f t="shared" si="467"/>
        <v/>
      </c>
    </row>
    <row r="29904" spans="27:27" x14ac:dyDescent="0.25">
      <c r="AA29904" s="85" t="str">
        <f t="shared" si="467"/>
        <v/>
      </c>
    </row>
    <row r="29905" spans="27:27" x14ac:dyDescent="0.25">
      <c r="AA29905" s="85" t="str">
        <f t="shared" si="467"/>
        <v/>
      </c>
    </row>
    <row r="29906" spans="27:27" x14ac:dyDescent="0.25">
      <c r="AA29906" s="85" t="str">
        <f t="shared" si="467"/>
        <v/>
      </c>
    </row>
    <row r="29907" spans="27:27" x14ac:dyDescent="0.25">
      <c r="AA29907" s="85" t="str">
        <f t="shared" si="467"/>
        <v/>
      </c>
    </row>
    <row r="29908" spans="27:27" x14ac:dyDescent="0.25">
      <c r="AA29908" s="85" t="str">
        <f t="shared" si="467"/>
        <v/>
      </c>
    </row>
    <row r="29909" spans="27:27" x14ac:dyDescent="0.25">
      <c r="AA29909" s="85" t="str">
        <f t="shared" si="467"/>
        <v/>
      </c>
    </row>
    <row r="29910" spans="27:27" x14ac:dyDescent="0.25">
      <c r="AA29910" s="85" t="str">
        <f t="shared" si="467"/>
        <v/>
      </c>
    </row>
    <row r="29911" spans="27:27" x14ac:dyDescent="0.25">
      <c r="AA29911" s="85" t="str">
        <f t="shared" si="467"/>
        <v/>
      </c>
    </row>
    <row r="29912" spans="27:27" x14ac:dyDescent="0.25">
      <c r="AA29912" s="85" t="str">
        <f t="shared" si="467"/>
        <v/>
      </c>
    </row>
    <row r="29913" spans="27:27" x14ac:dyDescent="0.25">
      <c r="AA29913" s="85" t="str">
        <f t="shared" si="467"/>
        <v/>
      </c>
    </row>
    <row r="29914" spans="27:27" x14ac:dyDescent="0.25">
      <c r="AA29914" s="85" t="str">
        <f t="shared" si="467"/>
        <v/>
      </c>
    </row>
    <row r="29915" spans="27:27" x14ac:dyDescent="0.25">
      <c r="AA29915" s="85" t="str">
        <f t="shared" ref="AA29915:AA29978" si="468">C29915&amp;D29915</f>
        <v/>
      </c>
    </row>
    <row r="29916" spans="27:27" x14ac:dyDescent="0.25">
      <c r="AA29916" s="85" t="str">
        <f t="shared" si="468"/>
        <v/>
      </c>
    </row>
    <row r="29917" spans="27:27" x14ac:dyDescent="0.25">
      <c r="AA29917" s="85" t="str">
        <f t="shared" si="468"/>
        <v/>
      </c>
    </row>
    <row r="29918" spans="27:27" x14ac:dyDescent="0.25">
      <c r="AA29918" s="85" t="str">
        <f t="shared" si="468"/>
        <v/>
      </c>
    </row>
    <row r="29919" spans="27:27" x14ac:dyDescent="0.25">
      <c r="AA29919" s="85" t="str">
        <f t="shared" si="468"/>
        <v/>
      </c>
    </row>
    <row r="29920" spans="27:27" x14ac:dyDescent="0.25">
      <c r="AA29920" s="85" t="str">
        <f t="shared" si="468"/>
        <v/>
      </c>
    </row>
    <row r="29921" spans="27:27" x14ac:dyDescent="0.25">
      <c r="AA29921" s="85" t="str">
        <f t="shared" si="468"/>
        <v/>
      </c>
    </row>
    <row r="29922" spans="27:27" x14ac:dyDescent="0.25">
      <c r="AA29922" s="85" t="str">
        <f t="shared" si="468"/>
        <v/>
      </c>
    </row>
    <row r="29923" spans="27:27" x14ac:dyDescent="0.25">
      <c r="AA29923" s="85" t="str">
        <f t="shared" si="468"/>
        <v/>
      </c>
    </row>
    <row r="29924" spans="27:27" x14ac:dyDescent="0.25">
      <c r="AA29924" s="85" t="str">
        <f t="shared" si="468"/>
        <v/>
      </c>
    </row>
    <row r="29925" spans="27:27" x14ac:dyDescent="0.25">
      <c r="AA29925" s="85" t="str">
        <f t="shared" si="468"/>
        <v/>
      </c>
    </row>
    <row r="29926" spans="27:27" x14ac:dyDescent="0.25">
      <c r="AA29926" s="85" t="str">
        <f t="shared" si="468"/>
        <v/>
      </c>
    </row>
    <row r="29927" spans="27:27" x14ac:dyDescent="0.25">
      <c r="AA29927" s="85" t="str">
        <f t="shared" si="468"/>
        <v/>
      </c>
    </row>
    <row r="29928" spans="27:27" x14ac:dyDescent="0.25">
      <c r="AA29928" s="85" t="str">
        <f t="shared" si="468"/>
        <v/>
      </c>
    </row>
    <row r="29929" spans="27:27" x14ac:dyDescent="0.25">
      <c r="AA29929" s="85" t="str">
        <f t="shared" si="468"/>
        <v/>
      </c>
    </row>
    <row r="29930" spans="27:27" x14ac:dyDescent="0.25">
      <c r="AA29930" s="85" t="str">
        <f t="shared" si="468"/>
        <v/>
      </c>
    </row>
    <row r="29931" spans="27:27" x14ac:dyDescent="0.25">
      <c r="AA29931" s="85" t="str">
        <f t="shared" si="468"/>
        <v/>
      </c>
    </row>
    <row r="29932" spans="27:27" x14ac:dyDescent="0.25">
      <c r="AA29932" s="85" t="str">
        <f t="shared" si="468"/>
        <v/>
      </c>
    </row>
    <row r="29933" spans="27:27" x14ac:dyDescent="0.25">
      <c r="AA29933" s="85" t="str">
        <f t="shared" si="468"/>
        <v/>
      </c>
    </row>
    <row r="29934" spans="27:27" x14ac:dyDescent="0.25">
      <c r="AA29934" s="85" t="str">
        <f t="shared" si="468"/>
        <v/>
      </c>
    </row>
    <row r="29935" spans="27:27" x14ac:dyDescent="0.25">
      <c r="AA29935" s="85" t="str">
        <f t="shared" si="468"/>
        <v/>
      </c>
    </row>
    <row r="29936" spans="27:27" x14ac:dyDescent="0.25">
      <c r="AA29936" s="85" t="str">
        <f t="shared" si="468"/>
        <v/>
      </c>
    </row>
    <row r="29937" spans="27:27" x14ac:dyDescent="0.25">
      <c r="AA29937" s="85" t="str">
        <f t="shared" si="468"/>
        <v/>
      </c>
    </row>
    <row r="29938" spans="27:27" x14ac:dyDescent="0.25">
      <c r="AA29938" s="85" t="str">
        <f t="shared" si="468"/>
        <v/>
      </c>
    </row>
    <row r="29939" spans="27:27" x14ac:dyDescent="0.25">
      <c r="AA29939" s="85" t="str">
        <f t="shared" si="468"/>
        <v/>
      </c>
    </row>
    <row r="29940" spans="27:27" x14ac:dyDescent="0.25">
      <c r="AA29940" s="85" t="str">
        <f t="shared" si="468"/>
        <v/>
      </c>
    </row>
    <row r="29941" spans="27:27" x14ac:dyDescent="0.25">
      <c r="AA29941" s="85" t="str">
        <f t="shared" si="468"/>
        <v/>
      </c>
    </row>
    <row r="29942" spans="27:27" x14ac:dyDescent="0.25">
      <c r="AA29942" s="85" t="str">
        <f t="shared" si="468"/>
        <v/>
      </c>
    </row>
    <row r="29943" spans="27:27" x14ac:dyDescent="0.25">
      <c r="AA29943" s="85" t="str">
        <f t="shared" si="468"/>
        <v/>
      </c>
    </row>
    <row r="29944" spans="27:27" x14ac:dyDescent="0.25">
      <c r="AA29944" s="85" t="str">
        <f t="shared" si="468"/>
        <v/>
      </c>
    </row>
    <row r="29945" spans="27:27" x14ac:dyDescent="0.25">
      <c r="AA29945" s="85" t="str">
        <f t="shared" si="468"/>
        <v/>
      </c>
    </row>
    <row r="29946" spans="27:27" x14ac:dyDescent="0.25">
      <c r="AA29946" s="85" t="str">
        <f t="shared" si="468"/>
        <v/>
      </c>
    </row>
    <row r="29947" spans="27:27" x14ac:dyDescent="0.25">
      <c r="AA29947" s="85" t="str">
        <f t="shared" si="468"/>
        <v/>
      </c>
    </row>
    <row r="29948" spans="27:27" x14ac:dyDescent="0.25">
      <c r="AA29948" s="85" t="str">
        <f t="shared" si="468"/>
        <v/>
      </c>
    </row>
    <row r="29949" spans="27:27" x14ac:dyDescent="0.25">
      <c r="AA29949" s="85" t="str">
        <f t="shared" si="468"/>
        <v/>
      </c>
    </row>
    <row r="29950" spans="27:27" x14ac:dyDescent="0.25">
      <c r="AA29950" s="85" t="str">
        <f t="shared" si="468"/>
        <v/>
      </c>
    </row>
    <row r="29951" spans="27:27" x14ac:dyDescent="0.25">
      <c r="AA29951" s="85" t="str">
        <f t="shared" si="468"/>
        <v/>
      </c>
    </row>
    <row r="29952" spans="27:27" x14ac:dyDescent="0.25">
      <c r="AA29952" s="85" t="str">
        <f t="shared" si="468"/>
        <v/>
      </c>
    </row>
    <row r="29953" spans="27:27" x14ac:dyDescent="0.25">
      <c r="AA29953" s="85" t="str">
        <f t="shared" si="468"/>
        <v/>
      </c>
    </row>
    <row r="29954" spans="27:27" x14ac:dyDescent="0.25">
      <c r="AA29954" s="85" t="str">
        <f t="shared" si="468"/>
        <v/>
      </c>
    </row>
    <row r="29955" spans="27:27" x14ac:dyDescent="0.25">
      <c r="AA29955" s="85" t="str">
        <f t="shared" si="468"/>
        <v/>
      </c>
    </row>
    <row r="29956" spans="27:27" x14ac:dyDescent="0.25">
      <c r="AA29956" s="85" t="str">
        <f t="shared" si="468"/>
        <v/>
      </c>
    </row>
    <row r="29957" spans="27:27" x14ac:dyDescent="0.25">
      <c r="AA29957" s="85" t="str">
        <f t="shared" si="468"/>
        <v/>
      </c>
    </row>
    <row r="29958" spans="27:27" x14ac:dyDescent="0.25">
      <c r="AA29958" s="85" t="str">
        <f t="shared" si="468"/>
        <v/>
      </c>
    </row>
    <row r="29959" spans="27:27" x14ac:dyDescent="0.25">
      <c r="AA29959" s="85" t="str">
        <f t="shared" si="468"/>
        <v/>
      </c>
    </row>
    <row r="29960" spans="27:27" x14ac:dyDescent="0.25">
      <c r="AA29960" s="85" t="str">
        <f t="shared" si="468"/>
        <v/>
      </c>
    </row>
    <row r="29961" spans="27:27" x14ac:dyDescent="0.25">
      <c r="AA29961" s="85" t="str">
        <f t="shared" si="468"/>
        <v/>
      </c>
    </row>
    <row r="29962" spans="27:27" x14ac:dyDescent="0.25">
      <c r="AA29962" s="85" t="str">
        <f t="shared" si="468"/>
        <v/>
      </c>
    </row>
    <row r="29963" spans="27:27" x14ac:dyDescent="0.25">
      <c r="AA29963" s="85" t="str">
        <f t="shared" si="468"/>
        <v/>
      </c>
    </row>
    <row r="29964" spans="27:27" x14ac:dyDescent="0.25">
      <c r="AA29964" s="85" t="str">
        <f t="shared" si="468"/>
        <v/>
      </c>
    </row>
    <row r="29965" spans="27:27" x14ac:dyDescent="0.25">
      <c r="AA29965" s="85" t="str">
        <f t="shared" si="468"/>
        <v/>
      </c>
    </row>
    <row r="29966" spans="27:27" x14ac:dyDescent="0.25">
      <c r="AA29966" s="85" t="str">
        <f t="shared" si="468"/>
        <v/>
      </c>
    </row>
    <row r="29967" spans="27:27" x14ac:dyDescent="0.25">
      <c r="AA29967" s="85" t="str">
        <f t="shared" si="468"/>
        <v/>
      </c>
    </row>
    <row r="29968" spans="27:27" x14ac:dyDescent="0.25">
      <c r="AA29968" s="85" t="str">
        <f t="shared" si="468"/>
        <v/>
      </c>
    </row>
    <row r="29969" spans="27:27" x14ac:dyDescent="0.25">
      <c r="AA29969" s="85" t="str">
        <f t="shared" si="468"/>
        <v/>
      </c>
    </row>
    <row r="29970" spans="27:27" x14ac:dyDescent="0.25">
      <c r="AA29970" s="85" t="str">
        <f t="shared" si="468"/>
        <v/>
      </c>
    </row>
    <row r="29971" spans="27:27" x14ac:dyDescent="0.25">
      <c r="AA29971" s="85" t="str">
        <f t="shared" si="468"/>
        <v/>
      </c>
    </row>
    <row r="29972" spans="27:27" x14ac:dyDescent="0.25">
      <c r="AA29972" s="85" t="str">
        <f t="shared" si="468"/>
        <v/>
      </c>
    </row>
    <row r="29973" spans="27:27" x14ac:dyDescent="0.25">
      <c r="AA29973" s="85" t="str">
        <f t="shared" si="468"/>
        <v/>
      </c>
    </row>
    <row r="29974" spans="27:27" x14ac:dyDescent="0.25">
      <c r="AA29974" s="85" t="str">
        <f t="shared" si="468"/>
        <v/>
      </c>
    </row>
    <row r="29975" spans="27:27" x14ac:dyDescent="0.25">
      <c r="AA29975" s="85" t="str">
        <f t="shared" si="468"/>
        <v/>
      </c>
    </row>
    <row r="29976" spans="27:27" x14ac:dyDescent="0.25">
      <c r="AA29976" s="85" t="str">
        <f t="shared" si="468"/>
        <v/>
      </c>
    </row>
    <row r="29977" spans="27:27" x14ac:dyDescent="0.25">
      <c r="AA29977" s="85" t="str">
        <f t="shared" si="468"/>
        <v/>
      </c>
    </row>
    <row r="29978" spans="27:27" x14ac:dyDescent="0.25">
      <c r="AA29978" s="85" t="str">
        <f t="shared" si="468"/>
        <v/>
      </c>
    </row>
    <row r="29979" spans="27:27" x14ac:dyDescent="0.25">
      <c r="AA29979" s="85" t="str">
        <f t="shared" ref="AA29979:AA30042" si="469">C29979&amp;D29979</f>
        <v/>
      </c>
    </row>
    <row r="29980" spans="27:27" x14ac:dyDescent="0.25">
      <c r="AA29980" s="85" t="str">
        <f t="shared" si="469"/>
        <v/>
      </c>
    </row>
    <row r="29981" spans="27:27" x14ac:dyDescent="0.25">
      <c r="AA29981" s="85" t="str">
        <f t="shared" si="469"/>
        <v/>
      </c>
    </row>
    <row r="29982" spans="27:27" x14ac:dyDescent="0.25">
      <c r="AA29982" s="85" t="str">
        <f t="shared" si="469"/>
        <v/>
      </c>
    </row>
    <row r="29983" spans="27:27" x14ac:dyDescent="0.25">
      <c r="AA29983" s="85" t="str">
        <f t="shared" si="469"/>
        <v/>
      </c>
    </row>
    <row r="29984" spans="27:27" x14ac:dyDescent="0.25">
      <c r="AA29984" s="85" t="str">
        <f t="shared" si="469"/>
        <v/>
      </c>
    </row>
    <row r="29985" spans="27:27" x14ac:dyDescent="0.25">
      <c r="AA29985" s="85" t="str">
        <f t="shared" si="469"/>
        <v/>
      </c>
    </row>
    <row r="29986" spans="27:27" x14ac:dyDescent="0.25">
      <c r="AA29986" s="85" t="str">
        <f t="shared" si="469"/>
        <v/>
      </c>
    </row>
    <row r="29987" spans="27:27" x14ac:dyDescent="0.25">
      <c r="AA29987" s="85" t="str">
        <f t="shared" si="469"/>
        <v/>
      </c>
    </row>
    <row r="29988" spans="27:27" x14ac:dyDescent="0.25">
      <c r="AA29988" s="85" t="str">
        <f t="shared" si="469"/>
        <v/>
      </c>
    </row>
    <row r="29989" spans="27:27" x14ac:dyDescent="0.25">
      <c r="AA29989" s="85" t="str">
        <f t="shared" si="469"/>
        <v/>
      </c>
    </row>
    <row r="29990" spans="27:27" x14ac:dyDescent="0.25">
      <c r="AA29990" s="85" t="str">
        <f t="shared" si="469"/>
        <v/>
      </c>
    </row>
    <row r="29991" spans="27:27" x14ac:dyDescent="0.25">
      <c r="AA29991" s="85" t="str">
        <f t="shared" si="469"/>
        <v/>
      </c>
    </row>
    <row r="29992" spans="27:27" x14ac:dyDescent="0.25">
      <c r="AA29992" s="85" t="str">
        <f t="shared" si="469"/>
        <v/>
      </c>
    </row>
    <row r="29993" spans="27:27" x14ac:dyDescent="0.25">
      <c r="AA29993" s="85" t="str">
        <f t="shared" si="469"/>
        <v/>
      </c>
    </row>
    <row r="29994" spans="27:27" x14ac:dyDescent="0.25">
      <c r="AA29994" s="85" t="str">
        <f t="shared" si="469"/>
        <v/>
      </c>
    </row>
    <row r="29995" spans="27:27" x14ac:dyDescent="0.25">
      <c r="AA29995" s="85" t="str">
        <f t="shared" si="469"/>
        <v/>
      </c>
    </row>
    <row r="29996" spans="27:27" x14ac:dyDescent="0.25">
      <c r="AA29996" s="85" t="str">
        <f t="shared" si="469"/>
        <v/>
      </c>
    </row>
    <row r="29997" spans="27:27" x14ac:dyDescent="0.25">
      <c r="AA29997" s="85" t="str">
        <f t="shared" si="469"/>
        <v/>
      </c>
    </row>
    <row r="29998" spans="27:27" x14ac:dyDescent="0.25">
      <c r="AA29998" s="85" t="str">
        <f t="shared" si="469"/>
        <v/>
      </c>
    </row>
    <row r="29999" spans="27:27" x14ac:dyDescent="0.25">
      <c r="AA29999" s="85" t="str">
        <f t="shared" si="469"/>
        <v/>
      </c>
    </row>
    <row r="30000" spans="27:27" x14ac:dyDescent="0.25">
      <c r="AA30000" s="85" t="str">
        <f t="shared" si="469"/>
        <v/>
      </c>
    </row>
    <row r="30001" spans="27:27" x14ac:dyDescent="0.25">
      <c r="AA30001" s="85" t="str">
        <f t="shared" si="469"/>
        <v/>
      </c>
    </row>
    <row r="30002" spans="27:27" x14ac:dyDescent="0.25">
      <c r="AA30002" s="85" t="str">
        <f t="shared" si="469"/>
        <v/>
      </c>
    </row>
    <row r="30003" spans="27:27" x14ac:dyDescent="0.25">
      <c r="AA30003" s="85" t="str">
        <f t="shared" si="469"/>
        <v/>
      </c>
    </row>
    <row r="30004" spans="27:27" x14ac:dyDescent="0.25">
      <c r="AA30004" s="85" t="str">
        <f t="shared" si="469"/>
        <v/>
      </c>
    </row>
    <row r="30005" spans="27:27" x14ac:dyDescent="0.25">
      <c r="AA30005" s="85" t="str">
        <f t="shared" si="469"/>
        <v/>
      </c>
    </row>
    <row r="30006" spans="27:27" x14ac:dyDescent="0.25">
      <c r="AA30006" s="85" t="str">
        <f t="shared" si="469"/>
        <v/>
      </c>
    </row>
    <row r="30007" spans="27:27" x14ac:dyDescent="0.25">
      <c r="AA30007" s="85" t="str">
        <f t="shared" si="469"/>
        <v/>
      </c>
    </row>
    <row r="30008" spans="27:27" x14ac:dyDescent="0.25">
      <c r="AA30008" s="85" t="str">
        <f t="shared" si="469"/>
        <v/>
      </c>
    </row>
    <row r="30009" spans="27:27" x14ac:dyDescent="0.25">
      <c r="AA30009" s="85" t="str">
        <f t="shared" si="469"/>
        <v/>
      </c>
    </row>
    <row r="30010" spans="27:27" x14ac:dyDescent="0.25">
      <c r="AA30010" s="85" t="str">
        <f t="shared" si="469"/>
        <v/>
      </c>
    </row>
    <row r="30011" spans="27:27" x14ac:dyDescent="0.25">
      <c r="AA30011" s="85" t="str">
        <f t="shared" si="469"/>
        <v/>
      </c>
    </row>
    <row r="30012" spans="27:27" x14ac:dyDescent="0.25">
      <c r="AA30012" s="85" t="str">
        <f t="shared" si="469"/>
        <v/>
      </c>
    </row>
    <row r="30013" spans="27:27" x14ac:dyDescent="0.25">
      <c r="AA30013" s="85" t="str">
        <f t="shared" si="469"/>
        <v/>
      </c>
    </row>
    <row r="30014" spans="27:27" x14ac:dyDescent="0.25">
      <c r="AA30014" s="85" t="str">
        <f t="shared" si="469"/>
        <v/>
      </c>
    </row>
    <row r="30015" spans="27:27" x14ac:dyDescent="0.25">
      <c r="AA30015" s="85" t="str">
        <f t="shared" si="469"/>
        <v/>
      </c>
    </row>
    <row r="30016" spans="27:27" x14ac:dyDescent="0.25">
      <c r="AA30016" s="85" t="str">
        <f t="shared" si="469"/>
        <v/>
      </c>
    </row>
    <row r="30017" spans="27:27" x14ac:dyDescent="0.25">
      <c r="AA30017" s="85" t="str">
        <f t="shared" si="469"/>
        <v/>
      </c>
    </row>
    <row r="30018" spans="27:27" x14ac:dyDescent="0.25">
      <c r="AA30018" s="85" t="str">
        <f t="shared" si="469"/>
        <v/>
      </c>
    </row>
    <row r="30019" spans="27:27" x14ac:dyDescent="0.25">
      <c r="AA30019" s="85" t="str">
        <f t="shared" si="469"/>
        <v/>
      </c>
    </row>
    <row r="30020" spans="27:27" x14ac:dyDescent="0.25">
      <c r="AA30020" s="85" t="str">
        <f t="shared" si="469"/>
        <v/>
      </c>
    </row>
    <row r="30021" spans="27:27" x14ac:dyDescent="0.25">
      <c r="AA30021" s="85" t="str">
        <f t="shared" si="469"/>
        <v/>
      </c>
    </row>
    <row r="30022" spans="27:27" x14ac:dyDescent="0.25">
      <c r="AA30022" s="85" t="str">
        <f t="shared" si="469"/>
        <v/>
      </c>
    </row>
    <row r="30023" spans="27:27" x14ac:dyDescent="0.25">
      <c r="AA30023" s="85" t="str">
        <f t="shared" si="469"/>
        <v/>
      </c>
    </row>
    <row r="30024" spans="27:27" x14ac:dyDescent="0.25">
      <c r="AA30024" s="85" t="str">
        <f t="shared" si="469"/>
        <v/>
      </c>
    </row>
    <row r="30025" spans="27:27" x14ac:dyDescent="0.25">
      <c r="AA30025" s="85" t="str">
        <f t="shared" si="469"/>
        <v/>
      </c>
    </row>
    <row r="30026" spans="27:27" x14ac:dyDescent="0.25">
      <c r="AA30026" s="85" t="str">
        <f t="shared" si="469"/>
        <v/>
      </c>
    </row>
    <row r="30027" spans="27:27" x14ac:dyDescent="0.25">
      <c r="AA30027" s="85" t="str">
        <f t="shared" si="469"/>
        <v/>
      </c>
    </row>
    <row r="30028" spans="27:27" x14ac:dyDescent="0.25">
      <c r="AA30028" s="85" t="str">
        <f t="shared" si="469"/>
        <v/>
      </c>
    </row>
    <row r="30029" spans="27:27" x14ac:dyDescent="0.25">
      <c r="AA30029" s="85" t="str">
        <f t="shared" si="469"/>
        <v/>
      </c>
    </row>
    <row r="30030" spans="27:27" x14ac:dyDescent="0.25">
      <c r="AA30030" s="85" t="str">
        <f t="shared" si="469"/>
        <v/>
      </c>
    </row>
    <row r="30031" spans="27:27" x14ac:dyDescent="0.25">
      <c r="AA30031" s="85" t="str">
        <f t="shared" si="469"/>
        <v/>
      </c>
    </row>
    <row r="30032" spans="27:27" x14ac:dyDescent="0.25">
      <c r="AA30032" s="85" t="str">
        <f t="shared" si="469"/>
        <v/>
      </c>
    </row>
    <row r="30033" spans="27:27" x14ac:dyDescent="0.25">
      <c r="AA30033" s="85" t="str">
        <f t="shared" si="469"/>
        <v/>
      </c>
    </row>
    <row r="30034" spans="27:27" x14ac:dyDescent="0.25">
      <c r="AA30034" s="85" t="str">
        <f t="shared" si="469"/>
        <v/>
      </c>
    </row>
    <row r="30035" spans="27:27" x14ac:dyDescent="0.25">
      <c r="AA30035" s="85" t="str">
        <f t="shared" si="469"/>
        <v/>
      </c>
    </row>
    <row r="30036" spans="27:27" x14ac:dyDescent="0.25">
      <c r="AA30036" s="85" t="str">
        <f t="shared" si="469"/>
        <v/>
      </c>
    </row>
    <row r="30037" spans="27:27" x14ac:dyDescent="0.25">
      <c r="AA30037" s="85" t="str">
        <f t="shared" si="469"/>
        <v/>
      </c>
    </row>
    <row r="30038" spans="27:27" x14ac:dyDescent="0.25">
      <c r="AA30038" s="85" t="str">
        <f t="shared" si="469"/>
        <v/>
      </c>
    </row>
    <row r="30039" spans="27:27" x14ac:dyDescent="0.25">
      <c r="AA30039" s="85" t="str">
        <f t="shared" si="469"/>
        <v/>
      </c>
    </row>
    <row r="30040" spans="27:27" x14ac:dyDescent="0.25">
      <c r="AA30040" s="85" t="str">
        <f t="shared" si="469"/>
        <v/>
      </c>
    </row>
    <row r="30041" spans="27:27" x14ac:dyDescent="0.25">
      <c r="AA30041" s="85" t="str">
        <f t="shared" si="469"/>
        <v/>
      </c>
    </row>
    <row r="30042" spans="27:27" x14ac:dyDescent="0.25">
      <c r="AA30042" s="85" t="str">
        <f t="shared" si="469"/>
        <v/>
      </c>
    </row>
    <row r="30043" spans="27:27" x14ac:dyDescent="0.25">
      <c r="AA30043" s="85" t="str">
        <f t="shared" ref="AA30043:AA30106" si="470">C30043&amp;D30043</f>
        <v/>
      </c>
    </row>
    <row r="30044" spans="27:27" x14ac:dyDescent="0.25">
      <c r="AA30044" s="85" t="str">
        <f t="shared" si="470"/>
        <v/>
      </c>
    </row>
    <row r="30045" spans="27:27" x14ac:dyDescent="0.25">
      <c r="AA30045" s="85" t="str">
        <f t="shared" si="470"/>
        <v/>
      </c>
    </row>
    <row r="30046" spans="27:27" x14ac:dyDescent="0.25">
      <c r="AA30046" s="85" t="str">
        <f t="shared" si="470"/>
        <v/>
      </c>
    </row>
    <row r="30047" spans="27:27" x14ac:dyDescent="0.25">
      <c r="AA30047" s="85" t="str">
        <f t="shared" si="470"/>
        <v/>
      </c>
    </row>
    <row r="30048" spans="27:27" x14ac:dyDescent="0.25">
      <c r="AA30048" s="85" t="str">
        <f t="shared" si="470"/>
        <v/>
      </c>
    </row>
    <row r="30049" spans="27:27" x14ac:dyDescent="0.25">
      <c r="AA30049" s="85" t="str">
        <f t="shared" si="470"/>
        <v/>
      </c>
    </row>
    <row r="30050" spans="27:27" x14ac:dyDescent="0.25">
      <c r="AA30050" s="85" t="str">
        <f t="shared" si="470"/>
        <v/>
      </c>
    </row>
    <row r="30051" spans="27:27" x14ac:dyDescent="0.25">
      <c r="AA30051" s="85" t="str">
        <f t="shared" si="470"/>
        <v/>
      </c>
    </row>
    <row r="30052" spans="27:27" x14ac:dyDescent="0.25">
      <c r="AA30052" s="85" t="str">
        <f t="shared" si="470"/>
        <v/>
      </c>
    </row>
    <row r="30053" spans="27:27" x14ac:dyDescent="0.25">
      <c r="AA30053" s="85" t="str">
        <f t="shared" si="470"/>
        <v/>
      </c>
    </row>
    <row r="30054" spans="27:27" x14ac:dyDescent="0.25">
      <c r="AA30054" s="85" t="str">
        <f t="shared" si="470"/>
        <v/>
      </c>
    </row>
    <row r="30055" spans="27:27" x14ac:dyDescent="0.25">
      <c r="AA30055" s="85" t="str">
        <f t="shared" si="470"/>
        <v/>
      </c>
    </row>
    <row r="30056" spans="27:27" x14ac:dyDescent="0.25">
      <c r="AA30056" s="85" t="str">
        <f t="shared" si="470"/>
        <v/>
      </c>
    </row>
    <row r="30057" spans="27:27" x14ac:dyDescent="0.25">
      <c r="AA30057" s="85" t="str">
        <f t="shared" si="470"/>
        <v/>
      </c>
    </row>
    <row r="30058" spans="27:27" x14ac:dyDescent="0.25">
      <c r="AA30058" s="85" t="str">
        <f t="shared" si="470"/>
        <v/>
      </c>
    </row>
    <row r="30059" spans="27:27" x14ac:dyDescent="0.25">
      <c r="AA30059" s="85" t="str">
        <f t="shared" si="470"/>
        <v/>
      </c>
    </row>
    <row r="30060" spans="27:27" x14ac:dyDescent="0.25">
      <c r="AA30060" s="85" t="str">
        <f t="shared" si="470"/>
        <v/>
      </c>
    </row>
    <row r="30061" spans="27:27" x14ac:dyDescent="0.25">
      <c r="AA30061" s="85" t="str">
        <f t="shared" si="470"/>
        <v/>
      </c>
    </row>
    <row r="30062" spans="27:27" x14ac:dyDescent="0.25">
      <c r="AA30062" s="85" t="str">
        <f t="shared" si="470"/>
        <v/>
      </c>
    </row>
    <row r="30063" spans="27:27" x14ac:dyDescent="0.25">
      <c r="AA30063" s="85" t="str">
        <f t="shared" si="470"/>
        <v/>
      </c>
    </row>
    <row r="30064" spans="27:27" x14ac:dyDescent="0.25">
      <c r="AA30064" s="85" t="str">
        <f t="shared" si="470"/>
        <v/>
      </c>
    </row>
    <row r="30065" spans="27:27" x14ac:dyDescent="0.25">
      <c r="AA30065" s="85" t="str">
        <f t="shared" si="470"/>
        <v/>
      </c>
    </row>
    <row r="30066" spans="27:27" x14ac:dyDescent="0.25">
      <c r="AA30066" s="85" t="str">
        <f t="shared" si="470"/>
        <v/>
      </c>
    </row>
    <row r="30067" spans="27:27" x14ac:dyDescent="0.25">
      <c r="AA30067" s="85" t="str">
        <f t="shared" si="470"/>
        <v/>
      </c>
    </row>
    <row r="30068" spans="27:27" x14ac:dyDescent="0.25">
      <c r="AA30068" s="85" t="str">
        <f t="shared" si="470"/>
        <v/>
      </c>
    </row>
    <row r="30069" spans="27:27" x14ac:dyDescent="0.25">
      <c r="AA30069" s="85" t="str">
        <f t="shared" si="470"/>
        <v/>
      </c>
    </row>
    <row r="30070" spans="27:27" x14ac:dyDescent="0.25">
      <c r="AA30070" s="85" t="str">
        <f t="shared" si="470"/>
        <v/>
      </c>
    </row>
    <row r="30071" spans="27:27" x14ac:dyDescent="0.25">
      <c r="AA30071" s="85" t="str">
        <f t="shared" si="470"/>
        <v/>
      </c>
    </row>
    <row r="30072" spans="27:27" x14ac:dyDescent="0.25">
      <c r="AA30072" s="85" t="str">
        <f t="shared" si="470"/>
        <v/>
      </c>
    </row>
    <row r="30073" spans="27:27" x14ac:dyDescent="0.25">
      <c r="AA30073" s="85" t="str">
        <f t="shared" si="470"/>
        <v/>
      </c>
    </row>
    <row r="30074" spans="27:27" x14ac:dyDescent="0.25">
      <c r="AA30074" s="85" t="str">
        <f t="shared" si="470"/>
        <v/>
      </c>
    </row>
    <row r="30075" spans="27:27" x14ac:dyDescent="0.25">
      <c r="AA30075" s="85" t="str">
        <f t="shared" si="470"/>
        <v/>
      </c>
    </row>
    <row r="30076" spans="27:27" x14ac:dyDescent="0.25">
      <c r="AA30076" s="85" t="str">
        <f t="shared" si="470"/>
        <v/>
      </c>
    </row>
    <row r="30077" spans="27:27" x14ac:dyDescent="0.25">
      <c r="AA30077" s="85" t="str">
        <f t="shared" si="470"/>
        <v/>
      </c>
    </row>
    <row r="30078" spans="27:27" x14ac:dyDescent="0.25">
      <c r="AA30078" s="85" t="str">
        <f t="shared" si="470"/>
        <v/>
      </c>
    </row>
    <row r="30079" spans="27:27" x14ac:dyDescent="0.25">
      <c r="AA30079" s="85" t="str">
        <f t="shared" si="470"/>
        <v/>
      </c>
    </row>
    <row r="30080" spans="27:27" x14ac:dyDescent="0.25">
      <c r="AA30080" s="85" t="str">
        <f t="shared" si="470"/>
        <v/>
      </c>
    </row>
    <row r="30081" spans="27:27" x14ac:dyDescent="0.25">
      <c r="AA30081" s="85" t="str">
        <f t="shared" si="470"/>
        <v/>
      </c>
    </row>
    <row r="30082" spans="27:27" x14ac:dyDescent="0.25">
      <c r="AA30082" s="85" t="str">
        <f t="shared" si="470"/>
        <v/>
      </c>
    </row>
    <row r="30083" spans="27:27" x14ac:dyDescent="0.25">
      <c r="AA30083" s="85" t="str">
        <f t="shared" si="470"/>
        <v/>
      </c>
    </row>
    <row r="30084" spans="27:27" x14ac:dyDescent="0.25">
      <c r="AA30084" s="85" t="str">
        <f t="shared" si="470"/>
        <v/>
      </c>
    </row>
    <row r="30085" spans="27:27" x14ac:dyDescent="0.25">
      <c r="AA30085" s="85" t="str">
        <f t="shared" si="470"/>
        <v/>
      </c>
    </row>
    <row r="30086" spans="27:27" x14ac:dyDescent="0.25">
      <c r="AA30086" s="85" t="str">
        <f t="shared" si="470"/>
        <v/>
      </c>
    </row>
    <row r="30087" spans="27:27" x14ac:dyDescent="0.25">
      <c r="AA30087" s="85" t="str">
        <f t="shared" si="470"/>
        <v/>
      </c>
    </row>
    <row r="30088" spans="27:27" x14ac:dyDescent="0.25">
      <c r="AA30088" s="85" t="str">
        <f t="shared" si="470"/>
        <v/>
      </c>
    </row>
    <row r="30089" spans="27:27" x14ac:dyDescent="0.25">
      <c r="AA30089" s="85" t="str">
        <f t="shared" si="470"/>
        <v/>
      </c>
    </row>
    <row r="30090" spans="27:27" x14ac:dyDescent="0.25">
      <c r="AA30090" s="85" t="str">
        <f t="shared" si="470"/>
        <v/>
      </c>
    </row>
    <row r="30091" spans="27:27" x14ac:dyDescent="0.25">
      <c r="AA30091" s="85" t="str">
        <f t="shared" si="470"/>
        <v/>
      </c>
    </row>
    <row r="30092" spans="27:27" x14ac:dyDescent="0.25">
      <c r="AA30092" s="85" t="str">
        <f t="shared" si="470"/>
        <v/>
      </c>
    </row>
    <row r="30093" spans="27:27" x14ac:dyDescent="0.25">
      <c r="AA30093" s="85" t="str">
        <f t="shared" si="470"/>
        <v/>
      </c>
    </row>
    <row r="30094" spans="27:27" x14ac:dyDescent="0.25">
      <c r="AA30094" s="85" t="str">
        <f t="shared" si="470"/>
        <v/>
      </c>
    </row>
    <row r="30095" spans="27:27" x14ac:dyDescent="0.25">
      <c r="AA30095" s="85" t="str">
        <f t="shared" si="470"/>
        <v/>
      </c>
    </row>
    <row r="30096" spans="27:27" x14ac:dyDescent="0.25">
      <c r="AA30096" s="85" t="str">
        <f t="shared" si="470"/>
        <v/>
      </c>
    </row>
    <row r="30097" spans="27:27" x14ac:dyDescent="0.25">
      <c r="AA30097" s="85" t="str">
        <f t="shared" si="470"/>
        <v/>
      </c>
    </row>
    <row r="30098" spans="27:27" x14ac:dyDescent="0.25">
      <c r="AA30098" s="85" t="str">
        <f t="shared" si="470"/>
        <v/>
      </c>
    </row>
    <row r="30099" spans="27:27" x14ac:dyDescent="0.25">
      <c r="AA30099" s="85" t="str">
        <f t="shared" si="470"/>
        <v/>
      </c>
    </row>
    <row r="30100" spans="27:27" x14ac:dyDescent="0.25">
      <c r="AA30100" s="85" t="str">
        <f t="shared" si="470"/>
        <v/>
      </c>
    </row>
    <row r="30101" spans="27:27" x14ac:dyDescent="0.25">
      <c r="AA30101" s="85" t="str">
        <f t="shared" si="470"/>
        <v/>
      </c>
    </row>
    <row r="30102" spans="27:27" x14ac:dyDescent="0.25">
      <c r="AA30102" s="85" t="str">
        <f t="shared" si="470"/>
        <v/>
      </c>
    </row>
    <row r="30103" spans="27:27" x14ac:dyDescent="0.25">
      <c r="AA30103" s="85" t="str">
        <f t="shared" si="470"/>
        <v/>
      </c>
    </row>
    <row r="30104" spans="27:27" x14ac:dyDescent="0.25">
      <c r="AA30104" s="85" t="str">
        <f t="shared" si="470"/>
        <v/>
      </c>
    </row>
    <row r="30105" spans="27:27" x14ac:dyDescent="0.25">
      <c r="AA30105" s="85" t="str">
        <f t="shared" si="470"/>
        <v/>
      </c>
    </row>
    <row r="30106" spans="27:27" x14ac:dyDescent="0.25">
      <c r="AA30106" s="85" t="str">
        <f t="shared" si="470"/>
        <v/>
      </c>
    </row>
    <row r="30107" spans="27:27" x14ac:dyDescent="0.25">
      <c r="AA30107" s="85" t="str">
        <f t="shared" ref="AA30107:AA30170" si="471">C30107&amp;D30107</f>
        <v/>
      </c>
    </row>
    <row r="30108" spans="27:27" x14ac:dyDescent="0.25">
      <c r="AA30108" s="85" t="str">
        <f t="shared" si="471"/>
        <v/>
      </c>
    </row>
    <row r="30109" spans="27:27" x14ac:dyDescent="0.25">
      <c r="AA30109" s="85" t="str">
        <f t="shared" si="471"/>
        <v/>
      </c>
    </row>
    <row r="30110" spans="27:27" x14ac:dyDescent="0.25">
      <c r="AA30110" s="85" t="str">
        <f t="shared" si="471"/>
        <v/>
      </c>
    </row>
    <row r="30111" spans="27:27" x14ac:dyDescent="0.25">
      <c r="AA30111" s="85" t="str">
        <f t="shared" si="471"/>
        <v/>
      </c>
    </row>
    <row r="30112" spans="27:27" x14ac:dyDescent="0.25">
      <c r="AA30112" s="85" t="str">
        <f t="shared" si="471"/>
        <v/>
      </c>
    </row>
    <row r="30113" spans="27:27" x14ac:dyDescent="0.25">
      <c r="AA30113" s="85" t="str">
        <f t="shared" si="471"/>
        <v/>
      </c>
    </row>
    <row r="30114" spans="27:27" x14ac:dyDescent="0.25">
      <c r="AA30114" s="85" t="str">
        <f t="shared" si="471"/>
        <v/>
      </c>
    </row>
    <row r="30115" spans="27:27" x14ac:dyDescent="0.25">
      <c r="AA30115" s="85" t="str">
        <f t="shared" si="471"/>
        <v/>
      </c>
    </row>
    <row r="30116" spans="27:27" x14ac:dyDescent="0.25">
      <c r="AA30116" s="85" t="str">
        <f t="shared" si="471"/>
        <v/>
      </c>
    </row>
    <row r="30117" spans="27:27" x14ac:dyDescent="0.25">
      <c r="AA30117" s="85" t="str">
        <f t="shared" si="471"/>
        <v/>
      </c>
    </row>
    <row r="30118" spans="27:27" x14ac:dyDescent="0.25">
      <c r="AA30118" s="85" t="str">
        <f t="shared" si="471"/>
        <v/>
      </c>
    </row>
    <row r="30119" spans="27:27" x14ac:dyDescent="0.25">
      <c r="AA30119" s="85" t="str">
        <f t="shared" si="471"/>
        <v/>
      </c>
    </row>
    <row r="30120" spans="27:27" x14ac:dyDescent="0.25">
      <c r="AA30120" s="85" t="str">
        <f t="shared" si="471"/>
        <v/>
      </c>
    </row>
    <row r="30121" spans="27:27" x14ac:dyDescent="0.25">
      <c r="AA30121" s="85" t="str">
        <f t="shared" si="471"/>
        <v/>
      </c>
    </row>
    <row r="30122" spans="27:27" x14ac:dyDescent="0.25">
      <c r="AA30122" s="85" t="str">
        <f t="shared" si="471"/>
        <v/>
      </c>
    </row>
    <row r="30123" spans="27:27" x14ac:dyDescent="0.25">
      <c r="AA30123" s="85" t="str">
        <f t="shared" si="471"/>
        <v/>
      </c>
    </row>
    <row r="30124" spans="27:27" x14ac:dyDescent="0.25">
      <c r="AA30124" s="85" t="str">
        <f t="shared" si="471"/>
        <v/>
      </c>
    </row>
    <row r="30125" spans="27:27" x14ac:dyDescent="0.25">
      <c r="AA30125" s="85" t="str">
        <f t="shared" si="471"/>
        <v/>
      </c>
    </row>
    <row r="30126" spans="27:27" x14ac:dyDescent="0.25">
      <c r="AA30126" s="85" t="str">
        <f t="shared" si="471"/>
        <v/>
      </c>
    </row>
    <row r="30127" spans="27:27" x14ac:dyDescent="0.25">
      <c r="AA30127" s="85" t="str">
        <f t="shared" si="471"/>
        <v/>
      </c>
    </row>
    <row r="30128" spans="27:27" x14ac:dyDescent="0.25">
      <c r="AA30128" s="85" t="str">
        <f t="shared" si="471"/>
        <v/>
      </c>
    </row>
    <row r="30129" spans="27:27" x14ac:dyDescent="0.25">
      <c r="AA30129" s="85" t="str">
        <f t="shared" si="471"/>
        <v/>
      </c>
    </row>
    <row r="30130" spans="27:27" x14ac:dyDescent="0.25">
      <c r="AA30130" s="85" t="str">
        <f t="shared" si="471"/>
        <v/>
      </c>
    </row>
    <row r="30131" spans="27:27" x14ac:dyDescent="0.25">
      <c r="AA30131" s="85" t="str">
        <f t="shared" si="471"/>
        <v/>
      </c>
    </row>
    <row r="30132" spans="27:27" x14ac:dyDescent="0.25">
      <c r="AA30132" s="85" t="str">
        <f t="shared" si="471"/>
        <v/>
      </c>
    </row>
    <row r="30133" spans="27:27" x14ac:dyDescent="0.25">
      <c r="AA30133" s="85" t="str">
        <f t="shared" si="471"/>
        <v/>
      </c>
    </row>
    <row r="30134" spans="27:27" x14ac:dyDescent="0.25">
      <c r="AA30134" s="85" t="str">
        <f t="shared" si="471"/>
        <v/>
      </c>
    </row>
    <row r="30135" spans="27:27" x14ac:dyDescent="0.25">
      <c r="AA30135" s="85" t="str">
        <f t="shared" si="471"/>
        <v/>
      </c>
    </row>
    <row r="30136" spans="27:27" x14ac:dyDescent="0.25">
      <c r="AA30136" s="85" t="str">
        <f t="shared" si="471"/>
        <v/>
      </c>
    </row>
    <row r="30137" spans="27:27" x14ac:dyDescent="0.25">
      <c r="AA30137" s="85" t="str">
        <f t="shared" si="471"/>
        <v/>
      </c>
    </row>
    <row r="30138" spans="27:27" x14ac:dyDescent="0.25">
      <c r="AA30138" s="85" t="str">
        <f t="shared" si="471"/>
        <v/>
      </c>
    </row>
    <row r="30139" spans="27:27" x14ac:dyDescent="0.25">
      <c r="AA30139" s="85" t="str">
        <f t="shared" si="471"/>
        <v/>
      </c>
    </row>
    <row r="30140" spans="27:27" x14ac:dyDescent="0.25">
      <c r="AA30140" s="85" t="str">
        <f t="shared" si="471"/>
        <v/>
      </c>
    </row>
    <row r="30141" spans="27:27" x14ac:dyDescent="0.25">
      <c r="AA30141" s="85" t="str">
        <f t="shared" si="471"/>
        <v/>
      </c>
    </row>
    <row r="30142" spans="27:27" x14ac:dyDescent="0.25">
      <c r="AA30142" s="85" t="str">
        <f t="shared" si="471"/>
        <v/>
      </c>
    </row>
    <row r="30143" spans="27:27" x14ac:dyDescent="0.25">
      <c r="AA30143" s="85" t="str">
        <f t="shared" si="471"/>
        <v/>
      </c>
    </row>
    <row r="30144" spans="27:27" x14ac:dyDescent="0.25">
      <c r="AA30144" s="85" t="str">
        <f t="shared" si="471"/>
        <v/>
      </c>
    </row>
    <row r="30145" spans="27:27" x14ac:dyDescent="0.25">
      <c r="AA30145" s="85" t="str">
        <f t="shared" si="471"/>
        <v/>
      </c>
    </row>
    <row r="30146" spans="27:27" x14ac:dyDescent="0.25">
      <c r="AA30146" s="85" t="str">
        <f t="shared" si="471"/>
        <v/>
      </c>
    </row>
    <row r="30147" spans="27:27" x14ac:dyDescent="0.25">
      <c r="AA30147" s="85" t="str">
        <f t="shared" si="471"/>
        <v/>
      </c>
    </row>
    <row r="30148" spans="27:27" x14ac:dyDescent="0.25">
      <c r="AA30148" s="85" t="str">
        <f t="shared" si="471"/>
        <v/>
      </c>
    </row>
    <row r="30149" spans="27:27" x14ac:dyDescent="0.25">
      <c r="AA30149" s="85" t="str">
        <f t="shared" si="471"/>
        <v/>
      </c>
    </row>
    <row r="30150" spans="27:27" x14ac:dyDescent="0.25">
      <c r="AA30150" s="85" t="str">
        <f t="shared" si="471"/>
        <v/>
      </c>
    </row>
    <row r="30151" spans="27:27" x14ac:dyDescent="0.25">
      <c r="AA30151" s="85" t="str">
        <f t="shared" si="471"/>
        <v/>
      </c>
    </row>
    <row r="30152" spans="27:27" x14ac:dyDescent="0.25">
      <c r="AA30152" s="85" t="str">
        <f t="shared" si="471"/>
        <v/>
      </c>
    </row>
    <row r="30153" spans="27:27" x14ac:dyDescent="0.25">
      <c r="AA30153" s="85" t="str">
        <f t="shared" si="471"/>
        <v/>
      </c>
    </row>
    <row r="30154" spans="27:27" x14ac:dyDescent="0.25">
      <c r="AA30154" s="85" t="str">
        <f t="shared" si="471"/>
        <v/>
      </c>
    </row>
    <row r="30155" spans="27:27" x14ac:dyDescent="0.25">
      <c r="AA30155" s="85" t="str">
        <f t="shared" si="471"/>
        <v/>
      </c>
    </row>
    <row r="30156" spans="27:27" x14ac:dyDescent="0.25">
      <c r="AA30156" s="85" t="str">
        <f t="shared" si="471"/>
        <v/>
      </c>
    </row>
    <row r="30157" spans="27:27" x14ac:dyDescent="0.25">
      <c r="AA30157" s="85" t="str">
        <f t="shared" si="471"/>
        <v/>
      </c>
    </row>
    <row r="30158" spans="27:27" x14ac:dyDescent="0.25">
      <c r="AA30158" s="85" t="str">
        <f t="shared" si="471"/>
        <v/>
      </c>
    </row>
    <row r="30159" spans="27:27" x14ac:dyDescent="0.25">
      <c r="AA30159" s="85" t="str">
        <f t="shared" si="471"/>
        <v/>
      </c>
    </row>
    <row r="30160" spans="27:27" x14ac:dyDescent="0.25">
      <c r="AA30160" s="85" t="str">
        <f t="shared" si="471"/>
        <v/>
      </c>
    </row>
    <row r="30161" spans="27:27" x14ac:dyDescent="0.25">
      <c r="AA30161" s="85" t="str">
        <f t="shared" si="471"/>
        <v/>
      </c>
    </row>
    <row r="30162" spans="27:27" x14ac:dyDescent="0.25">
      <c r="AA30162" s="85" t="str">
        <f t="shared" si="471"/>
        <v/>
      </c>
    </row>
    <row r="30163" spans="27:27" x14ac:dyDescent="0.25">
      <c r="AA30163" s="85" t="str">
        <f t="shared" si="471"/>
        <v/>
      </c>
    </row>
    <row r="30164" spans="27:27" x14ac:dyDescent="0.25">
      <c r="AA30164" s="85" t="str">
        <f t="shared" si="471"/>
        <v/>
      </c>
    </row>
    <row r="30165" spans="27:27" x14ac:dyDescent="0.25">
      <c r="AA30165" s="85" t="str">
        <f t="shared" si="471"/>
        <v/>
      </c>
    </row>
    <row r="30166" spans="27:27" x14ac:dyDescent="0.25">
      <c r="AA30166" s="85" t="str">
        <f t="shared" si="471"/>
        <v/>
      </c>
    </row>
    <row r="30167" spans="27:27" x14ac:dyDescent="0.25">
      <c r="AA30167" s="85" t="str">
        <f t="shared" si="471"/>
        <v/>
      </c>
    </row>
    <row r="30168" spans="27:27" x14ac:dyDescent="0.25">
      <c r="AA30168" s="85" t="str">
        <f t="shared" si="471"/>
        <v/>
      </c>
    </row>
    <row r="30169" spans="27:27" x14ac:dyDescent="0.25">
      <c r="AA30169" s="85" t="str">
        <f t="shared" si="471"/>
        <v/>
      </c>
    </row>
    <row r="30170" spans="27:27" x14ac:dyDescent="0.25">
      <c r="AA30170" s="85" t="str">
        <f t="shared" si="471"/>
        <v/>
      </c>
    </row>
    <row r="30171" spans="27:27" x14ac:dyDescent="0.25">
      <c r="AA30171" s="85" t="str">
        <f t="shared" ref="AA30171:AA30234" si="472">C30171&amp;D30171</f>
        <v/>
      </c>
    </row>
    <row r="30172" spans="27:27" x14ac:dyDescent="0.25">
      <c r="AA30172" s="85" t="str">
        <f t="shared" si="472"/>
        <v/>
      </c>
    </row>
    <row r="30173" spans="27:27" x14ac:dyDescent="0.25">
      <c r="AA30173" s="85" t="str">
        <f t="shared" si="472"/>
        <v/>
      </c>
    </row>
    <row r="30174" spans="27:27" x14ac:dyDescent="0.25">
      <c r="AA30174" s="85" t="str">
        <f t="shared" si="472"/>
        <v/>
      </c>
    </row>
    <row r="30175" spans="27:27" x14ac:dyDescent="0.25">
      <c r="AA30175" s="85" t="str">
        <f t="shared" si="472"/>
        <v/>
      </c>
    </row>
    <row r="30176" spans="27:27" x14ac:dyDescent="0.25">
      <c r="AA30176" s="85" t="str">
        <f t="shared" si="472"/>
        <v/>
      </c>
    </row>
    <row r="30177" spans="27:27" x14ac:dyDescent="0.25">
      <c r="AA30177" s="85" t="str">
        <f t="shared" si="472"/>
        <v/>
      </c>
    </row>
    <row r="30178" spans="27:27" x14ac:dyDescent="0.25">
      <c r="AA30178" s="85" t="str">
        <f t="shared" si="472"/>
        <v/>
      </c>
    </row>
    <row r="30179" spans="27:27" x14ac:dyDescent="0.25">
      <c r="AA30179" s="85" t="str">
        <f t="shared" si="472"/>
        <v/>
      </c>
    </row>
    <row r="30180" spans="27:27" x14ac:dyDescent="0.25">
      <c r="AA30180" s="85" t="str">
        <f t="shared" si="472"/>
        <v/>
      </c>
    </row>
    <row r="30181" spans="27:27" x14ac:dyDescent="0.25">
      <c r="AA30181" s="85" t="str">
        <f t="shared" si="472"/>
        <v/>
      </c>
    </row>
    <row r="30182" spans="27:27" x14ac:dyDescent="0.25">
      <c r="AA30182" s="85" t="str">
        <f t="shared" si="472"/>
        <v/>
      </c>
    </row>
    <row r="30183" spans="27:27" x14ac:dyDescent="0.25">
      <c r="AA30183" s="85" t="str">
        <f t="shared" si="472"/>
        <v/>
      </c>
    </row>
    <row r="30184" spans="27:27" x14ac:dyDescent="0.25">
      <c r="AA30184" s="85" t="str">
        <f t="shared" si="472"/>
        <v/>
      </c>
    </row>
    <row r="30185" spans="27:27" x14ac:dyDescent="0.25">
      <c r="AA30185" s="85" t="str">
        <f t="shared" si="472"/>
        <v/>
      </c>
    </row>
    <row r="30186" spans="27:27" x14ac:dyDescent="0.25">
      <c r="AA30186" s="85" t="str">
        <f t="shared" si="472"/>
        <v/>
      </c>
    </row>
    <row r="30187" spans="27:27" x14ac:dyDescent="0.25">
      <c r="AA30187" s="85" t="str">
        <f t="shared" si="472"/>
        <v/>
      </c>
    </row>
    <row r="30188" spans="27:27" x14ac:dyDescent="0.25">
      <c r="AA30188" s="85" t="str">
        <f t="shared" si="472"/>
        <v/>
      </c>
    </row>
    <row r="30189" spans="27:27" x14ac:dyDescent="0.25">
      <c r="AA30189" s="85" t="str">
        <f t="shared" si="472"/>
        <v/>
      </c>
    </row>
    <row r="30190" spans="27:27" x14ac:dyDescent="0.25">
      <c r="AA30190" s="85" t="str">
        <f t="shared" si="472"/>
        <v/>
      </c>
    </row>
    <row r="30191" spans="27:27" x14ac:dyDescent="0.25">
      <c r="AA30191" s="85" t="str">
        <f t="shared" si="472"/>
        <v/>
      </c>
    </row>
    <row r="30192" spans="27:27" x14ac:dyDescent="0.25">
      <c r="AA30192" s="85" t="str">
        <f t="shared" si="472"/>
        <v/>
      </c>
    </row>
    <row r="30193" spans="27:27" x14ac:dyDescent="0.25">
      <c r="AA30193" s="85" t="str">
        <f t="shared" si="472"/>
        <v/>
      </c>
    </row>
    <row r="30194" spans="27:27" x14ac:dyDescent="0.25">
      <c r="AA30194" s="85" t="str">
        <f t="shared" si="472"/>
        <v/>
      </c>
    </row>
    <row r="30195" spans="27:27" x14ac:dyDescent="0.25">
      <c r="AA30195" s="85" t="str">
        <f t="shared" si="472"/>
        <v/>
      </c>
    </row>
    <row r="30196" spans="27:27" x14ac:dyDescent="0.25">
      <c r="AA30196" s="85" t="str">
        <f t="shared" si="472"/>
        <v/>
      </c>
    </row>
    <row r="30197" spans="27:27" x14ac:dyDescent="0.25">
      <c r="AA30197" s="85" t="str">
        <f t="shared" si="472"/>
        <v/>
      </c>
    </row>
    <row r="30198" spans="27:27" x14ac:dyDescent="0.25">
      <c r="AA30198" s="85" t="str">
        <f t="shared" si="472"/>
        <v/>
      </c>
    </row>
    <row r="30199" spans="27:27" x14ac:dyDescent="0.25">
      <c r="AA30199" s="85" t="str">
        <f t="shared" si="472"/>
        <v/>
      </c>
    </row>
    <row r="30200" spans="27:27" x14ac:dyDescent="0.25">
      <c r="AA30200" s="85" t="str">
        <f t="shared" si="472"/>
        <v/>
      </c>
    </row>
    <row r="30201" spans="27:27" x14ac:dyDescent="0.25">
      <c r="AA30201" s="85" t="str">
        <f t="shared" si="472"/>
        <v/>
      </c>
    </row>
    <row r="30202" spans="27:27" x14ac:dyDescent="0.25">
      <c r="AA30202" s="85" t="str">
        <f t="shared" si="472"/>
        <v/>
      </c>
    </row>
    <row r="30203" spans="27:27" x14ac:dyDescent="0.25">
      <c r="AA30203" s="85" t="str">
        <f t="shared" si="472"/>
        <v/>
      </c>
    </row>
    <row r="30204" spans="27:27" x14ac:dyDescent="0.25">
      <c r="AA30204" s="85" t="str">
        <f t="shared" si="472"/>
        <v/>
      </c>
    </row>
    <row r="30205" spans="27:27" x14ac:dyDescent="0.25">
      <c r="AA30205" s="85" t="str">
        <f t="shared" si="472"/>
        <v/>
      </c>
    </row>
    <row r="30206" spans="27:27" x14ac:dyDescent="0.25">
      <c r="AA30206" s="85" t="str">
        <f t="shared" si="472"/>
        <v/>
      </c>
    </row>
    <row r="30207" spans="27:27" x14ac:dyDescent="0.25">
      <c r="AA30207" s="85" t="str">
        <f t="shared" si="472"/>
        <v/>
      </c>
    </row>
    <row r="30208" spans="27:27" x14ac:dyDescent="0.25">
      <c r="AA30208" s="85" t="str">
        <f t="shared" si="472"/>
        <v/>
      </c>
    </row>
    <row r="30209" spans="27:27" x14ac:dyDescent="0.25">
      <c r="AA30209" s="85" t="str">
        <f t="shared" si="472"/>
        <v/>
      </c>
    </row>
    <row r="30210" spans="27:27" x14ac:dyDescent="0.25">
      <c r="AA30210" s="85" t="str">
        <f t="shared" si="472"/>
        <v/>
      </c>
    </row>
    <row r="30211" spans="27:27" x14ac:dyDescent="0.25">
      <c r="AA30211" s="85" t="str">
        <f t="shared" si="472"/>
        <v/>
      </c>
    </row>
    <row r="30212" spans="27:27" x14ac:dyDescent="0.25">
      <c r="AA30212" s="85" t="str">
        <f t="shared" si="472"/>
        <v/>
      </c>
    </row>
    <row r="30213" spans="27:27" x14ac:dyDescent="0.25">
      <c r="AA30213" s="85" t="str">
        <f t="shared" si="472"/>
        <v/>
      </c>
    </row>
    <row r="30214" spans="27:27" x14ac:dyDescent="0.25">
      <c r="AA30214" s="85" t="str">
        <f t="shared" si="472"/>
        <v/>
      </c>
    </row>
    <row r="30215" spans="27:27" x14ac:dyDescent="0.25">
      <c r="AA30215" s="85" t="str">
        <f t="shared" si="472"/>
        <v/>
      </c>
    </row>
    <row r="30216" spans="27:27" x14ac:dyDescent="0.25">
      <c r="AA30216" s="85" t="str">
        <f t="shared" si="472"/>
        <v/>
      </c>
    </row>
    <row r="30217" spans="27:27" x14ac:dyDescent="0.25">
      <c r="AA30217" s="85" t="str">
        <f t="shared" si="472"/>
        <v/>
      </c>
    </row>
    <row r="30218" spans="27:27" x14ac:dyDescent="0.25">
      <c r="AA30218" s="85" t="str">
        <f t="shared" si="472"/>
        <v/>
      </c>
    </row>
    <row r="30219" spans="27:27" x14ac:dyDescent="0.25">
      <c r="AA30219" s="85" t="str">
        <f t="shared" si="472"/>
        <v/>
      </c>
    </row>
    <row r="30220" spans="27:27" x14ac:dyDescent="0.25">
      <c r="AA30220" s="85" t="str">
        <f t="shared" si="472"/>
        <v/>
      </c>
    </row>
    <row r="30221" spans="27:27" x14ac:dyDescent="0.25">
      <c r="AA30221" s="85" t="str">
        <f t="shared" si="472"/>
        <v/>
      </c>
    </row>
    <row r="30222" spans="27:27" x14ac:dyDescent="0.25">
      <c r="AA30222" s="85" t="str">
        <f t="shared" si="472"/>
        <v/>
      </c>
    </row>
    <row r="30223" spans="27:27" x14ac:dyDescent="0.25">
      <c r="AA30223" s="85" t="str">
        <f t="shared" si="472"/>
        <v/>
      </c>
    </row>
    <row r="30224" spans="27:27" x14ac:dyDescent="0.25">
      <c r="AA30224" s="85" t="str">
        <f t="shared" si="472"/>
        <v/>
      </c>
    </row>
    <row r="30225" spans="27:27" x14ac:dyDescent="0.25">
      <c r="AA30225" s="85" t="str">
        <f t="shared" si="472"/>
        <v/>
      </c>
    </row>
    <row r="30226" spans="27:27" x14ac:dyDescent="0.25">
      <c r="AA30226" s="85" t="str">
        <f t="shared" si="472"/>
        <v/>
      </c>
    </row>
    <row r="30227" spans="27:27" x14ac:dyDescent="0.25">
      <c r="AA30227" s="85" t="str">
        <f t="shared" si="472"/>
        <v/>
      </c>
    </row>
    <row r="30228" spans="27:27" x14ac:dyDescent="0.25">
      <c r="AA30228" s="85" t="str">
        <f t="shared" si="472"/>
        <v/>
      </c>
    </row>
    <row r="30229" spans="27:27" x14ac:dyDescent="0.25">
      <c r="AA30229" s="85" t="str">
        <f t="shared" si="472"/>
        <v/>
      </c>
    </row>
    <row r="30230" spans="27:27" x14ac:dyDescent="0.25">
      <c r="AA30230" s="85" t="str">
        <f t="shared" si="472"/>
        <v/>
      </c>
    </row>
    <row r="30231" spans="27:27" x14ac:dyDescent="0.25">
      <c r="AA30231" s="85" t="str">
        <f t="shared" si="472"/>
        <v/>
      </c>
    </row>
    <row r="30232" spans="27:27" x14ac:dyDescent="0.25">
      <c r="AA30232" s="85" t="str">
        <f t="shared" si="472"/>
        <v/>
      </c>
    </row>
    <row r="30233" spans="27:27" x14ac:dyDescent="0.25">
      <c r="AA30233" s="85" t="str">
        <f t="shared" si="472"/>
        <v/>
      </c>
    </row>
    <row r="30234" spans="27:27" x14ac:dyDescent="0.25">
      <c r="AA30234" s="85" t="str">
        <f t="shared" si="472"/>
        <v/>
      </c>
    </row>
    <row r="30235" spans="27:27" x14ac:dyDescent="0.25">
      <c r="AA30235" s="85" t="str">
        <f t="shared" ref="AA30235:AA30298" si="473">C30235&amp;D30235</f>
        <v/>
      </c>
    </row>
    <row r="30236" spans="27:27" x14ac:dyDescent="0.25">
      <c r="AA30236" s="85" t="str">
        <f t="shared" si="473"/>
        <v/>
      </c>
    </row>
    <row r="30237" spans="27:27" x14ac:dyDescent="0.25">
      <c r="AA30237" s="85" t="str">
        <f t="shared" si="473"/>
        <v/>
      </c>
    </row>
    <row r="30238" spans="27:27" x14ac:dyDescent="0.25">
      <c r="AA30238" s="85" t="str">
        <f t="shared" si="473"/>
        <v/>
      </c>
    </row>
    <row r="30239" spans="27:27" x14ac:dyDescent="0.25">
      <c r="AA30239" s="85" t="str">
        <f t="shared" si="473"/>
        <v/>
      </c>
    </row>
    <row r="30240" spans="27:27" x14ac:dyDescent="0.25">
      <c r="AA30240" s="85" t="str">
        <f t="shared" si="473"/>
        <v/>
      </c>
    </row>
    <row r="30241" spans="27:27" x14ac:dyDescent="0.25">
      <c r="AA30241" s="85" t="str">
        <f t="shared" si="473"/>
        <v/>
      </c>
    </row>
    <row r="30242" spans="27:27" x14ac:dyDescent="0.25">
      <c r="AA30242" s="85" t="str">
        <f t="shared" si="473"/>
        <v/>
      </c>
    </row>
    <row r="30243" spans="27:27" x14ac:dyDescent="0.25">
      <c r="AA30243" s="85" t="str">
        <f t="shared" si="473"/>
        <v/>
      </c>
    </row>
    <row r="30244" spans="27:27" x14ac:dyDescent="0.25">
      <c r="AA30244" s="85" t="str">
        <f t="shared" si="473"/>
        <v/>
      </c>
    </row>
    <row r="30245" spans="27:27" x14ac:dyDescent="0.25">
      <c r="AA30245" s="85" t="str">
        <f t="shared" si="473"/>
        <v/>
      </c>
    </row>
    <row r="30246" spans="27:27" x14ac:dyDescent="0.25">
      <c r="AA30246" s="85" t="str">
        <f t="shared" si="473"/>
        <v/>
      </c>
    </row>
    <row r="30247" spans="27:27" x14ac:dyDescent="0.25">
      <c r="AA30247" s="85" t="str">
        <f t="shared" si="473"/>
        <v/>
      </c>
    </row>
    <row r="30248" spans="27:27" x14ac:dyDescent="0.25">
      <c r="AA30248" s="85" t="str">
        <f t="shared" si="473"/>
        <v/>
      </c>
    </row>
    <row r="30249" spans="27:27" x14ac:dyDescent="0.25">
      <c r="AA30249" s="85" t="str">
        <f t="shared" si="473"/>
        <v/>
      </c>
    </row>
    <row r="30250" spans="27:27" x14ac:dyDescent="0.25">
      <c r="AA30250" s="85" t="str">
        <f t="shared" si="473"/>
        <v/>
      </c>
    </row>
    <row r="30251" spans="27:27" x14ac:dyDescent="0.25">
      <c r="AA30251" s="85" t="str">
        <f t="shared" si="473"/>
        <v/>
      </c>
    </row>
    <row r="30252" spans="27:27" x14ac:dyDescent="0.25">
      <c r="AA30252" s="85" t="str">
        <f t="shared" si="473"/>
        <v/>
      </c>
    </row>
    <row r="30253" spans="27:27" x14ac:dyDescent="0.25">
      <c r="AA30253" s="85" t="str">
        <f t="shared" si="473"/>
        <v/>
      </c>
    </row>
    <row r="30254" spans="27:27" x14ac:dyDescent="0.25">
      <c r="AA30254" s="85" t="str">
        <f t="shared" si="473"/>
        <v/>
      </c>
    </row>
    <row r="30255" spans="27:27" x14ac:dyDescent="0.25">
      <c r="AA30255" s="85" t="str">
        <f t="shared" si="473"/>
        <v/>
      </c>
    </row>
    <row r="30256" spans="27:27" x14ac:dyDescent="0.25">
      <c r="AA30256" s="85" t="str">
        <f t="shared" si="473"/>
        <v/>
      </c>
    </row>
    <row r="30257" spans="27:27" x14ac:dyDescent="0.25">
      <c r="AA30257" s="85" t="str">
        <f t="shared" si="473"/>
        <v/>
      </c>
    </row>
    <row r="30258" spans="27:27" x14ac:dyDescent="0.25">
      <c r="AA30258" s="85" t="str">
        <f t="shared" si="473"/>
        <v/>
      </c>
    </row>
    <row r="30259" spans="27:27" x14ac:dyDescent="0.25">
      <c r="AA30259" s="85" t="str">
        <f t="shared" si="473"/>
        <v/>
      </c>
    </row>
    <row r="30260" spans="27:27" x14ac:dyDescent="0.25">
      <c r="AA30260" s="85" t="str">
        <f t="shared" si="473"/>
        <v/>
      </c>
    </row>
    <row r="30261" spans="27:27" x14ac:dyDescent="0.25">
      <c r="AA30261" s="85" t="str">
        <f t="shared" si="473"/>
        <v/>
      </c>
    </row>
    <row r="30262" spans="27:27" x14ac:dyDescent="0.25">
      <c r="AA30262" s="85" t="str">
        <f t="shared" si="473"/>
        <v/>
      </c>
    </row>
    <row r="30263" spans="27:27" x14ac:dyDescent="0.25">
      <c r="AA30263" s="85" t="str">
        <f t="shared" si="473"/>
        <v/>
      </c>
    </row>
    <row r="30264" spans="27:27" x14ac:dyDescent="0.25">
      <c r="AA30264" s="85" t="str">
        <f t="shared" si="473"/>
        <v/>
      </c>
    </row>
    <row r="30265" spans="27:27" x14ac:dyDescent="0.25">
      <c r="AA30265" s="85" t="str">
        <f t="shared" si="473"/>
        <v/>
      </c>
    </row>
    <row r="30266" spans="27:27" x14ac:dyDescent="0.25">
      <c r="AA30266" s="85" t="str">
        <f t="shared" si="473"/>
        <v/>
      </c>
    </row>
    <row r="30267" spans="27:27" x14ac:dyDescent="0.25">
      <c r="AA30267" s="85" t="str">
        <f t="shared" si="473"/>
        <v/>
      </c>
    </row>
    <row r="30268" spans="27:27" x14ac:dyDescent="0.25">
      <c r="AA30268" s="85" t="str">
        <f t="shared" si="473"/>
        <v/>
      </c>
    </row>
    <row r="30269" spans="27:27" x14ac:dyDescent="0.25">
      <c r="AA30269" s="85" t="str">
        <f t="shared" si="473"/>
        <v/>
      </c>
    </row>
    <row r="30270" spans="27:27" x14ac:dyDescent="0.25">
      <c r="AA30270" s="85" t="str">
        <f t="shared" si="473"/>
        <v/>
      </c>
    </row>
    <row r="30271" spans="27:27" x14ac:dyDescent="0.25">
      <c r="AA30271" s="85" t="str">
        <f t="shared" si="473"/>
        <v/>
      </c>
    </row>
    <row r="30272" spans="27:27" x14ac:dyDescent="0.25">
      <c r="AA30272" s="85" t="str">
        <f t="shared" si="473"/>
        <v/>
      </c>
    </row>
    <row r="30273" spans="27:27" x14ac:dyDescent="0.25">
      <c r="AA30273" s="85" t="str">
        <f t="shared" si="473"/>
        <v/>
      </c>
    </row>
    <row r="30274" spans="27:27" x14ac:dyDescent="0.25">
      <c r="AA30274" s="85" t="str">
        <f t="shared" si="473"/>
        <v/>
      </c>
    </row>
    <row r="30275" spans="27:27" x14ac:dyDescent="0.25">
      <c r="AA30275" s="85" t="str">
        <f t="shared" si="473"/>
        <v/>
      </c>
    </row>
    <row r="30276" spans="27:27" x14ac:dyDescent="0.25">
      <c r="AA30276" s="85" t="str">
        <f t="shared" si="473"/>
        <v/>
      </c>
    </row>
    <row r="30277" spans="27:27" x14ac:dyDescent="0.25">
      <c r="AA30277" s="85" t="str">
        <f t="shared" si="473"/>
        <v/>
      </c>
    </row>
    <row r="30278" spans="27:27" x14ac:dyDescent="0.25">
      <c r="AA30278" s="85" t="str">
        <f t="shared" si="473"/>
        <v/>
      </c>
    </row>
    <row r="30279" spans="27:27" x14ac:dyDescent="0.25">
      <c r="AA30279" s="85" t="str">
        <f t="shared" si="473"/>
        <v/>
      </c>
    </row>
    <row r="30280" spans="27:27" x14ac:dyDescent="0.25">
      <c r="AA30280" s="85" t="str">
        <f t="shared" si="473"/>
        <v/>
      </c>
    </row>
    <row r="30281" spans="27:27" x14ac:dyDescent="0.25">
      <c r="AA30281" s="85" t="str">
        <f t="shared" si="473"/>
        <v/>
      </c>
    </row>
    <row r="30282" spans="27:27" x14ac:dyDescent="0.25">
      <c r="AA30282" s="85" t="str">
        <f t="shared" si="473"/>
        <v/>
      </c>
    </row>
    <row r="30283" spans="27:27" x14ac:dyDescent="0.25">
      <c r="AA30283" s="85" t="str">
        <f t="shared" si="473"/>
        <v/>
      </c>
    </row>
    <row r="30284" spans="27:27" x14ac:dyDescent="0.25">
      <c r="AA30284" s="85" t="str">
        <f t="shared" si="473"/>
        <v/>
      </c>
    </row>
    <row r="30285" spans="27:27" x14ac:dyDescent="0.25">
      <c r="AA30285" s="85" t="str">
        <f t="shared" si="473"/>
        <v/>
      </c>
    </row>
    <row r="30286" spans="27:27" x14ac:dyDescent="0.25">
      <c r="AA30286" s="85" t="str">
        <f t="shared" si="473"/>
        <v/>
      </c>
    </row>
    <row r="30287" spans="27:27" x14ac:dyDescent="0.25">
      <c r="AA30287" s="85" t="str">
        <f t="shared" si="473"/>
        <v/>
      </c>
    </row>
    <row r="30288" spans="27:27" x14ac:dyDescent="0.25">
      <c r="AA30288" s="85" t="str">
        <f t="shared" si="473"/>
        <v/>
      </c>
    </row>
    <row r="30289" spans="27:27" x14ac:dyDescent="0.25">
      <c r="AA30289" s="85" t="str">
        <f t="shared" si="473"/>
        <v/>
      </c>
    </row>
    <row r="30290" spans="27:27" x14ac:dyDescent="0.25">
      <c r="AA30290" s="85" t="str">
        <f t="shared" si="473"/>
        <v/>
      </c>
    </row>
    <row r="30291" spans="27:27" x14ac:dyDescent="0.25">
      <c r="AA30291" s="85" t="str">
        <f t="shared" si="473"/>
        <v/>
      </c>
    </row>
    <row r="30292" spans="27:27" x14ac:dyDescent="0.25">
      <c r="AA30292" s="85" t="str">
        <f t="shared" si="473"/>
        <v/>
      </c>
    </row>
    <row r="30293" spans="27:27" x14ac:dyDescent="0.25">
      <c r="AA30293" s="85" t="str">
        <f t="shared" si="473"/>
        <v/>
      </c>
    </row>
    <row r="30294" spans="27:27" x14ac:dyDescent="0.25">
      <c r="AA30294" s="85" t="str">
        <f t="shared" si="473"/>
        <v/>
      </c>
    </row>
    <row r="30295" spans="27:27" x14ac:dyDescent="0.25">
      <c r="AA30295" s="85" t="str">
        <f t="shared" si="473"/>
        <v/>
      </c>
    </row>
    <row r="30296" spans="27:27" x14ac:dyDescent="0.25">
      <c r="AA30296" s="85" t="str">
        <f t="shared" si="473"/>
        <v/>
      </c>
    </row>
    <row r="30297" spans="27:27" x14ac:dyDescent="0.25">
      <c r="AA30297" s="85" t="str">
        <f t="shared" si="473"/>
        <v/>
      </c>
    </row>
    <row r="30298" spans="27:27" x14ac:dyDescent="0.25">
      <c r="AA30298" s="85" t="str">
        <f t="shared" si="473"/>
        <v/>
      </c>
    </row>
    <row r="30299" spans="27:27" x14ac:dyDescent="0.25">
      <c r="AA30299" s="85" t="str">
        <f t="shared" ref="AA30299:AA30362" si="474">C30299&amp;D30299</f>
        <v/>
      </c>
    </row>
    <row r="30300" spans="27:27" x14ac:dyDescent="0.25">
      <c r="AA30300" s="85" t="str">
        <f t="shared" si="474"/>
        <v/>
      </c>
    </row>
    <row r="30301" spans="27:27" x14ac:dyDescent="0.25">
      <c r="AA30301" s="85" t="str">
        <f t="shared" si="474"/>
        <v/>
      </c>
    </row>
    <row r="30302" spans="27:27" x14ac:dyDescent="0.25">
      <c r="AA30302" s="85" t="str">
        <f t="shared" si="474"/>
        <v/>
      </c>
    </row>
    <row r="30303" spans="27:27" x14ac:dyDescent="0.25">
      <c r="AA30303" s="85" t="str">
        <f t="shared" si="474"/>
        <v/>
      </c>
    </row>
    <row r="30304" spans="27:27" x14ac:dyDescent="0.25">
      <c r="AA30304" s="85" t="str">
        <f t="shared" si="474"/>
        <v/>
      </c>
    </row>
    <row r="30305" spans="27:27" x14ac:dyDescent="0.25">
      <c r="AA30305" s="85" t="str">
        <f t="shared" si="474"/>
        <v/>
      </c>
    </row>
    <row r="30306" spans="27:27" x14ac:dyDescent="0.25">
      <c r="AA30306" s="85" t="str">
        <f t="shared" si="474"/>
        <v/>
      </c>
    </row>
    <row r="30307" spans="27:27" x14ac:dyDescent="0.25">
      <c r="AA30307" s="85" t="str">
        <f t="shared" si="474"/>
        <v/>
      </c>
    </row>
    <row r="30308" spans="27:27" x14ac:dyDescent="0.25">
      <c r="AA30308" s="85" t="str">
        <f t="shared" si="474"/>
        <v/>
      </c>
    </row>
    <row r="30309" spans="27:27" x14ac:dyDescent="0.25">
      <c r="AA30309" s="85" t="str">
        <f t="shared" si="474"/>
        <v/>
      </c>
    </row>
    <row r="30310" spans="27:27" x14ac:dyDescent="0.25">
      <c r="AA30310" s="85" t="str">
        <f t="shared" si="474"/>
        <v/>
      </c>
    </row>
    <row r="30311" spans="27:27" x14ac:dyDescent="0.25">
      <c r="AA30311" s="85" t="str">
        <f t="shared" si="474"/>
        <v/>
      </c>
    </row>
    <row r="30312" spans="27:27" x14ac:dyDescent="0.25">
      <c r="AA30312" s="85" t="str">
        <f t="shared" si="474"/>
        <v/>
      </c>
    </row>
    <row r="30313" spans="27:27" x14ac:dyDescent="0.25">
      <c r="AA30313" s="85" t="str">
        <f t="shared" si="474"/>
        <v/>
      </c>
    </row>
    <row r="30314" spans="27:27" x14ac:dyDescent="0.25">
      <c r="AA30314" s="85" t="str">
        <f t="shared" si="474"/>
        <v/>
      </c>
    </row>
    <row r="30315" spans="27:27" x14ac:dyDescent="0.25">
      <c r="AA30315" s="85" t="str">
        <f t="shared" si="474"/>
        <v/>
      </c>
    </row>
    <row r="30316" spans="27:27" x14ac:dyDescent="0.25">
      <c r="AA30316" s="85" t="str">
        <f t="shared" si="474"/>
        <v/>
      </c>
    </row>
    <row r="30317" spans="27:27" x14ac:dyDescent="0.25">
      <c r="AA30317" s="85" t="str">
        <f t="shared" si="474"/>
        <v/>
      </c>
    </row>
    <row r="30318" spans="27:27" x14ac:dyDescent="0.25">
      <c r="AA30318" s="85" t="str">
        <f t="shared" si="474"/>
        <v/>
      </c>
    </row>
    <row r="30319" spans="27:27" x14ac:dyDescent="0.25">
      <c r="AA30319" s="85" t="str">
        <f t="shared" si="474"/>
        <v/>
      </c>
    </row>
    <row r="30320" spans="27:27" x14ac:dyDescent="0.25">
      <c r="AA30320" s="85" t="str">
        <f t="shared" si="474"/>
        <v/>
      </c>
    </row>
    <row r="30321" spans="27:27" x14ac:dyDescent="0.25">
      <c r="AA30321" s="85" t="str">
        <f t="shared" si="474"/>
        <v/>
      </c>
    </row>
    <row r="30322" spans="27:27" x14ac:dyDescent="0.25">
      <c r="AA30322" s="85" t="str">
        <f t="shared" si="474"/>
        <v/>
      </c>
    </row>
    <row r="30323" spans="27:27" x14ac:dyDescent="0.25">
      <c r="AA30323" s="85" t="str">
        <f t="shared" si="474"/>
        <v/>
      </c>
    </row>
    <row r="30324" spans="27:27" x14ac:dyDescent="0.25">
      <c r="AA30324" s="85" t="str">
        <f t="shared" si="474"/>
        <v/>
      </c>
    </row>
    <row r="30325" spans="27:27" x14ac:dyDescent="0.25">
      <c r="AA30325" s="85" t="str">
        <f t="shared" si="474"/>
        <v/>
      </c>
    </row>
    <row r="30326" spans="27:27" x14ac:dyDescent="0.25">
      <c r="AA30326" s="85" t="str">
        <f t="shared" si="474"/>
        <v/>
      </c>
    </row>
    <row r="30327" spans="27:27" x14ac:dyDescent="0.25">
      <c r="AA30327" s="85" t="str">
        <f t="shared" si="474"/>
        <v/>
      </c>
    </row>
    <row r="30328" spans="27:27" x14ac:dyDescent="0.25">
      <c r="AA30328" s="85" t="str">
        <f t="shared" si="474"/>
        <v/>
      </c>
    </row>
    <row r="30329" spans="27:27" x14ac:dyDescent="0.25">
      <c r="AA30329" s="85" t="str">
        <f t="shared" si="474"/>
        <v/>
      </c>
    </row>
    <row r="30330" spans="27:27" x14ac:dyDescent="0.25">
      <c r="AA30330" s="85" t="str">
        <f t="shared" si="474"/>
        <v/>
      </c>
    </row>
    <row r="30331" spans="27:27" x14ac:dyDescent="0.25">
      <c r="AA30331" s="85" t="str">
        <f t="shared" si="474"/>
        <v/>
      </c>
    </row>
    <row r="30332" spans="27:27" x14ac:dyDescent="0.25">
      <c r="AA30332" s="85" t="str">
        <f t="shared" si="474"/>
        <v/>
      </c>
    </row>
    <row r="30333" spans="27:27" x14ac:dyDescent="0.25">
      <c r="AA30333" s="85" t="str">
        <f t="shared" si="474"/>
        <v/>
      </c>
    </row>
    <row r="30334" spans="27:27" x14ac:dyDescent="0.25">
      <c r="AA30334" s="85" t="str">
        <f t="shared" si="474"/>
        <v/>
      </c>
    </row>
    <row r="30335" spans="27:27" x14ac:dyDescent="0.25">
      <c r="AA30335" s="85" t="str">
        <f t="shared" si="474"/>
        <v/>
      </c>
    </row>
    <row r="30336" spans="27:27" x14ac:dyDescent="0.25">
      <c r="AA30336" s="85" t="str">
        <f t="shared" si="474"/>
        <v/>
      </c>
    </row>
    <row r="30337" spans="27:27" x14ac:dyDescent="0.25">
      <c r="AA30337" s="85" t="str">
        <f t="shared" si="474"/>
        <v/>
      </c>
    </row>
    <row r="30338" spans="27:27" x14ac:dyDescent="0.25">
      <c r="AA30338" s="85" t="str">
        <f t="shared" si="474"/>
        <v/>
      </c>
    </row>
    <row r="30339" spans="27:27" x14ac:dyDescent="0.25">
      <c r="AA30339" s="85" t="str">
        <f t="shared" si="474"/>
        <v/>
      </c>
    </row>
    <row r="30340" spans="27:27" x14ac:dyDescent="0.25">
      <c r="AA30340" s="85" t="str">
        <f t="shared" si="474"/>
        <v/>
      </c>
    </row>
    <row r="30341" spans="27:27" x14ac:dyDescent="0.25">
      <c r="AA30341" s="85" t="str">
        <f t="shared" si="474"/>
        <v/>
      </c>
    </row>
    <row r="30342" spans="27:27" x14ac:dyDescent="0.25">
      <c r="AA30342" s="85" t="str">
        <f t="shared" si="474"/>
        <v/>
      </c>
    </row>
    <row r="30343" spans="27:27" x14ac:dyDescent="0.25">
      <c r="AA30343" s="85" t="str">
        <f t="shared" si="474"/>
        <v/>
      </c>
    </row>
    <row r="30344" spans="27:27" x14ac:dyDescent="0.25">
      <c r="AA30344" s="85" t="str">
        <f t="shared" si="474"/>
        <v/>
      </c>
    </row>
    <row r="30345" spans="27:27" x14ac:dyDescent="0.25">
      <c r="AA30345" s="85" t="str">
        <f t="shared" si="474"/>
        <v/>
      </c>
    </row>
    <row r="30346" spans="27:27" x14ac:dyDescent="0.25">
      <c r="AA30346" s="85" t="str">
        <f t="shared" si="474"/>
        <v/>
      </c>
    </row>
    <row r="30347" spans="27:27" x14ac:dyDescent="0.25">
      <c r="AA30347" s="85" t="str">
        <f t="shared" si="474"/>
        <v/>
      </c>
    </row>
    <row r="30348" spans="27:27" x14ac:dyDescent="0.25">
      <c r="AA30348" s="85" t="str">
        <f t="shared" si="474"/>
        <v/>
      </c>
    </row>
    <row r="30349" spans="27:27" x14ac:dyDescent="0.25">
      <c r="AA30349" s="85" t="str">
        <f t="shared" si="474"/>
        <v/>
      </c>
    </row>
    <row r="30350" spans="27:27" x14ac:dyDescent="0.25">
      <c r="AA30350" s="85" t="str">
        <f t="shared" si="474"/>
        <v/>
      </c>
    </row>
    <row r="30351" spans="27:27" x14ac:dyDescent="0.25">
      <c r="AA30351" s="85" t="str">
        <f t="shared" si="474"/>
        <v/>
      </c>
    </row>
    <row r="30352" spans="27:27" x14ac:dyDescent="0.25">
      <c r="AA30352" s="85" t="str">
        <f t="shared" si="474"/>
        <v/>
      </c>
    </row>
    <row r="30353" spans="27:27" x14ac:dyDescent="0.25">
      <c r="AA30353" s="85" t="str">
        <f t="shared" si="474"/>
        <v/>
      </c>
    </row>
    <row r="30354" spans="27:27" x14ac:dyDescent="0.25">
      <c r="AA30354" s="85" t="str">
        <f t="shared" si="474"/>
        <v/>
      </c>
    </row>
    <row r="30355" spans="27:27" x14ac:dyDescent="0.25">
      <c r="AA30355" s="85" t="str">
        <f t="shared" si="474"/>
        <v/>
      </c>
    </row>
    <row r="30356" spans="27:27" x14ac:dyDescent="0.25">
      <c r="AA30356" s="85" t="str">
        <f t="shared" si="474"/>
        <v/>
      </c>
    </row>
    <row r="30357" spans="27:27" x14ac:dyDescent="0.25">
      <c r="AA30357" s="85" t="str">
        <f t="shared" si="474"/>
        <v/>
      </c>
    </row>
    <row r="30358" spans="27:27" x14ac:dyDescent="0.25">
      <c r="AA30358" s="85" t="str">
        <f t="shared" si="474"/>
        <v/>
      </c>
    </row>
    <row r="30359" spans="27:27" x14ac:dyDescent="0.25">
      <c r="AA30359" s="85" t="str">
        <f t="shared" si="474"/>
        <v/>
      </c>
    </row>
    <row r="30360" spans="27:27" x14ac:dyDescent="0.25">
      <c r="AA30360" s="85" t="str">
        <f t="shared" si="474"/>
        <v/>
      </c>
    </row>
    <row r="30361" spans="27:27" x14ac:dyDescent="0.25">
      <c r="AA30361" s="85" t="str">
        <f t="shared" si="474"/>
        <v/>
      </c>
    </row>
    <row r="30362" spans="27:27" x14ac:dyDescent="0.25">
      <c r="AA30362" s="85" t="str">
        <f t="shared" si="474"/>
        <v/>
      </c>
    </row>
    <row r="30363" spans="27:27" x14ac:dyDescent="0.25">
      <c r="AA30363" s="85" t="str">
        <f t="shared" ref="AA30363:AA30426" si="475">C30363&amp;D30363</f>
        <v/>
      </c>
    </row>
    <row r="30364" spans="27:27" x14ac:dyDescent="0.25">
      <c r="AA30364" s="85" t="str">
        <f t="shared" si="475"/>
        <v/>
      </c>
    </row>
    <row r="30365" spans="27:27" x14ac:dyDescent="0.25">
      <c r="AA30365" s="85" t="str">
        <f t="shared" si="475"/>
        <v/>
      </c>
    </row>
    <row r="30366" spans="27:27" x14ac:dyDescent="0.25">
      <c r="AA30366" s="85" t="str">
        <f t="shared" si="475"/>
        <v/>
      </c>
    </row>
    <row r="30367" spans="27:27" x14ac:dyDescent="0.25">
      <c r="AA30367" s="85" t="str">
        <f t="shared" si="475"/>
        <v/>
      </c>
    </row>
    <row r="30368" spans="27:27" x14ac:dyDescent="0.25">
      <c r="AA30368" s="85" t="str">
        <f t="shared" si="475"/>
        <v/>
      </c>
    </row>
    <row r="30369" spans="27:27" x14ac:dyDescent="0.25">
      <c r="AA30369" s="85" t="str">
        <f t="shared" si="475"/>
        <v/>
      </c>
    </row>
    <row r="30370" spans="27:27" x14ac:dyDescent="0.25">
      <c r="AA30370" s="85" t="str">
        <f t="shared" si="475"/>
        <v/>
      </c>
    </row>
    <row r="30371" spans="27:27" x14ac:dyDescent="0.25">
      <c r="AA30371" s="85" t="str">
        <f t="shared" si="475"/>
        <v/>
      </c>
    </row>
    <row r="30372" spans="27:27" x14ac:dyDescent="0.25">
      <c r="AA30372" s="85" t="str">
        <f t="shared" si="475"/>
        <v/>
      </c>
    </row>
    <row r="30373" spans="27:27" x14ac:dyDescent="0.25">
      <c r="AA30373" s="85" t="str">
        <f t="shared" si="475"/>
        <v/>
      </c>
    </row>
    <row r="30374" spans="27:27" x14ac:dyDescent="0.25">
      <c r="AA30374" s="85" t="str">
        <f t="shared" si="475"/>
        <v/>
      </c>
    </row>
    <row r="30375" spans="27:27" x14ac:dyDescent="0.25">
      <c r="AA30375" s="85" t="str">
        <f t="shared" si="475"/>
        <v/>
      </c>
    </row>
    <row r="30376" spans="27:27" x14ac:dyDescent="0.25">
      <c r="AA30376" s="85" t="str">
        <f t="shared" si="475"/>
        <v/>
      </c>
    </row>
    <row r="30377" spans="27:27" x14ac:dyDescent="0.25">
      <c r="AA30377" s="85" t="str">
        <f t="shared" si="475"/>
        <v/>
      </c>
    </row>
    <row r="30378" spans="27:27" x14ac:dyDescent="0.25">
      <c r="AA30378" s="85" t="str">
        <f t="shared" si="475"/>
        <v/>
      </c>
    </row>
    <row r="30379" spans="27:27" x14ac:dyDescent="0.25">
      <c r="AA30379" s="85" t="str">
        <f t="shared" si="475"/>
        <v/>
      </c>
    </row>
    <row r="30380" spans="27:27" x14ac:dyDescent="0.25">
      <c r="AA30380" s="85" t="str">
        <f t="shared" si="475"/>
        <v/>
      </c>
    </row>
    <row r="30381" spans="27:27" x14ac:dyDescent="0.25">
      <c r="AA30381" s="85" t="str">
        <f t="shared" si="475"/>
        <v/>
      </c>
    </row>
    <row r="30382" spans="27:27" x14ac:dyDescent="0.25">
      <c r="AA30382" s="85" t="str">
        <f t="shared" si="475"/>
        <v/>
      </c>
    </row>
    <row r="30383" spans="27:27" x14ac:dyDescent="0.25">
      <c r="AA30383" s="85" t="str">
        <f t="shared" si="475"/>
        <v/>
      </c>
    </row>
    <row r="30384" spans="27:27" x14ac:dyDescent="0.25">
      <c r="AA30384" s="85" t="str">
        <f t="shared" si="475"/>
        <v/>
      </c>
    </row>
    <row r="30385" spans="27:27" x14ac:dyDescent="0.25">
      <c r="AA30385" s="85" t="str">
        <f t="shared" si="475"/>
        <v/>
      </c>
    </row>
    <row r="30386" spans="27:27" x14ac:dyDescent="0.25">
      <c r="AA30386" s="85" t="str">
        <f t="shared" si="475"/>
        <v/>
      </c>
    </row>
    <row r="30387" spans="27:27" x14ac:dyDescent="0.25">
      <c r="AA30387" s="85" t="str">
        <f t="shared" si="475"/>
        <v/>
      </c>
    </row>
    <row r="30388" spans="27:27" x14ac:dyDescent="0.25">
      <c r="AA30388" s="85" t="str">
        <f t="shared" si="475"/>
        <v/>
      </c>
    </row>
    <row r="30389" spans="27:27" x14ac:dyDescent="0.25">
      <c r="AA30389" s="85" t="str">
        <f t="shared" si="475"/>
        <v/>
      </c>
    </row>
    <row r="30390" spans="27:27" x14ac:dyDescent="0.25">
      <c r="AA30390" s="85" t="str">
        <f t="shared" si="475"/>
        <v/>
      </c>
    </row>
    <row r="30391" spans="27:27" x14ac:dyDescent="0.25">
      <c r="AA30391" s="85" t="str">
        <f t="shared" si="475"/>
        <v/>
      </c>
    </row>
    <row r="30392" spans="27:27" x14ac:dyDescent="0.25">
      <c r="AA30392" s="85" t="str">
        <f t="shared" si="475"/>
        <v/>
      </c>
    </row>
    <row r="30393" spans="27:27" x14ac:dyDescent="0.25">
      <c r="AA30393" s="85" t="str">
        <f t="shared" si="475"/>
        <v/>
      </c>
    </row>
    <row r="30394" spans="27:27" x14ac:dyDescent="0.25">
      <c r="AA30394" s="85" t="str">
        <f t="shared" si="475"/>
        <v/>
      </c>
    </row>
    <row r="30395" spans="27:27" x14ac:dyDescent="0.25">
      <c r="AA30395" s="85" t="str">
        <f t="shared" si="475"/>
        <v/>
      </c>
    </row>
    <row r="30396" spans="27:27" x14ac:dyDescent="0.25">
      <c r="AA30396" s="85" t="str">
        <f t="shared" si="475"/>
        <v/>
      </c>
    </row>
    <row r="30397" spans="27:27" x14ac:dyDescent="0.25">
      <c r="AA30397" s="85" t="str">
        <f t="shared" si="475"/>
        <v/>
      </c>
    </row>
    <row r="30398" spans="27:27" x14ac:dyDescent="0.25">
      <c r="AA30398" s="85" t="str">
        <f t="shared" si="475"/>
        <v/>
      </c>
    </row>
    <row r="30399" spans="27:27" x14ac:dyDescent="0.25">
      <c r="AA30399" s="85" t="str">
        <f t="shared" si="475"/>
        <v/>
      </c>
    </row>
    <row r="30400" spans="27:27" x14ac:dyDescent="0.25">
      <c r="AA30400" s="85" t="str">
        <f t="shared" si="475"/>
        <v/>
      </c>
    </row>
    <row r="30401" spans="27:27" x14ac:dyDescent="0.25">
      <c r="AA30401" s="85" t="str">
        <f t="shared" si="475"/>
        <v/>
      </c>
    </row>
    <row r="30402" spans="27:27" x14ac:dyDescent="0.25">
      <c r="AA30402" s="85" t="str">
        <f t="shared" si="475"/>
        <v/>
      </c>
    </row>
    <row r="30403" spans="27:27" x14ac:dyDescent="0.25">
      <c r="AA30403" s="85" t="str">
        <f t="shared" si="475"/>
        <v/>
      </c>
    </row>
    <row r="30404" spans="27:27" x14ac:dyDescent="0.25">
      <c r="AA30404" s="85" t="str">
        <f t="shared" si="475"/>
        <v/>
      </c>
    </row>
    <row r="30405" spans="27:27" x14ac:dyDescent="0.25">
      <c r="AA30405" s="85" t="str">
        <f t="shared" si="475"/>
        <v/>
      </c>
    </row>
    <row r="30406" spans="27:27" x14ac:dyDescent="0.25">
      <c r="AA30406" s="85" t="str">
        <f t="shared" si="475"/>
        <v/>
      </c>
    </row>
    <row r="30407" spans="27:27" x14ac:dyDescent="0.25">
      <c r="AA30407" s="85" t="str">
        <f t="shared" si="475"/>
        <v/>
      </c>
    </row>
    <row r="30408" spans="27:27" x14ac:dyDescent="0.25">
      <c r="AA30408" s="85" t="str">
        <f t="shared" si="475"/>
        <v/>
      </c>
    </row>
    <row r="30409" spans="27:27" x14ac:dyDescent="0.25">
      <c r="AA30409" s="85" t="str">
        <f t="shared" si="475"/>
        <v/>
      </c>
    </row>
    <row r="30410" spans="27:27" x14ac:dyDescent="0.25">
      <c r="AA30410" s="85" t="str">
        <f t="shared" si="475"/>
        <v/>
      </c>
    </row>
    <row r="30411" spans="27:27" x14ac:dyDescent="0.25">
      <c r="AA30411" s="85" t="str">
        <f t="shared" si="475"/>
        <v/>
      </c>
    </row>
    <row r="30412" spans="27:27" x14ac:dyDescent="0.25">
      <c r="AA30412" s="85" t="str">
        <f t="shared" si="475"/>
        <v/>
      </c>
    </row>
    <row r="30413" spans="27:27" x14ac:dyDescent="0.25">
      <c r="AA30413" s="85" t="str">
        <f t="shared" si="475"/>
        <v/>
      </c>
    </row>
    <row r="30414" spans="27:27" x14ac:dyDescent="0.25">
      <c r="AA30414" s="85" t="str">
        <f t="shared" si="475"/>
        <v/>
      </c>
    </row>
    <row r="30415" spans="27:27" x14ac:dyDescent="0.25">
      <c r="AA30415" s="85" t="str">
        <f t="shared" si="475"/>
        <v/>
      </c>
    </row>
    <row r="30416" spans="27:27" x14ac:dyDescent="0.25">
      <c r="AA30416" s="85" t="str">
        <f t="shared" si="475"/>
        <v/>
      </c>
    </row>
    <row r="30417" spans="27:27" x14ac:dyDescent="0.25">
      <c r="AA30417" s="85" t="str">
        <f t="shared" si="475"/>
        <v/>
      </c>
    </row>
    <row r="30418" spans="27:27" x14ac:dyDescent="0.25">
      <c r="AA30418" s="85" t="str">
        <f t="shared" si="475"/>
        <v/>
      </c>
    </row>
    <row r="30419" spans="27:27" x14ac:dyDescent="0.25">
      <c r="AA30419" s="85" t="str">
        <f t="shared" si="475"/>
        <v/>
      </c>
    </row>
    <row r="30420" spans="27:27" x14ac:dyDescent="0.25">
      <c r="AA30420" s="85" t="str">
        <f t="shared" si="475"/>
        <v/>
      </c>
    </row>
    <row r="30421" spans="27:27" x14ac:dyDescent="0.25">
      <c r="AA30421" s="85" t="str">
        <f t="shared" si="475"/>
        <v/>
      </c>
    </row>
    <row r="30422" spans="27:27" x14ac:dyDescent="0.25">
      <c r="AA30422" s="85" t="str">
        <f t="shared" si="475"/>
        <v/>
      </c>
    </row>
    <row r="30423" spans="27:27" x14ac:dyDescent="0.25">
      <c r="AA30423" s="85" t="str">
        <f t="shared" si="475"/>
        <v/>
      </c>
    </row>
    <row r="30424" spans="27:27" x14ac:dyDescent="0.25">
      <c r="AA30424" s="85" t="str">
        <f t="shared" si="475"/>
        <v/>
      </c>
    </row>
    <row r="30425" spans="27:27" x14ac:dyDescent="0.25">
      <c r="AA30425" s="85" t="str">
        <f t="shared" si="475"/>
        <v/>
      </c>
    </row>
    <row r="30426" spans="27:27" x14ac:dyDescent="0.25">
      <c r="AA30426" s="85" t="str">
        <f t="shared" si="475"/>
        <v/>
      </c>
    </row>
    <row r="30427" spans="27:27" x14ac:dyDescent="0.25">
      <c r="AA30427" s="85" t="str">
        <f t="shared" ref="AA30427:AA30490" si="476">C30427&amp;D30427</f>
        <v/>
      </c>
    </row>
    <row r="30428" spans="27:27" x14ac:dyDescent="0.25">
      <c r="AA30428" s="85" t="str">
        <f t="shared" si="476"/>
        <v/>
      </c>
    </row>
    <row r="30429" spans="27:27" x14ac:dyDescent="0.25">
      <c r="AA30429" s="85" t="str">
        <f t="shared" si="476"/>
        <v/>
      </c>
    </row>
    <row r="30430" spans="27:27" x14ac:dyDescent="0.25">
      <c r="AA30430" s="85" t="str">
        <f t="shared" si="476"/>
        <v/>
      </c>
    </row>
    <row r="30431" spans="27:27" x14ac:dyDescent="0.25">
      <c r="AA30431" s="85" t="str">
        <f t="shared" si="476"/>
        <v/>
      </c>
    </row>
    <row r="30432" spans="27:27" x14ac:dyDescent="0.25">
      <c r="AA30432" s="85" t="str">
        <f t="shared" si="476"/>
        <v/>
      </c>
    </row>
    <row r="30433" spans="27:27" x14ac:dyDescent="0.25">
      <c r="AA30433" s="85" t="str">
        <f t="shared" si="476"/>
        <v/>
      </c>
    </row>
    <row r="30434" spans="27:27" x14ac:dyDescent="0.25">
      <c r="AA30434" s="85" t="str">
        <f t="shared" si="476"/>
        <v/>
      </c>
    </row>
    <row r="30435" spans="27:27" x14ac:dyDescent="0.25">
      <c r="AA30435" s="85" t="str">
        <f t="shared" si="476"/>
        <v/>
      </c>
    </row>
    <row r="30436" spans="27:27" x14ac:dyDescent="0.25">
      <c r="AA30436" s="85" t="str">
        <f t="shared" si="476"/>
        <v/>
      </c>
    </row>
    <row r="30437" spans="27:27" x14ac:dyDescent="0.25">
      <c r="AA30437" s="85" t="str">
        <f t="shared" si="476"/>
        <v/>
      </c>
    </row>
    <row r="30438" spans="27:27" x14ac:dyDescent="0.25">
      <c r="AA30438" s="85" t="str">
        <f t="shared" si="476"/>
        <v/>
      </c>
    </row>
    <row r="30439" spans="27:27" x14ac:dyDescent="0.25">
      <c r="AA30439" s="85" t="str">
        <f t="shared" si="476"/>
        <v/>
      </c>
    </row>
    <row r="30440" spans="27:27" x14ac:dyDescent="0.25">
      <c r="AA30440" s="85" t="str">
        <f t="shared" si="476"/>
        <v/>
      </c>
    </row>
    <row r="30441" spans="27:27" x14ac:dyDescent="0.25">
      <c r="AA30441" s="85" t="str">
        <f t="shared" si="476"/>
        <v/>
      </c>
    </row>
    <row r="30442" spans="27:27" x14ac:dyDescent="0.25">
      <c r="AA30442" s="85" t="str">
        <f t="shared" si="476"/>
        <v/>
      </c>
    </row>
    <row r="30443" spans="27:27" x14ac:dyDescent="0.25">
      <c r="AA30443" s="85" t="str">
        <f t="shared" si="476"/>
        <v/>
      </c>
    </row>
    <row r="30444" spans="27:27" x14ac:dyDescent="0.25">
      <c r="AA30444" s="85" t="str">
        <f t="shared" si="476"/>
        <v/>
      </c>
    </row>
    <row r="30445" spans="27:27" x14ac:dyDescent="0.25">
      <c r="AA30445" s="85" t="str">
        <f t="shared" si="476"/>
        <v/>
      </c>
    </row>
    <row r="30446" spans="27:27" x14ac:dyDescent="0.25">
      <c r="AA30446" s="85" t="str">
        <f t="shared" si="476"/>
        <v/>
      </c>
    </row>
    <row r="30447" spans="27:27" x14ac:dyDescent="0.25">
      <c r="AA30447" s="85" t="str">
        <f t="shared" si="476"/>
        <v/>
      </c>
    </row>
    <row r="30448" spans="27:27" x14ac:dyDescent="0.25">
      <c r="AA30448" s="85" t="str">
        <f t="shared" si="476"/>
        <v/>
      </c>
    </row>
    <row r="30449" spans="27:27" x14ac:dyDescent="0.25">
      <c r="AA30449" s="85" t="str">
        <f t="shared" si="476"/>
        <v/>
      </c>
    </row>
    <row r="30450" spans="27:27" x14ac:dyDescent="0.25">
      <c r="AA30450" s="85" t="str">
        <f t="shared" si="476"/>
        <v/>
      </c>
    </row>
    <row r="30451" spans="27:27" x14ac:dyDescent="0.25">
      <c r="AA30451" s="85" t="str">
        <f t="shared" si="476"/>
        <v/>
      </c>
    </row>
    <row r="30452" spans="27:27" x14ac:dyDescent="0.25">
      <c r="AA30452" s="85" t="str">
        <f t="shared" si="476"/>
        <v/>
      </c>
    </row>
    <row r="30453" spans="27:27" x14ac:dyDescent="0.25">
      <c r="AA30453" s="85" t="str">
        <f t="shared" si="476"/>
        <v/>
      </c>
    </row>
    <row r="30454" spans="27:27" x14ac:dyDescent="0.25">
      <c r="AA30454" s="85" t="str">
        <f t="shared" si="476"/>
        <v/>
      </c>
    </row>
    <row r="30455" spans="27:27" x14ac:dyDescent="0.25">
      <c r="AA30455" s="85" t="str">
        <f t="shared" si="476"/>
        <v/>
      </c>
    </row>
    <row r="30456" spans="27:27" x14ac:dyDescent="0.25">
      <c r="AA30456" s="85" t="str">
        <f t="shared" si="476"/>
        <v/>
      </c>
    </row>
    <row r="30457" spans="27:27" x14ac:dyDescent="0.25">
      <c r="AA30457" s="85" t="str">
        <f t="shared" si="476"/>
        <v/>
      </c>
    </row>
    <row r="30458" spans="27:27" x14ac:dyDescent="0.25">
      <c r="AA30458" s="85" t="str">
        <f t="shared" si="476"/>
        <v/>
      </c>
    </row>
    <row r="30459" spans="27:27" x14ac:dyDescent="0.25">
      <c r="AA30459" s="85" t="str">
        <f t="shared" si="476"/>
        <v/>
      </c>
    </row>
    <row r="30460" spans="27:27" x14ac:dyDescent="0.25">
      <c r="AA30460" s="85" t="str">
        <f t="shared" si="476"/>
        <v/>
      </c>
    </row>
    <row r="30461" spans="27:27" x14ac:dyDescent="0.25">
      <c r="AA30461" s="85" t="str">
        <f t="shared" si="476"/>
        <v/>
      </c>
    </row>
    <row r="30462" spans="27:27" x14ac:dyDescent="0.25">
      <c r="AA30462" s="85" t="str">
        <f t="shared" si="476"/>
        <v/>
      </c>
    </row>
    <row r="30463" spans="27:27" x14ac:dyDescent="0.25">
      <c r="AA30463" s="85" t="str">
        <f t="shared" si="476"/>
        <v/>
      </c>
    </row>
    <row r="30464" spans="27:27" x14ac:dyDescent="0.25">
      <c r="AA30464" s="85" t="str">
        <f t="shared" si="476"/>
        <v/>
      </c>
    </row>
    <row r="30465" spans="27:27" x14ac:dyDescent="0.25">
      <c r="AA30465" s="85" t="str">
        <f t="shared" si="476"/>
        <v/>
      </c>
    </row>
    <row r="30466" spans="27:27" x14ac:dyDescent="0.25">
      <c r="AA30466" s="85" t="str">
        <f t="shared" si="476"/>
        <v/>
      </c>
    </row>
    <row r="30467" spans="27:27" x14ac:dyDescent="0.25">
      <c r="AA30467" s="85" t="str">
        <f t="shared" si="476"/>
        <v/>
      </c>
    </row>
    <row r="30468" spans="27:27" x14ac:dyDescent="0.25">
      <c r="AA30468" s="85" t="str">
        <f t="shared" si="476"/>
        <v/>
      </c>
    </row>
    <row r="30469" spans="27:27" x14ac:dyDescent="0.25">
      <c r="AA30469" s="85" t="str">
        <f t="shared" si="476"/>
        <v/>
      </c>
    </row>
    <row r="30470" spans="27:27" x14ac:dyDescent="0.25">
      <c r="AA30470" s="85" t="str">
        <f t="shared" si="476"/>
        <v/>
      </c>
    </row>
    <row r="30471" spans="27:27" x14ac:dyDescent="0.25">
      <c r="AA30471" s="85" t="str">
        <f t="shared" si="476"/>
        <v/>
      </c>
    </row>
    <row r="30472" spans="27:27" x14ac:dyDescent="0.25">
      <c r="AA30472" s="85" t="str">
        <f t="shared" si="476"/>
        <v/>
      </c>
    </row>
    <row r="30473" spans="27:27" x14ac:dyDescent="0.25">
      <c r="AA30473" s="85" t="str">
        <f t="shared" si="476"/>
        <v/>
      </c>
    </row>
    <row r="30474" spans="27:27" x14ac:dyDescent="0.25">
      <c r="AA30474" s="85" t="str">
        <f t="shared" si="476"/>
        <v/>
      </c>
    </row>
    <row r="30475" spans="27:27" x14ac:dyDescent="0.25">
      <c r="AA30475" s="85" t="str">
        <f t="shared" si="476"/>
        <v/>
      </c>
    </row>
    <row r="30476" spans="27:27" x14ac:dyDescent="0.25">
      <c r="AA30476" s="85" t="str">
        <f t="shared" si="476"/>
        <v/>
      </c>
    </row>
    <row r="30477" spans="27:27" x14ac:dyDescent="0.25">
      <c r="AA30477" s="85" t="str">
        <f t="shared" si="476"/>
        <v/>
      </c>
    </row>
    <row r="30478" spans="27:27" x14ac:dyDescent="0.25">
      <c r="AA30478" s="85" t="str">
        <f t="shared" si="476"/>
        <v/>
      </c>
    </row>
    <row r="30479" spans="27:27" x14ac:dyDescent="0.25">
      <c r="AA30479" s="85" t="str">
        <f t="shared" si="476"/>
        <v/>
      </c>
    </row>
    <row r="30480" spans="27:27" x14ac:dyDescent="0.25">
      <c r="AA30480" s="85" t="str">
        <f t="shared" si="476"/>
        <v/>
      </c>
    </row>
    <row r="30481" spans="27:27" x14ac:dyDescent="0.25">
      <c r="AA30481" s="85" t="str">
        <f t="shared" si="476"/>
        <v/>
      </c>
    </row>
    <row r="30482" spans="27:27" x14ac:dyDescent="0.25">
      <c r="AA30482" s="85" t="str">
        <f t="shared" si="476"/>
        <v/>
      </c>
    </row>
    <row r="30483" spans="27:27" x14ac:dyDescent="0.25">
      <c r="AA30483" s="85" t="str">
        <f t="shared" si="476"/>
        <v/>
      </c>
    </row>
    <row r="30484" spans="27:27" x14ac:dyDescent="0.25">
      <c r="AA30484" s="85" t="str">
        <f t="shared" si="476"/>
        <v/>
      </c>
    </row>
    <row r="30485" spans="27:27" x14ac:dyDescent="0.25">
      <c r="AA30485" s="85" t="str">
        <f t="shared" si="476"/>
        <v/>
      </c>
    </row>
    <row r="30486" spans="27:27" x14ac:dyDescent="0.25">
      <c r="AA30486" s="85" t="str">
        <f t="shared" si="476"/>
        <v/>
      </c>
    </row>
    <row r="30487" spans="27:27" x14ac:dyDescent="0.25">
      <c r="AA30487" s="85" t="str">
        <f t="shared" si="476"/>
        <v/>
      </c>
    </row>
    <row r="30488" spans="27:27" x14ac:dyDescent="0.25">
      <c r="AA30488" s="85" t="str">
        <f t="shared" si="476"/>
        <v/>
      </c>
    </row>
    <row r="30489" spans="27:27" x14ac:dyDescent="0.25">
      <c r="AA30489" s="85" t="str">
        <f t="shared" si="476"/>
        <v/>
      </c>
    </row>
    <row r="30490" spans="27:27" x14ac:dyDescent="0.25">
      <c r="AA30490" s="85" t="str">
        <f t="shared" si="476"/>
        <v/>
      </c>
    </row>
    <row r="30491" spans="27:27" x14ac:dyDescent="0.25">
      <c r="AA30491" s="85" t="str">
        <f t="shared" ref="AA30491:AA30554" si="477">C30491&amp;D30491</f>
        <v/>
      </c>
    </row>
    <row r="30492" spans="27:27" x14ac:dyDescent="0.25">
      <c r="AA30492" s="85" t="str">
        <f t="shared" si="477"/>
        <v/>
      </c>
    </row>
    <row r="30493" spans="27:27" x14ac:dyDescent="0.25">
      <c r="AA30493" s="85" t="str">
        <f t="shared" si="477"/>
        <v/>
      </c>
    </row>
    <row r="30494" spans="27:27" x14ac:dyDescent="0.25">
      <c r="AA30494" s="85" t="str">
        <f t="shared" si="477"/>
        <v/>
      </c>
    </row>
    <row r="30495" spans="27:27" x14ac:dyDescent="0.25">
      <c r="AA30495" s="85" t="str">
        <f t="shared" si="477"/>
        <v/>
      </c>
    </row>
    <row r="30496" spans="27:27" x14ac:dyDescent="0.25">
      <c r="AA30496" s="85" t="str">
        <f t="shared" si="477"/>
        <v/>
      </c>
    </row>
    <row r="30497" spans="27:27" x14ac:dyDescent="0.25">
      <c r="AA30497" s="85" t="str">
        <f t="shared" si="477"/>
        <v/>
      </c>
    </row>
    <row r="30498" spans="27:27" x14ac:dyDescent="0.25">
      <c r="AA30498" s="85" t="str">
        <f t="shared" si="477"/>
        <v/>
      </c>
    </row>
    <row r="30499" spans="27:27" x14ac:dyDescent="0.25">
      <c r="AA30499" s="85" t="str">
        <f t="shared" si="477"/>
        <v/>
      </c>
    </row>
    <row r="30500" spans="27:27" x14ac:dyDescent="0.25">
      <c r="AA30500" s="85" t="str">
        <f t="shared" si="477"/>
        <v/>
      </c>
    </row>
    <row r="30501" spans="27:27" x14ac:dyDescent="0.25">
      <c r="AA30501" s="85" t="str">
        <f t="shared" si="477"/>
        <v/>
      </c>
    </row>
    <row r="30502" spans="27:27" x14ac:dyDescent="0.25">
      <c r="AA30502" s="85" t="str">
        <f t="shared" si="477"/>
        <v/>
      </c>
    </row>
    <row r="30503" spans="27:27" x14ac:dyDescent="0.25">
      <c r="AA30503" s="85" t="str">
        <f t="shared" si="477"/>
        <v/>
      </c>
    </row>
    <row r="30504" spans="27:27" x14ac:dyDescent="0.25">
      <c r="AA30504" s="85" t="str">
        <f t="shared" si="477"/>
        <v/>
      </c>
    </row>
    <row r="30505" spans="27:27" x14ac:dyDescent="0.25">
      <c r="AA30505" s="85" t="str">
        <f t="shared" si="477"/>
        <v/>
      </c>
    </row>
    <row r="30506" spans="27:27" x14ac:dyDescent="0.25">
      <c r="AA30506" s="85" t="str">
        <f t="shared" si="477"/>
        <v/>
      </c>
    </row>
    <row r="30507" spans="27:27" x14ac:dyDescent="0.25">
      <c r="AA30507" s="85" t="str">
        <f t="shared" si="477"/>
        <v/>
      </c>
    </row>
    <row r="30508" spans="27:27" x14ac:dyDescent="0.25">
      <c r="AA30508" s="85" t="str">
        <f t="shared" si="477"/>
        <v/>
      </c>
    </row>
    <row r="30509" spans="27:27" x14ac:dyDescent="0.25">
      <c r="AA30509" s="85" t="str">
        <f t="shared" si="477"/>
        <v/>
      </c>
    </row>
    <row r="30510" spans="27:27" x14ac:dyDescent="0.25">
      <c r="AA30510" s="85" t="str">
        <f t="shared" si="477"/>
        <v/>
      </c>
    </row>
    <row r="30511" spans="27:27" x14ac:dyDescent="0.25">
      <c r="AA30511" s="85" t="str">
        <f t="shared" si="477"/>
        <v/>
      </c>
    </row>
    <row r="30512" spans="27:27" x14ac:dyDescent="0.25">
      <c r="AA30512" s="85" t="str">
        <f t="shared" si="477"/>
        <v/>
      </c>
    </row>
    <row r="30513" spans="27:27" x14ac:dyDescent="0.25">
      <c r="AA30513" s="85" t="str">
        <f t="shared" si="477"/>
        <v/>
      </c>
    </row>
    <row r="30514" spans="27:27" x14ac:dyDescent="0.25">
      <c r="AA30514" s="85" t="str">
        <f t="shared" si="477"/>
        <v/>
      </c>
    </row>
    <row r="30515" spans="27:27" x14ac:dyDescent="0.25">
      <c r="AA30515" s="85" t="str">
        <f t="shared" si="477"/>
        <v/>
      </c>
    </row>
    <row r="30516" spans="27:27" x14ac:dyDescent="0.25">
      <c r="AA30516" s="85" t="str">
        <f t="shared" si="477"/>
        <v/>
      </c>
    </row>
    <row r="30517" spans="27:27" x14ac:dyDescent="0.25">
      <c r="AA30517" s="85" t="str">
        <f t="shared" si="477"/>
        <v/>
      </c>
    </row>
    <row r="30518" spans="27:27" x14ac:dyDescent="0.25">
      <c r="AA30518" s="85" t="str">
        <f t="shared" si="477"/>
        <v/>
      </c>
    </row>
    <row r="30519" spans="27:27" x14ac:dyDescent="0.25">
      <c r="AA30519" s="85" t="str">
        <f t="shared" si="477"/>
        <v/>
      </c>
    </row>
    <row r="30520" spans="27:27" x14ac:dyDescent="0.25">
      <c r="AA30520" s="85" t="str">
        <f t="shared" si="477"/>
        <v/>
      </c>
    </row>
    <row r="30521" spans="27:27" x14ac:dyDescent="0.25">
      <c r="AA30521" s="85" t="str">
        <f t="shared" si="477"/>
        <v/>
      </c>
    </row>
    <row r="30522" spans="27:27" x14ac:dyDescent="0.25">
      <c r="AA30522" s="85" t="str">
        <f t="shared" si="477"/>
        <v/>
      </c>
    </row>
    <row r="30523" spans="27:27" x14ac:dyDescent="0.25">
      <c r="AA30523" s="85" t="str">
        <f t="shared" si="477"/>
        <v/>
      </c>
    </row>
    <row r="30524" spans="27:27" x14ac:dyDescent="0.25">
      <c r="AA30524" s="85" t="str">
        <f t="shared" si="477"/>
        <v/>
      </c>
    </row>
    <row r="30525" spans="27:27" x14ac:dyDescent="0.25">
      <c r="AA30525" s="85" t="str">
        <f t="shared" si="477"/>
        <v/>
      </c>
    </row>
    <row r="30526" spans="27:27" x14ac:dyDescent="0.25">
      <c r="AA30526" s="85" t="str">
        <f t="shared" si="477"/>
        <v/>
      </c>
    </row>
    <row r="30527" spans="27:27" x14ac:dyDescent="0.25">
      <c r="AA30527" s="85" t="str">
        <f t="shared" si="477"/>
        <v/>
      </c>
    </row>
    <row r="30528" spans="27:27" x14ac:dyDescent="0.25">
      <c r="AA30528" s="85" t="str">
        <f t="shared" si="477"/>
        <v/>
      </c>
    </row>
    <row r="30529" spans="27:27" x14ac:dyDescent="0.25">
      <c r="AA30529" s="85" t="str">
        <f t="shared" si="477"/>
        <v/>
      </c>
    </row>
    <row r="30530" spans="27:27" x14ac:dyDescent="0.25">
      <c r="AA30530" s="85" t="str">
        <f t="shared" si="477"/>
        <v/>
      </c>
    </row>
    <row r="30531" spans="27:27" x14ac:dyDescent="0.25">
      <c r="AA30531" s="85" t="str">
        <f t="shared" si="477"/>
        <v/>
      </c>
    </row>
    <row r="30532" spans="27:27" x14ac:dyDescent="0.25">
      <c r="AA30532" s="85" t="str">
        <f t="shared" si="477"/>
        <v/>
      </c>
    </row>
    <row r="30533" spans="27:27" x14ac:dyDescent="0.25">
      <c r="AA30533" s="85" t="str">
        <f t="shared" si="477"/>
        <v/>
      </c>
    </row>
    <row r="30534" spans="27:27" x14ac:dyDescent="0.25">
      <c r="AA30534" s="85" t="str">
        <f t="shared" si="477"/>
        <v/>
      </c>
    </row>
    <row r="30535" spans="27:27" x14ac:dyDescent="0.25">
      <c r="AA30535" s="85" t="str">
        <f t="shared" si="477"/>
        <v/>
      </c>
    </row>
    <row r="30536" spans="27:27" x14ac:dyDescent="0.25">
      <c r="AA30536" s="85" t="str">
        <f t="shared" si="477"/>
        <v/>
      </c>
    </row>
    <row r="30537" spans="27:27" x14ac:dyDescent="0.25">
      <c r="AA30537" s="85" t="str">
        <f t="shared" si="477"/>
        <v/>
      </c>
    </row>
    <row r="30538" spans="27:27" x14ac:dyDescent="0.25">
      <c r="AA30538" s="85" t="str">
        <f t="shared" si="477"/>
        <v/>
      </c>
    </row>
    <row r="30539" spans="27:27" x14ac:dyDescent="0.25">
      <c r="AA30539" s="85" t="str">
        <f t="shared" si="477"/>
        <v/>
      </c>
    </row>
    <row r="30540" spans="27:27" x14ac:dyDescent="0.25">
      <c r="AA30540" s="85" t="str">
        <f t="shared" si="477"/>
        <v/>
      </c>
    </row>
    <row r="30541" spans="27:27" x14ac:dyDescent="0.25">
      <c r="AA30541" s="85" t="str">
        <f t="shared" si="477"/>
        <v/>
      </c>
    </row>
    <row r="30542" spans="27:27" x14ac:dyDescent="0.25">
      <c r="AA30542" s="85" t="str">
        <f t="shared" si="477"/>
        <v/>
      </c>
    </row>
    <row r="30543" spans="27:27" x14ac:dyDescent="0.25">
      <c r="AA30543" s="85" t="str">
        <f t="shared" si="477"/>
        <v/>
      </c>
    </row>
    <row r="30544" spans="27:27" x14ac:dyDescent="0.25">
      <c r="AA30544" s="85" t="str">
        <f t="shared" si="477"/>
        <v/>
      </c>
    </row>
    <row r="30545" spans="27:27" x14ac:dyDescent="0.25">
      <c r="AA30545" s="85" t="str">
        <f t="shared" si="477"/>
        <v/>
      </c>
    </row>
    <row r="30546" spans="27:27" x14ac:dyDescent="0.25">
      <c r="AA30546" s="85" t="str">
        <f t="shared" si="477"/>
        <v/>
      </c>
    </row>
    <row r="30547" spans="27:27" x14ac:dyDescent="0.25">
      <c r="AA30547" s="85" t="str">
        <f t="shared" si="477"/>
        <v/>
      </c>
    </row>
    <row r="30548" spans="27:27" x14ac:dyDescent="0.25">
      <c r="AA30548" s="85" t="str">
        <f t="shared" si="477"/>
        <v/>
      </c>
    </row>
    <row r="30549" spans="27:27" x14ac:dyDescent="0.25">
      <c r="AA30549" s="85" t="str">
        <f t="shared" si="477"/>
        <v/>
      </c>
    </row>
    <row r="30550" spans="27:27" x14ac:dyDescent="0.25">
      <c r="AA30550" s="85" t="str">
        <f t="shared" si="477"/>
        <v/>
      </c>
    </row>
    <row r="30551" spans="27:27" x14ac:dyDescent="0.25">
      <c r="AA30551" s="85" t="str">
        <f t="shared" si="477"/>
        <v/>
      </c>
    </row>
    <row r="30552" spans="27:27" x14ac:dyDescent="0.25">
      <c r="AA30552" s="85" t="str">
        <f t="shared" si="477"/>
        <v/>
      </c>
    </row>
    <row r="30553" spans="27:27" x14ac:dyDescent="0.25">
      <c r="AA30553" s="85" t="str">
        <f t="shared" si="477"/>
        <v/>
      </c>
    </row>
    <row r="30554" spans="27:27" x14ac:dyDescent="0.25">
      <c r="AA30554" s="85" t="str">
        <f t="shared" si="477"/>
        <v/>
      </c>
    </row>
    <row r="30555" spans="27:27" x14ac:dyDescent="0.25">
      <c r="AA30555" s="85" t="str">
        <f t="shared" ref="AA30555:AA30618" si="478">C30555&amp;D30555</f>
        <v/>
      </c>
    </row>
    <row r="30556" spans="27:27" x14ac:dyDescent="0.25">
      <c r="AA30556" s="85" t="str">
        <f t="shared" si="478"/>
        <v/>
      </c>
    </row>
    <row r="30557" spans="27:27" x14ac:dyDescent="0.25">
      <c r="AA30557" s="85" t="str">
        <f t="shared" si="478"/>
        <v/>
      </c>
    </row>
    <row r="30558" spans="27:27" x14ac:dyDescent="0.25">
      <c r="AA30558" s="85" t="str">
        <f t="shared" si="478"/>
        <v/>
      </c>
    </row>
    <row r="30559" spans="27:27" x14ac:dyDescent="0.25">
      <c r="AA30559" s="85" t="str">
        <f t="shared" si="478"/>
        <v/>
      </c>
    </row>
    <row r="30560" spans="27:27" x14ac:dyDescent="0.25">
      <c r="AA30560" s="85" t="str">
        <f t="shared" si="478"/>
        <v/>
      </c>
    </row>
    <row r="30561" spans="27:27" x14ac:dyDescent="0.25">
      <c r="AA30561" s="85" t="str">
        <f t="shared" si="478"/>
        <v/>
      </c>
    </row>
    <row r="30562" spans="27:27" x14ac:dyDescent="0.25">
      <c r="AA30562" s="85" t="str">
        <f t="shared" si="478"/>
        <v/>
      </c>
    </row>
    <row r="30563" spans="27:27" x14ac:dyDescent="0.25">
      <c r="AA30563" s="85" t="str">
        <f t="shared" si="478"/>
        <v/>
      </c>
    </row>
    <row r="30564" spans="27:27" x14ac:dyDescent="0.25">
      <c r="AA30564" s="85" t="str">
        <f t="shared" si="478"/>
        <v/>
      </c>
    </row>
    <row r="30565" spans="27:27" x14ac:dyDescent="0.25">
      <c r="AA30565" s="85" t="str">
        <f t="shared" si="478"/>
        <v/>
      </c>
    </row>
    <row r="30566" spans="27:27" x14ac:dyDescent="0.25">
      <c r="AA30566" s="85" t="str">
        <f t="shared" si="478"/>
        <v/>
      </c>
    </row>
    <row r="30567" spans="27:27" x14ac:dyDescent="0.25">
      <c r="AA30567" s="85" t="str">
        <f t="shared" si="478"/>
        <v/>
      </c>
    </row>
    <row r="30568" spans="27:27" x14ac:dyDescent="0.25">
      <c r="AA30568" s="85" t="str">
        <f t="shared" si="478"/>
        <v/>
      </c>
    </row>
    <row r="30569" spans="27:27" x14ac:dyDescent="0.25">
      <c r="AA30569" s="85" t="str">
        <f t="shared" si="478"/>
        <v/>
      </c>
    </row>
    <row r="30570" spans="27:27" x14ac:dyDescent="0.25">
      <c r="AA30570" s="85" t="str">
        <f t="shared" si="478"/>
        <v/>
      </c>
    </row>
    <row r="30571" spans="27:27" x14ac:dyDescent="0.25">
      <c r="AA30571" s="85" t="str">
        <f t="shared" si="478"/>
        <v/>
      </c>
    </row>
    <row r="30572" spans="27:27" x14ac:dyDescent="0.25">
      <c r="AA30572" s="85" t="str">
        <f t="shared" si="478"/>
        <v/>
      </c>
    </row>
    <row r="30573" spans="27:27" x14ac:dyDescent="0.25">
      <c r="AA30573" s="85" t="str">
        <f t="shared" si="478"/>
        <v/>
      </c>
    </row>
    <row r="30574" spans="27:27" x14ac:dyDescent="0.25">
      <c r="AA30574" s="85" t="str">
        <f t="shared" si="478"/>
        <v/>
      </c>
    </row>
    <row r="30575" spans="27:27" x14ac:dyDescent="0.25">
      <c r="AA30575" s="85" t="str">
        <f t="shared" si="478"/>
        <v/>
      </c>
    </row>
    <row r="30576" spans="27:27" x14ac:dyDescent="0.25">
      <c r="AA30576" s="85" t="str">
        <f t="shared" si="478"/>
        <v/>
      </c>
    </row>
    <row r="30577" spans="27:27" x14ac:dyDescent="0.25">
      <c r="AA30577" s="85" t="str">
        <f t="shared" si="478"/>
        <v/>
      </c>
    </row>
    <row r="30578" spans="27:27" x14ac:dyDescent="0.25">
      <c r="AA30578" s="85" t="str">
        <f t="shared" si="478"/>
        <v/>
      </c>
    </row>
    <row r="30579" spans="27:27" x14ac:dyDescent="0.25">
      <c r="AA30579" s="85" t="str">
        <f t="shared" si="478"/>
        <v/>
      </c>
    </row>
    <row r="30580" spans="27:27" x14ac:dyDescent="0.25">
      <c r="AA30580" s="85" t="str">
        <f t="shared" si="478"/>
        <v/>
      </c>
    </row>
    <row r="30581" spans="27:27" x14ac:dyDescent="0.25">
      <c r="AA30581" s="85" t="str">
        <f t="shared" si="478"/>
        <v/>
      </c>
    </row>
    <row r="30582" spans="27:27" x14ac:dyDescent="0.25">
      <c r="AA30582" s="85" t="str">
        <f t="shared" si="478"/>
        <v/>
      </c>
    </row>
    <row r="30583" spans="27:27" x14ac:dyDescent="0.25">
      <c r="AA30583" s="85" t="str">
        <f t="shared" si="478"/>
        <v/>
      </c>
    </row>
    <row r="30584" spans="27:27" x14ac:dyDescent="0.25">
      <c r="AA30584" s="85" t="str">
        <f t="shared" si="478"/>
        <v/>
      </c>
    </row>
    <row r="30585" spans="27:27" x14ac:dyDescent="0.25">
      <c r="AA30585" s="85" t="str">
        <f t="shared" si="478"/>
        <v/>
      </c>
    </row>
    <row r="30586" spans="27:27" x14ac:dyDescent="0.25">
      <c r="AA30586" s="85" t="str">
        <f t="shared" si="478"/>
        <v/>
      </c>
    </row>
    <row r="30587" spans="27:27" x14ac:dyDescent="0.25">
      <c r="AA30587" s="85" t="str">
        <f t="shared" si="478"/>
        <v/>
      </c>
    </row>
    <row r="30588" spans="27:27" x14ac:dyDescent="0.25">
      <c r="AA30588" s="85" t="str">
        <f t="shared" si="478"/>
        <v/>
      </c>
    </row>
    <row r="30589" spans="27:27" x14ac:dyDescent="0.25">
      <c r="AA30589" s="85" t="str">
        <f t="shared" si="478"/>
        <v/>
      </c>
    </row>
    <row r="30590" spans="27:27" x14ac:dyDescent="0.25">
      <c r="AA30590" s="85" t="str">
        <f t="shared" si="478"/>
        <v/>
      </c>
    </row>
    <row r="30591" spans="27:27" x14ac:dyDescent="0.25">
      <c r="AA30591" s="85" t="str">
        <f t="shared" si="478"/>
        <v/>
      </c>
    </row>
    <row r="30592" spans="27:27" x14ac:dyDescent="0.25">
      <c r="AA30592" s="85" t="str">
        <f t="shared" si="478"/>
        <v/>
      </c>
    </row>
    <row r="30593" spans="27:27" x14ac:dyDescent="0.25">
      <c r="AA30593" s="85" t="str">
        <f t="shared" si="478"/>
        <v/>
      </c>
    </row>
    <row r="30594" spans="27:27" x14ac:dyDescent="0.25">
      <c r="AA30594" s="85" t="str">
        <f t="shared" si="478"/>
        <v/>
      </c>
    </row>
    <row r="30595" spans="27:27" x14ac:dyDescent="0.25">
      <c r="AA30595" s="85" t="str">
        <f t="shared" si="478"/>
        <v/>
      </c>
    </row>
    <row r="30596" spans="27:27" x14ac:dyDescent="0.25">
      <c r="AA30596" s="85" t="str">
        <f t="shared" si="478"/>
        <v/>
      </c>
    </row>
    <row r="30597" spans="27:27" x14ac:dyDescent="0.25">
      <c r="AA30597" s="85" t="str">
        <f t="shared" si="478"/>
        <v/>
      </c>
    </row>
    <row r="30598" spans="27:27" x14ac:dyDescent="0.25">
      <c r="AA30598" s="85" t="str">
        <f t="shared" si="478"/>
        <v/>
      </c>
    </row>
    <row r="30599" spans="27:27" x14ac:dyDescent="0.25">
      <c r="AA30599" s="85" t="str">
        <f t="shared" si="478"/>
        <v/>
      </c>
    </row>
    <row r="30600" spans="27:27" x14ac:dyDescent="0.25">
      <c r="AA30600" s="85" t="str">
        <f t="shared" si="478"/>
        <v/>
      </c>
    </row>
    <row r="30601" spans="27:27" x14ac:dyDescent="0.25">
      <c r="AA30601" s="85" t="str">
        <f t="shared" si="478"/>
        <v/>
      </c>
    </row>
    <row r="30602" spans="27:27" x14ac:dyDescent="0.25">
      <c r="AA30602" s="85" t="str">
        <f t="shared" si="478"/>
        <v/>
      </c>
    </row>
    <row r="30603" spans="27:27" x14ac:dyDescent="0.25">
      <c r="AA30603" s="85" t="str">
        <f t="shared" si="478"/>
        <v/>
      </c>
    </row>
    <row r="30604" spans="27:27" x14ac:dyDescent="0.25">
      <c r="AA30604" s="85" t="str">
        <f t="shared" si="478"/>
        <v/>
      </c>
    </row>
    <row r="30605" spans="27:27" x14ac:dyDescent="0.25">
      <c r="AA30605" s="85" t="str">
        <f t="shared" si="478"/>
        <v/>
      </c>
    </row>
    <row r="30606" spans="27:27" x14ac:dyDescent="0.25">
      <c r="AA30606" s="85" t="str">
        <f t="shared" si="478"/>
        <v/>
      </c>
    </row>
    <row r="30607" spans="27:27" x14ac:dyDescent="0.25">
      <c r="AA30607" s="85" t="str">
        <f t="shared" si="478"/>
        <v/>
      </c>
    </row>
    <row r="30608" spans="27:27" x14ac:dyDescent="0.25">
      <c r="AA30608" s="85" t="str">
        <f t="shared" si="478"/>
        <v/>
      </c>
    </row>
    <row r="30609" spans="27:27" x14ac:dyDescent="0.25">
      <c r="AA30609" s="85" t="str">
        <f t="shared" si="478"/>
        <v/>
      </c>
    </row>
    <row r="30610" spans="27:27" x14ac:dyDescent="0.25">
      <c r="AA30610" s="85" t="str">
        <f t="shared" si="478"/>
        <v/>
      </c>
    </row>
    <row r="30611" spans="27:27" x14ac:dyDescent="0.25">
      <c r="AA30611" s="85" t="str">
        <f t="shared" si="478"/>
        <v/>
      </c>
    </row>
    <row r="30612" spans="27:27" x14ac:dyDescent="0.25">
      <c r="AA30612" s="85" t="str">
        <f t="shared" si="478"/>
        <v/>
      </c>
    </row>
    <row r="30613" spans="27:27" x14ac:dyDescent="0.25">
      <c r="AA30613" s="85" t="str">
        <f t="shared" si="478"/>
        <v/>
      </c>
    </row>
    <row r="30614" spans="27:27" x14ac:dyDescent="0.25">
      <c r="AA30614" s="85" t="str">
        <f t="shared" si="478"/>
        <v/>
      </c>
    </row>
    <row r="30615" spans="27:27" x14ac:dyDescent="0.25">
      <c r="AA30615" s="85" t="str">
        <f t="shared" si="478"/>
        <v/>
      </c>
    </row>
    <row r="30616" spans="27:27" x14ac:dyDescent="0.25">
      <c r="AA30616" s="85" t="str">
        <f t="shared" si="478"/>
        <v/>
      </c>
    </row>
    <row r="30617" spans="27:27" x14ac:dyDescent="0.25">
      <c r="AA30617" s="85" t="str">
        <f t="shared" si="478"/>
        <v/>
      </c>
    </row>
    <row r="30618" spans="27:27" x14ac:dyDescent="0.25">
      <c r="AA30618" s="85" t="str">
        <f t="shared" si="478"/>
        <v/>
      </c>
    </row>
    <row r="30619" spans="27:27" x14ac:dyDescent="0.25">
      <c r="AA30619" s="85" t="str">
        <f t="shared" ref="AA30619:AA30682" si="479">C30619&amp;D30619</f>
        <v/>
      </c>
    </row>
    <row r="30620" spans="27:27" x14ac:dyDescent="0.25">
      <c r="AA30620" s="85" t="str">
        <f t="shared" si="479"/>
        <v/>
      </c>
    </row>
    <row r="30621" spans="27:27" x14ac:dyDescent="0.25">
      <c r="AA30621" s="85" t="str">
        <f t="shared" si="479"/>
        <v/>
      </c>
    </row>
    <row r="30622" spans="27:27" x14ac:dyDescent="0.25">
      <c r="AA30622" s="85" t="str">
        <f t="shared" si="479"/>
        <v/>
      </c>
    </row>
    <row r="30623" spans="27:27" x14ac:dyDescent="0.25">
      <c r="AA30623" s="85" t="str">
        <f t="shared" si="479"/>
        <v/>
      </c>
    </row>
    <row r="30624" spans="27:27" x14ac:dyDescent="0.25">
      <c r="AA30624" s="85" t="str">
        <f t="shared" si="479"/>
        <v/>
      </c>
    </row>
    <row r="30625" spans="27:27" x14ac:dyDescent="0.25">
      <c r="AA30625" s="85" t="str">
        <f t="shared" si="479"/>
        <v/>
      </c>
    </row>
    <row r="30626" spans="27:27" x14ac:dyDescent="0.25">
      <c r="AA30626" s="85" t="str">
        <f t="shared" si="479"/>
        <v/>
      </c>
    </row>
    <row r="30627" spans="27:27" x14ac:dyDescent="0.25">
      <c r="AA30627" s="85" t="str">
        <f t="shared" si="479"/>
        <v/>
      </c>
    </row>
    <row r="30628" spans="27:27" x14ac:dyDescent="0.25">
      <c r="AA30628" s="85" t="str">
        <f t="shared" si="479"/>
        <v/>
      </c>
    </row>
    <row r="30629" spans="27:27" x14ac:dyDescent="0.25">
      <c r="AA30629" s="85" t="str">
        <f t="shared" si="479"/>
        <v/>
      </c>
    </row>
    <row r="30630" spans="27:27" x14ac:dyDescent="0.25">
      <c r="AA30630" s="85" t="str">
        <f t="shared" si="479"/>
        <v/>
      </c>
    </row>
    <row r="30631" spans="27:27" x14ac:dyDescent="0.25">
      <c r="AA30631" s="85" t="str">
        <f t="shared" si="479"/>
        <v/>
      </c>
    </row>
    <row r="30632" spans="27:27" x14ac:dyDescent="0.25">
      <c r="AA30632" s="85" t="str">
        <f t="shared" si="479"/>
        <v/>
      </c>
    </row>
    <row r="30633" spans="27:27" x14ac:dyDescent="0.25">
      <c r="AA30633" s="85" t="str">
        <f t="shared" si="479"/>
        <v/>
      </c>
    </row>
    <row r="30634" spans="27:27" x14ac:dyDescent="0.25">
      <c r="AA30634" s="85" t="str">
        <f t="shared" si="479"/>
        <v/>
      </c>
    </row>
    <row r="30635" spans="27:27" x14ac:dyDescent="0.25">
      <c r="AA30635" s="85" t="str">
        <f t="shared" si="479"/>
        <v/>
      </c>
    </row>
    <row r="30636" spans="27:27" x14ac:dyDescent="0.25">
      <c r="AA30636" s="85" t="str">
        <f t="shared" si="479"/>
        <v/>
      </c>
    </row>
    <row r="30637" spans="27:27" x14ac:dyDescent="0.25">
      <c r="AA30637" s="85" t="str">
        <f t="shared" si="479"/>
        <v/>
      </c>
    </row>
    <row r="30638" spans="27:27" x14ac:dyDescent="0.25">
      <c r="AA30638" s="85" t="str">
        <f t="shared" si="479"/>
        <v/>
      </c>
    </row>
    <row r="30639" spans="27:27" x14ac:dyDescent="0.25">
      <c r="AA30639" s="85" t="str">
        <f t="shared" si="479"/>
        <v/>
      </c>
    </row>
    <row r="30640" spans="27:27" x14ac:dyDescent="0.25">
      <c r="AA30640" s="85" t="str">
        <f t="shared" si="479"/>
        <v/>
      </c>
    </row>
    <row r="30641" spans="27:27" x14ac:dyDescent="0.25">
      <c r="AA30641" s="85" t="str">
        <f t="shared" si="479"/>
        <v/>
      </c>
    </row>
    <row r="30642" spans="27:27" x14ac:dyDescent="0.25">
      <c r="AA30642" s="85" t="str">
        <f t="shared" si="479"/>
        <v/>
      </c>
    </row>
    <row r="30643" spans="27:27" x14ac:dyDescent="0.25">
      <c r="AA30643" s="85" t="str">
        <f t="shared" si="479"/>
        <v/>
      </c>
    </row>
    <row r="30644" spans="27:27" x14ac:dyDescent="0.25">
      <c r="AA30644" s="85" t="str">
        <f t="shared" si="479"/>
        <v/>
      </c>
    </row>
    <row r="30645" spans="27:27" x14ac:dyDescent="0.25">
      <c r="AA30645" s="85" t="str">
        <f t="shared" si="479"/>
        <v/>
      </c>
    </row>
    <row r="30646" spans="27:27" x14ac:dyDescent="0.25">
      <c r="AA30646" s="85" t="str">
        <f t="shared" si="479"/>
        <v/>
      </c>
    </row>
    <row r="30647" spans="27:27" x14ac:dyDescent="0.25">
      <c r="AA30647" s="85" t="str">
        <f t="shared" si="479"/>
        <v/>
      </c>
    </row>
    <row r="30648" spans="27:27" x14ac:dyDescent="0.25">
      <c r="AA30648" s="85" t="str">
        <f t="shared" si="479"/>
        <v/>
      </c>
    </row>
    <row r="30649" spans="27:27" x14ac:dyDescent="0.25">
      <c r="AA30649" s="85" t="str">
        <f t="shared" si="479"/>
        <v/>
      </c>
    </row>
    <row r="30650" spans="27:27" x14ac:dyDescent="0.25">
      <c r="AA30650" s="85" t="str">
        <f t="shared" si="479"/>
        <v/>
      </c>
    </row>
    <row r="30651" spans="27:27" x14ac:dyDescent="0.25">
      <c r="AA30651" s="85" t="str">
        <f t="shared" si="479"/>
        <v/>
      </c>
    </row>
    <row r="30652" spans="27:27" x14ac:dyDescent="0.25">
      <c r="AA30652" s="85" t="str">
        <f t="shared" si="479"/>
        <v/>
      </c>
    </row>
    <row r="30653" spans="27:27" x14ac:dyDescent="0.25">
      <c r="AA30653" s="85" t="str">
        <f t="shared" si="479"/>
        <v/>
      </c>
    </row>
    <row r="30654" spans="27:27" x14ac:dyDescent="0.25">
      <c r="AA30654" s="85" t="str">
        <f t="shared" si="479"/>
        <v/>
      </c>
    </row>
    <row r="30655" spans="27:27" x14ac:dyDescent="0.25">
      <c r="AA30655" s="85" t="str">
        <f t="shared" si="479"/>
        <v/>
      </c>
    </row>
    <row r="30656" spans="27:27" x14ac:dyDescent="0.25">
      <c r="AA30656" s="85" t="str">
        <f t="shared" si="479"/>
        <v/>
      </c>
    </row>
    <row r="30657" spans="27:27" x14ac:dyDescent="0.25">
      <c r="AA30657" s="85" t="str">
        <f t="shared" si="479"/>
        <v/>
      </c>
    </row>
    <row r="30658" spans="27:27" x14ac:dyDescent="0.25">
      <c r="AA30658" s="85" t="str">
        <f t="shared" si="479"/>
        <v/>
      </c>
    </row>
    <row r="30659" spans="27:27" x14ac:dyDescent="0.25">
      <c r="AA30659" s="85" t="str">
        <f t="shared" si="479"/>
        <v/>
      </c>
    </row>
    <row r="30660" spans="27:27" x14ac:dyDescent="0.25">
      <c r="AA30660" s="85" t="str">
        <f t="shared" si="479"/>
        <v/>
      </c>
    </row>
    <row r="30661" spans="27:27" x14ac:dyDescent="0.25">
      <c r="AA30661" s="85" t="str">
        <f t="shared" si="479"/>
        <v/>
      </c>
    </row>
    <row r="30662" spans="27:27" x14ac:dyDescent="0.25">
      <c r="AA30662" s="85" t="str">
        <f t="shared" si="479"/>
        <v/>
      </c>
    </row>
    <row r="30663" spans="27:27" x14ac:dyDescent="0.25">
      <c r="AA30663" s="85" t="str">
        <f t="shared" si="479"/>
        <v/>
      </c>
    </row>
    <row r="30664" spans="27:27" x14ac:dyDescent="0.25">
      <c r="AA30664" s="85" t="str">
        <f t="shared" si="479"/>
        <v/>
      </c>
    </row>
    <row r="30665" spans="27:27" x14ac:dyDescent="0.25">
      <c r="AA30665" s="85" t="str">
        <f t="shared" si="479"/>
        <v/>
      </c>
    </row>
    <row r="30666" spans="27:27" x14ac:dyDescent="0.25">
      <c r="AA30666" s="85" t="str">
        <f t="shared" si="479"/>
        <v/>
      </c>
    </row>
    <row r="30667" spans="27:27" x14ac:dyDescent="0.25">
      <c r="AA30667" s="85" t="str">
        <f t="shared" si="479"/>
        <v/>
      </c>
    </row>
    <row r="30668" spans="27:27" x14ac:dyDescent="0.25">
      <c r="AA30668" s="85" t="str">
        <f t="shared" si="479"/>
        <v/>
      </c>
    </row>
    <row r="30669" spans="27:27" x14ac:dyDescent="0.25">
      <c r="AA30669" s="85" t="str">
        <f t="shared" si="479"/>
        <v/>
      </c>
    </row>
    <row r="30670" spans="27:27" x14ac:dyDescent="0.25">
      <c r="AA30670" s="85" t="str">
        <f t="shared" si="479"/>
        <v/>
      </c>
    </row>
    <row r="30671" spans="27:27" x14ac:dyDescent="0.25">
      <c r="AA30671" s="85" t="str">
        <f t="shared" si="479"/>
        <v/>
      </c>
    </row>
    <row r="30672" spans="27:27" x14ac:dyDescent="0.25">
      <c r="AA30672" s="85" t="str">
        <f t="shared" si="479"/>
        <v/>
      </c>
    </row>
    <row r="30673" spans="27:27" x14ac:dyDescent="0.25">
      <c r="AA30673" s="85" t="str">
        <f t="shared" si="479"/>
        <v/>
      </c>
    </row>
    <row r="30674" spans="27:27" x14ac:dyDescent="0.25">
      <c r="AA30674" s="85" t="str">
        <f t="shared" si="479"/>
        <v/>
      </c>
    </row>
    <row r="30675" spans="27:27" x14ac:dyDescent="0.25">
      <c r="AA30675" s="85" t="str">
        <f t="shared" si="479"/>
        <v/>
      </c>
    </row>
    <row r="30676" spans="27:27" x14ac:dyDescent="0.25">
      <c r="AA30676" s="85" t="str">
        <f t="shared" si="479"/>
        <v/>
      </c>
    </row>
    <row r="30677" spans="27:27" x14ac:dyDescent="0.25">
      <c r="AA30677" s="85" t="str">
        <f t="shared" si="479"/>
        <v/>
      </c>
    </row>
    <row r="30678" spans="27:27" x14ac:dyDescent="0.25">
      <c r="AA30678" s="85" t="str">
        <f t="shared" si="479"/>
        <v/>
      </c>
    </row>
    <row r="30679" spans="27:27" x14ac:dyDescent="0.25">
      <c r="AA30679" s="85" t="str">
        <f t="shared" si="479"/>
        <v/>
      </c>
    </row>
    <row r="30680" spans="27:27" x14ac:dyDescent="0.25">
      <c r="AA30680" s="85" t="str">
        <f t="shared" si="479"/>
        <v/>
      </c>
    </row>
    <row r="30681" spans="27:27" x14ac:dyDescent="0.25">
      <c r="AA30681" s="85" t="str">
        <f t="shared" si="479"/>
        <v/>
      </c>
    </row>
    <row r="30682" spans="27:27" x14ac:dyDescent="0.25">
      <c r="AA30682" s="85" t="str">
        <f t="shared" si="479"/>
        <v/>
      </c>
    </row>
    <row r="30683" spans="27:27" x14ac:dyDescent="0.25">
      <c r="AA30683" s="85" t="str">
        <f t="shared" ref="AA30683:AA30746" si="480">C30683&amp;D30683</f>
        <v/>
      </c>
    </row>
    <row r="30684" spans="27:27" x14ac:dyDescent="0.25">
      <c r="AA30684" s="85" t="str">
        <f t="shared" si="480"/>
        <v/>
      </c>
    </row>
    <row r="30685" spans="27:27" x14ac:dyDescent="0.25">
      <c r="AA30685" s="85" t="str">
        <f t="shared" si="480"/>
        <v/>
      </c>
    </row>
    <row r="30686" spans="27:27" x14ac:dyDescent="0.25">
      <c r="AA30686" s="85" t="str">
        <f t="shared" si="480"/>
        <v/>
      </c>
    </row>
    <row r="30687" spans="27:27" x14ac:dyDescent="0.25">
      <c r="AA30687" s="85" t="str">
        <f t="shared" si="480"/>
        <v/>
      </c>
    </row>
    <row r="30688" spans="27:27" x14ac:dyDescent="0.25">
      <c r="AA30688" s="85" t="str">
        <f t="shared" si="480"/>
        <v/>
      </c>
    </row>
    <row r="30689" spans="27:27" x14ac:dyDescent="0.25">
      <c r="AA30689" s="85" t="str">
        <f t="shared" si="480"/>
        <v/>
      </c>
    </row>
    <row r="30690" spans="27:27" x14ac:dyDescent="0.25">
      <c r="AA30690" s="85" t="str">
        <f t="shared" si="480"/>
        <v/>
      </c>
    </row>
    <row r="30691" spans="27:27" x14ac:dyDescent="0.25">
      <c r="AA30691" s="85" t="str">
        <f t="shared" si="480"/>
        <v/>
      </c>
    </row>
    <row r="30692" spans="27:27" x14ac:dyDescent="0.25">
      <c r="AA30692" s="85" t="str">
        <f t="shared" si="480"/>
        <v/>
      </c>
    </row>
    <row r="30693" spans="27:27" x14ac:dyDescent="0.25">
      <c r="AA30693" s="85" t="str">
        <f t="shared" si="480"/>
        <v/>
      </c>
    </row>
    <row r="30694" spans="27:27" x14ac:dyDescent="0.25">
      <c r="AA30694" s="85" t="str">
        <f t="shared" si="480"/>
        <v/>
      </c>
    </row>
    <row r="30695" spans="27:27" x14ac:dyDescent="0.25">
      <c r="AA30695" s="85" t="str">
        <f t="shared" si="480"/>
        <v/>
      </c>
    </row>
    <row r="30696" spans="27:27" x14ac:dyDescent="0.25">
      <c r="AA30696" s="85" t="str">
        <f t="shared" si="480"/>
        <v/>
      </c>
    </row>
    <row r="30697" spans="27:27" x14ac:dyDescent="0.25">
      <c r="AA30697" s="85" t="str">
        <f t="shared" si="480"/>
        <v/>
      </c>
    </row>
    <row r="30698" spans="27:27" x14ac:dyDescent="0.25">
      <c r="AA30698" s="85" t="str">
        <f t="shared" si="480"/>
        <v/>
      </c>
    </row>
    <row r="30699" spans="27:27" x14ac:dyDescent="0.25">
      <c r="AA30699" s="85" t="str">
        <f t="shared" si="480"/>
        <v/>
      </c>
    </row>
    <row r="30700" spans="27:27" x14ac:dyDescent="0.25">
      <c r="AA30700" s="85" t="str">
        <f t="shared" si="480"/>
        <v/>
      </c>
    </row>
    <row r="30701" spans="27:27" x14ac:dyDescent="0.25">
      <c r="AA30701" s="85" t="str">
        <f t="shared" si="480"/>
        <v/>
      </c>
    </row>
    <row r="30702" spans="27:27" x14ac:dyDescent="0.25">
      <c r="AA30702" s="85" t="str">
        <f t="shared" si="480"/>
        <v/>
      </c>
    </row>
    <row r="30703" spans="27:27" x14ac:dyDescent="0.25">
      <c r="AA30703" s="85" t="str">
        <f t="shared" si="480"/>
        <v/>
      </c>
    </row>
    <row r="30704" spans="27:27" x14ac:dyDescent="0.25">
      <c r="AA30704" s="85" t="str">
        <f t="shared" si="480"/>
        <v/>
      </c>
    </row>
    <row r="30705" spans="27:27" x14ac:dyDescent="0.25">
      <c r="AA30705" s="85" t="str">
        <f t="shared" si="480"/>
        <v/>
      </c>
    </row>
    <row r="30706" spans="27:27" x14ac:dyDescent="0.25">
      <c r="AA30706" s="85" t="str">
        <f t="shared" si="480"/>
        <v/>
      </c>
    </row>
    <row r="30707" spans="27:27" x14ac:dyDescent="0.25">
      <c r="AA30707" s="85" t="str">
        <f t="shared" si="480"/>
        <v/>
      </c>
    </row>
    <row r="30708" spans="27:27" x14ac:dyDescent="0.25">
      <c r="AA30708" s="85" t="str">
        <f t="shared" si="480"/>
        <v/>
      </c>
    </row>
    <row r="30709" spans="27:27" x14ac:dyDescent="0.25">
      <c r="AA30709" s="85" t="str">
        <f t="shared" si="480"/>
        <v/>
      </c>
    </row>
    <row r="30710" spans="27:27" x14ac:dyDescent="0.25">
      <c r="AA30710" s="85" t="str">
        <f t="shared" si="480"/>
        <v/>
      </c>
    </row>
    <row r="30711" spans="27:27" x14ac:dyDescent="0.25">
      <c r="AA30711" s="85" t="str">
        <f t="shared" si="480"/>
        <v/>
      </c>
    </row>
    <row r="30712" spans="27:27" x14ac:dyDescent="0.25">
      <c r="AA30712" s="85" t="str">
        <f t="shared" si="480"/>
        <v/>
      </c>
    </row>
    <row r="30713" spans="27:27" x14ac:dyDescent="0.25">
      <c r="AA30713" s="85" t="str">
        <f t="shared" si="480"/>
        <v/>
      </c>
    </row>
    <row r="30714" spans="27:27" x14ac:dyDescent="0.25">
      <c r="AA30714" s="85" t="str">
        <f t="shared" si="480"/>
        <v/>
      </c>
    </row>
    <row r="30715" spans="27:27" x14ac:dyDescent="0.25">
      <c r="AA30715" s="85" t="str">
        <f t="shared" si="480"/>
        <v/>
      </c>
    </row>
    <row r="30716" spans="27:27" x14ac:dyDescent="0.25">
      <c r="AA30716" s="85" t="str">
        <f t="shared" si="480"/>
        <v/>
      </c>
    </row>
    <row r="30717" spans="27:27" x14ac:dyDescent="0.25">
      <c r="AA30717" s="85" t="str">
        <f t="shared" si="480"/>
        <v/>
      </c>
    </row>
    <row r="30718" spans="27:27" x14ac:dyDescent="0.25">
      <c r="AA30718" s="85" t="str">
        <f t="shared" si="480"/>
        <v/>
      </c>
    </row>
    <row r="30719" spans="27:27" x14ac:dyDescent="0.25">
      <c r="AA30719" s="85" t="str">
        <f t="shared" si="480"/>
        <v/>
      </c>
    </row>
    <row r="30720" spans="27:27" x14ac:dyDescent="0.25">
      <c r="AA30720" s="85" t="str">
        <f t="shared" si="480"/>
        <v/>
      </c>
    </row>
    <row r="30721" spans="27:27" x14ac:dyDescent="0.25">
      <c r="AA30721" s="85" t="str">
        <f t="shared" si="480"/>
        <v/>
      </c>
    </row>
    <row r="30722" spans="27:27" x14ac:dyDescent="0.25">
      <c r="AA30722" s="85" t="str">
        <f t="shared" si="480"/>
        <v/>
      </c>
    </row>
    <row r="30723" spans="27:27" x14ac:dyDescent="0.25">
      <c r="AA30723" s="85" t="str">
        <f t="shared" si="480"/>
        <v/>
      </c>
    </row>
    <row r="30724" spans="27:27" x14ac:dyDescent="0.25">
      <c r="AA30724" s="85" t="str">
        <f t="shared" si="480"/>
        <v/>
      </c>
    </row>
    <row r="30725" spans="27:27" x14ac:dyDescent="0.25">
      <c r="AA30725" s="85" t="str">
        <f t="shared" si="480"/>
        <v/>
      </c>
    </row>
    <row r="30726" spans="27:27" x14ac:dyDescent="0.25">
      <c r="AA30726" s="85" t="str">
        <f t="shared" si="480"/>
        <v/>
      </c>
    </row>
    <row r="30727" spans="27:27" x14ac:dyDescent="0.25">
      <c r="AA30727" s="85" t="str">
        <f t="shared" si="480"/>
        <v/>
      </c>
    </row>
    <row r="30728" spans="27:27" x14ac:dyDescent="0.25">
      <c r="AA30728" s="85" t="str">
        <f t="shared" si="480"/>
        <v/>
      </c>
    </row>
    <row r="30729" spans="27:27" x14ac:dyDescent="0.25">
      <c r="AA30729" s="85" t="str">
        <f t="shared" si="480"/>
        <v/>
      </c>
    </row>
    <row r="30730" spans="27:27" x14ac:dyDescent="0.25">
      <c r="AA30730" s="85" t="str">
        <f t="shared" si="480"/>
        <v/>
      </c>
    </row>
    <row r="30731" spans="27:27" x14ac:dyDescent="0.25">
      <c r="AA30731" s="85" t="str">
        <f t="shared" si="480"/>
        <v/>
      </c>
    </row>
    <row r="30732" spans="27:27" x14ac:dyDescent="0.25">
      <c r="AA30732" s="85" t="str">
        <f t="shared" si="480"/>
        <v/>
      </c>
    </row>
    <row r="30733" spans="27:27" x14ac:dyDescent="0.25">
      <c r="AA30733" s="85" t="str">
        <f t="shared" si="480"/>
        <v/>
      </c>
    </row>
    <row r="30734" spans="27:27" x14ac:dyDescent="0.25">
      <c r="AA30734" s="85" t="str">
        <f t="shared" si="480"/>
        <v/>
      </c>
    </row>
    <row r="30735" spans="27:27" x14ac:dyDescent="0.25">
      <c r="AA30735" s="85" t="str">
        <f t="shared" si="480"/>
        <v/>
      </c>
    </row>
    <row r="30736" spans="27:27" x14ac:dyDescent="0.25">
      <c r="AA30736" s="85" t="str">
        <f t="shared" si="480"/>
        <v/>
      </c>
    </row>
    <row r="30737" spans="27:27" x14ac:dyDescent="0.25">
      <c r="AA30737" s="85" t="str">
        <f t="shared" si="480"/>
        <v/>
      </c>
    </row>
    <row r="30738" spans="27:27" x14ac:dyDescent="0.25">
      <c r="AA30738" s="85" t="str">
        <f t="shared" si="480"/>
        <v/>
      </c>
    </row>
    <row r="30739" spans="27:27" x14ac:dyDescent="0.25">
      <c r="AA30739" s="85" t="str">
        <f t="shared" si="480"/>
        <v/>
      </c>
    </row>
    <row r="30740" spans="27:27" x14ac:dyDescent="0.25">
      <c r="AA30740" s="85" t="str">
        <f t="shared" si="480"/>
        <v/>
      </c>
    </row>
    <row r="30741" spans="27:27" x14ac:dyDescent="0.25">
      <c r="AA30741" s="85" t="str">
        <f t="shared" si="480"/>
        <v/>
      </c>
    </row>
    <row r="30742" spans="27:27" x14ac:dyDescent="0.25">
      <c r="AA30742" s="85" t="str">
        <f t="shared" si="480"/>
        <v/>
      </c>
    </row>
    <row r="30743" spans="27:27" x14ac:dyDescent="0.25">
      <c r="AA30743" s="85" t="str">
        <f t="shared" si="480"/>
        <v/>
      </c>
    </row>
    <row r="30744" spans="27:27" x14ac:dyDescent="0.25">
      <c r="AA30744" s="85" t="str">
        <f t="shared" si="480"/>
        <v/>
      </c>
    </row>
    <row r="30745" spans="27:27" x14ac:dyDescent="0.25">
      <c r="AA30745" s="85" t="str">
        <f t="shared" si="480"/>
        <v/>
      </c>
    </row>
    <row r="30746" spans="27:27" x14ac:dyDescent="0.25">
      <c r="AA30746" s="85" t="str">
        <f t="shared" si="480"/>
        <v/>
      </c>
    </row>
    <row r="30747" spans="27:27" x14ac:dyDescent="0.25">
      <c r="AA30747" s="85" t="str">
        <f t="shared" ref="AA30747:AA30810" si="481">C30747&amp;D30747</f>
        <v/>
      </c>
    </row>
    <row r="30748" spans="27:27" x14ac:dyDescent="0.25">
      <c r="AA30748" s="85" t="str">
        <f t="shared" si="481"/>
        <v/>
      </c>
    </row>
    <row r="30749" spans="27:27" x14ac:dyDescent="0.25">
      <c r="AA30749" s="85" t="str">
        <f t="shared" si="481"/>
        <v/>
      </c>
    </row>
    <row r="30750" spans="27:27" x14ac:dyDescent="0.25">
      <c r="AA30750" s="85" t="str">
        <f t="shared" si="481"/>
        <v/>
      </c>
    </row>
    <row r="30751" spans="27:27" x14ac:dyDescent="0.25">
      <c r="AA30751" s="85" t="str">
        <f t="shared" si="481"/>
        <v/>
      </c>
    </row>
    <row r="30752" spans="27:27" x14ac:dyDescent="0.25">
      <c r="AA30752" s="85" t="str">
        <f t="shared" si="481"/>
        <v/>
      </c>
    </row>
    <row r="30753" spans="27:27" x14ac:dyDescent="0.25">
      <c r="AA30753" s="85" t="str">
        <f t="shared" si="481"/>
        <v/>
      </c>
    </row>
    <row r="30754" spans="27:27" x14ac:dyDescent="0.25">
      <c r="AA30754" s="85" t="str">
        <f t="shared" si="481"/>
        <v/>
      </c>
    </row>
    <row r="30755" spans="27:27" x14ac:dyDescent="0.25">
      <c r="AA30755" s="85" t="str">
        <f t="shared" si="481"/>
        <v/>
      </c>
    </row>
    <row r="30756" spans="27:27" x14ac:dyDescent="0.25">
      <c r="AA30756" s="85" t="str">
        <f t="shared" si="481"/>
        <v/>
      </c>
    </row>
    <row r="30757" spans="27:27" x14ac:dyDescent="0.25">
      <c r="AA30757" s="85" t="str">
        <f t="shared" si="481"/>
        <v/>
      </c>
    </row>
    <row r="30758" spans="27:27" x14ac:dyDescent="0.25">
      <c r="AA30758" s="85" t="str">
        <f t="shared" si="481"/>
        <v/>
      </c>
    </row>
    <row r="30759" spans="27:27" x14ac:dyDescent="0.25">
      <c r="AA30759" s="85" t="str">
        <f t="shared" si="481"/>
        <v/>
      </c>
    </row>
    <row r="30760" spans="27:27" x14ac:dyDescent="0.25">
      <c r="AA30760" s="85" t="str">
        <f t="shared" si="481"/>
        <v/>
      </c>
    </row>
    <row r="30761" spans="27:27" x14ac:dyDescent="0.25">
      <c r="AA30761" s="85" t="str">
        <f t="shared" si="481"/>
        <v/>
      </c>
    </row>
    <row r="30762" spans="27:27" x14ac:dyDescent="0.25">
      <c r="AA30762" s="85" t="str">
        <f t="shared" si="481"/>
        <v/>
      </c>
    </row>
    <row r="30763" spans="27:27" x14ac:dyDescent="0.25">
      <c r="AA30763" s="85" t="str">
        <f t="shared" si="481"/>
        <v/>
      </c>
    </row>
    <row r="30764" spans="27:27" x14ac:dyDescent="0.25">
      <c r="AA30764" s="85" t="str">
        <f t="shared" si="481"/>
        <v/>
      </c>
    </row>
    <row r="30765" spans="27:27" x14ac:dyDescent="0.25">
      <c r="AA30765" s="85" t="str">
        <f t="shared" si="481"/>
        <v/>
      </c>
    </row>
    <row r="30766" spans="27:27" x14ac:dyDescent="0.25">
      <c r="AA30766" s="85" t="str">
        <f t="shared" si="481"/>
        <v/>
      </c>
    </row>
    <row r="30767" spans="27:27" x14ac:dyDescent="0.25">
      <c r="AA30767" s="85" t="str">
        <f t="shared" si="481"/>
        <v/>
      </c>
    </row>
    <row r="30768" spans="27:27" x14ac:dyDescent="0.25">
      <c r="AA30768" s="85" t="str">
        <f t="shared" si="481"/>
        <v/>
      </c>
    </row>
    <row r="30769" spans="27:27" x14ac:dyDescent="0.25">
      <c r="AA30769" s="85" t="str">
        <f t="shared" si="481"/>
        <v/>
      </c>
    </row>
    <row r="30770" spans="27:27" x14ac:dyDescent="0.25">
      <c r="AA30770" s="85" t="str">
        <f t="shared" si="481"/>
        <v/>
      </c>
    </row>
    <row r="30771" spans="27:27" x14ac:dyDescent="0.25">
      <c r="AA30771" s="85" t="str">
        <f t="shared" si="481"/>
        <v/>
      </c>
    </row>
    <row r="30772" spans="27:27" x14ac:dyDescent="0.25">
      <c r="AA30772" s="85" t="str">
        <f t="shared" si="481"/>
        <v/>
      </c>
    </row>
    <row r="30773" spans="27:27" x14ac:dyDescent="0.25">
      <c r="AA30773" s="85" t="str">
        <f t="shared" si="481"/>
        <v/>
      </c>
    </row>
    <row r="30774" spans="27:27" x14ac:dyDescent="0.25">
      <c r="AA30774" s="85" t="str">
        <f t="shared" si="481"/>
        <v/>
      </c>
    </row>
    <row r="30775" spans="27:27" x14ac:dyDescent="0.25">
      <c r="AA30775" s="85" t="str">
        <f t="shared" si="481"/>
        <v/>
      </c>
    </row>
    <row r="30776" spans="27:27" x14ac:dyDescent="0.25">
      <c r="AA30776" s="85" t="str">
        <f t="shared" si="481"/>
        <v/>
      </c>
    </row>
    <row r="30777" spans="27:27" x14ac:dyDescent="0.25">
      <c r="AA30777" s="85" t="str">
        <f t="shared" si="481"/>
        <v/>
      </c>
    </row>
    <row r="30778" spans="27:27" x14ac:dyDescent="0.25">
      <c r="AA30778" s="85" t="str">
        <f t="shared" si="481"/>
        <v/>
      </c>
    </row>
    <row r="30779" spans="27:27" x14ac:dyDescent="0.25">
      <c r="AA30779" s="85" t="str">
        <f t="shared" si="481"/>
        <v/>
      </c>
    </row>
    <row r="30780" spans="27:27" x14ac:dyDescent="0.25">
      <c r="AA30780" s="85" t="str">
        <f t="shared" si="481"/>
        <v/>
      </c>
    </row>
    <row r="30781" spans="27:27" x14ac:dyDescent="0.25">
      <c r="AA30781" s="85" t="str">
        <f t="shared" si="481"/>
        <v/>
      </c>
    </row>
    <row r="30782" spans="27:27" x14ac:dyDescent="0.25">
      <c r="AA30782" s="85" t="str">
        <f t="shared" si="481"/>
        <v/>
      </c>
    </row>
    <row r="30783" spans="27:27" x14ac:dyDescent="0.25">
      <c r="AA30783" s="85" t="str">
        <f t="shared" si="481"/>
        <v/>
      </c>
    </row>
    <row r="30784" spans="27:27" x14ac:dyDescent="0.25">
      <c r="AA30784" s="85" t="str">
        <f t="shared" si="481"/>
        <v/>
      </c>
    </row>
    <row r="30785" spans="27:27" x14ac:dyDescent="0.25">
      <c r="AA30785" s="85" t="str">
        <f t="shared" si="481"/>
        <v/>
      </c>
    </row>
    <row r="30786" spans="27:27" x14ac:dyDescent="0.25">
      <c r="AA30786" s="85" t="str">
        <f t="shared" si="481"/>
        <v/>
      </c>
    </row>
    <row r="30787" spans="27:27" x14ac:dyDescent="0.25">
      <c r="AA30787" s="85" t="str">
        <f t="shared" si="481"/>
        <v/>
      </c>
    </row>
    <row r="30788" spans="27:27" x14ac:dyDescent="0.25">
      <c r="AA30788" s="85" t="str">
        <f t="shared" si="481"/>
        <v/>
      </c>
    </row>
    <row r="30789" spans="27:27" x14ac:dyDescent="0.25">
      <c r="AA30789" s="85" t="str">
        <f t="shared" si="481"/>
        <v/>
      </c>
    </row>
    <row r="30790" spans="27:27" x14ac:dyDescent="0.25">
      <c r="AA30790" s="85" t="str">
        <f t="shared" si="481"/>
        <v/>
      </c>
    </row>
    <row r="30791" spans="27:27" x14ac:dyDescent="0.25">
      <c r="AA30791" s="85" t="str">
        <f t="shared" si="481"/>
        <v/>
      </c>
    </row>
    <row r="30792" spans="27:27" x14ac:dyDescent="0.25">
      <c r="AA30792" s="85" t="str">
        <f t="shared" si="481"/>
        <v/>
      </c>
    </row>
    <row r="30793" spans="27:27" x14ac:dyDescent="0.25">
      <c r="AA30793" s="85" t="str">
        <f t="shared" si="481"/>
        <v/>
      </c>
    </row>
    <row r="30794" spans="27:27" x14ac:dyDescent="0.25">
      <c r="AA30794" s="85" t="str">
        <f t="shared" si="481"/>
        <v/>
      </c>
    </row>
    <row r="30795" spans="27:27" x14ac:dyDescent="0.25">
      <c r="AA30795" s="85" t="str">
        <f t="shared" si="481"/>
        <v/>
      </c>
    </row>
    <row r="30796" spans="27:27" x14ac:dyDescent="0.25">
      <c r="AA30796" s="85" t="str">
        <f t="shared" si="481"/>
        <v/>
      </c>
    </row>
    <row r="30797" spans="27:27" x14ac:dyDescent="0.25">
      <c r="AA30797" s="85" t="str">
        <f t="shared" si="481"/>
        <v/>
      </c>
    </row>
    <row r="30798" spans="27:27" x14ac:dyDescent="0.25">
      <c r="AA30798" s="85" t="str">
        <f t="shared" si="481"/>
        <v/>
      </c>
    </row>
    <row r="30799" spans="27:27" x14ac:dyDescent="0.25">
      <c r="AA30799" s="85" t="str">
        <f t="shared" si="481"/>
        <v/>
      </c>
    </row>
    <row r="30800" spans="27:27" x14ac:dyDescent="0.25">
      <c r="AA30800" s="85" t="str">
        <f t="shared" si="481"/>
        <v/>
      </c>
    </row>
    <row r="30801" spans="27:27" x14ac:dyDescent="0.25">
      <c r="AA30801" s="85" t="str">
        <f t="shared" si="481"/>
        <v/>
      </c>
    </row>
    <row r="30802" spans="27:27" x14ac:dyDescent="0.25">
      <c r="AA30802" s="85" t="str">
        <f t="shared" si="481"/>
        <v/>
      </c>
    </row>
    <row r="30803" spans="27:27" x14ac:dyDescent="0.25">
      <c r="AA30803" s="85" t="str">
        <f t="shared" si="481"/>
        <v/>
      </c>
    </row>
    <row r="30804" spans="27:27" x14ac:dyDescent="0.25">
      <c r="AA30804" s="85" t="str">
        <f t="shared" si="481"/>
        <v/>
      </c>
    </row>
    <row r="30805" spans="27:27" x14ac:dyDescent="0.25">
      <c r="AA30805" s="85" t="str">
        <f t="shared" si="481"/>
        <v/>
      </c>
    </row>
    <row r="30806" spans="27:27" x14ac:dyDescent="0.25">
      <c r="AA30806" s="85" t="str">
        <f t="shared" si="481"/>
        <v/>
      </c>
    </row>
    <row r="30807" spans="27:27" x14ac:dyDescent="0.25">
      <c r="AA30807" s="85" t="str">
        <f t="shared" si="481"/>
        <v/>
      </c>
    </row>
    <row r="30808" spans="27:27" x14ac:dyDescent="0.25">
      <c r="AA30808" s="85" t="str">
        <f t="shared" si="481"/>
        <v/>
      </c>
    </row>
    <row r="30809" spans="27:27" x14ac:dyDescent="0.25">
      <c r="AA30809" s="85" t="str">
        <f t="shared" si="481"/>
        <v/>
      </c>
    </row>
    <row r="30810" spans="27:27" x14ac:dyDescent="0.25">
      <c r="AA30810" s="85" t="str">
        <f t="shared" si="481"/>
        <v/>
      </c>
    </row>
    <row r="30811" spans="27:27" x14ac:dyDescent="0.25">
      <c r="AA30811" s="85" t="str">
        <f t="shared" ref="AA30811:AA30874" si="482">C30811&amp;D30811</f>
        <v/>
      </c>
    </row>
    <row r="30812" spans="27:27" x14ac:dyDescent="0.25">
      <c r="AA30812" s="85" t="str">
        <f t="shared" si="482"/>
        <v/>
      </c>
    </row>
    <row r="30813" spans="27:27" x14ac:dyDescent="0.25">
      <c r="AA30813" s="85" t="str">
        <f t="shared" si="482"/>
        <v/>
      </c>
    </row>
    <row r="30814" spans="27:27" x14ac:dyDescent="0.25">
      <c r="AA30814" s="85" t="str">
        <f t="shared" si="482"/>
        <v/>
      </c>
    </row>
    <row r="30815" spans="27:27" x14ac:dyDescent="0.25">
      <c r="AA30815" s="85" t="str">
        <f t="shared" si="482"/>
        <v/>
      </c>
    </row>
    <row r="30816" spans="27:27" x14ac:dyDescent="0.25">
      <c r="AA30816" s="85" t="str">
        <f t="shared" si="482"/>
        <v/>
      </c>
    </row>
    <row r="30817" spans="27:27" x14ac:dyDescent="0.25">
      <c r="AA30817" s="85" t="str">
        <f t="shared" si="482"/>
        <v/>
      </c>
    </row>
    <row r="30818" spans="27:27" x14ac:dyDescent="0.25">
      <c r="AA30818" s="85" t="str">
        <f t="shared" si="482"/>
        <v/>
      </c>
    </row>
    <row r="30819" spans="27:27" x14ac:dyDescent="0.25">
      <c r="AA30819" s="85" t="str">
        <f t="shared" si="482"/>
        <v/>
      </c>
    </row>
    <row r="30820" spans="27:27" x14ac:dyDescent="0.25">
      <c r="AA30820" s="85" t="str">
        <f t="shared" si="482"/>
        <v/>
      </c>
    </row>
    <row r="30821" spans="27:27" x14ac:dyDescent="0.25">
      <c r="AA30821" s="85" t="str">
        <f t="shared" si="482"/>
        <v/>
      </c>
    </row>
    <row r="30822" spans="27:27" x14ac:dyDescent="0.25">
      <c r="AA30822" s="85" t="str">
        <f t="shared" si="482"/>
        <v/>
      </c>
    </row>
    <row r="30823" spans="27:27" x14ac:dyDescent="0.25">
      <c r="AA30823" s="85" t="str">
        <f t="shared" si="482"/>
        <v/>
      </c>
    </row>
    <row r="30824" spans="27:27" x14ac:dyDescent="0.25">
      <c r="AA30824" s="85" t="str">
        <f t="shared" si="482"/>
        <v/>
      </c>
    </row>
    <row r="30825" spans="27:27" x14ac:dyDescent="0.25">
      <c r="AA30825" s="85" t="str">
        <f t="shared" si="482"/>
        <v/>
      </c>
    </row>
    <row r="30826" spans="27:27" x14ac:dyDescent="0.25">
      <c r="AA30826" s="85" t="str">
        <f t="shared" si="482"/>
        <v/>
      </c>
    </row>
    <row r="30827" spans="27:27" x14ac:dyDescent="0.25">
      <c r="AA30827" s="85" t="str">
        <f t="shared" si="482"/>
        <v/>
      </c>
    </row>
    <row r="30828" spans="27:27" x14ac:dyDescent="0.25">
      <c r="AA30828" s="85" t="str">
        <f t="shared" si="482"/>
        <v/>
      </c>
    </row>
    <row r="30829" spans="27:27" x14ac:dyDescent="0.25">
      <c r="AA30829" s="85" t="str">
        <f t="shared" si="482"/>
        <v/>
      </c>
    </row>
    <row r="30830" spans="27:27" x14ac:dyDescent="0.25">
      <c r="AA30830" s="85" t="str">
        <f t="shared" si="482"/>
        <v/>
      </c>
    </row>
    <row r="30831" spans="27:27" x14ac:dyDescent="0.25">
      <c r="AA30831" s="85" t="str">
        <f t="shared" si="482"/>
        <v/>
      </c>
    </row>
    <row r="30832" spans="27:27" x14ac:dyDescent="0.25">
      <c r="AA30832" s="85" t="str">
        <f t="shared" si="482"/>
        <v/>
      </c>
    </row>
    <row r="30833" spans="27:27" x14ac:dyDescent="0.25">
      <c r="AA30833" s="85" t="str">
        <f t="shared" si="482"/>
        <v/>
      </c>
    </row>
    <row r="30834" spans="27:27" x14ac:dyDescent="0.25">
      <c r="AA30834" s="85" t="str">
        <f t="shared" si="482"/>
        <v/>
      </c>
    </row>
    <row r="30835" spans="27:27" x14ac:dyDescent="0.25">
      <c r="AA30835" s="85" t="str">
        <f t="shared" si="482"/>
        <v/>
      </c>
    </row>
    <row r="30836" spans="27:27" x14ac:dyDescent="0.25">
      <c r="AA30836" s="85" t="str">
        <f t="shared" si="482"/>
        <v/>
      </c>
    </row>
    <row r="30837" spans="27:27" x14ac:dyDescent="0.25">
      <c r="AA30837" s="85" t="str">
        <f t="shared" si="482"/>
        <v/>
      </c>
    </row>
    <row r="30838" spans="27:27" x14ac:dyDescent="0.25">
      <c r="AA30838" s="85" t="str">
        <f t="shared" si="482"/>
        <v/>
      </c>
    </row>
    <row r="30839" spans="27:27" x14ac:dyDescent="0.25">
      <c r="AA30839" s="85" t="str">
        <f t="shared" si="482"/>
        <v/>
      </c>
    </row>
    <row r="30840" spans="27:27" x14ac:dyDescent="0.25">
      <c r="AA30840" s="85" t="str">
        <f t="shared" si="482"/>
        <v/>
      </c>
    </row>
    <row r="30841" spans="27:27" x14ac:dyDescent="0.25">
      <c r="AA30841" s="85" t="str">
        <f t="shared" si="482"/>
        <v/>
      </c>
    </row>
    <row r="30842" spans="27:27" x14ac:dyDescent="0.25">
      <c r="AA30842" s="85" t="str">
        <f t="shared" si="482"/>
        <v/>
      </c>
    </row>
    <row r="30843" spans="27:27" x14ac:dyDescent="0.25">
      <c r="AA30843" s="85" t="str">
        <f t="shared" si="482"/>
        <v/>
      </c>
    </row>
    <row r="30844" spans="27:27" x14ac:dyDescent="0.25">
      <c r="AA30844" s="85" t="str">
        <f t="shared" si="482"/>
        <v/>
      </c>
    </row>
    <row r="30845" spans="27:27" x14ac:dyDescent="0.25">
      <c r="AA30845" s="85" t="str">
        <f t="shared" si="482"/>
        <v/>
      </c>
    </row>
    <row r="30846" spans="27:27" x14ac:dyDescent="0.25">
      <c r="AA30846" s="85" t="str">
        <f t="shared" si="482"/>
        <v/>
      </c>
    </row>
    <row r="30847" spans="27:27" x14ac:dyDescent="0.25">
      <c r="AA30847" s="85" t="str">
        <f t="shared" si="482"/>
        <v/>
      </c>
    </row>
    <row r="30848" spans="27:27" x14ac:dyDescent="0.25">
      <c r="AA30848" s="85" t="str">
        <f t="shared" si="482"/>
        <v/>
      </c>
    </row>
    <row r="30849" spans="27:27" x14ac:dyDescent="0.25">
      <c r="AA30849" s="85" t="str">
        <f t="shared" si="482"/>
        <v/>
      </c>
    </row>
    <row r="30850" spans="27:27" x14ac:dyDescent="0.25">
      <c r="AA30850" s="85" t="str">
        <f t="shared" si="482"/>
        <v/>
      </c>
    </row>
    <row r="30851" spans="27:27" x14ac:dyDescent="0.25">
      <c r="AA30851" s="85" t="str">
        <f t="shared" si="482"/>
        <v/>
      </c>
    </row>
    <row r="30852" spans="27:27" x14ac:dyDescent="0.25">
      <c r="AA30852" s="85" t="str">
        <f t="shared" si="482"/>
        <v/>
      </c>
    </row>
    <row r="30853" spans="27:27" x14ac:dyDescent="0.25">
      <c r="AA30853" s="85" t="str">
        <f t="shared" si="482"/>
        <v/>
      </c>
    </row>
    <row r="30854" spans="27:27" x14ac:dyDescent="0.25">
      <c r="AA30854" s="85" t="str">
        <f t="shared" si="482"/>
        <v/>
      </c>
    </row>
    <row r="30855" spans="27:27" x14ac:dyDescent="0.25">
      <c r="AA30855" s="85" t="str">
        <f t="shared" si="482"/>
        <v/>
      </c>
    </row>
    <row r="30856" spans="27:27" x14ac:dyDescent="0.25">
      <c r="AA30856" s="85" t="str">
        <f t="shared" si="482"/>
        <v/>
      </c>
    </row>
    <row r="30857" spans="27:27" x14ac:dyDescent="0.25">
      <c r="AA30857" s="85" t="str">
        <f t="shared" si="482"/>
        <v/>
      </c>
    </row>
    <row r="30858" spans="27:27" x14ac:dyDescent="0.25">
      <c r="AA30858" s="85" t="str">
        <f t="shared" si="482"/>
        <v/>
      </c>
    </row>
    <row r="30859" spans="27:27" x14ac:dyDescent="0.25">
      <c r="AA30859" s="85" t="str">
        <f t="shared" si="482"/>
        <v/>
      </c>
    </row>
    <row r="30860" spans="27:27" x14ac:dyDescent="0.25">
      <c r="AA30860" s="85" t="str">
        <f t="shared" si="482"/>
        <v/>
      </c>
    </row>
    <row r="30861" spans="27:27" x14ac:dyDescent="0.25">
      <c r="AA30861" s="85" t="str">
        <f t="shared" si="482"/>
        <v/>
      </c>
    </row>
    <row r="30862" spans="27:27" x14ac:dyDescent="0.25">
      <c r="AA30862" s="85" t="str">
        <f t="shared" si="482"/>
        <v/>
      </c>
    </row>
    <row r="30863" spans="27:27" x14ac:dyDescent="0.25">
      <c r="AA30863" s="85" t="str">
        <f t="shared" si="482"/>
        <v/>
      </c>
    </row>
    <row r="30864" spans="27:27" x14ac:dyDescent="0.25">
      <c r="AA30864" s="85" t="str">
        <f t="shared" si="482"/>
        <v/>
      </c>
    </row>
    <row r="30865" spans="27:27" x14ac:dyDescent="0.25">
      <c r="AA30865" s="85" t="str">
        <f t="shared" si="482"/>
        <v/>
      </c>
    </row>
    <row r="30866" spans="27:27" x14ac:dyDescent="0.25">
      <c r="AA30866" s="85" t="str">
        <f t="shared" si="482"/>
        <v/>
      </c>
    </row>
    <row r="30867" spans="27:27" x14ac:dyDescent="0.25">
      <c r="AA30867" s="85" t="str">
        <f t="shared" si="482"/>
        <v/>
      </c>
    </row>
    <row r="30868" spans="27:27" x14ac:dyDescent="0.25">
      <c r="AA30868" s="85" t="str">
        <f t="shared" si="482"/>
        <v/>
      </c>
    </row>
    <row r="30869" spans="27:27" x14ac:dyDescent="0.25">
      <c r="AA30869" s="85" t="str">
        <f t="shared" si="482"/>
        <v/>
      </c>
    </row>
    <row r="30870" spans="27:27" x14ac:dyDescent="0.25">
      <c r="AA30870" s="85" t="str">
        <f t="shared" si="482"/>
        <v/>
      </c>
    </row>
    <row r="30871" spans="27:27" x14ac:dyDescent="0.25">
      <c r="AA30871" s="85" t="str">
        <f t="shared" si="482"/>
        <v/>
      </c>
    </row>
    <row r="30872" spans="27:27" x14ac:dyDescent="0.25">
      <c r="AA30872" s="85" t="str">
        <f t="shared" si="482"/>
        <v/>
      </c>
    </row>
    <row r="30873" spans="27:27" x14ac:dyDescent="0.25">
      <c r="AA30873" s="85" t="str">
        <f t="shared" si="482"/>
        <v/>
      </c>
    </row>
    <row r="30874" spans="27:27" x14ac:dyDescent="0.25">
      <c r="AA30874" s="85" t="str">
        <f t="shared" si="482"/>
        <v/>
      </c>
    </row>
    <row r="30875" spans="27:27" x14ac:dyDescent="0.25">
      <c r="AA30875" s="85" t="str">
        <f t="shared" ref="AA30875:AA30938" si="483">C30875&amp;D30875</f>
        <v/>
      </c>
    </row>
    <row r="30876" spans="27:27" x14ac:dyDescent="0.25">
      <c r="AA30876" s="85" t="str">
        <f t="shared" si="483"/>
        <v/>
      </c>
    </row>
    <row r="30877" spans="27:27" x14ac:dyDescent="0.25">
      <c r="AA30877" s="85" t="str">
        <f t="shared" si="483"/>
        <v/>
      </c>
    </row>
    <row r="30878" spans="27:27" x14ac:dyDescent="0.25">
      <c r="AA30878" s="85" t="str">
        <f t="shared" si="483"/>
        <v/>
      </c>
    </row>
    <row r="30879" spans="27:27" x14ac:dyDescent="0.25">
      <c r="AA30879" s="85" t="str">
        <f t="shared" si="483"/>
        <v/>
      </c>
    </row>
    <row r="30880" spans="27:27" x14ac:dyDescent="0.25">
      <c r="AA30880" s="85" t="str">
        <f t="shared" si="483"/>
        <v/>
      </c>
    </row>
    <row r="30881" spans="27:27" x14ac:dyDescent="0.25">
      <c r="AA30881" s="85" t="str">
        <f t="shared" si="483"/>
        <v/>
      </c>
    </row>
    <row r="30882" spans="27:27" x14ac:dyDescent="0.25">
      <c r="AA30882" s="85" t="str">
        <f t="shared" si="483"/>
        <v/>
      </c>
    </row>
    <row r="30883" spans="27:27" x14ac:dyDescent="0.25">
      <c r="AA30883" s="85" t="str">
        <f t="shared" si="483"/>
        <v/>
      </c>
    </row>
    <row r="30884" spans="27:27" x14ac:dyDescent="0.25">
      <c r="AA30884" s="85" t="str">
        <f t="shared" si="483"/>
        <v/>
      </c>
    </row>
    <row r="30885" spans="27:27" x14ac:dyDescent="0.25">
      <c r="AA30885" s="85" t="str">
        <f t="shared" si="483"/>
        <v/>
      </c>
    </row>
    <row r="30886" spans="27:27" x14ac:dyDescent="0.25">
      <c r="AA30886" s="85" t="str">
        <f t="shared" si="483"/>
        <v/>
      </c>
    </row>
    <row r="30887" spans="27:27" x14ac:dyDescent="0.25">
      <c r="AA30887" s="85" t="str">
        <f t="shared" si="483"/>
        <v/>
      </c>
    </row>
    <row r="30888" spans="27:27" x14ac:dyDescent="0.25">
      <c r="AA30888" s="85" t="str">
        <f t="shared" si="483"/>
        <v/>
      </c>
    </row>
    <row r="30889" spans="27:27" x14ac:dyDescent="0.25">
      <c r="AA30889" s="85" t="str">
        <f t="shared" si="483"/>
        <v/>
      </c>
    </row>
    <row r="30890" spans="27:27" x14ac:dyDescent="0.25">
      <c r="AA30890" s="85" t="str">
        <f t="shared" si="483"/>
        <v/>
      </c>
    </row>
    <row r="30891" spans="27:27" x14ac:dyDescent="0.25">
      <c r="AA30891" s="85" t="str">
        <f t="shared" si="483"/>
        <v/>
      </c>
    </row>
    <row r="30892" spans="27:27" x14ac:dyDescent="0.25">
      <c r="AA30892" s="85" t="str">
        <f t="shared" si="483"/>
        <v/>
      </c>
    </row>
    <row r="30893" spans="27:27" x14ac:dyDescent="0.25">
      <c r="AA30893" s="85" t="str">
        <f t="shared" si="483"/>
        <v/>
      </c>
    </row>
    <row r="30894" spans="27:27" x14ac:dyDescent="0.25">
      <c r="AA30894" s="85" t="str">
        <f t="shared" si="483"/>
        <v/>
      </c>
    </row>
    <row r="30895" spans="27:27" x14ac:dyDescent="0.25">
      <c r="AA30895" s="85" t="str">
        <f t="shared" si="483"/>
        <v/>
      </c>
    </row>
    <row r="30896" spans="27:27" x14ac:dyDescent="0.25">
      <c r="AA30896" s="85" t="str">
        <f t="shared" si="483"/>
        <v/>
      </c>
    </row>
    <row r="30897" spans="27:27" x14ac:dyDescent="0.25">
      <c r="AA30897" s="85" t="str">
        <f t="shared" si="483"/>
        <v/>
      </c>
    </row>
    <row r="30898" spans="27:27" x14ac:dyDescent="0.25">
      <c r="AA30898" s="85" t="str">
        <f t="shared" si="483"/>
        <v/>
      </c>
    </row>
    <row r="30899" spans="27:27" x14ac:dyDescent="0.25">
      <c r="AA30899" s="85" t="str">
        <f t="shared" si="483"/>
        <v/>
      </c>
    </row>
    <row r="30900" spans="27:27" x14ac:dyDescent="0.25">
      <c r="AA30900" s="85" t="str">
        <f t="shared" si="483"/>
        <v/>
      </c>
    </row>
    <row r="30901" spans="27:27" x14ac:dyDescent="0.25">
      <c r="AA30901" s="85" t="str">
        <f t="shared" si="483"/>
        <v/>
      </c>
    </row>
    <row r="30902" spans="27:27" x14ac:dyDescent="0.25">
      <c r="AA30902" s="85" t="str">
        <f t="shared" si="483"/>
        <v/>
      </c>
    </row>
    <row r="30903" spans="27:27" x14ac:dyDescent="0.25">
      <c r="AA30903" s="85" t="str">
        <f t="shared" si="483"/>
        <v/>
      </c>
    </row>
    <row r="30904" spans="27:27" x14ac:dyDescent="0.25">
      <c r="AA30904" s="85" t="str">
        <f t="shared" si="483"/>
        <v/>
      </c>
    </row>
    <row r="30905" spans="27:27" x14ac:dyDescent="0.25">
      <c r="AA30905" s="85" t="str">
        <f t="shared" si="483"/>
        <v/>
      </c>
    </row>
    <row r="30906" spans="27:27" x14ac:dyDescent="0.25">
      <c r="AA30906" s="85" t="str">
        <f t="shared" si="483"/>
        <v/>
      </c>
    </row>
    <row r="30907" spans="27:27" x14ac:dyDescent="0.25">
      <c r="AA30907" s="85" t="str">
        <f t="shared" si="483"/>
        <v/>
      </c>
    </row>
    <row r="30908" spans="27:27" x14ac:dyDescent="0.25">
      <c r="AA30908" s="85" t="str">
        <f t="shared" si="483"/>
        <v/>
      </c>
    </row>
    <row r="30909" spans="27:27" x14ac:dyDescent="0.25">
      <c r="AA30909" s="85" t="str">
        <f t="shared" si="483"/>
        <v/>
      </c>
    </row>
    <row r="30910" spans="27:27" x14ac:dyDescent="0.25">
      <c r="AA30910" s="85" t="str">
        <f t="shared" si="483"/>
        <v/>
      </c>
    </row>
    <row r="30911" spans="27:27" x14ac:dyDescent="0.25">
      <c r="AA30911" s="85" t="str">
        <f t="shared" si="483"/>
        <v/>
      </c>
    </row>
    <row r="30912" spans="27:27" x14ac:dyDescent="0.25">
      <c r="AA30912" s="85" t="str">
        <f t="shared" si="483"/>
        <v/>
      </c>
    </row>
    <row r="30913" spans="27:27" x14ac:dyDescent="0.25">
      <c r="AA30913" s="85" t="str">
        <f t="shared" si="483"/>
        <v/>
      </c>
    </row>
    <row r="30914" spans="27:27" x14ac:dyDescent="0.25">
      <c r="AA30914" s="85" t="str">
        <f t="shared" si="483"/>
        <v/>
      </c>
    </row>
    <row r="30915" spans="27:27" x14ac:dyDescent="0.25">
      <c r="AA30915" s="85" t="str">
        <f t="shared" si="483"/>
        <v/>
      </c>
    </row>
    <row r="30916" spans="27:27" x14ac:dyDescent="0.25">
      <c r="AA30916" s="85" t="str">
        <f t="shared" si="483"/>
        <v/>
      </c>
    </row>
    <row r="30917" spans="27:27" x14ac:dyDescent="0.25">
      <c r="AA30917" s="85" t="str">
        <f t="shared" si="483"/>
        <v/>
      </c>
    </row>
    <row r="30918" spans="27:27" x14ac:dyDescent="0.25">
      <c r="AA30918" s="85" t="str">
        <f t="shared" si="483"/>
        <v/>
      </c>
    </row>
    <row r="30919" spans="27:27" x14ac:dyDescent="0.25">
      <c r="AA30919" s="85" t="str">
        <f t="shared" si="483"/>
        <v/>
      </c>
    </row>
    <row r="30920" spans="27:27" x14ac:dyDescent="0.25">
      <c r="AA30920" s="85" t="str">
        <f t="shared" si="483"/>
        <v/>
      </c>
    </row>
    <row r="30921" spans="27:27" x14ac:dyDescent="0.25">
      <c r="AA30921" s="85" t="str">
        <f t="shared" si="483"/>
        <v/>
      </c>
    </row>
    <row r="30922" spans="27:27" x14ac:dyDescent="0.25">
      <c r="AA30922" s="85" t="str">
        <f t="shared" si="483"/>
        <v/>
      </c>
    </row>
    <row r="30923" spans="27:27" x14ac:dyDescent="0.25">
      <c r="AA30923" s="85" t="str">
        <f t="shared" si="483"/>
        <v/>
      </c>
    </row>
    <row r="30924" spans="27:27" x14ac:dyDescent="0.25">
      <c r="AA30924" s="85" t="str">
        <f t="shared" si="483"/>
        <v/>
      </c>
    </row>
    <row r="30925" spans="27:27" x14ac:dyDescent="0.25">
      <c r="AA30925" s="85" t="str">
        <f t="shared" si="483"/>
        <v/>
      </c>
    </row>
    <row r="30926" spans="27:27" x14ac:dyDescent="0.25">
      <c r="AA30926" s="85" t="str">
        <f t="shared" si="483"/>
        <v/>
      </c>
    </row>
    <row r="30927" spans="27:27" x14ac:dyDescent="0.25">
      <c r="AA30927" s="85" t="str">
        <f t="shared" si="483"/>
        <v/>
      </c>
    </row>
    <row r="30928" spans="27:27" x14ac:dyDescent="0.25">
      <c r="AA30928" s="85" t="str">
        <f t="shared" si="483"/>
        <v/>
      </c>
    </row>
    <row r="30929" spans="27:27" x14ac:dyDescent="0.25">
      <c r="AA30929" s="85" t="str">
        <f t="shared" si="483"/>
        <v/>
      </c>
    </row>
    <row r="30930" spans="27:27" x14ac:dyDescent="0.25">
      <c r="AA30930" s="85" t="str">
        <f t="shared" si="483"/>
        <v/>
      </c>
    </row>
    <row r="30931" spans="27:27" x14ac:dyDescent="0.25">
      <c r="AA30931" s="85" t="str">
        <f t="shared" si="483"/>
        <v/>
      </c>
    </row>
    <row r="30932" spans="27:27" x14ac:dyDescent="0.25">
      <c r="AA30932" s="85" t="str">
        <f t="shared" si="483"/>
        <v/>
      </c>
    </row>
    <row r="30933" spans="27:27" x14ac:dyDescent="0.25">
      <c r="AA30933" s="85" t="str">
        <f t="shared" si="483"/>
        <v/>
      </c>
    </row>
    <row r="30934" spans="27:27" x14ac:dyDescent="0.25">
      <c r="AA30934" s="85" t="str">
        <f t="shared" si="483"/>
        <v/>
      </c>
    </row>
    <row r="30935" spans="27:27" x14ac:dyDescent="0.25">
      <c r="AA30935" s="85" t="str">
        <f t="shared" si="483"/>
        <v/>
      </c>
    </row>
    <row r="30936" spans="27:27" x14ac:dyDescent="0.25">
      <c r="AA30936" s="85" t="str">
        <f t="shared" si="483"/>
        <v/>
      </c>
    </row>
    <row r="30937" spans="27:27" x14ac:dyDescent="0.25">
      <c r="AA30937" s="85" t="str">
        <f t="shared" si="483"/>
        <v/>
      </c>
    </row>
    <row r="30938" spans="27:27" x14ac:dyDescent="0.25">
      <c r="AA30938" s="85" t="str">
        <f t="shared" si="483"/>
        <v/>
      </c>
    </row>
    <row r="30939" spans="27:27" x14ac:dyDescent="0.25">
      <c r="AA30939" s="85" t="str">
        <f t="shared" ref="AA30939:AA31002" si="484">C30939&amp;D30939</f>
        <v/>
      </c>
    </row>
    <row r="30940" spans="27:27" x14ac:dyDescent="0.25">
      <c r="AA30940" s="85" t="str">
        <f t="shared" si="484"/>
        <v/>
      </c>
    </row>
    <row r="30941" spans="27:27" x14ac:dyDescent="0.25">
      <c r="AA30941" s="85" t="str">
        <f t="shared" si="484"/>
        <v/>
      </c>
    </row>
    <row r="30942" spans="27:27" x14ac:dyDescent="0.25">
      <c r="AA30942" s="85" t="str">
        <f t="shared" si="484"/>
        <v/>
      </c>
    </row>
    <row r="30943" spans="27:27" x14ac:dyDescent="0.25">
      <c r="AA30943" s="85" t="str">
        <f t="shared" si="484"/>
        <v/>
      </c>
    </row>
    <row r="30944" spans="27:27" x14ac:dyDescent="0.25">
      <c r="AA30944" s="85" t="str">
        <f t="shared" si="484"/>
        <v/>
      </c>
    </row>
    <row r="30945" spans="27:27" x14ac:dyDescent="0.25">
      <c r="AA30945" s="85" t="str">
        <f t="shared" si="484"/>
        <v/>
      </c>
    </row>
    <row r="30946" spans="27:27" x14ac:dyDescent="0.25">
      <c r="AA30946" s="85" t="str">
        <f t="shared" si="484"/>
        <v/>
      </c>
    </row>
    <row r="30947" spans="27:27" x14ac:dyDescent="0.25">
      <c r="AA30947" s="85" t="str">
        <f t="shared" si="484"/>
        <v/>
      </c>
    </row>
    <row r="30948" spans="27:27" x14ac:dyDescent="0.25">
      <c r="AA30948" s="85" t="str">
        <f t="shared" si="484"/>
        <v/>
      </c>
    </row>
    <row r="30949" spans="27:27" x14ac:dyDescent="0.25">
      <c r="AA30949" s="85" t="str">
        <f t="shared" si="484"/>
        <v/>
      </c>
    </row>
    <row r="30950" spans="27:27" x14ac:dyDescent="0.25">
      <c r="AA30950" s="85" t="str">
        <f t="shared" si="484"/>
        <v/>
      </c>
    </row>
    <row r="30951" spans="27:27" x14ac:dyDescent="0.25">
      <c r="AA30951" s="85" t="str">
        <f t="shared" si="484"/>
        <v/>
      </c>
    </row>
    <row r="30952" spans="27:27" x14ac:dyDescent="0.25">
      <c r="AA30952" s="85" t="str">
        <f t="shared" si="484"/>
        <v/>
      </c>
    </row>
    <row r="30953" spans="27:27" x14ac:dyDescent="0.25">
      <c r="AA30953" s="85" t="str">
        <f t="shared" si="484"/>
        <v/>
      </c>
    </row>
    <row r="30954" spans="27:27" x14ac:dyDescent="0.25">
      <c r="AA30954" s="85" t="str">
        <f t="shared" si="484"/>
        <v/>
      </c>
    </row>
    <row r="30955" spans="27:27" x14ac:dyDescent="0.25">
      <c r="AA30955" s="85" t="str">
        <f t="shared" si="484"/>
        <v/>
      </c>
    </row>
    <row r="30956" spans="27:27" x14ac:dyDescent="0.25">
      <c r="AA30956" s="85" t="str">
        <f t="shared" si="484"/>
        <v/>
      </c>
    </row>
    <row r="30957" spans="27:27" x14ac:dyDescent="0.25">
      <c r="AA30957" s="85" t="str">
        <f t="shared" si="484"/>
        <v/>
      </c>
    </row>
    <row r="30958" spans="27:27" x14ac:dyDescent="0.25">
      <c r="AA30958" s="85" t="str">
        <f t="shared" si="484"/>
        <v/>
      </c>
    </row>
    <row r="30959" spans="27:27" x14ac:dyDescent="0.25">
      <c r="AA30959" s="85" t="str">
        <f t="shared" si="484"/>
        <v/>
      </c>
    </row>
    <row r="30960" spans="27:27" x14ac:dyDescent="0.25">
      <c r="AA30960" s="85" t="str">
        <f t="shared" si="484"/>
        <v/>
      </c>
    </row>
    <row r="30961" spans="27:27" x14ac:dyDescent="0.25">
      <c r="AA30961" s="85" t="str">
        <f t="shared" si="484"/>
        <v/>
      </c>
    </row>
    <row r="30962" spans="27:27" x14ac:dyDescent="0.25">
      <c r="AA30962" s="85" t="str">
        <f t="shared" si="484"/>
        <v/>
      </c>
    </row>
    <row r="30963" spans="27:27" x14ac:dyDescent="0.25">
      <c r="AA30963" s="85" t="str">
        <f t="shared" si="484"/>
        <v/>
      </c>
    </row>
    <row r="30964" spans="27:27" x14ac:dyDescent="0.25">
      <c r="AA30964" s="85" t="str">
        <f t="shared" si="484"/>
        <v/>
      </c>
    </row>
    <row r="30965" spans="27:27" x14ac:dyDescent="0.25">
      <c r="AA30965" s="85" t="str">
        <f t="shared" si="484"/>
        <v/>
      </c>
    </row>
    <row r="30966" spans="27:27" x14ac:dyDescent="0.25">
      <c r="AA30966" s="85" t="str">
        <f t="shared" si="484"/>
        <v/>
      </c>
    </row>
    <row r="30967" spans="27:27" x14ac:dyDescent="0.25">
      <c r="AA30967" s="85" t="str">
        <f t="shared" si="484"/>
        <v/>
      </c>
    </row>
    <row r="30968" spans="27:27" x14ac:dyDescent="0.25">
      <c r="AA30968" s="85" t="str">
        <f t="shared" si="484"/>
        <v/>
      </c>
    </row>
    <row r="30969" spans="27:27" x14ac:dyDescent="0.25">
      <c r="AA30969" s="85" t="str">
        <f t="shared" si="484"/>
        <v/>
      </c>
    </row>
    <row r="30970" spans="27:27" x14ac:dyDescent="0.25">
      <c r="AA30970" s="85" t="str">
        <f t="shared" si="484"/>
        <v/>
      </c>
    </row>
    <row r="30971" spans="27:27" x14ac:dyDescent="0.25">
      <c r="AA30971" s="85" t="str">
        <f t="shared" si="484"/>
        <v/>
      </c>
    </row>
    <row r="30972" spans="27:27" x14ac:dyDescent="0.25">
      <c r="AA30972" s="85" t="str">
        <f t="shared" si="484"/>
        <v/>
      </c>
    </row>
    <row r="30973" spans="27:27" x14ac:dyDescent="0.25">
      <c r="AA30973" s="85" t="str">
        <f t="shared" si="484"/>
        <v/>
      </c>
    </row>
    <row r="30974" spans="27:27" x14ac:dyDescent="0.25">
      <c r="AA30974" s="85" t="str">
        <f t="shared" si="484"/>
        <v/>
      </c>
    </row>
    <row r="30975" spans="27:27" x14ac:dyDescent="0.25">
      <c r="AA30975" s="85" t="str">
        <f t="shared" si="484"/>
        <v/>
      </c>
    </row>
    <row r="30976" spans="27:27" x14ac:dyDescent="0.25">
      <c r="AA30976" s="85" t="str">
        <f t="shared" si="484"/>
        <v/>
      </c>
    </row>
    <row r="30977" spans="27:27" x14ac:dyDescent="0.25">
      <c r="AA30977" s="85" t="str">
        <f t="shared" si="484"/>
        <v/>
      </c>
    </row>
    <row r="30978" spans="27:27" x14ac:dyDescent="0.25">
      <c r="AA30978" s="85" t="str">
        <f t="shared" si="484"/>
        <v/>
      </c>
    </row>
    <row r="30979" spans="27:27" x14ac:dyDescent="0.25">
      <c r="AA30979" s="85" t="str">
        <f t="shared" si="484"/>
        <v/>
      </c>
    </row>
    <row r="30980" spans="27:27" x14ac:dyDescent="0.25">
      <c r="AA30980" s="85" t="str">
        <f t="shared" si="484"/>
        <v/>
      </c>
    </row>
    <row r="30981" spans="27:27" x14ac:dyDescent="0.25">
      <c r="AA30981" s="85" t="str">
        <f t="shared" si="484"/>
        <v/>
      </c>
    </row>
    <row r="30982" spans="27:27" x14ac:dyDescent="0.25">
      <c r="AA30982" s="85" t="str">
        <f t="shared" si="484"/>
        <v/>
      </c>
    </row>
    <row r="30983" spans="27:27" x14ac:dyDescent="0.25">
      <c r="AA30983" s="85" t="str">
        <f t="shared" si="484"/>
        <v/>
      </c>
    </row>
    <row r="30984" spans="27:27" x14ac:dyDescent="0.25">
      <c r="AA30984" s="85" t="str">
        <f t="shared" si="484"/>
        <v/>
      </c>
    </row>
    <row r="30985" spans="27:27" x14ac:dyDescent="0.25">
      <c r="AA30985" s="85" t="str">
        <f t="shared" si="484"/>
        <v/>
      </c>
    </row>
    <row r="30986" spans="27:27" x14ac:dyDescent="0.25">
      <c r="AA30986" s="85" t="str">
        <f t="shared" si="484"/>
        <v/>
      </c>
    </row>
    <row r="30987" spans="27:27" x14ac:dyDescent="0.25">
      <c r="AA30987" s="85" t="str">
        <f t="shared" si="484"/>
        <v/>
      </c>
    </row>
    <row r="30988" spans="27:27" x14ac:dyDescent="0.25">
      <c r="AA30988" s="85" t="str">
        <f t="shared" si="484"/>
        <v/>
      </c>
    </row>
    <row r="30989" spans="27:27" x14ac:dyDescent="0.25">
      <c r="AA30989" s="85" t="str">
        <f t="shared" si="484"/>
        <v/>
      </c>
    </row>
    <row r="30990" spans="27:27" x14ac:dyDescent="0.25">
      <c r="AA30990" s="85" t="str">
        <f t="shared" si="484"/>
        <v/>
      </c>
    </row>
    <row r="30991" spans="27:27" x14ac:dyDescent="0.25">
      <c r="AA30991" s="85" t="str">
        <f t="shared" si="484"/>
        <v/>
      </c>
    </row>
    <row r="30992" spans="27:27" x14ac:dyDescent="0.25">
      <c r="AA30992" s="85" t="str">
        <f t="shared" si="484"/>
        <v/>
      </c>
    </row>
    <row r="30993" spans="27:27" x14ac:dyDescent="0.25">
      <c r="AA30993" s="85" t="str">
        <f t="shared" si="484"/>
        <v/>
      </c>
    </row>
    <row r="30994" spans="27:27" x14ac:dyDescent="0.25">
      <c r="AA30994" s="85" t="str">
        <f t="shared" si="484"/>
        <v/>
      </c>
    </row>
    <row r="30995" spans="27:27" x14ac:dyDescent="0.25">
      <c r="AA30995" s="85" t="str">
        <f t="shared" si="484"/>
        <v/>
      </c>
    </row>
    <row r="30996" spans="27:27" x14ac:dyDescent="0.25">
      <c r="AA30996" s="85" t="str">
        <f t="shared" si="484"/>
        <v/>
      </c>
    </row>
    <row r="30997" spans="27:27" x14ac:dyDescent="0.25">
      <c r="AA30997" s="85" t="str">
        <f t="shared" si="484"/>
        <v/>
      </c>
    </row>
    <row r="30998" spans="27:27" x14ac:dyDescent="0.25">
      <c r="AA30998" s="85" t="str">
        <f t="shared" si="484"/>
        <v/>
      </c>
    </row>
    <row r="30999" spans="27:27" x14ac:dyDescent="0.25">
      <c r="AA30999" s="85" t="str">
        <f t="shared" si="484"/>
        <v/>
      </c>
    </row>
    <row r="31000" spans="27:27" x14ac:dyDescent="0.25">
      <c r="AA31000" s="85" t="str">
        <f t="shared" si="484"/>
        <v/>
      </c>
    </row>
    <row r="31001" spans="27:27" x14ac:dyDescent="0.25">
      <c r="AA31001" s="85" t="str">
        <f t="shared" si="484"/>
        <v/>
      </c>
    </row>
    <row r="31002" spans="27:27" x14ac:dyDescent="0.25">
      <c r="AA31002" s="85" t="str">
        <f t="shared" si="484"/>
        <v/>
      </c>
    </row>
    <row r="31003" spans="27:27" x14ac:dyDescent="0.25">
      <c r="AA31003" s="85" t="str">
        <f t="shared" ref="AA31003:AA31066" si="485">C31003&amp;D31003</f>
        <v/>
      </c>
    </row>
    <row r="31004" spans="27:27" x14ac:dyDescent="0.25">
      <c r="AA31004" s="85" t="str">
        <f t="shared" si="485"/>
        <v/>
      </c>
    </row>
    <row r="31005" spans="27:27" x14ac:dyDescent="0.25">
      <c r="AA31005" s="85" t="str">
        <f t="shared" si="485"/>
        <v/>
      </c>
    </row>
    <row r="31006" spans="27:27" x14ac:dyDescent="0.25">
      <c r="AA31006" s="85" t="str">
        <f t="shared" si="485"/>
        <v/>
      </c>
    </row>
    <row r="31007" spans="27:27" x14ac:dyDescent="0.25">
      <c r="AA31007" s="85" t="str">
        <f t="shared" si="485"/>
        <v/>
      </c>
    </row>
    <row r="31008" spans="27:27" x14ac:dyDescent="0.25">
      <c r="AA31008" s="85" t="str">
        <f t="shared" si="485"/>
        <v/>
      </c>
    </row>
    <row r="31009" spans="27:27" x14ac:dyDescent="0.25">
      <c r="AA31009" s="85" t="str">
        <f t="shared" si="485"/>
        <v/>
      </c>
    </row>
    <row r="31010" spans="27:27" x14ac:dyDescent="0.25">
      <c r="AA31010" s="85" t="str">
        <f t="shared" si="485"/>
        <v/>
      </c>
    </row>
    <row r="31011" spans="27:27" x14ac:dyDescent="0.25">
      <c r="AA31011" s="85" t="str">
        <f t="shared" si="485"/>
        <v/>
      </c>
    </row>
    <row r="31012" spans="27:27" x14ac:dyDescent="0.25">
      <c r="AA31012" s="85" t="str">
        <f t="shared" si="485"/>
        <v/>
      </c>
    </row>
    <row r="31013" spans="27:27" x14ac:dyDescent="0.25">
      <c r="AA31013" s="85" t="str">
        <f t="shared" si="485"/>
        <v/>
      </c>
    </row>
    <row r="31014" spans="27:27" x14ac:dyDescent="0.25">
      <c r="AA31014" s="85" t="str">
        <f t="shared" si="485"/>
        <v/>
      </c>
    </row>
    <row r="31015" spans="27:27" x14ac:dyDescent="0.25">
      <c r="AA31015" s="85" t="str">
        <f t="shared" si="485"/>
        <v/>
      </c>
    </row>
    <row r="31016" spans="27:27" x14ac:dyDescent="0.25">
      <c r="AA31016" s="85" t="str">
        <f t="shared" si="485"/>
        <v/>
      </c>
    </row>
    <row r="31017" spans="27:27" x14ac:dyDescent="0.25">
      <c r="AA31017" s="85" t="str">
        <f t="shared" si="485"/>
        <v/>
      </c>
    </row>
    <row r="31018" spans="27:27" x14ac:dyDescent="0.25">
      <c r="AA31018" s="85" t="str">
        <f t="shared" si="485"/>
        <v/>
      </c>
    </row>
    <row r="31019" spans="27:27" x14ac:dyDescent="0.25">
      <c r="AA31019" s="85" t="str">
        <f t="shared" si="485"/>
        <v/>
      </c>
    </row>
    <row r="31020" spans="27:27" x14ac:dyDescent="0.25">
      <c r="AA31020" s="85" t="str">
        <f t="shared" si="485"/>
        <v/>
      </c>
    </row>
    <row r="31021" spans="27:27" x14ac:dyDescent="0.25">
      <c r="AA31021" s="85" t="str">
        <f t="shared" si="485"/>
        <v/>
      </c>
    </row>
    <row r="31022" spans="27:27" x14ac:dyDescent="0.25">
      <c r="AA31022" s="85" t="str">
        <f t="shared" si="485"/>
        <v/>
      </c>
    </row>
    <row r="31023" spans="27:27" x14ac:dyDescent="0.25">
      <c r="AA31023" s="85" t="str">
        <f t="shared" si="485"/>
        <v/>
      </c>
    </row>
    <row r="31024" spans="27:27" x14ac:dyDescent="0.25">
      <c r="AA31024" s="85" t="str">
        <f t="shared" si="485"/>
        <v/>
      </c>
    </row>
    <row r="31025" spans="27:27" x14ac:dyDescent="0.25">
      <c r="AA31025" s="85" t="str">
        <f t="shared" si="485"/>
        <v/>
      </c>
    </row>
    <row r="31026" spans="27:27" x14ac:dyDescent="0.25">
      <c r="AA31026" s="85" t="str">
        <f t="shared" si="485"/>
        <v/>
      </c>
    </row>
    <row r="31027" spans="27:27" x14ac:dyDescent="0.25">
      <c r="AA31027" s="85" t="str">
        <f t="shared" si="485"/>
        <v/>
      </c>
    </row>
    <row r="31028" spans="27:27" x14ac:dyDescent="0.25">
      <c r="AA31028" s="85" t="str">
        <f t="shared" si="485"/>
        <v/>
      </c>
    </row>
    <row r="31029" spans="27:27" x14ac:dyDescent="0.25">
      <c r="AA31029" s="85" t="str">
        <f t="shared" si="485"/>
        <v/>
      </c>
    </row>
    <row r="31030" spans="27:27" x14ac:dyDescent="0.25">
      <c r="AA31030" s="85" t="str">
        <f t="shared" si="485"/>
        <v/>
      </c>
    </row>
    <row r="31031" spans="27:27" x14ac:dyDescent="0.25">
      <c r="AA31031" s="85" t="str">
        <f t="shared" si="485"/>
        <v/>
      </c>
    </row>
    <row r="31032" spans="27:27" x14ac:dyDescent="0.25">
      <c r="AA31032" s="85" t="str">
        <f t="shared" si="485"/>
        <v/>
      </c>
    </row>
    <row r="31033" spans="27:27" x14ac:dyDescent="0.25">
      <c r="AA31033" s="85" t="str">
        <f t="shared" si="485"/>
        <v/>
      </c>
    </row>
    <row r="31034" spans="27:27" x14ac:dyDescent="0.25">
      <c r="AA31034" s="85" t="str">
        <f t="shared" si="485"/>
        <v/>
      </c>
    </row>
    <row r="31035" spans="27:27" x14ac:dyDescent="0.25">
      <c r="AA31035" s="85" t="str">
        <f t="shared" si="485"/>
        <v/>
      </c>
    </row>
    <row r="31036" spans="27:27" x14ac:dyDescent="0.25">
      <c r="AA31036" s="85" t="str">
        <f t="shared" si="485"/>
        <v/>
      </c>
    </row>
    <row r="31037" spans="27:27" x14ac:dyDescent="0.25">
      <c r="AA31037" s="85" t="str">
        <f t="shared" si="485"/>
        <v/>
      </c>
    </row>
    <row r="31038" spans="27:27" x14ac:dyDescent="0.25">
      <c r="AA31038" s="85" t="str">
        <f t="shared" si="485"/>
        <v/>
      </c>
    </row>
    <row r="31039" spans="27:27" x14ac:dyDescent="0.25">
      <c r="AA31039" s="85" t="str">
        <f t="shared" si="485"/>
        <v/>
      </c>
    </row>
    <row r="31040" spans="27:27" x14ac:dyDescent="0.25">
      <c r="AA31040" s="85" t="str">
        <f t="shared" si="485"/>
        <v/>
      </c>
    </row>
    <row r="31041" spans="27:27" x14ac:dyDescent="0.25">
      <c r="AA31041" s="85" t="str">
        <f t="shared" si="485"/>
        <v/>
      </c>
    </row>
    <row r="31042" spans="27:27" x14ac:dyDescent="0.25">
      <c r="AA31042" s="85" t="str">
        <f t="shared" si="485"/>
        <v/>
      </c>
    </row>
    <row r="31043" spans="27:27" x14ac:dyDescent="0.25">
      <c r="AA31043" s="85" t="str">
        <f t="shared" si="485"/>
        <v/>
      </c>
    </row>
    <row r="31044" spans="27:27" x14ac:dyDescent="0.25">
      <c r="AA31044" s="85" t="str">
        <f t="shared" si="485"/>
        <v/>
      </c>
    </row>
    <row r="31045" spans="27:27" x14ac:dyDescent="0.25">
      <c r="AA31045" s="85" t="str">
        <f t="shared" si="485"/>
        <v/>
      </c>
    </row>
    <row r="31046" spans="27:27" x14ac:dyDescent="0.25">
      <c r="AA31046" s="85" t="str">
        <f t="shared" si="485"/>
        <v/>
      </c>
    </row>
    <row r="31047" spans="27:27" x14ac:dyDescent="0.25">
      <c r="AA31047" s="85" t="str">
        <f t="shared" si="485"/>
        <v/>
      </c>
    </row>
    <row r="31048" spans="27:27" x14ac:dyDescent="0.25">
      <c r="AA31048" s="85" t="str">
        <f t="shared" si="485"/>
        <v/>
      </c>
    </row>
    <row r="31049" spans="27:27" x14ac:dyDescent="0.25">
      <c r="AA31049" s="85" t="str">
        <f t="shared" si="485"/>
        <v/>
      </c>
    </row>
    <row r="31050" spans="27:27" x14ac:dyDescent="0.25">
      <c r="AA31050" s="85" t="str">
        <f t="shared" si="485"/>
        <v/>
      </c>
    </row>
    <row r="31051" spans="27:27" x14ac:dyDescent="0.25">
      <c r="AA31051" s="85" t="str">
        <f t="shared" si="485"/>
        <v/>
      </c>
    </row>
    <row r="31052" spans="27:27" x14ac:dyDescent="0.25">
      <c r="AA31052" s="85" t="str">
        <f t="shared" si="485"/>
        <v/>
      </c>
    </row>
    <row r="31053" spans="27:27" x14ac:dyDescent="0.25">
      <c r="AA31053" s="85" t="str">
        <f t="shared" si="485"/>
        <v/>
      </c>
    </row>
    <row r="31054" spans="27:27" x14ac:dyDescent="0.25">
      <c r="AA31054" s="85" t="str">
        <f t="shared" si="485"/>
        <v/>
      </c>
    </row>
    <row r="31055" spans="27:27" x14ac:dyDescent="0.25">
      <c r="AA31055" s="85" t="str">
        <f t="shared" si="485"/>
        <v/>
      </c>
    </row>
    <row r="31056" spans="27:27" x14ac:dyDescent="0.25">
      <c r="AA31056" s="85" t="str">
        <f t="shared" si="485"/>
        <v/>
      </c>
    </row>
    <row r="31057" spans="27:27" x14ac:dyDescent="0.25">
      <c r="AA31057" s="85" t="str">
        <f t="shared" si="485"/>
        <v/>
      </c>
    </row>
    <row r="31058" spans="27:27" x14ac:dyDescent="0.25">
      <c r="AA31058" s="85" t="str">
        <f t="shared" si="485"/>
        <v/>
      </c>
    </row>
    <row r="31059" spans="27:27" x14ac:dyDescent="0.25">
      <c r="AA31059" s="85" t="str">
        <f t="shared" si="485"/>
        <v/>
      </c>
    </row>
    <row r="31060" spans="27:27" x14ac:dyDescent="0.25">
      <c r="AA31060" s="85" t="str">
        <f t="shared" si="485"/>
        <v/>
      </c>
    </row>
    <row r="31061" spans="27:27" x14ac:dyDescent="0.25">
      <c r="AA31061" s="85" t="str">
        <f t="shared" si="485"/>
        <v/>
      </c>
    </row>
    <row r="31062" spans="27:27" x14ac:dyDescent="0.25">
      <c r="AA31062" s="85" t="str">
        <f t="shared" si="485"/>
        <v/>
      </c>
    </row>
    <row r="31063" spans="27:27" x14ac:dyDescent="0.25">
      <c r="AA31063" s="85" t="str">
        <f t="shared" si="485"/>
        <v/>
      </c>
    </row>
    <row r="31064" spans="27:27" x14ac:dyDescent="0.25">
      <c r="AA31064" s="85" t="str">
        <f t="shared" si="485"/>
        <v/>
      </c>
    </row>
    <row r="31065" spans="27:27" x14ac:dyDescent="0.25">
      <c r="AA31065" s="85" t="str">
        <f t="shared" si="485"/>
        <v/>
      </c>
    </row>
    <row r="31066" spans="27:27" x14ac:dyDescent="0.25">
      <c r="AA31066" s="85" t="str">
        <f t="shared" si="485"/>
        <v/>
      </c>
    </row>
    <row r="31067" spans="27:27" x14ac:dyDescent="0.25">
      <c r="AA31067" s="85" t="str">
        <f t="shared" ref="AA31067:AA31130" si="486">C31067&amp;D31067</f>
        <v/>
      </c>
    </row>
    <row r="31068" spans="27:27" x14ac:dyDescent="0.25">
      <c r="AA31068" s="85" t="str">
        <f t="shared" si="486"/>
        <v/>
      </c>
    </row>
    <row r="31069" spans="27:27" x14ac:dyDescent="0.25">
      <c r="AA31069" s="85" t="str">
        <f t="shared" si="486"/>
        <v/>
      </c>
    </row>
    <row r="31070" spans="27:27" x14ac:dyDescent="0.25">
      <c r="AA31070" s="85" t="str">
        <f t="shared" si="486"/>
        <v/>
      </c>
    </row>
    <row r="31071" spans="27:27" x14ac:dyDescent="0.25">
      <c r="AA31071" s="85" t="str">
        <f t="shared" si="486"/>
        <v/>
      </c>
    </row>
    <row r="31072" spans="27:27" x14ac:dyDescent="0.25">
      <c r="AA31072" s="85" t="str">
        <f t="shared" si="486"/>
        <v/>
      </c>
    </row>
    <row r="31073" spans="27:27" x14ac:dyDescent="0.25">
      <c r="AA31073" s="85" t="str">
        <f t="shared" si="486"/>
        <v/>
      </c>
    </row>
    <row r="31074" spans="27:27" x14ac:dyDescent="0.25">
      <c r="AA31074" s="85" t="str">
        <f t="shared" si="486"/>
        <v/>
      </c>
    </row>
    <row r="31075" spans="27:27" x14ac:dyDescent="0.25">
      <c r="AA31075" s="85" t="str">
        <f t="shared" si="486"/>
        <v/>
      </c>
    </row>
    <row r="31076" spans="27:27" x14ac:dyDescent="0.25">
      <c r="AA31076" s="85" t="str">
        <f t="shared" si="486"/>
        <v/>
      </c>
    </row>
    <row r="31077" spans="27:27" x14ac:dyDescent="0.25">
      <c r="AA31077" s="85" t="str">
        <f t="shared" si="486"/>
        <v/>
      </c>
    </row>
    <row r="31078" spans="27:27" x14ac:dyDescent="0.25">
      <c r="AA31078" s="85" t="str">
        <f t="shared" si="486"/>
        <v/>
      </c>
    </row>
    <row r="31079" spans="27:27" x14ac:dyDescent="0.25">
      <c r="AA31079" s="85" t="str">
        <f t="shared" si="486"/>
        <v/>
      </c>
    </row>
    <row r="31080" spans="27:27" x14ac:dyDescent="0.25">
      <c r="AA31080" s="85" t="str">
        <f t="shared" si="486"/>
        <v/>
      </c>
    </row>
    <row r="31081" spans="27:27" x14ac:dyDescent="0.25">
      <c r="AA31081" s="85" t="str">
        <f t="shared" si="486"/>
        <v/>
      </c>
    </row>
    <row r="31082" spans="27:27" x14ac:dyDescent="0.25">
      <c r="AA31082" s="85" t="str">
        <f t="shared" si="486"/>
        <v/>
      </c>
    </row>
    <row r="31083" spans="27:27" x14ac:dyDescent="0.25">
      <c r="AA31083" s="85" t="str">
        <f t="shared" si="486"/>
        <v/>
      </c>
    </row>
    <row r="31084" spans="27:27" x14ac:dyDescent="0.25">
      <c r="AA31084" s="85" t="str">
        <f t="shared" si="486"/>
        <v/>
      </c>
    </row>
    <row r="31085" spans="27:27" x14ac:dyDescent="0.25">
      <c r="AA31085" s="85" t="str">
        <f t="shared" si="486"/>
        <v/>
      </c>
    </row>
    <row r="31086" spans="27:27" x14ac:dyDescent="0.25">
      <c r="AA31086" s="85" t="str">
        <f t="shared" si="486"/>
        <v/>
      </c>
    </row>
    <row r="31087" spans="27:27" x14ac:dyDescent="0.25">
      <c r="AA31087" s="85" t="str">
        <f t="shared" si="486"/>
        <v/>
      </c>
    </row>
    <row r="31088" spans="27:27" x14ac:dyDescent="0.25">
      <c r="AA31088" s="85" t="str">
        <f t="shared" si="486"/>
        <v/>
      </c>
    </row>
    <row r="31089" spans="27:27" x14ac:dyDescent="0.25">
      <c r="AA31089" s="85" t="str">
        <f t="shared" si="486"/>
        <v/>
      </c>
    </row>
    <row r="31090" spans="27:27" x14ac:dyDescent="0.25">
      <c r="AA31090" s="85" t="str">
        <f t="shared" si="486"/>
        <v/>
      </c>
    </row>
    <row r="31091" spans="27:27" x14ac:dyDescent="0.25">
      <c r="AA31091" s="85" t="str">
        <f t="shared" si="486"/>
        <v/>
      </c>
    </row>
    <row r="31092" spans="27:27" x14ac:dyDescent="0.25">
      <c r="AA31092" s="85" t="str">
        <f t="shared" si="486"/>
        <v/>
      </c>
    </row>
    <row r="31093" spans="27:27" x14ac:dyDescent="0.25">
      <c r="AA31093" s="85" t="str">
        <f t="shared" si="486"/>
        <v/>
      </c>
    </row>
    <row r="31094" spans="27:27" x14ac:dyDescent="0.25">
      <c r="AA31094" s="85" t="str">
        <f t="shared" si="486"/>
        <v/>
      </c>
    </row>
    <row r="31095" spans="27:27" x14ac:dyDescent="0.25">
      <c r="AA31095" s="85" t="str">
        <f t="shared" si="486"/>
        <v/>
      </c>
    </row>
    <row r="31096" spans="27:27" x14ac:dyDescent="0.25">
      <c r="AA31096" s="85" t="str">
        <f t="shared" si="486"/>
        <v/>
      </c>
    </row>
    <row r="31097" spans="27:27" x14ac:dyDescent="0.25">
      <c r="AA31097" s="85" t="str">
        <f t="shared" si="486"/>
        <v/>
      </c>
    </row>
    <row r="31098" spans="27:27" x14ac:dyDescent="0.25">
      <c r="AA31098" s="85" t="str">
        <f t="shared" si="486"/>
        <v/>
      </c>
    </row>
    <row r="31099" spans="27:27" x14ac:dyDescent="0.25">
      <c r="AA31099" s="85" t="str">
        <f t="shared" si="486"/>
        <v/>
      </c>
    </row>
    <row r="31100" spans="27:27" x14ac:dyDescent="0.25">
      <c r="AA31100" s="85" t="str">
        <f t="shared" si="486"/>
        <v/>
      </c>
    </row>
    <row r="31101" spans="27:27" x14ac:dyDescent="0.25">
      <c r="AA31101" s="85" t="str">
        <f t="shared" si="486"/>
        <v/>
      </c>
    </row>
    <row r="31102" spans="27:27" x14ac:dyDescent="0.25">
      <c r="AA31102" s="85" t="str">
        <f t="shared" si="486"/>
        <v/>
      </c>
    </row>
    <row r="31103" spans="27:27" x14ac:dyDescent="0.25">
      <c r="AA31103" s="85" t="str">
        <f t="shared" si="486"/>
        <v/>
      </c>
    </row>
    <row r="31104" spans="27:27" x14ac:dyDescent="0.25">
      <c r="AA31104" s="85" t="str">
        <f t="shared" si="486"/>
        <v/>
      </c>
    </row>
    <row r="31105" spans="27:27" x14ac:dyDescent="0.25">
      <c r="AA31105" s="85" t="str">
        <f t="shared" si="486"/>
        <v/>
      </c>
    </row>
    <row r="31106" spans="27:27" x14ac:dyDescent="0.25">
      <c r="AA31106" s="85" t="str">
        <f t="shared" si="486"/>
        <v/>
      </c>
    </row>
    <row r="31107" spans="27:27" x14ac:dyDescent="0.25">
      <c r="AA31107" s="85" t="str">
        <f t="shared" si="486"/>
        <v/>
      </c>
    </row>
    <row r="31108" spans="27:27" x14ac:dyDescent="0.25">
      <c r="AA31108" s="85" t="str">
        <f t="shared" si="486"/>
        <v/>
      </c>
    </row>
    <row r="31109" spans="27:27" x14ac:dyDescent="0.25">
      <c r="AA31109" s="85" t="str">
        <f t="shared" si="486"/>
        <v/>
      </c>
    </row>
    <row r="31110" spans="27:27" x14ac:dyDescent="0.25">
      <c r="AA31110" s="85" t="str">
        <f t="shared" si="486"/>
        <v/>
      </c>
    </row>
    <row r="31111" spans="27:27" x14ac:dyDescent="0.25">
      <c r="AA31111" s="85" t="str">
        <f t="shared" si="486"/>
        <v/>
      </c>
    </row>
    <row r="31112" spans="27:27" x14ac:dyDescent="0.25">
      <c r="AA31112" s="85" t="str">
        <f t="shared" si="486"/>
        <v/>
      </c>
    </row>
    <row r="31113" spans="27:27" x14ac:dyDescent="0.25">
      <c r="AA31113" s="85" t="str">
        <f t="shared" si="486"/>
        <v/>
      </c>
    </row>
    <row r="31114" spans="27:27" x14ac:dyDescent="0.25">
      <c r="AA31114" s="85" t="str">
        <f t="shared" si="486"/>
        <v/>
      </c>
    </row>
    <row r="31115" spans="27:27" x14ac:dyDescent="0.25">
      <c r="AA31115" s="85" t="str">
        <f t="shared" si="486"/>
        <v/>
      </c>
    </row>
    <row r="31116" spans="27:27" x14ac:dyDescent="0.25">
      <c r="AA31116" s="85" t="str">
        <f t="shared" si="486"/>
        <v/>
      </c>
    </row>
    <row r="31117" spans="27:27" x14ac:dyDescent="0.25">
      <c r="AA31117" s="85" t="str">
        <f t="shared" si="486"/>
        <v/>
      </c>
    </row>
    <row r="31118" spans="27:27" x14ac:dyDescent="0.25">
      <c r="AA31118" s="85" t="str">
        <f t="shared" si="486"/>
        <v/>
      </c>
    </row>
    <row r="31119" spans="27:27" x14ac:dyDescent="0.25">
      <c r="AA31119" s="85" t="str">
        <f t="shared" si="486"/>
        <v/>
      </c>
    </row>
    <row r="31120" spans="27:27" x14ac:dyDescent="0.25">
      <c r="AA31120" s="85" t="str">
        <f t="shared" si="486"/>
        <v/>
      </c>
    </row>
    <row r="31121" spans="27:27" x14ac:dyDescent="0.25">
      <c r="AA31121" s="85" t="str">
        <f t="shared" si="486"/>
        <v/>
      </c>
    </row>
    <row r="31122" spans="27:27" x14ac:dyDescent="0.25">
      <c r="AA31122" s="85" t="str">
        <f t="shared" si="486"/>
        <v/>
      </c>
    </row>
    <row r="31123" spans="27:27" x14ac:dyDescent="0.25">
      <c r="AA31123" s="85" t="str">
        <f t="shared" si="486"/>
        <v/>
      </c>
    </row>
    <row r="31124" spans="27:27" x14ac:dyDescent="0.25">
      <c r="AA31124" s="85" t="str">
        <f t="shared" si="486"/>
        <v/>
      </c>
    </row>
    <row r="31125" spans="27:27" x14ac:dyDescent="0.25">
      <c r="AA31125" s="85" t="str">
        <f t="shared" si="486"/>
        <v/>
      </c>
    </row>
    <row r="31126" spans="27:27" x14ac:dyDescent="0.25">
      <c r="AA31126" s="85" t="str">
        <f t="shared" si="486"/>
        <v/>
      </c>
    </row>
    <row r="31127" spans="27:27" x14ac:dyDescent="0.25">
      <c r="AA31127" s="85" t="str">
        <f t="shared" si="486"/>
        <v/>
      </c>
    </row>
    <row r="31128" spans="27:27" x14ac:dyDescent="0.25">
      <c r="AA31128" s="85" t="str">
        <f t="shared" si="486"/>
        <v/>
      </c>
    </row>
    <row r="31129" spans="27:27" x14ac:dyDescent="0.25">
      <c r="AA31129" s="85" t="str">
        <f t="shared" si="486"/>
        <v/>
      </c>
    </row>
    <row r="31130" spans="27:27" x14ac:dyDescent="0.25">
      <c r="AA31130" s="85" t="str">
        <f t="shared" si="486"/>
        <v/>
      </c>
    </row>
    <row r="31131" spans="27:27" x14ac:dyDescent="0.25">
      <c r="AA31131" s="85" t="str">
        <f t="shared" ref="AA31131:AA31194" si="487">C31131&amp;D31131</f>
        <v/>
      </c>
    </row>
    <row r="31132" spans="27:27" x14ac:dyDescent="0.25">
      <c r="AA31132" s="85" t="str">
        <f t="shared" si="487"/>
        <v/>
      </c>
    </row>
    <row r="31133" spans="27:27" x14ac:dyDescent="0.25">
      <c r="AA31133" s="85" t="str">
        <f t="shared" si="487"/>
        <v/>
      </c>
    </row>
    <row r="31134" spans="27:27" x14ac:dyDescent="0.25">
      <c r="AA31134" s="85" t="str">
        <f t="shared" si="487"/>
        <v/>
      </c>
    </row>
    <row r="31135" spans="27:27" x14ac:dyDescent="0.25">
      <c r="AA31135" s="85" t="str">
        <f t="shared" si="487"/>
        <v/>
      </c>
    </row>
    <row r="31136" spans="27:27" x14ac:dyDescent="0.25">
      <c r="AA31136" s="85" t="str">
        <f t="shared" si="487"/>
        <v/>
      </c>
    </row>
    <row r="31137" spans="27:27" x14ac:dyDescent="0.25">
      <c r="AA31137" s="85" t="str">
        <f t="shared" si="487"/>
        <v/>
      </c>
    </row>
    <row r="31138" spans="27:27" x14ac:dyDescent="0.25">
      <c r="AA31138" s="85" t="str">
        <f t="shared" si="487"/>
        <v/>
      </c>
    </row>
    <row r="31139" spans="27:27" x14ac:dyDescent="0.25">
      <c r="AA31139" s="85" t="str">
        <f t="shared" si="487"/>
        <v/>
      </c>
    </row>
    <row r="31140" spans="27:27" x14ac:dyDescent="0.25">
      <c r="AA31140" s="85" t="str">
        <f t="shared" si="487"/>
        <v/>
      </c>
    </row>
    <row r="31141" spans="27:27" x14ac:dyDescent="0.25">
      <c r="AA31141" s="85" t="str">
        <f t="shared" si="487"/>
        <v/>
      </c>
    </row>
    <row r="31142" spans="27:27" x14ac:dyDescent="0.25">
      <c r="AA31142" s="85" t="str">
        <f t="shared" si="487"/>
        <v/>
      </c>
    </row>
    <row r="31143" spans="27:27" x14ac:dyDescent="0.25">
      <c r="AA31143" s="85" t="str">
        <f t="shared" si="487"/>
        <v/>
      </c>
    </row>
    <row r="31144" spans="27:27" x14ac:dyDescent="0.25">
      <c r="AA31144" s="85" t="str">
        <f t="shared" si="487"/>
        <v/>
      </c>
    </row>
    <row r="31145" spans="27:27" x14ac:dyDescent="0.25">
      <c r="AA31145" s="85" t="str">
        <f t="shared" si="487"/>
        <v/>
      </c>
    </row>
    <row r="31146" spans="27:27" x14ac:dyDescent="0.25">
      <c r="AA31146" s="85" t="str">
        <f t="shared" si="487"/>
        <v/>
      </c>
    </row>
    <row r="31147" spans="27:27" x14ac:dyDescent="0.25">
      <c r="AA31147" s="85" t="str">
        <f t="shared" si="487"/>
        <v/>
      </c>
    </row>
    <row r="31148" spans="27:27" x14ac:dyDescent="0.25">
      <c r="AA31148" s="85" t="str">
        <f t="shared" si="487"/>
        <v/>
      </c>
    </row>
    <row r="31149" spans="27:27" x14ac:dyDescent="0.25">
      <c r="AA31149" s="85" t="str">
        <f t="shared" si="487"/>
        <v/>
      </c>
    </row>
    <row r="31150" spans="27:27" x14ac:dyDescent="0.25">
      <c r="AA31150" s="85" t="str">
        <f t="shared" si="487"/>
        <v/>
      </c>
    </row>
    <row r="31151" spans="27:27" x14ac:dyDescent="0.25">
      <c r="AA31151" s="85" t="str">
        <f t="shared" si="487"/>
        <v/>
      </c>
    </row>
    <row r="31152" spans="27:27" x14ac:dyDescent="0.25">
      <c r="AA31152" s="85" t="str">
        <f t="shared" si="487"/>
        <v/>
      </c>
    </row>
    <row r="31153" spans="27:27" x14ac:dyDescent="0.25">
      <c r="AA31153" s="85" t="str">
        <f t="shared" si="487"/>
        <v/>
      </c>
    </row>
    <row r="31154" spans="27:27" x14ac:dyDescent="0.25">
      <c r="AA31154" s="85" t="str">
        <f t="shared" si="487"/>
        <v/>
      </c>
    </row>
    <row r="31155" spans="27:27" x14ac:dyDescent="0.25">
      <c r="AA31155" s="85" t="str">
        <f t="shared" si="487"/>
        <v/>
      </c>
    </row>
    <row r="31156" spans="27:27" x14ac:dyDescent="0.25">
      <c r="AA31156" s="85" t="str">
        <f t="shared" si="487"/>
        <v/>
      </c>
    </row>
    <row r="31157" spans="27:27" x14ac:dyDescent="0.25">
      <c r="AA31157" s="85" t="str">
        <f t="shared" si="487"/>
        <v/>
      </c>
    </row>
    <row r="31158" spans="27:27" x14ac:dyDescent="0.25">
      <c r="AA31158" s="85" t="str">
        <f t="shared" si="487"/>
        <v/>
      </c>
    </row>
    <row r="31159" spans="27:27" x14ac:dyDescent="0.25">
      <c r="AA31159" s="85" t="str">
        <f t="shared" si="487"/>
        <v/>
      </c>
    </row>
    <row r="31160" spans="27:27" x14ac:dyDescent="0.25">
      <c r="AA31160" s="85" t="str">
        <f t="shared" si="487"/>
        <v/>
      </c>
    </row>
    <row r="31161" spans="27:27" x14ac:dyDescent="0.25">
      <c r="AA31161" s="85" t="str">
        <f t="shared" si="487"/>
        <v/>
      </c>
    </row>
    <row r="31162" spans="27:27" x14ac:dyDescent="0.25">
      <c r="AA31162" s="85" t="str">
        <f t="shared" si="487"/>
        <v/>
      </c>
    </row>
    <row r="31163" spans="27:27" x14ac:dyDescent="0.25">
      <c r="AA31163" s="85" t="str">
        <f t="shared" si="487"/>
        <v/>
      </c>
    </row>
    <row r="31164" spans="27:27" x14ac:dyDescent="0.25">
      <c r="AA31164" s="85" t="str">
        <f t="shared" si="487"/>
        <v/>
      </c>
    </row>
    <row r="31165" spans="27:27" x14ac:dyDescent="0.25">
      <c r="AA31165" s="85" t="str">
        <f t="shared" si="487"/>
        <v/>
      </c>
    </row>
    <row r="31166" spans="27:27" x14ac:dyDescent="0.25">
      <c r="AA31166" s="85" t="str">
        <f t="shared" si="487"/>
        <v/>
      </c>
    </row>
    <row r="31167" spans="27:27" x14ac:dyDescent="0.25">
      <c r="AA31167" s="85" t="str">
        <f t="shared" si="487"/>
        <v/>
      </c>
    </row>
    <row r="31168" spans="27:27" x14ac:dyDescent="0.25">
      <c r="AA31168" s="85" t="str">
        <f t="shared" si="487"/>
        <v/>
      </c>
    </row>
    <row r="31169" spans="27:27" x14ac:dyDescent="0.25">
      <c r="AA31169" s="85" t="str">
        <f t="shared" si="487"/>
        <v/>
      </c>
    </row>
    <row r="31170" spans="27:27" x14ac:dyDescent="0.25">
      <c r="AA31170" s="85" t="str">
        <f t="shared" si="487"/>
        <v/>
      </c>
    </row>
    <row r="31171" spans="27:27" x14ac:dyDescent="0.25">
      <c r="AA31171" s="85" t="str">
        <f t="shared" si="487"/>
        <v/>
      </c>
    </row>
    <row r="31172" spans="27:27" x14ac:dyDescent="0.25">
      <c r="AA31172" s="85" t="str">
        <f t="shared" si="487"/>
        <v/>
      </c>
    </row>
    <row r="31173" spans="27:27" x14ac:dyDescent="0.25">
      <c r="AA31173" s="85" t="str">
        <f t="shared" si="487"/>
        <v/>
      </c>
    </row>
    <row r="31174" spans="27:27" x14ac:dyDescent="0.25">
      <c r="AA31174" s="85" t="str">
        <f t="shared" si="487"/>
        <v/>
      </c>
    </row>
    <row r="31175" spans="27:27" x14ac:dyDescent="0.25">
      <c r="AA31175" s="85" t="str">
        <f t="shared" si="487"/>
        <v/>
      </c>
    </row>
    <row r="31176" spans="27:27" x14ac:dyDescent="0.25">
      <c r="AA31176" s="85" t="str">
        <f t="shared" si="487"/>
        <v/>
      </c>
    </row>
    <row r="31177" spans="27:27" x14ac:dyDescent="0.25">
      <c r="AA31177" s="85" t="str">
        <f t="shared" si="487"/>
        <v/>
      </c>
    </row>
    <row r="31178" spans="27:27" x14ac:dyDescent="0.25">
      <c r="AA31178" s="85" t="str">
        <f t="shared" si="487"/>
        <v/>
      </c>
    </row>
    <row r="31179" spans="27:27" x14ac:dyDescent="0.25">
      <c r="AA31179" s="85" t="str">
        <f t="shared" si="487"/>
        <v/>
      </c>
    </row>
    <row r="31180" spans="27:27" x14ac:dyDescent="0.25">
      <c r="AA31180" s="85" t="str">
        <f t="shared" si="487"/>
        <v/>
      </c>
    </row>
    <row r="31181" spans="27:27" x14ac:dyDescent="0.25">
      <c r="AA31181" s="85" t="str">
        <f t="shared" si="487"/>
        <v/>
      </c>
    </row>
    <row r="31182" spans="27:27" x14ac:dyDescent="0.25">
      <c r="AA31182" s="85" t="str">
        <f t="shared" si="487"/>
        <v/>
      </c>
    </row>
    <row r="31183" spans="27:27" x14ac:dyDescent="0.25">
      <c r="AA31183" s="85" t="str">
        <f t="shared" si="487"/>
        <v/>
      </c>
    </row>
    <row r="31184" spans="27:27" x14ac:dyDescent="0.25">
      <c r="AA31184" s="85" t="str">
        <f t="shared" si="487"/>
        <v/>
      </c>
    </row>
    <row r="31185" spans="27:27" x14ac:dyDescent="0.25">
      <c r="AA31185" s="85" t="str">
        <f t="shared" si="487"/>
        <v/>
      </c>
    </row>
    <row r="31186" spans="27:27" x14ac:dyDescent="0.25">
      <c r="AA31186" s="85" t="str">
        <f t="shared" si="487"/>
        <v/>
      </c>
    </row>
    <row r="31187" spans="27:27" x14ac:dyDescent="0.25">
      <c r="AA31187" s="85" t="str">
        <f t="shared" si="487"/>
        <v/>
      </c>
    </row>
    <row r="31188" spans="27:27" x14ac:dyDescent="0.25">
      <c r="AA31188" s="85" t="str">
        <f t="shared" si="487"/>
        <v/>
      </c>
    </row>
    <row r="31189" spans="27:27" x14ac:dyDescent="0.25">
      <c r="AA31189" s="85" t="str">
        <f t="shared" si="487"/>
        <v/>
      </c>
    </row>
    <row r="31190" spans="27:27" x14ac:dyDescent="0.25">
      <c r="AA31190" s="85" t="str">
        <f t="shared" si="487"/>
        <v/>
      </c>
    </row>
    <row r="31191" spans="27:27" x14ac:dyDescent="0.25">
      <c r="AA31191" s="85" t="str">
        <f t="shared" si="487"/>
        <v/>
      </c>
    </row>
    <row r="31192" spans="27:27" x14ac:dyDescent="0.25">
      <c r="AA31192" s="85" t="str">
        <f t="shared" si="487"/>
        <v/>
      </c>
    </row>
    <row r="31193" spans="27:27" x14ac:dyDescent="0.25">
      <c r="AA31193" s="85" t="str">
        <f t="shared" si="487"/>
        <v/>
      </c>
    </row>
    <row r="31194" spans="27:27" x14ac:dyDescent="0.25">
      <c r="AA31194" s="85" t="str">
        <f t="shared" si="487"/>
        <v/>
      </c>
    </row>
    <row r="31195" spans="27:27" x14ac:dyDescent="0.25">
      <c r="AA31195" s="85" t="str">
        <f t="shared" ref="AA31195:AA31258" si="488">C31195&amp;D31195</f>
        <v/>
      </c>
    </row>
    <row r="31196" spans="27:27" x14ac:dyDescent="0.25">
      <c r="AA31196" s="85" t="str">
        <f t="shared" si="488"/>
        <v/>
      </c>
    </row>
    <row r="31197" spans="27:27" x14ac:dyDescent="0.25">
      <c r="AA31197" s="85" t="str">
        <f t="shared" si="488"/>
        <v/>
      </c>
    </row>
    <row r="31198" spans="27:27" x14ac:dyDescent="0.25">
      <c r="AA31198" s="85" t="str">
        <f t="shared" si="488"/>
        <v/>
      </c>
    </row>
    <row r="31199" spans="27:27" x14ac:dyDescent="0.25">
      <c r="AA31199" s="85" t="str">
        <f t="shared" si="488"/>
        <v/>
      </c>
    </row>
    <row r="31200" spans="27:27" x14ac:dyDescent="0.25">
      <c r="AA31200" s="85" t="str">
        <f t="shared" si="488"/>
        <v/>
      </c>
    </row>
    <row r="31201" spans="27:27" x14ac:dyDescent="0.25">
      <c r="AA31201" s="85" t="str">
        <f t="shared" si="488"/>
        <v/>
      </c>
    </row>
    <row r="31202" spans="27:27" x14ac:dyDescent="0.25">
      <c r="AA31202" s="85" t="str">
        <f t="shared" si="488"/>
        <v/>
      </c>
    </row>
    <row r="31203" spans="27:27" x14ac:dyDescent="0.25">
      <c r="AA31203" s="85" t="str">
        <f t="shared" si="488"/>
        <v/>
      </c>
    </row>
    <row r="31204" spans="27:27" x14ac:dyDescent="0.25">
      <c r="AA31204" s="85" t="str">
        <f t="shared" si="488"/>
        <v/>
      </c>
    </row>
    <row r="31205" spans="27:27" x14ac:dyDescent="0.25">
      <c r="AA31205" s="85" t="str">
        <f t="shared" si="488"/>
        <v/>
      </c>
    </row>
    <row r="31206" spans="27:27" x14ac:dyDescent="0.25">
      <c r="AA31206" s="85" t="str">
        <f t="shared" si="488"/>
        <v/>
      </c>
    </row>
    <row r="31207" spans="27:27" x14ac:dyDescent="0.25">
      <c r="AA31207" s="85" t="str">
        <f t="shared" si="488"/>
        <v/>
      </c>
    </row>
    <row r="31208" spans="27:27" x14ac:dyDescent="0.25">
      <c r="AA31208" s="85" t="str">
        <f t="shared" si="488"/>
        <v/>
      </c>
    </row>
    <row r="31209" spans="27:27" x14ac:dyDescent="0.25">
      <c r="AA31209" s="85" t="str">
        <f t="shared" si="488"/>
        <v/>
      </c>
    </row>
    <row r="31210" spans="27:27" x14ac:dyDescent="0.25">
      <c r="AA31210" s="85" t="str">
        <f t="shared" si="488"/>
        <v/>
      </c>
    </row>
    <row r="31211" spans="27:27" x14ac:dyDescent="0.25">
      <c r="AA31211" s="85" t="str">
        <f t="shared" si="488"/>
        <v/>
      </c>
    </row>
    <row r="31212" spans="27:27" x14ac:dyDescent="0.25">
      <c r="AA31212" s="85" t="str">
        <f t="shared" si="488"/>
        <v/>
      </c>
    </row>
    <row r="31213" spans="27:27" x14ac:dyDescent="0.25">
      <c r="AA31213" s="85" t="str">
        <f t="shared" si="488"/>
        <v/>
      </c>
    </row>
    <row r="31214" spans="27:27" x14ac:dyDescent="0.25">
      <c r="AA31214" s="85" t="str">
        <f t="shared" si="488"/>
        <v/>
      </c>
    </row>
    <row r="31215" spans="27:27" x14ac:dyDescent="0.25">
      <c r="AA31215" s="85" t="str">
        <f t="shared" si="488"/>
        <v/>
      </c>
    </row>
    <row r="31216" spans="27:27" x14ac:dyDescent="0.25">
      <c r="AA31216" s="85" t="str">
        <f t="shared" si="488"/>
        <v/>
      </c>
    </row>
    <row r="31217" spans="27:27" x14ac:dyDescent="0.25">
      <c r="AA31217" s="85" t="str">
        <f t="shared" si="488"/>
        <v/>
      </c>
    </row>
    <row r="31218" spans="27:27" x14ac:dyDescent="0.25">
      <c r="AA31218" s="85" t="str">
        <f t="shared" si="488"/>
        <v/>
      </c>
    </row>
    <row r="31219" spans="27:27" x14ac:dyDescent="0.25">
      <c r="AA31219" s="85" t="str">
        <f t="shared" si="488"/>
        <v/>
      </c>
    </row>
    <row r="31220" spans="27:27" x14ac:dyDescent="0.25">
      <c r="AA31220" s="85" t="str">
        <f t="shared" si="488"/>
        <v/>
      </c>
    </row>
    <row r="31221" spans="27:27" x14ac:dyDescent="0.25">
      <c r="AA31221" s="85" t="str">
        <f t="shared" si="488"/>
        <v/>
      </c>
    </row>
    <row r="31222" spans="27:27" x14ac:dyDescent="0.25">
      <c r="AA31222" s="85" t="str">
        <f t="shared" si="488"/>
        <v/>
      </c>
    </row>
    <row r="31223" spans="27:27" x14ac:dyDescent="0.25">
      <c r="AA31223" s="85" t="str">
        <f t="shared" si="488"/>
        <v/>
      </c>
    </row>
    <row r="31224" spans="27:27" x14ac:dyDescent="0.25">
      <c r="AA31224" s="85" t="str">
        <f t="shared" si="488"/>
        <v/>
      </c>
    </row>
    <row r="31225" spans="27:27" x14ac:dyDescent="0.25">
      <c r="AA31225" s="85" t="str">
        <f t="shared" si="488"/>
        <v/>
      </c>
    </row>
    <row r="31226" spans="27:27" x14ac:dyDescent="0.25">
      <c r="AA31226" s="85" t="str">
        <f t="shared" si="488"/>
        <v/>
      </c>
    </row>
    <row r="31227" spans="27:27" x14ac:dyDescent="0.25">
      <c r="AA31227" s="85" t="str">
        <f t="shared" si="488"/>
        <v/>
      </c>
    </row>
    <row r="31228" spans="27:27" x14ac:dyDescent="0.25">
      <c r="AA31228" s="85" t="str">
        <f t="shared" si="488"/>
        <v/>
      </c>
    </row>
    <row r="31229" spans="27:27" x14ac:dyDescent="0.25">
      <c r="AA31229" s="85" t="str">
        <f t="shared" si="488"/>
        <v/>
      </c>
    </row>
    <row r="31230" spans="27:27" x14ac:dyDescent="0.25">
      <c r="AA31230" s="85" t="str">
        <f t="shared" si="488"/>
        <v/>
      </c>
    </row>
    <row r="31231" spans="27:27" x14ac:dyDescent="0.25">
      <c r="AA31231" s="85" t="str">
        <f t="shared" si="488"/>
        <v/>
      </c>
    </row>
    <row r="31232" spans="27:27" x14ac:dyDescent="0.25">
      <c r="AA31232" s="85" t="str">
        <f t="shared" si="488"/>
        <v/>
      </c>
    </row>
    <row r="31233" spans="27:27" x14ac:dyDescent="0.25">
      <c r="AA31233" s="85" t="str">
        <f t="shared" si="488"/>
        <v/>
      </c>
    </row>
    <row r="31234" spans="27:27" x14ac:dyDescent="0.25">
      <c r="AA31234" s="85" t="str">
        <f t="shared" si="488"/>
        <v/>
      </c>
    </row>
    <row r="31235" spans="27:27" x14ac:dyDescent="0.25">
      <c r="AA31235" s="85" t="str">
        <f t="shared" si="488"/>
        <v/>
      </c>
    </row>
    <row r="31236" spans="27:27" x14ac:dyDescent="0.25">
      <c r="AA31236" s="85" t="str">
        <f t="shared" si="488"/>
        <v/>
      </c>
    </row>
    <row r="31237" spans="27:27" x14ac:dyDescent="0.25">
      <c r="AA31237" s="85" t="str">
        <f t="shared" si="488"/>
        <v/>
      </c>
    </row>
    <row r="31238" spans="27:27" x14ac:dyDescent="0.25">
      <c r="AA31238" s="85" t="str">
        <f t="shared" si="488"/>
        <v/>
      </c>
    </row>
    <row r="31239" spans="27:27" x14ac:dyDescent="0.25">
      <c r="AA31239" s="85" t="str">
        <f t="shared" si="488"/>
        <v/>
      </c>
    </row>
    <row r="31240" spans="27:27" x14ac:dyDescent="0.25">
      <c r="AA31240" s="85" t="str">
        <f t="shared" si="488"/>
        <v/>
      </c>
    </row>
    <row r="31241" spans="27:27" x14ac:dyDescent="0.25">
      <c r="AA31241" s="85" t="str">
        <f t="shared" si="488"/>
        <v/>
      </c>
    </row>
    <row r="31242" spans="27:27" x14ac:dyDescent="0.25">
      <c r="AA31242" s="85" t="str">
        <f t="shared" si="488"/>
        <v/>
      </c>
    </row>
    <row r="31243" spans="27:27" x14ac:dyDescent="0.25">
      <c r="AA31243" s="85" t="str">
        <f t="shared" si="488"/>
        <v/>
      </c>
    </row>
    <row r="31244" spans="27:27" x14ac:dyDescent="0.25">
      <c r="AA31244" s="85" t="str">
        <f t="shared" si="488"/>
        <v/>
      </c>
    </row>
    <row r="31245" spans="27:27" x14ac:dyDescent="0.25">
      <c r="AA31245" s="85" t="str">
        <f t="shared" si="488"/>
        <v/>
      </c>
    </row>
    <row r="31246" spans="27:27" x14ac:dyDescent="0.25">
      <c r="AA31246" s="85" t="str">
        <f t="shared" si="488"/>
        <v/>
      </c>
    </row>
    <row r="31247" spans="27:27" x14ac:dyDescent="0.25">
      <c r="AA31247" s="85" t="str">
        <f t="shared" si="488"/>
        <v/>
      </c>
    </row>
    <row r="31248" spans="27:27" x14ac:dyDescent="0.25">
      <c r="AA31248" s="85" t="str">
        <f t="shared" si="488"/>
        <v/>
      </c>
    </row>
    <row r="31249" spans="27:27" x14ac:dyDescent="0.25">
      <c r="AA31249" s="85" t="str">
        <f t="shared" si="488"/>
        <v/>
      </c>
    </row>
    <row r="31250" spans="27:27" x14ac:dyDescent="0.25">
      <c r="AA31250" s="85" t="str">
        <f t="shared" si="488"/>
        <v/>
      </c>
    </row>
    <row r="31251" spans="27:27" x14ac:dyDescent="0.25">
      <c r="AA31251" s="85" t="str">
        <f t="shared" si="488"/>
        <v/>
      </c>
    </row>
    <row r="31252" spans="27:27" x14ac:dyDescent="0.25">
      <c r="AA31252" s="85" t="str">
        <f t="shared" si="488"/>
        <v/>
      </c>
    </row>
    <row r="31253" spans="27:27" x14ac:dyDescent="0.25">
      <c r="AA31253" s="85" t="str">
        <f t="shared" si="488"/>
        <v/>
      </c>
    </row>
    <row r="31254" spans="27:27" x14ac:dyDescent="0.25">
      <c r="AA31254" s="85" t="str">
        <f t="shared" si="488"/>
        <v/>
      </c>
    </row>
    <row r="31255" spans="27:27" x14ac:dyDescent="0.25">
      <c r="AA31255" s="85" t="str">
        <f t="shared" si="488"/>
        <v/>
      </c>
    </row>
    <row r="31256" spans="27:27" x14ac:dyDescent="0.25">
      <c r="AA31256" s="85" t="str">
        <f t="shared" si="488"/>
        <v/>
      </c>
    </row>
    <row r="31257" spans="27:27" x14ac:dyDescent="0.25">
      <c r="AA31257" s="85" t="str">
        <f t="shared" si="488"/>
        <v/>
      </c>
    </row>
    <row r="31258" spans="27:27" x14ac:dyDescent="0.25">
      <c r="AA31258" s="85" t="str">
        <f t="shared" si="488"/>
        <v/>
      </c>
    </row>
    <row r="31259" spans="27:27" x14ac:dyDescent="0.25">
      <c r="AA31259" s="85" t="str">
        <f t="shared" ref="AA31259:AA31322" si="489">C31259&amp;D31259</f>
        <v/>
      </c>
    </row>
    <row r="31260" spans="27:27" x14ac:dyDescent="0.25">
      <c r="AA31260" s="85" t="str">
        <f t="shared" si="489"/>
        <v/>
      </c>
    </row>
    <row r="31261" spans="27:27" x14ac:dyDescent="0.25">
      <c r="AA31261" s="85" t="str">
        <f t="shared" si="489"/>
        <v/>
      </c>
    </row>
    <row r="31262" spans="27:27" x14ac:dyDescent="0.25">
      <c r="AA31262" s="85" t="str">
        <f t="shared" si="489"/>
        <v/>
      </c>
    </row>
    <row r="31263" spans="27:27" x14ac:dyDescent="0.25">
      <c r="AA31263" s="85" t="str">
        <f t="shared" si="489"/>
        <v/>
      </c>
    </row>
    <row r="31264" spans="27:27" x14ac:dyDescent="0.25">
      <c r="AA31264" s="85" t="str">
        <f t="shared" si="489"/>
        <v/>
      </c>
    </row>
    <row r="31265" spans="27:27" x14ac:dyDescent="0.25">
      <c r="AA31265" s="85" t="str">
        <f t="shared" si="489"/>
        <v/>
      </c>
    </row>
    <row r="31266" spans="27:27" x14ac:dyDescent="0.25">
      <c r="AA31266" s="85" t="str">
        <f t="shared" si="489"/>
        <v/>
      </c>
    </row>
    <row r="31267" spans="27:27" x14ac:dyDescent="0.25">
      <c r="AA31267" s="85" t="str">
        <f t="shared" si="489"/>
        <v/>
      </c>
    </row>
    <row r="31268" spans="27:27" x14ac:dyDescent="0.25">
      <c r="AA31268" s="85" t="str">
        <f t="shared" si="489"/>
        <v/>
      </c>
    </row>
    <row r="31269" spans="27:27" x14ac:dyDescent="0.25">
      <c r="AA31269" s="85" t="str">
        <f t="shared" si="489"/>
        <v/>
      </c>
    </row>
    <row r="31270" spans="27:27" x14ac:dyDescent="0.25">
      <c r="AA31270" s="85" t="str">
        <f t="shared" si="489"/>
        <v/>
      </c>
    </row>
    <row r="31271" spans="27:27" x14ac:dyDescent="0.25">
      <c r="AA31271" s="85" t="str">
        <f t="shared" si="489"/>
        <v/>
      </c>
    </row>
    <row r="31272" spans="27:27" x14ac:dyDescent="0.25">
      <c r="AA31272" s="85" t="str">
        <f t="shared" si="489"/>
        <v/>
      </c>
    </row>
    <row r="31273" spans="27:27" x14ac:dyDescent="0.25">
      <c r="AA31273" s="85" t="str">
        <f t="shared" si="489"/>
        <v/>
      </c>
    </row>
    <row r="31274" spans="27:27" x14ac:dyDescent="0.25">
      <c r="AA31274" s="85" t="str">
        <f t="shared" si="489"/>
        <v/>
      </c>
    </row>
    <row r="31275" spans="27:27" x14ac:dyDescent="0.25">
      <c r="AA31275" s="85" t="str">
        <f t="shared" si="489"/>
        <v/>
      </c>
    </row>
    <row r="31276" spans="27:27" x14ac:dyDescent="0.25">
      <c r="AA31276" s="85" t="str">
        <f t="shared" si="489"/>
        <v/>
      </c>
    </row>
    <row r="31277" spans="27:27" x14ac:dyDescent="0.25">
      <c r="AA31277" s="85" t="str">
        <f t="shared" si="489"/>
        <v/>
      </c>
    </row>
    <row r="31278" spans="27:27" x14ac:dyDescent="0.25">
      <c r="AA31278" s="85" t="str">
        <f t="shared" si="489"/>
        <v/>
      </c>
    </row>
    <row r="31279" spans="27:27" x14ac:dyDescent="0.25">
      <c r="AA31279" s="85" t="str">
        <f t="shared" si="489"/>
        <v/>
      </c>
    </row>
    <row r="31280" spans="27:27" x14ac:dyDescent="0.25">
      <c r="AA31280" s="85" t="str">
        <f t="shared" si="489"/>
        <v/>
      </c>
    </row>
    <row r="31281" spans="27:27" x14ac:dyDescent="0.25">
      <c r="AA31281" s="85" t="str">
        <f t="shared" si="489"/>
        <v/>
      </c>
    </row>
    <row r="31282" spans="27:27" x14ac:dyDescent="0.25">
      <c r="AA31282" s="85" t="str">
        <f t="shared" si="489"/>
        <v/>
      </c>
    </row>
    <row r="31283" spans="27:27" x14ac:dyDescent="0.25">
      <c r="AA31283" s="85" t="str">
        <f t="shared" si="489"/>
        <v/>
      </c>
    </row>
    <row r="31284" spans="27:27" x14ac:dyDescent="0.25">
      <c r="AA31284" s="85" t="str">
        <f t="shared" si="489"/>
        <v/>
      </c>
    </row>
    <row r="31285" spans="27:27" x14ac:dyDescent="0.25">
      <c r="AA31285" s="85" t="str">
        <f t="shared" si="489"/>
        <v/>
      </c>
    </row>
    <row r="31286" spans="27:27" x14ac:dyDescent="0.25">
      <c r="AA31286" s="85" t="str">
        <f t="shared" si="489"/>
        <v/>
      </c>
    </row>
    <row r="31287" spans="27:27" x14ac:dyDescent="0.25">
      <c r="AA31287" s="85" t="str">
        <f t="shared" si="489"/>
        <v/>
      </c>
    </row>
    <row r="31288" spans="27:27" x14ac:dyDescent="0.25">
      <c r="AA31288" s="85" t="str">
        <f t="shared" si="489"/>
        <v/>
      </c>
    </row>
    <row r="31289" spans="27:27" x14ac:dyDescent="0.25">
      <c r="AA31289" s="85" t="str">
        <f t="shared" si="489"/>
        <v/>
      </c>
    </row>
    <row r="31290" spans="27:27" x14ac:dyDescent="0.25">
      <c r="AA31290" s="85" t="str">
        <f t="shared" si="489"/>
        <v/>
      </c>
    </row>
    <row r="31291" spans="27:27" x14ac:dyDescent="0.25">
      <c r="AA31291" s="85" t="str">
        <f t="shared" si="489"/>
        <v/>
      </c>
    </row>
    <row r="31292" spans="27:27" x14ac:dyDescent="0.25">
      <c r="AA31292" s="85" t="str">
        <f t="shared" si="489"/>
        <v/>
      </c>
    </row>
    <row r="31293" spans="27:27" x14ac:dyDescent="0.25">
      <c r="AA31293" s="85" t="str">
        <f t="shared" si="489"/>
        <v/>
      </c>
    </row>
    <row r="31294" spans="27:27" x14ac:dyDescent="0.25">
      <c r="AA31294" s="85" t="str">
        <f t="shared" si="489"/>
        <v/>
      </c>
    </row>
    <row r="31295" spans="27:27" x14ac:dyDescent="0.25">
      <c r="AA31295" s="85" t="str">
        <f t="shared" si="489"/>
        <v/>
      </c>
    </row>
    <row r="31296" spans="27:27" x14ac:dyDescent="0.25">
      <c r="AA31296" s="85" t="str">
        <f t="shared" si="489"/>
        <v/>
      </c>
    </row>
    <row r="31297" spans="27:27" x14ac:dyDescent="0.25">
      <c r="AA31297" s="85" t="str">
        <f t="shared" si="489"/>
        <v/>
      </c>
    </row>
    <row r="31298" spans="27:27" x14ac:dyDescent="0.25">
      <c r="AA31298" s="85" t="str">
        <f t="shared" si="489"/>
        <v/>
      </c>
    </row>
    <row r="31299" spans="27:27" x14ac:dyDescent="0.25">
      <c r="AA31299" s="85" t="str">
        <f t="shared" si="489"/>
        <v/>
      </c>
    </row>
    <row r="31300" spans="27:27" x14ac:dyDescent="0.25">
      <c r="AA31300" s="85" t="str">
        <f t="shared" si="489"/>
        <v/>
      </c>
    </row>
    <row r="31301" spans="27:27" x14ac:dyDescent="0.25">
      <c r="AA31301" s="85" t="str">
        <f t="shared" si="489"/>
        <v/>
      </c>
    </row>
    <row r="31302" spans="27:27" x14ac:dyDescent="0.25">
      <c r="AA31302" s="85" t="str">
        <f t="shared" si="489"/>
        <v/>
      </c>
    </row>
    <row r="31303" spans="27:27" x14ac:dyDescent="0.25">
      <c r="AA31303" s="85" t="str">
        <f t="shared" si="489"/>
        <v/>
      </c>
    </row>
    <row r="31304" spans="27:27" x14ac:dyDescent="0.25">
      <c r="AA31304" s="85" t="str">
        <f t="shared" si="489"/>
        <v/>
      </c>
    </row>
    <row r="31305" spans="27:27" x14ac:dyDescent="0.25">
      <c r="AA31305" s="85" t="str">
        <f t="shared" si="489"/>
        <v/>
      </c>
    </row>
    <row r="31306" spans="27:27" x14ac:dyDescent="0.25">
      <c r="AA31306" s="85" t="str">
        <f t="shared" si="489"/>
        <v/>
      </c>
    </row>
    <row r="31307" spans="27:27" x14ac:dyDescent="0.25">
      <c r="AA31307" s="85" t="str">
        <f t="shared" si="489"/>
        <v/>
      </c>
    </row>
    <row r="31308" spans="27:27" x14ac:dyDescent="0.25">
      <c r="AA31308" s="85" t="str">
        <f t="shared" si="489"/>
        <v/>
      </c>
    </row>
    <row r="31309" spans="27:27" x14ac:dyDescent="0.25">
      <c r="AA31309" s="85" t="str">
        <f t="shared" si="489"/>
        <v/>
      </c>
    </row>
    <row r="31310" spans="27:27" x14ac:dyDescent="0.25">
      <c r="AA31310" s="85" t="str">
        <f t="shared" si="489"/>
        <v/>
      </c>
    </row>
    <row r="31311" spans="27:27" x14ac:dyDescent="0.25">
      <c r="AA31311" s="85" t="str">
        <f t="shared" si="489"/>
        <v/>
      </c>
    </row>
    <row r="31312" spans="27:27" x14ac:dyDescent="0.25">
      <c r="AA31312" s="85" t="str">
        <f t="shared" si="489"/>
        <v/>
      </c>
    </row>
    <row r="31313" spans="27:27" x14ac:dyDescent="0.25">
      <c r="AA31313" s="85" t="str">
        <f t="shared" si="489"/>
        <v/>
      </c>
    </row>
    <row r="31314" spans="27:27" x14ac:dyDescent="0.25">
      <c r="AA31314" s="85" t="str">
        <f t="shared" si="489"/>
        <v/>
      </c>
    </row>
    <row r="31315" spans="27:27" x14ac:dyDescent="0.25">
      <c r="AA31315" s="85" t="str">
        <f t="shared" si="489"/>
        <v/>
      </c>
    </row>
    <row r="31316" spans="27:27" x14ac:dyDescent="0.25">
      <c r="AA31316" s="85" t="str">
        <f t="shared" si="489"/>
        <v/>
      </c>
    </row>
    <row r="31317" spans="27:27" x14ac:dyDescent="0.25">
      <c r="AA31317" s="85" t="str">
        <f t="shared" si="489"/>
        <v/>
      </c>
    </row>
    <row r="31318" spans="27:27" x14ac:dyDescent="0.25">
      <c r="AA31318" s="85" t="str">
        <f t="shared" si="489"/>
        <v/>
      </c>
    </row>
    <row r="31319" spans="27:27" x14ac:dyDescent="0.25">
      <c r="AA31319" s="85" t="str">
        <f t="shared" si="489"/>
        <v/>
      </c>
    </row>
    <row r="31320" spans="27:27" x14ac:dyDescent="0.25">
      <c r="AA31320" s="85" t="str">
        <f t="shared" si="489"/>
        <v/>
      </c>
    </row>
    <row r="31321" spans="27:27" x14ac:dyDescent="0.25">
      <c r="AA31321" s="85" t="str">
        <f t="shared" si="489"/>
        <v/>
      </c>
    </row>
    <row r="31322" spans="27:27" x14ac:dyDescent="0.25">
      <c r="AA31322" s="85" t="str">
        <f t="shared" si="489"/>
        <v/>
      </c>
    </row>
    <row r="31323" spans="27:27" x14ac:dyDescent="0.25">
      <c r="AA31323" s="85" t="str">
        <f t="shared" ref="AA31323:AA31386" si="490">C31323&amp;D31323</f>
        <v/>
      </c>
    </row>
    <row r="31324" spans="27:27" x14ac:dyDescent="0.25">
      <c r="AA31324" s="85" t="str">
        <f t="shared" si="490"/>
        <v/>
      </c>
    </row>
    <row r="31325" spans="27:27" x14ac:dyDescent="0.25">
      <c r="AA31325" s="85" t="str">
        <f t="shared" si="490"/>
        <v/>
      </c>
    </row>
    <row r="31326" spans="27:27" x14ac:dyDescent="0.25">
      <c r="AA31326" s="85" t="str">
        <f t="shared" si="490"/>
        <v/>
      </c>
    </row>
    <row r="31327" spans="27:27" x14ac:dyDescent="0.25">
      <c r="AA31327" s="85" t="str">
        <f t="shared" si="490"/>
        <v/>
      </c>
    </row>
    <row r="31328" spans="27:27" x14ac:dyDescent="0.25">
      <c r="AA31328" s="85" t="str">
        <f t="shared" si="490"/>
        <v/>
      </c>
    </row>
    <row r="31329" spans="27:27" x14ac:dyDescent="0.25">
      <c r="AA31329" s="85" t="str">
        <f t="shared" si="490"/>
        <v/>
      </c>
    </row>
    <row r="31330" spans="27:27" x14ac:dyDescent="0.25">
      <c r="AA31330" s="85" t="str">
        <f t="shared" si="490"/>
        <v/>
      </c>
    </row>
    <row r="31331" spans="27:27" x14ac:dyDescent="0.25">
      <c r="AA31331" s="85" t="str">
        <f t="shared" si="490"/>
        <v/>
      </c>
    </row>
    <row r="31332" spans="27:27" x14ac:dyDescent="0.25">
      <c r="AA31332" s="85" t="str">
        <f t="shared" si="490"/>
        <v/>
      </c>
    </row>
    <row r="31333" spans="27:27" x14ac:dyDescent="0.25">
      <c r="AA31333" s="85" t="str">
        <f t="shared" si="490"/>
        <v/>
      </c>
    </row>
    <row r="31334" spans="27:27" x14ac:dyDescent="0.25">
      <c r="AA31334" s="85" t="str">
        <f t="shared" si="490"/>
        <v/>
      </c>
    </row>
    <row r="31335" spans="27:27" x14ac:dyDescent="0.25">
      <c r="AA31335" s="85" t="str">
        <f t="shared" si="490"/>
        <v/>
      </c>
    </row>
    <row r="31336" spans="27:27" x14ac:dyDescent="0.25">
      <c r="AA31336" s="85" t="str">
        <f t="shared" si="490"/>
        <v/>
      </c>
    </row>
    <row r="31337" spans="27:27" x14ac:dyDescent="0.25">
      <c r="AA31337" s="85" t="str">
        <f t="shared" si="490"/>
        <v/>
      </c>
    </row>
    <row r="31338" spans="27:27" x14ac:dyDescent="0.25">
      <c r="AA31338" s="85" t="str">
        <f t="shared" si="490"/>
        <v/>
      </c>
    </row>
    <row r="31339" spans="27:27" x14ac:dyDescent="0.25">
      <c r="AA31339" s="85" t="str">
        <f t="shared" si="490"/>
        <v/>
      </c>
    </row>
    <row r="31340" spans="27:27" x14ac:dyDescent="0.25">
      <c r="AA31340" s="85" t="str">
        <f t="shared" si="490"/>
        <v/>
      </c>
    </row>
    <row r="31341" spans="27:27" x14ac:dyDescent="0.25">
      <c r="AA31341" s="85" t="str">
        <f t="shared" si="490"/>
        <v/>
      </c>
    </row>
    <row r="31342" spans="27:27" x14ac:dyDescent="0.25">
      <c r="AA31342" s="85" t="str">
        <f t="shared" si="490"/>
        <v/>
      </c>
    </row>
    <row r="31343" spans="27:27" x14ac:dyDescent="0.25">
      <c r="AA31343" s="85" t="str">
        <f t="shared" si="490"/>
        <v/>
      </c>
    </row>
    <row r="31344" spans="27:27" x14ac:dyDescent="0.25">
      <c r="AA31344" s="85" t="str">
        <f t="shared" si="490"/>
        <v/>
      </c>
    </row>
    <row r="31345" spans="27:27" x14ac:dyDescent="0.25">
      <c r="AA31345" s="85" t="str">
        <f t="shared" si="490"/>
        <v/>
      </c>
    </row>
    <row r="31346" spans="27:27" x14ac:dyDescent="0.25">
      <c r="AA31346" s="85" t="str">
        <f t="shared" si="490"/>
        <v/>
      </c>
    </row>
    <row r="31347" spans="27:27" x14ac:dyDescent="0.25">
      <c r="AA31347" s="85" t="str">
        <f t="shared" si="490"/>
        <v/>
      </c>
    </row>
    <row r="31348" spans="27:27" x14ac:dyDescent="0.25">
      <c r="AA31348" s="85" t="str">
        <f t="shared" si="490"/>
        <v/>
      </c>
    </row>
    <row r="31349" spans="27:27" x14ac:dyDescent="0.25">
      <c r="AA31349" s="85" t="str">
        <f t="shared" si="490"/>
        <v/>
      </c>
    </row>
    <row r="31350" spans="27:27" x14ac:dyDescent="0.25">
      <c r="AA31350" s="85" t="str">
        <f t="shared" si="490"/>
        <v/>
      </c>
    </row>
    <row r="31351" spans="27:27" x14ac:dyDescent="0.25">
      <c r="AA31351" s="85" t="str">
        <f t="shared" si="490"/>
        <v/>
      </c>
    </row>
    <row r="31352" spans="27:27" x14ac:dyDescent="0.25">
      <c r="AA31352" s="85" t="str">
        <f t="shared" si="490"/>
        <v/>
      </c>
    </row>
    <row r="31353" spans="27:27" x14ac:dyDescent="0.25">
      <c r="AA31353" s="85" t="str">
        <f t="shared" si="490"/>
        <v/>
      </c>
    </row>
    <row r="31354" spans="27:27" x14ac:dyDescent="0.25">
      <c r="AA31354" s="85" t="str">
        <f t="shared" si="490"/>
        <v/>
      </c>
    </row>
    <row r="31355" spans="27:27" x14ac:dyDescent="0.25">
      <c r="AA31355" s="85" t="str">
        <f t="shared" si="490"/>
        <v/>
      </c>
    </row>
    <row r="31356" spans="27:27" x14ac:dyDescent="0.25">
      <c r="AA31356" s="85" t="str">
        <f t="shared" si="490"/>
        <v/>
      </c>
    </row>
    <row r="31357" spans="27:27" x14ac:dyDescent="0.25">
      <c r="AA31357" s="85" t="str">
        <f t="shared" si="490"/>
        <v/>
      </c>
    </row>
    <row r="31358" spans="27:27" x14ac:dyDescent="0.25">
      <c r="AA31358" s="85" t="str">
        <f t="shared" si="490"/>
        <v/>
      </c>
    </row>
    <row r="31359" spans="27:27" x14ac:dyDescent="0.25">
      <c r="AA31359" s="85" t="str">
        <f t="shared" si="490"/>
        <v/>
      </c>
    </row>
    <row r="31360" spans="27:27" x14ac:dyDescent="0.25">
      <c r="AA31360" s="85" t="str">
        <f t="shared" si="490"/>
        <v/>
      </c>
    </row>
    <row r="31361" spans="27:27" x14ac:dyDescent="0.25">
      <c r="AA31361" s="85" t="str">
        <f t="shared" si="490"/>
        <v/>
      </c>
    </row>
    <row r="31362" spans="27:27" x14ac:dyDescent="0.25">
      <c r="AA31362" s="85" t="str">
        <f t="shared" si="490"/>
        <v/>
      </c>
    </row>
    <row r="31363" spans="27:27" x14ac:dyDescent="0.25">
      <c r="AA31363" s="85" t="str">
        <f t="shared" si="490"/>
        <v/>
      </c>
    </row>
    <row r="31364" spans="27:27" x14ac:dyDescent="0.25">
      <c r="AA31364" s="85" t="str">
        <f t="shared" si="490"/>
        <v/>
      </c>
    </row>
    <row r="31365" spans="27:27" x14ac:dyDescent="0.25">
      <c r="AA31365" s="85" t="str">
        <f t="shared" si="490"/>
        <v/>
      </c>
    </row>
    <row r="31366" spans="27:27" x14ac:dyDescent="0.25">
      <c r="AA31366" s="85" t="str">
        <f t="shared" si="490"/>
        <v/>
      </c>
    </row>
    <row r="31367" spans="27:27" x14ac:dyDescent="0.25">
      <c r="AA31367" s="85" t="str">
        <f t="shared" si="490"/>
        <v/>
      </c>
    </row>
    <row r="31368" spans="27:27" x14ac:dyDescent="0.25">
      <c r="AA31368" s="85" t="str">
        <f t="shared" si="490"/>
        <v/>
      </c>
    </row>
    <row r="31369" spans="27:27" x14ac:dyDescent="0.25">
      <c r="AA31369" s="85" t="str">
        <f t="shared" si="490"/>
        <v/>
      </c>
    </row>
    <row r="31370" spans="27:27" x14ac:dyDescent="0.25">
      <c r="AA31370" s="85" t="str">
        <f t="shared" si="490"/>
        <v/>
      </c>
    </row>
    <row r="31371" spans="27:27" x14ac:dyDescent="0.25">
      <c r="AA31371" s="85" t="str">
        <f t="shared" si="490"/>
        <v/>
      </c>
    </row>
    <row r="31372" spans="27:27" x14ac:dyDescent="0.25">
      <c r="AA31372" s="85" t="str">
        <f t="shared" si="490"/>
        <v/>
      </c>
    </row>
    <row r="31373" spans="27:27" x14ac:dyDescent="0.25">
      <c r="AA31373" s="85" t="str">
        <f t="shared" si="490"/>
        <v/>
      </c>
    </row>
    <row r="31374" spans="27:27" x14ac:dyDescent="0.25">
      <c r="AA31374" s="85" t="str">
        <f t="shared" si="490"/>
        <v/>
      </c>
    </row>
    <row r="31375" spans="27:27" x14ac:dyDescent="0.25">
      <c r="AA31375" s="85" t="str">
        <f t="shared" si="490"/>
        <v/>
      </c>
    </row>
    <row r="31376" spans="27:27" x14ac:dyDescent="0.25">
      <c r="AA31376" s="85" t="str">
        <f t="shared" si="490"/>
        <v/>
      </c>
    </row>
    <row r="31377" spans="27:27" x14ac:dyDescent="0.25">
      <c r="AA31377" s="85" t="str">
        <f t="shared" si="490"/>
        <v/>
      </c>
    </row>
    <row r="31378" spans="27:27" x14ac:dyDescent="0.25">
      <c r="AA31378" s="85" t="str">
        <f t="shared" si="490"/>
        <v/>
      </c>
    </row>
    <row r="31379" spans="27:27" x14ac:dyDescent="0.25">
      <c r="AA31379" s="85" t="str">
        <f t="shared" si="490"/>
        <v/>
      </c>
    </row>
    <row r="31380" spans="27:27" x14ac:dyDescent="0.25">
      <c r="AA31380" s="85" t="str">
        <f t="shared" si="490"/>
        <v/>
      </c>
    </row>
    <row r="31381" spans="27:27" x14ac:dyDescent="0.25">
      <c r="AA31381" s="85" t="str">
        <f t="shared" si="490"/>
        <v/>
      </c>
    </row>
    <row r="31382" spans="27:27" x14ac:dyDescent="0.25">
      <c r="AA31382" s="85" t="str">
        <f t="shared" si="490"/>
        <v/>
      </c>
    </row>
    <row r="31383" spans="27:27" x14ac:dyDescent="0.25">
      <c r="AA31383" s="85" t="str">
        <f t="shared" si="490"/>
        <v/>
      </c>
    </row>
    <row r="31384" spans="27:27" x14ac:dyDescent="0.25">
      <c r="AA31384" s="85" t="str">
        <f t="shared" si="490"/>
        <v/>
      </c>
    </row>
    <row r="31385" spans="27:27" x14ac:dyDescent="0.25">
      <c r="AA31385" s="85" t="str">
        <f t="shared" si="490"/>
        <v/>
      </c>
    </row>
    <row r="31386" spans="27:27" x14ac:dyDescent="0.25">
      <c r="AA31386" s="85" t="str">
        <f t="shared" si="490"/>
        <v/>
      </c>
    </row>
    <row r="31387" spans="27:27" x14ac:dyDescent="0.25">
      <c r="AA31387" s="85" t="str">
        <f t="shared" ref="AA31387:AA31450" si="491">C31387&amp;D31387</f>
        <v/>
      </c>
    </row>
    <row r="31388" spans="27:27" x14ac:dyDescent="0.25">
      <c r="AA31388" s="85" t="str">
        <f t="shared" si="491"/>
        <v/>
      </c>
    </row>
    <row r="31389" spans="27:27" x14ac:dyDescent="0.25">
      <c r="AA31389" s="85" t="str">
        <f t="shared" si="491"/>
        <v/>
      </c>
    </row>
    <row r="31390" spans="27:27" x14ac:dyDescent="0.25">
      <c r="AA31390" s="85" t="str">
        <f t="shared" si="491"/>
        <v/>
      </c>
    </row>
    <row r="31391" spans="27:27" x14ac:dyDescent="0.25">
      <c r="AA31391" s="85" t="str">
        <f t="shared" si="491"/>
        <v/>
      </c>
    </row>
    <row r="31392" spans="27:27" x14ac:dyDescent="0.25">
      <c r="AA31392" s="85" t="str">
        <f t="shared" si="491"/>
        <v/>
      </c>
    </row>
    <row r="31393" spans="27:27" x14ac:dyDescent="0.25">
      <c r="AA31393" s="85" t="str">
        <f t="shared" si="491"/>
        <v/>
      </c>
    </row>
    <row r="31394" spans="27:27" x14ac:dyDescent="0.25">
      <c r="AA31394" s="85" t="str">
        <f t="shared" si="491"/>
        <v/>
      </c>
    </row>
    <row r="31395" spans="27:27" x14ac:dyDescent="0.25">
      <c r="AA31395" s="85" t="str">
        <f t="shared" si="491"/>
        <v/>
      </c>
    </row>
    <row r="31396" spans="27:27" x14ac:dyDescent="0.25">
      <c r="AA31396" s="85" t="str">
        <f t="shared" si="491"/>
        <v/>
      </c>
    </row>
    <row r="31397" spans="27:27" x14ac:dyDescent="0.25">
      <c r="AA31397" s="85" t="str">
        <f t="shared" si="491"/>
        <v/>
      </c>
    </row>
    <row r="31398" spans="27:27" x14ac:dyDescent="0.25">
      <c r="AA31398" s="85" t="str">
        <f t="shared" si="491"/>
        <v/>
      </c>
    </row>
    <row r="31399" spans="27:27" x14ac:dyDescent="0.25">
      <c r="AA31399" s="85" t="str">
        <f t="shared" si="491"/>
        <v/>
      </c>
    </row>
    <row r="31400" spans="27:27" x14ac:dyDescent="0.25">
      <c r="AA31400" s="85" t="str">
        <f t="shared" si="491"/>
        <v/>
      </c>
    </row>
    <row r="31401" spans="27:27" x14ac:dyDescent="0.25">
      <c r="AA31401" s="85" t="str">
        <f t="shared" si="491"/>
        <v/>
      </c>
    </row>
    <row r="31402" spans="27:27" x14ac:dyDescent="0.25">
      <c r="AA31402" s="85" t="str">
        <f t="shared" si="491"/>
        <v/>
      </c>
    </row>
    <row r="31403" spans="27:27" x14ac:dyDescent="0.25">
      <c r="AA31403" s="85" t="str">
        <f t="shared" si="491"/>
        <v/>
      </c>
    </row>
    <row r="31404" spans="27:27" x14ac:dyDescent="0.25">
      <c r="AA31404" s="85" t="str">
        <f t="shared" si="491"/>
        <v/>
      </c>
    </row>
    <row r="31405" spans="27:27" x14ac:dyDescent="0.25">
      <c r="AA31405" s="85" t="str">
        <f t="shared" si="491"/>
        <v/>
      </c>
    </row>
    <row r="31406" spans="27:27" x14ac:dyDescent="0.25">
      <c r="AA31406" s="85" t="str">
        <f t="shared" si="491"/>
        <v/>
      </c>
    </row>
    <row r="31407" spans="27:27" x14ac:dyDescent="0.25">
      <c r="AA31407" s="85" t="str">
        <f t="shared" si="491"/>
        <v/>
      </c>
    </row>
    <row r="31408" spans="27:27" x14ac:dyDescent="0.25">
      <c r="AA31408" s="85" t="str">
        <f t="shared" si="491"/>
        <v/>
      </c>
    </row>
    <row r="31409" spans="27:27" x14ac:dyDescent="0.25">
      <c r="AA31409" s="85" t="str">
        <f t="shared" si="491"/>
        <v/>
      </c>
    </row>
    <row r="31410" spans="27:27" x14ac:dyDescent="0.25">
      <c r="AA31410" s="85" t="str">
        <f t="shared" si="491"/>
        <v/>
      </c>
    </row>
    <row r="31411" spans="27:27" x14ac:dyDescent="0.25">
      <c r="AA31411" s="85" t="str">
        <f t="shared" si="491"/>
        <v/>
      </c>
    </row>
    <row r="31412" spans="27:27" x14ac:dyDescent="0.25">
      <c r="AA31412" s="85" t="str">
        <f t="shared" si="491"/>
        <v/>
      </c>
    </row>
    <row r="31413" spans="27:27" x14ac:dyDescent="0.25">
      <c r="AA31413" s="85" t="str">
        <f t="shared" si="491"/>
        <v/>
      </c>
    </row>
    <row r="31414" spans="27:27" x14ac:dyDescent="0.25">
      <c r="AA31414" s="85" t="str">
        <f t="shared" si="491"/>
        <v/>
      </c>
    </row>
    <row r="31415" spans="27:27" x14ac:dyDescent="0.25">
      <c r="AA31415" s="85" t="str">
        <f t="shared" si="491"/>
        <v/>
      </c>
    </row>
    <row r="31416" spans="27:27" x14ac:dyDescent="0.25">
      <c r="AA31416" s="85" t="str">
        <f t="shared" si="491"/>
        <v/>
      </c>
    </row>
    <row r="31417" spans="27:27" x14ac:dyDescent="0.25">
      <c r="AA31417" s="85" t="str">
        <f t="shared" si="491"/>
        <v/>
      </c>
    </row>
    <row r="31418" spans="27:27" x14ac:dyDescent="0.25">
      <c r="AA31418" s="85" t="str">
        <f t="shared" si="491"/>
        <v/>
      </c>
    </row>
    <row r="31419" spans="27:27" x14ac:dyDescent="0.25">
      <c r="AA31419" s="85" t="str">
        <f t="shared" si="491"/>
        <v/>
      </c>
    </row>
    <row r="31420" spans="27:27" x14ac:dyDescent="0.25">
      <c r="AA31420" s="85" t="str">
        <f t="shared" si="491"/>
        <v/>
      </c>
    </row>
    <row r="31421" spans="27:27" x14ac:dyDescent="0.25">
      <c r="AA31421" s="85" t="str">
        <f t="shared" si="491"/>
        <v/>
      </c>
    </row>
    <row r="31422" spans="27:27" x14ac:dyDescent="0.25">
      <c r="AA31422" s="85" t="str">
        <f t="shared" si="491"/>
        <v/>
      </c>
    </row>
    <row r="31423" spans="27:27" x14ac:dyDescent="0.25">
      <c r="AA31423" s="85" t="str">
        <f t="shared" si="491"/>
        <v/>
      </c>
    </row>
    <row r="31424" spans="27:27" x14ac:dyDescent="0.25">
      <c r="AA31424" s="85" t="str">
        <f t="shared" si="491"/>
        <v/>
      </c>
    </row>
    <row r="31425" spans="27:27" x14ac:dyDescent="0.25">
      <c r="AA31425" s="85" t="str">
        <f t="shared" si="491"/>
        <v/>
      </c>
    </row>
    <row r="31426" spans="27:27" x14ac:dyDescent="0.25">
      <c r="AA31426" s="85" t="str">
        <f t="shared" si="491"/>
        <v/>
      </c>
    </row>
    <row r="31427" spans="27:27" x14ac:dyDescent="0.25">
      <c r="AA31427" s="85" t="str">
        <f t="shared" si="491"/>
        <v/>
      </c>
    </row>
    <row r="31428" spans="27:27" x14ac:dyDescent="0.25">
      <c r="AA31428" s="85" t="str">
        <f t="shared" si="491"/>
        <v/>
      </c>
    </row>
    <row r="31429" spans="27:27" x14ac:dyDescent="0.25">
      <c r="AA31429" s="85" t="str">
        <f t="shared" si="491"/>
        <v/>
      </c>
    </row>
    <row r="31430" spans="27:27" x14ac:dyDescent="0.25">
      <c r="AA31430" s="85" t="str">
        <f t="shared" si="491"/>
        <v/>
      </c>
    </row>
    <row r="31431" spans="27:27" x14ac:dyDescent="0.25">
      <c r="AA31431" s="85" t="str">
        <f t="shared" si="491"/>
        <v/>
      </c>
    </row>
    <row r="31432" spans="27:27" x14ac:dyDescent="0.25">
      <c r="AA31432" s="85" t="str">
        <f t="shared" si="491"/>
        <v/>
      </c>
    </row>
    <row r="31433" spans="27:27" x14ac:dyDescent="0.25">
      <c r="AA31433" s="85" t="str">
        <f t="shared" si="491"/>
        <v/>
      </c>
    </row>
    <row r="31434" spans="27:27" x14ac:dyDescent="0.25">
      <c r="AA31434" s="85" t="str">
        <f t="shared" si="491"/>
        <v/>
      </c>
    </row>
    <row r="31435" spans="27:27" x14ac:dyDescent="0.25">
      <c r="AA31435" s="85" t="str">
        <f t="shared" si="491"/>
        <v/>
      </c>
    </row>
    <row r="31436" spans="27:27" x14ac:dyDescent="0.25">
      <c r="AA31436" s="85" t="str">
        <f t="shared" si="491"/>
        <v/>
      </c>
    </row>
    <row r="31437" spans="27:27" x14ac:dyDescent="0.25">
      <c r="AA31437" s="85" t="str">
        <f t="shared" si="491"/>
        <v/>
      </c>
    </row>
    <row r="31438" spans="27:27" x14ac:dyDescent="0.25">
      <c r="AA31438" s="85" t="str">
        <f t="shared" si="491"/>
        <v/>
      </c>
    </row>
    <row r="31439" spans="27:27" x14ac:dyDescent="0.25">
      <c r="AA31439" s="85" t="str">
        <f t="shared" si="491"/>
        <v/>
      </c>
    </row>
    <row r="31440" spans="27:27" x14ac:dyDescent="0.25">
      <c r="AA31440" s="85" t="str">
        <f t="shared" si="491"/>
        <v/>
      </c>
    </row>
    <row r="31441" spans="27:27" x14ac:dyDescent="0.25">
      <c r="AA31441" s="85" t="str">
        <f t="shared" si="491"/>
        <v/>
      </c>
    </row>
    <row r="31442" spans="27:27" x14ac:dyDescent="0.25">
      <c r="AA31442" s="85" t="str">
        <f t="shared" si="491"/>
        <v/>
      </c>
    </row>
    <row r="31443" spans="27:27" x14ac:dyDescent="0.25">
      <c r="AA31443" s="85" t="str">
        <f t="shared" si="491"/>
        <v/>
      </c>
    </row>
    <row r="31444" spans="27:27" x14ac:dyDescent="0.25">
      <c r="AA31444" s="85" t="str">
        <f t="shared" si="491"/>
        <v/>
      </c>
    </row>
    <row r="31445" spans="27:27" x14ac:dyDescent="0.25">
      <c r="AA31445" s="85" t="str">
        <f t="shared" si="491"/>
        <v/>
      </c>
    </row>
    <row r="31446" spans="27:27" x14ac:dyDescent="0.25">
      <c r="AA31446" s="85" t="str">
        <f t="shared" si="491"/>
        <v/>
      </c>
    </row>
    <row r="31447" spans="27:27" x14ac:dyDescent="0.25">
      <c r="AA31447" s="85" t="str">
        <f t="shared" si="491"/>
        <v/>
      </c>
    </row>
    <row r="31448" spans="27:27" x14ac:dyDescent="0.25">
      <c r="AA31448" s="85" t="str">
        <f t="shared" si="491"/>
        <v/>
      </c>
    </row>
    <row r="31449" spans="27:27" x14ac:dyDescent="0.25">
      <c r="AA31449" s="85" t="str">
        <f t="shared" si="491"/>
        <v/>
      </c>
    </row>
    <row r="31450" spans="27:27" x14ac:dyDescent="0.25">
      <c r="AA31450" s="85" t="str">
        <f t="shared" si="491"/>
        <v/>
      </c>
    </row>
    <row r="31451" spans="27:27" x14ac:dyDescent="0.25">
      <c r="AA31451" s="85" t="str">
        <f t="shared" ref="AA31451:AA31514" si="492">C31451&amp;D31451</f>
        <v/>
      </c>
    </row>
    <row r="31452" spans="27:27" x14ac:dyDescent="0.25">
      <c r="AA31452" s="85" t="str">
        <f t="shared" si="492"/>
        <v/>
      </c>
    </row>
    <row r="31453" spans="27:27" x14ac:dyDescent="0.25">
      <c r="AA31453" s="85" t="str">
        <f t="shared" si="492"/>
        <v/>
      </c>
    </row>
    <row r="31454" spans="27:27" x14ac:dyDescent="0.25">
      <c r="AA31454" s="85" t="str">
        <f t="shared" si="492"/>
        <v/>
      </c>
    </row>
    <row r="31455" spans="27:27" x14ac:dyDescent="0.25">
      <c r="AA31455" s="85" t="str">
        <f t="shared" si="492"/>
        <v/>
      </c>
    </row>
    <row r="31456" spans="27:27" x14ac:dyDescent="0.25">
      <c r="AA31456" s="85" t="str">
        <f t="shared" si="492"/>
        <v/>
      </c>
    </row>
    <row r="31457" spans="27:27" x14ac:dyDescent="0.25">
      <c r="AA31457" s="85" t="str">
        <f t="shared" si="492"/>
        <v/>
      </c>
    </row>
    <row r="31458" spans="27:27" x14ac:dyDescent="0.25">
      <c r="AA31458" s="85" t="str">
        <f t="shared" si="492"/>
        <v/>
      </c>
    </row>
    <row r="31459" spans="27:27" x14ac:dyDescent="0.25">
      <c r="AA31459" s="85" t="str">
        <f t="shared" si="492"/>
        <v/>
      </c>
    </row>
    <row r="31460" spans="27:27" x14ac:dyDescent="0.25">
      <c r="AA31460" s="85" t="str">
        <f t="shared" si="492"/>
        <v/>
      </c>
    </row>
    <row r="31461" spans="27:27" x14ac:dyDescent="0.25">
      <c r="AA31461" s="85" t="str">
        <f t="shared" si="492"/>
        <v/>
      </c>
    </row>
    <row r="31462" spans="27:27" x14ac:dyDescent="0.25">
      <c r="AA31462" s="85" t="str">
        <f t="shared" si="492"/>
        <v/>
      </c>
    </row>
    <row r="31463" spans="27:27" x14ac:dyDescent="0.25">
      <c r="AA31463" s="85" t="str">
        <f t="shared" si="492"/>
        <v/>
      </c>
    </row>
    <row r="31464" spans="27:27" x14ac:dyDescent="0.25">
      <c r="AA31464" s="85" t="str">
        <f t="shared" si="492"/>
        <v/>
      </c>
    </row>
    <row r="31465" spans="27:27" x14ac:dyDescent="0.25">
      <c r="AA31465" s="85" t="str">
        <f t="shared" si="492"/>
        <v/>
      </c>
    </row>
    <row r="31466" spans="27:27" x14ac:dyDescent="0.25">
      <c r="AA31466" s="85" t="str">
        <f t="shared" si="492"/>
        <v/>
      </c>
    </row>
    <row r="31467" spans="27:27" x14ac:dyDescent="0.25">
      <c r="AA31467" s="85" t="str">
        <f t="shared" si="492"/>
        <v/>
      </c>
    </row>
    <row r="31468" spans="27:27" x14ac:dyDescent="0.25">
      <c r="AA31468" s="85" t="str">
        <f t="shared" si="492"/>
        <v/>
      </c>
    </row>
    <row r="31469" spans="27:27" x14ac:dyDescent="0.25">
      <c r="AA31469" s="85" t="str">
        <f t="shared" si="492"/>
        <v/>
      </c>
    </row>
    <row r="31470" spans="27:27" x14ac:dyDescent="0.25">
      <c r="AA31470" s="85" t="str">
        <f t="shared" si="492"/>
        <v/>
      </c>
    </row>
    <row r="31471" spans="27:27" x14ac:dyDescent="0.25">
      <c r="AA31471" s="85" t="str">
        <f t="shared" si="492"/>
        <v/>
      </c>
    </row>
    <row r="31472" spans="27:27" x14ac:dyDescent="0.25">
      <c r="AA31472" s="85" t="str">
        <f t="shared" si="492"/>
        <v/>
      </c>
    </row>
    <row r="31473" spans="27:27" x14ac:dyDescent="0.25">
      <c r="AA31473" s="85" t="str">
        <f t="shared" si="492"/>
        <v/>
      </c>
    </row>
    <row r="31474" spans="27:27" x14ac:dyDescent="0.25">
      <c r="AA31474" s="85" t="str">
        <f t="shared" si="492"/>
        <v/>
      </c>
    </row>
    <row r="31475" spans="27:27" x14ac:dyDescent="0.25">
      <c r="AA31475" s="85" t="str">
        <f t="shared" si="492"/>
        <v/>
      </c>
    </row>
    <row r="31476" spans="27:27" x14ac:dyDescent="0.25">
      <c r="AA31476" s="85" t="str">
        <f t="shared" si="492"/>
        <v/>
      </c>
    </row>
    <row r="31477" spans="27:27" x14ac:dyDescent="0.25">
      <c r="AA31477" s="85" t="str">
        <f t="shared" si="492"/>
        <v/>
      </c>
    </row>
    <row r="31478" spans="27:27" x14ac:dyDescent="0.25">
      <c r="AA31478" s="85" t="str">
        <f t="shared" si="492"/>
        <v/>
      </c>
    </row>
    <row r="31479" spans="27:27" x14ac:dyDescent="0.25">
      <c r="AA31479" s="85" t="str">
        <f t="shared" si="492"/>
        <v/>
      </c>
    </row>
    <row r="31480" spans="27:27" x14ac:dyDescent="0.25">
      <c r="AA31480" s="85" t="str">
        <f t="shared" si="492"/>
        <v/>
      </c>
    </row>
    <row r="31481" spans="27:27" x14ac:dyDescent="0.25">
      <c r="AA31481" s="85" t="str">
        <f t="shared" si="492"/>
        <v/>
      </c>
    </row>
    <row r="31482" spans="27:27" x14ac:dyDescent="0.25">
      <c r="AA31482" s="85" t="str">
        <f t="shared" si="492"/>
        <v/>
      </c>
    </row>
    <row r="31483" spans="27:27" x14ac:dyDescent="0.25">
      <c r="AA31483" s="85" t="str">
        <f t="shared" si="492"/>
        <v/>
      </c>
    </row>
    <row r="31484" spans="27:27" x14ac:dyDescent="0.25">
      <c r="AA31484" s="85" t="str">
        <f t="shared" si="492"/>
        <v/>
      </c>
    </row>
    <row r="31485" spans="27:27" x14ac:dyDescent="0.25">
      <c r="AA31485" s="85" t="str">
        <f t="shared" si="492"/>
        <v/>
      </c>
    </row>
    <row r="31486" spans="27:27" x14ac:dyDescent="0.25">
      <c r="AA31486" s="85" t="str">
        <f t="shared" si="492"/>
        <v/>
      </c>
    </row>
    <row r="31487" spans="27:27" x14ac:dyDescent="0.25">
      <c r="AA31487" s="85" t="str">
        <f t="shared" si="492"/>
        <v/>
      </c>
    </row>
    <row r="31488" spans="27:27" x14ac:dyDescent="0.25">
      <c r="AA31488" s="85" t="str">
        <f t="shared" si="492"/>
        <v/>
      </c>
    </row>
    <row r="31489" spans="27:27" x14ac:dyDescent="0.25">
      <c r="AA31489" s="85" t="str">
        <f t="shared" si="492"/>
        <v/>
      </c>
    </row>
    <row r="31490" spans="27:27" x14ac:dyDescent="0.25">
      <c r="AA31490" s="85" t="str">
        <f t="shared" si="492"/>
        <v/>
      </c>
    </row>
    <row r="31491" spans="27:27" x14ac:dyDescent="0.25">
      <c r="AA31491" s="85" t="str">
        <f t="shared" si="492"/>
        <v/>
      </c>
    </row>
    <row r="31492" spans="27:27" x14ac:dyDescent="0.25">
      <c r="AA31492" s="85" t="str">
        <f t="shared" si="492"/>
        <v/>
      </c>
    </row>
    <row r="31493" spans="27:27" x14ac:dyDescent="0.25">
      <c r="AA31493" s="85" t="str">
        <f t="shared" si="492"/>
        <v/>
      </c>
    </row>
    <row r="31494" spans="27:27" x14ac:dyDescent="0.25">
      <c r="AA31494" s="85" t="str">
        <f t="shared" si="492"/>
        <v/>
      </c>
    </row>
    <row r="31495" spans="27:27" x14ac:dyDescent="0.25">
      <c r="AA31495" s="85" t="str">
        <f t="shared" si="492"/>
        <v/>
      </c>
    </row>
    <row r="31496" spans="27:27" x14ac:dyDescent="0.25">
      <c r="AA31496" s="85" t="str">
        <f t="shared" si="492"/>
        <v/>
      </c>
    </row>
    <row r="31497" spans="27:27" x14ac:dyDescent="0.25">
      <c r="AA31497" s="85" t="str">
        <f t="shared" si="492"/>
        <v/>
      </c>
    </row>
    <row r="31498" spans="27:27" x14ac:dyDescent="0.25">
      <c r="AA31498" s="85" t="str">
        <f t="shared" si="492"/>
        <v/>
      </c>
    </row>
    <row r="31499" spans="27:27" x14ac:dyDescent="0.25">
      <c r="AA31499" s="85" t="str">
        <f t="shared" si="492"/>
        <v/>
      </c>
    </row>
    <row r="31500" spans="27:27" x14ac:dyDescent="0.25">
      <c r="AA31500" s="85" t="str">
        <f t="shared" si="492"/>
        <v/>
      </c>
    </row>
    <row r="31501" spans="27:27" x14ac:dyDescent="0.25">
      <c r="AA31501" s="85" t="str">
        <f t="shared" si="492"/>
        <v/>
      </c>
    </row>
    <row r="31502" spans="27:27" x14ac:dyDescent="0.25">
      <c r="AA31502" s="85" t="str">
        <f t="shared" si="492"/>
        <v/>
      </c>
    </row>
    <row r="31503" spans="27:27" x14ac:dyDescent="0.25">
      <c r="AA31503" s="85" t="str">
        <f t="shared" si="492"/>
        <v/>
      </c>
    </row>
    <row r="31504" spans="27:27" x14ac:dyDescent="0.25">
      <c r="AA31504" s="85" t="str">
        <f t="shared" si="492"/>
        <v/>
      </c>
    </row>
    <row r="31505" spans="27:27" x14ac:dyDescent="0.25">
      <c r="AA31505" s="85" t="str">
        <f t="shared" si="492"/>
        <v/>
      </c>
    </row>
    <row r="31506" spans="27:27" x14ac:dyDescent="0.25">
      <c r="AA31506" s="85" t="str">
        <f t="shared" si="492"/>
        <v/>
      </c>
    </row>
    <row r="31507" spans="27:27" x14ac:dyDescent="0.25">
      <c r="AA31507" s="85" t="str">
        <f t="shared" si="492"/>
        <v/>
      </c>
    </row>
    <row r="31508" spans="27:27" x14ac:dyDescent="0.25">
      <c r="AA31508" s="85" t="str">
        <f t="shared" si="492"/>
        <v/>
      </c>
    </row>
    <row r="31509" spans="27:27" x14ac:dyDescent="0.25">
      <c r="AA31509" s="85" t="str">
        <f t="shared" si="492"/>
        <v/>
      </c>
    </row>
    <row r="31510" spans="27:27" x14ac:dyDescent="0.25">
      <c r="AA31510" s="85" t="str">
        <f t="shared" si="492"/>
        <v/>
      </c>
    </row>
    <row r="31511" spans="27:27" x14ac:dyDescent="0.25">
      <c r="AA31511" s="85" t="str">
        <f t="shared" si="492"/>
        <v/>
      </c>
    </row>
    <row r="31512" spans="27:27" x14ac:dyDescent="0.25">
      <c r="AA31512" s="85" t="str">
        <f t="shared" si="492"/>
        <v/>
      </c>
    </row>
    <row r="31513" spans="27:27" x14ac:dyDescent="0.25">
      <c r="AA31513" s="85" t="str">
        <f t="shared" si="492"/>
        <v/>
      </c>
    </row>
    <row r="31514" spans="27:27" x14ac:dyDescent="0.25">
      <c r="AA31514" s="85" t="str">
        <f t="shared" si="492"/>
        <v/>
      </c>
    </row>
    <row r="31515" spans="27:27" x14ac:dyDescent="0.25">
      <c r="AA31515" s="85" t="str">
        <f t="shared" ref="AA31515:AA31578" si="493">C31515&amp;D31515</f>
        <v/>
      </c>
    </row>
    <row r="31516" spans="27:27" x14ac:dyDescent="0.25">
      <c r="AA31516" s="85" t="str">
        <f t="shared" si="493"/>
        <v/>
      </c>
    </row>
    <row r="31517" spans="27:27" x14ac:dyDescent="0.25">
      <c r="AA31517" s="85" t="str">
        <f t="shared" si="493"/>
        <v/>
      </c>
    </row>
    <row r="31518" spans="27:27" x14ac:dyDescent="0.25">
      <c r="AA31518" s="85" t="str">
        <f t="shared" si="493"/>
        <v/>
      </c>
    </row>
    <row r="31519" spans="27:27" x14ac:dyDescent="0.25">
      <c r="AA31519" s="85" t="str">
        <f t="shared" si="493"/>
        <v/>
      </c>
    </row>
    <row r="31520" spans="27:27" x14ac:dyDescent="0.25">
      <c r="AA31520" s="85" t="str">
        <f t="shared" si="493"/>
        <v/>
      </c>
    </row>
    <row r="31521" spans="27:27" x14ac:dyDescent="0.25">
      <c r="AA31521" s="85" t="str">
        <f t="shared" si="493"/>
        <v/>
      </c>
    </row>
    <row r="31522" spans="27:27" x14ac:dyDescent="0.25">
      <c r="AA31522" s="85" t="str">
        <f t="shared" si="493"/>
        <v/>
      </c>
    </row>
    <row r="31523" spans="27:27" x14ac:dyDescent="0.25">
      <c r="AA31523" s="85" t="str">
        <f t="shared" si="493"/>
        <v/>
      </c>
    </row>
    <row r="31524" spans="27:27" x14ac:dyDescent="0.25">
      <c r="AA31524" s="85" t="str">
        <f t="shared" si="493"/>
        <v/>
      </c>
    </row>
    <row r="31525" spans="27:27" x14ac:dyDescent="0.25">
      <c r="AA31525" s="85" t="str">
        <f t="shared" si="493"/>
        <v/>
      </c>
    </row>
    <row r="31526" spans="27:27" x14ac:dyDescent="0.25">
      <c r="AA31526" s="85" t="str">
        <f t="shared" si="493"/>
        <v/>
      </c>
    </row>
    <row r="31527" spans="27:27" x14ac:dyDescent="0.25">
      <c r="AA31527" s="85" t="str">
        <f t="shared" si="493"/>
        <v/>
      </c>
    </row>
    <row r="31528" spans="27:27" x14ac:dyDescent="0.25">
      <c r="AA31528" s="85" t="str">
        <f t="shared" si="493"/>
        <v/>
      </c>
    </row>
    <row r="31529" spans="27:27" x14ac:dyDescent="0.25">
      <c r="AA31529" s="85" t="str">
        <f t="shared" si="493"/>
        <v/>
      </c>
    </row>
    <row r="31530" spans="27:27" x14ac:dyDescent="0.25">
      <c r="AA31530" s="85" t="str">
        <f t="shared" si="493"/>
        <v/>
      </c>
    </row>
    <row r="31531" spans="27:27" x14ac:dyDescent="0.25">
      <c r="AA31531" s="85" t="str">
        <f t="shared" si="493"/>
        <v/>
      </c>
    </row>
    <row r="31532" spans="27:27" x14ac:dyDescent="0.25">
      <c r="AA31532" s="85" t="str">
        <f t="shared" si="493"/>
        <v/>
      </c>
    </row>
    <row r="31533" spans="27:27" x14ac:dyDescent="0.25">
      <c r="AA31533" s="85" t="str">
        <f t="shared" si="493"/>
        <v/>
      </c>
    </row>
    <row r="31534" spans="27:27" x14ac:dyDescent="0.25">
      <c r="AA31534" s="85" t="str">
        <f t="shared" si="493"/>
        <v/>
      </c>
    </row>
    <row r="31535" spans="27:27" x14ac:dyDescent="0.25">
      <c r="AA31535" s="85" t="str">
        <f t="shared" si="493"/>
        <v/>
      </c>
    </row>
    <row r="31536" spans="27:27" x14ac:dyDescent="0.25">
      <c r="AA31536" s="85" t="str">
        <f t="shared" si="493"/>
        <v/>
      </c>
    </row>
    <row r="31537" spans="27:27" x14ac:dyDescent="0.25">
      <c r="AA31537" s="85" t="str">
        <f t="shared" si="493"/>
        <v/>
      </c>
    </row>
    <row r="31538" spans="27:27" x14ac:dyDescent="0.25">
      <c r="AA31538" s="85" t="str">
        <f t="shared" si="493"/>
        <v/>
      </c>
    </row>
    <row r="31539" spans="27:27" x14ac:dyDescent="0.25">
      <c r="AA31539" s="85" t="str">
        <f t="shared" si="493"/>
        <v/>
      </c>
    </row>
    <row r="31540" spans="27:27" x14ac:dyDescent="0.25">
      <c r="AA31540" s="85" t="str">
        <f t="shared" si="493"/>
        <v/>
      </c>
    </row>
    <row r="31541" spans="27:27" x14ac:dyDescent="0.25">
      <c r="AA31541" s="85" t="str">
        <f t="shared" si="493"/>
        <v/>
      </c>
    </row>
    <row r="31542" spans="27:27" x14ac:dyDescent="0.25">
      <c r="AA31542" s="85" t="str">
        <f t="shared" si="493"/>
        <v/>
      </c>
    </row>
    <row r="31543" spans="27:27" x14ac:dyDescent="0.25">
      <c r="AA31543" s="85" t="str">
        <f t="shared" si="493"/>
        <v/>
      </c>
    </row>
    <row r="31544" spans="27:27" x14ac:dyDescent="0.25">
      <c r="AA31544" s="85" t="str">
        <f t="shared" si="493"/>
        <v/>
      </c>
    </row>
    <row r="31545" spans="27:27" x14ac:dyDescent="0.25">
      <c r="AA31545" s="85" t="str">
        <f t="shared" si="493"/>
        <v/>
      </c>
    </row>
    <row r="31546" spans="27:27" x14ac:dyDescent="0.25">
      <c r="AA31546" s="85" t="str">
        <f t="shared" si="493"/>
        <v/>
      </c>
    </row>
    <row r="31547" spans="27:27" x14ac:dyDescent="0.25">
      <c r="AA31547" s="85" t="str">
        <f t="shared" si="493"/>
        <v/>
      </c>
    </row>
    <row r="31548" spans="27:27" x14ac:dyDescent="0.25">
      <c r="AA31548" s="85" t="str">
        <f t="shared" si="493"/>
        <v/>
      </c>
    </row>
    <row r="31549" spans="27:27" x14ac:dyDescent="0.25">
      <c r="AA31549" s="85" t="str">
        <f t="shared" si="493"/>
        <v/>
      </c>
    </row>
    <row r="31550" spans="27:27" x14ac:dyDescent="0.25">
      <c r="AA31550" s="85" t="str">
        <f t="shared" si="493"/>
        <v/>
      </c>
    </row>
    <row r="31551" spans="27:27" x14ac:dyDescent="0.25">
      <c r="AA31551" s="85" t="str">
        <f t="shared" si="493"/>
        <v/>
      </c>
    </row>
    <row r="31552" spans="27:27" x14ac:dyDescent="0.25">
      <c r="AA31552" s="85" t="str">
        <f t="shared" si="493"/>
        <v/>
      </c>
    </row>
    <row r="31553" spans="27:27" x14ac:dyDescent="0.25">
      <c r="AA31553" s="85" t="str">
        <f t="shared" si="493"/>
        <v/>
      </c>
    </row>
    <row r="31554" spans="27:27" x14ac:dyDescent="0.25">
      <c r="AA31554" s="85" t="str">
        <f t="shared" si="493"/>
        <v/>
      </c>
    </row>
    <row r="31555" spans="27:27" x14ac:dyDescent="0.25">
      <c r="AA31555" s="85" t="str">
        <f t="shared" si="493"/>
        <v/>
      </c>
    </row>
    <row r="31556" spans="27:27" x14ac:dyDescent="0.25">
      <c r="AA31556" s="85" t="str">
        <f t="shared" si="493"/>
        <v/>
      </c>
    </row>
    <row r="31557" spans="27:27" x14ac:dyDescent="0.25">
      <c r="AA31557" s="85" t="str">
        <f t="shared" si="493"/>
        <v/>
      </c>
    </row>
    <row r="31558" spans="27:27" x14ac:dyDescent="0.25">
      <c r="AA31558" s="85" t="str">
        <f t="shared" si="493"/>
        <v/>
      </c>
    </row>
    <row r="31559" spans="27:27" x14ac:dyDescent="0.25">
      <c r="AA31559" s="85" t="str">
        <f t="shared" si="493"/>
        <v/>
      </c>
    </row>
    <row r="31560" spans="27:27" x14ac:dyDescent="0.25">
      <c r="AA31560" s="85" t="str">
        <f t="shared" si="493"/>
        <v/>
      </c>
    </row>
    <row r="31561" spans="27:27" x14ac:dyDescent="0.25">
      <c r="AA31561" s="85" t="str">
        <f t="shared" si="493"/>
        <v/>
      </c>
    </row>
    <row r="31562" spans="27:27" x14ac:dyDescent="0.25">
      <c r="AA31562" s="85" t="str">
        <f t="shared" si="493"/>
        <v/>
      </c>
    </row>
    <row r="31563" spans="27:27" x14ac:dyDescent="0.25">
      <c r="AA31563" s="85" t="str">
        <f t="shared" si="493"/>
        <v/>
      </c>
    </row>
    <row r="31564" spans="27:27" x14ac:dyDescent="0.25">
      <c r="AA31564" s="85" t="str">
        <f t="shared" si="493"/>
        <v/>
      </c>
    </row>
    <row r="31565" spans="27:27" x14ac:dyDescent="0.25">
      <c r="AA31565" s="85" t="str">
        <f t="shared" si="493"/>
        <v/>
      </c>
    </row>
    <row r="31566" spans="27:27" x14ac:dyDescent="0.25">
      <c r="AA31566" s="85" t="str">
        <f t="shared" si="493"/>
        <v/>
      </c>
    </row>
    <row r="31567" spans="27:27" x14ac:dyDescent="0.25">
      <c r="AA31567" s="85" t="str">
        <f t="shared" si="493"/>
        <v/>
      </c>
    </row>
    <row r="31568" spans="27:27" x14ac:dyDescent="0.25">
      <c r="AA31568" s="85" t="str">
        <f t="shared" si="493"/>
        <v/>
      </c>
    </row>
    <row r="31569" spans="27:27" x14ac:dyDescent="0.25">
      <c r="AA31569" s="85" t="str">
        <f t="shared" si="493"/>
        <v/>
      </c>
    </row>
    <row r="31570" spans="27:27" x14ac:dyDescent="0.25">
      <c r="AA31570" s="85" t="str">
        <f t="shared" si="493"/>
        <v/>
      </c>
    </row>
    <row r="31571" spans="27:27" x14ac:dyDescent="0.25">
      <c r="AA31571" s="85" t="str">
        <f t="shared" si="493"/>
        <v/>
      </c>
    </row>
    <row r="31572" spans="27:27" x14ac:dyDescent="0.25">
      <c r="AA31572" s="85" t="str">
        <f t="shared" si="493"/>
        <v/>
      </c>
    </row>
    <row r="31573" spans="27:27" x14ac:dyDescent="0.25">
      <c r="AA31573" s="85" t="str">
        <f t="shared" si="493"/>
        <v/>
      </c>
    </row>
    <row r="31574" spans="27:27" x14ac:dyDescent="0.25">
      <c r="AA31574" s="85" t="str">
        <f t="shared" si="493"/>
        <v/>
      </c>
    </row>
    <row r="31575" spans="27:27" x14ac:dyDescent="0.25">
      <c r="AA31575" s="85" t="str">
        <f t="shared" si="493"/>
        <v/>
      </c>
    </row>
    <row r="31576" spans="27:27" x14ac:dyDescent="0.25">
      <c r="AA31576" s="85" t="str">
        <f t="shared" si="493"/>
        <v/>
      </c>
    </row>
    <row r="31577" spans="27:27" x14ac:dyDescent="0.25">
      <c r="AA31577" s="85" t="str">
        <f t="shared" si="493"/>
        <v/>
      </c>
    </row>
    <row r="31578" spans="27:27" x14ac:dyDescent="0.25">
      <c r="AA31578" s="85" t="str">
        <f t="shared" si="493"/>
        <v/>
      </c>
    </row>
    <row r="31579" spans="27:27" x14ac:dyDescent="0.25">
      <c r="AA31579" s="85" t="str">
        <f t="shared" ref="AA31579:AA31642" si="494">C31579&amp;D31579</f>
        <v/>
      </c>
    </row>
    <row r="31580" spans="27:27" x14ac:dyDescent="0.25">
      <c r="AA31580" s="85" t="str">
        <f t="shared" si="494"/>
        <v/>
      </c>
    </row>
    <row r="31581" spans="27:27" x14ac:dyDescent="0.25">
      <c r="AA31581" s="85" t="str">
        <f t="shared" si="494"/>
        <v/>
      </c>
    </row>
    <row r="31582" spans="27:27" x14ac:dyDescent="0.25">
      <c r="AA31582" s="85" t="str">
        <f t="shared" si="494"/>
        <v/>
      </c>
    </row>
    <row r="31583" spans="27:27" x14ac:dyDescent="0.25">
      <c r="AA31583" s="85" t="str">
        <f t="shared" si="494"/>
        <v/>
      </c>
    </row>
    <row r="31584" spans="27:27" x14ac:dyDescent="0.25">
      <c r="AA31584" s="85" t="str">
        <f t="shared" si="494"/>
        <v/>
      </c>
    </row>
    <row r="31585" spans="27:27" x14ac:dyDescent="0.25">
      <c r="AA31585" s="85" t="str">
        <f t="shared" si="494"/>
        <v/>
      </c>
    </row>
    <row r="31586" spans="27:27" x14ac:dyDescent="0.25">
      <c r="AA31586" s="85" t="str">
        <f t="shared" si="494"/>
        <v/>
      </c>
    </row>
    <row r="31587" spans="27:27" x14ac:dyDescent="0.25">
      <c r="AA31587" s="85" t="str">
        <f t="shared" si="494"/>
        <v/>
      </c>
    </row>
    <row r="31588" spans="27:27" x14ac:dyDescent="0.25">
      <c r="AA31588" s="85" t="str">
        <f t="shared" si="494"/>
        <v/>
      </c>
    </row>
    <row r="31589" spans="27:27" x14ac:dyDescent="0.25">
      <c r="AA31589" s="85" t="str">
        <f t="shared" si="494"/>
        <v/>
      </c>
    </row>
    <row r="31590" spans="27:27" x14ac:dyDescent="0.25">
      <c r="AA31590" s="85" t="str">
        <f t="shared" si="494"/>
        <v/>
      </c>
    </row>
    <row r="31591" spans="27:27" x14ac:dyDescent="0.25">
      <c r="AA31591" s="85" t="str">
        <f t="shared" si="494"/>
        <v/>
      </c>
    </row>
    <row r="31592" spans="27:27" x14ac:dyDescent="0.25">
      <c r="AA31592" s="85" t="str">
        <f t="shared" si="494"/>
        <v/>
      </c>
    </row>
    <row r="31593" spans="27:27" x14ac:dyDescent="0.25">
      <c r="AA31593" s="85" t="str">
        <f t="shared" si="494"/>
        <v/>
      </c>
    </row>
    <row r="31594" spans="27:27" x14ac:dyDescent="0.25">
      <c r="AA31594" s="85" t="str">
        <f t="shared" si="494"/>
        <v/>
      </c>
    </row>
    <row r="31595" spans="27:27" x14ac:dyDescent="0.25">
      <c r="AA31595" s="85" t="str">
        <f t="shared" si="494"/>
        <v/>
      </c>
    </row>
    <row r="31596" spans="27:27" x14ac:dyDescent="0.25">
      <c r="AA31596" s="85" t="str">
        <f t="shared" si="494"/>
        <v/>
      </c>
    </row>
    <row r="31597" spans="27:27" x14ac:dyDescent="0.25">
      <c r="AA31597" s="85" t="str">
        <f t="shared" si="494"/>
        <v/>
      </c>
    </row>
    <row r="31598" spans="27:27" x14ac:dyDescent="0.25">
      <c r="AA31598" s="85" t="str">
        <f t="shared" si="494"/>
        <v/>
      </c>
    </row>
    <row r="31599" spans="27:27" x14ac:dyDescent="0.25">
      <c r="AA31599" s="85" t="str">
        <f t="shared" si="494"/>
        <v/>
      </c>
    </row>
    <row r="31600" spans="27:27" x14ac:dyDescent="0.25">
      <c r="AA31600" s="85" t="str">
        <f t="shared" si="494"/>
        <v/>
      </c>
    </row>
    <row r="31601" spans="27:27" x14ac:dyDescent="0.25">
      <c r="AA31601" s="85" t="str">
        <f t="shared" si="494"/>
        <v/>
      </c>
    </row>
    <row r="31602" spans="27:27" x14ac:dyDescent="0.25">
      <c r="AA31602" s="85" t="str">
        <f t="shared" si="494"/>
        <v/>
      </c>
    </row>
    <row r="31603" spans="27:27" x14ac:dyDescent="0.25">
      <c r="AA31603" s="85" t="str">
        <f t="shared" si="494"/>
        <v/>
      </c>
    </row>
    <row r="31604" spans="27:27" x14ac:dyDescent="0.25">
      <c r="AA31604" s="85" t="str">
        <f t="shared" si="494"/>
        <v/>
      </c>
    </row>
    <row r="31605" spans="27:27" x14ac:dyDescent="0.25">
      <c r="AA31605" s="85" t="str">
        <f t="shared" si="494"/>
        <v/>
      </c>
    </row>
    <row r="31606" spans="27:27" x14ac:dyDescent="0.25">
      <c r="AA31606" s="85" t="str">
        <f t="shared" si="494"/>
        <v/>
      </c>
    </row>
    <row r="31607" spans="27:27" x14ac:dyDescent="0.25">
      <c r="AA31607" s="85" t="str">
        <f t="shared" si="494"/>
        <v/>
      </c>
    </row>
    <row r="31608" spans="27:27" x14ac:dyDescent="0.25">
      <c r="AA31608" s="85" t="str">
        <f t="shared" si="494"/>
        <v/>
      </c>
    </row>
    <row r="31609" spans="27:27" x14ac:dyDescent="0.25">
      <c r="AA31609" s="85" t="str">
        <f t="shared" si="494"/>
        <v/>
      </c>
    </row>
    <row r="31610" spans="27:27" x14ac:dyDescent="0.25">
      <c r="AA31610" s="85" t="str">
        <f t="shared" si="494"/>
        <v/>
      </c>
    </row>
    <row r="31611" spans="27:27" x14ac:dyDescent="0.25">
      <c r="AA31611" s="85" t="str">
        <f t="shared" si="494"/>
        <v/>
      </c>
    </row>
    <row r="31612" spans="27:27" x14ac:dyDescent="0.25">
      <c r="AA31612" s="85" t="str">
        <f t="shared" si="494"/>
        <v/>
      </c>
    </row>
    <row r="31613" spans="27:27" x14ac:dyDescent="0.25">
      <c r="AA31613" s="85" t="str">
        <f t="shared" si="494"/>
        <v/>
      </c>
    </row>
    <row r="31614" spans="27:27" x14ac:dyDescent="0.25">
      <c r="AA31614" s="85" t="str">
        <f t="shared" si="494"/>
        <v/>
      </c>
    </row>
    <row r="31615" spans="27:27" x14ac:dyDescent="0.25">
      <c r="AA31615" s="85" t="str">
        <f t="shared" si="494"/>
        <v/>
      </c>
    </row>
    <row r="31616" spans="27:27" x14ac:dyDescent="0.25">
      <c r="AA31616" s="85" t="str">
        <f t="shared" si="494"/>
        <v/>
      </c>
    </row>
    <row r="31617" spans="27:27" x14ac:dyDescent="0.25">
      <c r="AA31617" s="85" t="str">
        <f t="shared" si="494"/>
        <v/>
      </c>
    </row>
    <row r="31618" spans="27:27" x14ac:dyDescent="0.25">
      <c r="AA31618" s="85" t="str">
        <f t="shared" si="494"/>
        <v/>
      </c>
    </row>
    <row r="31619" spans="27:27" x14ac:dyDescent="0.25">
      <c r="AA31619" s="85" t="str">
        <f t="shared" si="494"/>
        <v/>
      </c>
    </row>
    <row r="31620" spans="27:27" x14ac:dyDescent="0.25">
      <c r="AA31620" s="85" t="str">
        <f t="shared" si="494"/>
        <v/>
      </c>
    </row>
    <row r="31621" spans="27:27" x14ac:dyDescent="0.25">
      <c r="AA31621" s="85" t="str">
        <f t="shared" si="494"/>
        <v/>
      </c>
    </row>
    <row r="31622" spans="27:27" x14ac:dyDescent="0.25">
      <c r="AA31622" s="85" t="str">
        <f t="shared" si="494"/>
        <v/>
      </c>
    </row>
    <row r="31623" spans="27:27" x14ac:dyDescent="0.25">
      <c r="AA31623" s="85" t="str">
        <f t="shared" si="494"/>
        <v/>
      </c>
    </row>
    <row r="31624" spans="27:27" x14ac:dyDescent="0.25">
      <c r="AA31624" s="85" t="str">
        <f t="shared" si="494"/>
        <v/>
      </c>
    </row>
    <row r="31625" spans="27:27" x14ac:dyDescent="0.25">
      <c r="AA31625" s="85" t="str">
        <f t="shared" si="494"/>
        <v/>
      </c>
    </row>
    <row r="31626" spans="27:27" x14ac:dyDescent="0.25">
      <c r="AA31626" s="85" t="str">
        <f t="shared" si="494"/>
        <v/>
      </c>
    </row>
    <row r="31627" spans="27:27" x14ac:dyDescent="0.25">
      <c r="AA31627" s="85" t="str">
        <f t="shared" si="494"/>
        <v/>
      </c>
    </row>
    <row r="31628" spans="27:27" x14ac:dyDescent="0.25">
      <c r="AA31628" s="85" t="str">
        <f t="shared" si="494"/>
        <v/>
      </c>
    </row>
    <row r="31629" spans="27:27" x14ac:dyDescent="0.25">
      <c r="AA31629" s="85" t="str">
        <f t="shared" si="494"/>
        <v/>
      </c>
    </row>
    <row r="31630" spans="27:27" x14ac:dyDescent="0.25">
      <c r="AA31630" s="85" t="str">
        <f t="shared" si="494"/>
        <v/>
      </c>
    </row>
    <row r="31631" spans="27:27" x14ac:dyDescent="0.25">
      <c r="AA31631" s="85" t="str">
        <f t="shared" si="494"/>
        <v/>
      </c>
    </row>
    <row r="31632" spans="27:27" x14ac:dyDescent="0.25">
      <c r="AA31632" s="85" t="str">
        <f t="shared" si="494"/>
        <v/>
      </c>
    </row>
    <row r="31633" spans="27:27" x14ac:dyDescent="0.25">
      <c r="AA31633" s="85" t="str">
        <f t="shared" si="494"/>
        <v/>
      </c>
    </row>
    <row r="31634" spans="27:27" x14ac:dyDescent="0.25">
      <c r="AA31634" s="85" t="str">
        <f t="shared" si="494"/>
        <v/>
      </c>
    </row>
    <row r="31635" spans="27:27" x14ac:dyDescent="0.25">
      <c r="AA31635" s="85" t="str">
        <f t="shared" si="494"/>
        <v/>
      </c>
    </row>
    <row r="31636" spans="27:27" x14ac:dyDescent="0.25">
      <c r="AA31636" s="85" t="str">
        <f t="shared" si="494"/>
        <v/>
      </c>
    </row>
    <row r="31637" spans="27:27" x14ac:dyDescent="0.25">
      <c r="AA31637" s="85" t="str">
        <f t="shared" si="494"/>
        <v/>
      </c>
    </row>
    <row r="31638" spans="27:27" x14ac:dyDescent="0.25">
      <c r="AA31638" s="85" t="str">
        <f t="shared" si="494"/>
        <v/>
      </c>
    </row>
    <row r="31639" spans="27:27" x14ac:dyDescent="0.25">
      <c r="AA31639" s="85" t="str">
        <f t="shared" si="494"/>
        <v/>
      </c>
    </row>
    <row r="31640" spans="27:27" x14ac:dyDescent="0.25">
      <c r="AA31640" s="85" t="str">
        <f t="shared" si="494"/>
        <v/>
      </c>
    </row>
    <row r="31641" spans="27:27" x14ac:dyDescent="0.25">
      <c r="AA31641" s="85" t="str">
        <f t="shared" si="494"/>
        <v/>
      </c>
    </row>
    <row r="31642" spans="27:27" x14ac:dyDescent="0.25">
      <c r="AA31642" s="85" t="str">
        <f t="shared" si="494"/>
        <v/>
      </c>
    </row>
    <row r="31643" spans="27:27" x14ac:dyDescent="0.25">
      <c r="AA31643" s="85" t="str">
        <f t="shared" ref="AA31643:AA31706" si="495">C31643&amp;D31643</f>
        <v/>
      </c>
    </row>
    <row r="31644" spans="27:27" x14ac:dyDescent="0.25">
      <c r="AA31644" s="85" t="str">
        <f t="shared" si="495"/>
        <v/>
      </c>
    </row>
    <row r="31645" spans="27:27" x14ac:dyDescent="0.25">
      <c r="AA31645" s="85" t="str">
        <f t="shared" si="495"/>
        <v/>
      </c>
    </row>
    <row r="31646" spans="27:27" x14ac:dyDescent="0.25">
      <c r="AA31646" s="85" t="str">
        <f t="shared" si="495"/>
        <v/>
      </c>
    </row>
    <row r="31647" spans="27:27" x14ac:dyDescent="0.25">
      <c r="AA31647" s="85" t="str">
        <f t="shared" si="495"/>
        <v/>
      </c>
    </row>
    <row r="31648" spans="27:27" x14ac:dyDescent="0.25">
      <c r="AA31648" s="85" t="str">
        <f t="shared" si="495"/>
        <v/>
      </c>
    </row>
    <row r="31649" spans="27:27" x14ac:dyDescent="0.25">
      <c r="AA31649" s="85" t="str">
        <f t="shared" si="495"/>
        <v/>
      </c>
    </row>
    <row r="31650" spans="27:27" x14ac:dyDescent="0.25">
      <c r="AA31650" s="85" t="str">
        <f t="shared" si="495"/>
        <v/>
      </c>
    </row>
    <row r="31651" spans="27:27" x14ac:dyDescent="0.25">
      <c r="AA31651" s="85" t="str">
        <f t="shared" si="495"/>
        <v/>
      </c>
    </row>
    <row r="31652" spans="27:27" x14ac:dyDescent="0.25">
      <c r="AA31652" s="85" t="str">
        <f t="shared" si="495"/>
        <v/>
      </c>
    </row>
    <row r="31653" spans="27:27" x14ac:dyDescent="0.25">
      <c r="AA31653" s="85" t="str">
        <f t="shared" si="495"/>
        <v/>
      </c>
    </row>
    <row r="31654" spans="27:27" x14ac:dyDescent="0.25">
      <c r="AA31654" s="85" t="str">
        <f t="shared" si="495"/>
        <v/>
      </c>
    </row>
    <row r="31655" spans="27:27" x14ac:dyDescent="0.25">
      <c r="AA31655" s="85" t="str">
        <f t="shared" si="495"/>
        <v/>
      </c>
    </row>
    <row r="31656" spans="27:27" x14ac:dyDescent="0.25">
      <c r="AA31656" s="85" t="str">
        <f t="shared" si="495"/>
        <v/>
      </c>
    </row>
    <row r="31657" spans="27:27" x14ac:dyDescent="0.25">
      <c r="AA31657" s="85" t="str">
        <f t="shared" si="495"/>
        <v/>
      </c>
    </row>
    <row r="31658" spans="27:27" x14ac:dyDescent="0.25">
      <c r="AA31658" s="85" t="str">
        <f t="shared" si="495"/>
        <v/>
      </c>
    </row>
    <row r="31659" spans="27:27" x14ac:dyDescent="0.25">
      <c r="AA31659" s="85" t="str">
        <f t="shared" si="495"/>
        <v/>
      </c>
    </row>
    <row r="31660" spans="27:27" x14ac:dyDescent="0.25">
      <c r="AA31660" s="85" t="str">
        <f t="shared" si="495"/>
        <v/>
      </c>
    </row>
    <row r="31661" spans="27:27" x14ac:dyDescent="0.25">
      <c r="AA31661" s="85" t="str">
        <f t="shared" si="495"/>
        <v/>
      </c>
    </row>
    <row r="31662" spans="27:27" x14ac:dyDescent="0.25">
      <c r="AA31662" s="85" t="str">
        <f t="shared" si="495"/>
        <v/>
      </c>
    </row>
    <row r="31663" spans="27:27" x14ac:dyDescent="0.25">
      <c r="AA31663" s="85" t="str">
        <f t="shared" si="495"/>
        <v/>
      </c>
    </row>
    <row r="31664" spans="27:27" x14ac:dyDescent="0.25">
      <c r="AA31664" s="85" t="str">
        <f t="shared" si="495"/>
        <v/>
      </c>
    </row>
    <row r="31665" spans="27:27" x14ac:dyDescent="0.25">
      <c r="AA31665" s="85" t="str">
        <f t="shared" si="495"/>
        <v/>
      </c>
    </row>
    <row r="31666" spans="27:27" x14ac:dyDescent="0.25">
      <c r="AA31666" s="85" t="str">
        <f t="shared" si="495"/>
        <v/>
      </c>
    </row>
    <row r="31667" spans="27:27" x14ac:dyDescent="0.25">
      <c r="AA31667" s="85" t="str">
        <f t="shared" si="495"/>
        <v/>
      </c>
    </row>
    <row r="31668" spans="27:27" x14ac:dyDescent="0.25">
      <c r="AA31668" s="85" t="str">
        <f t="shared" si="495"/>
        <v/>
      </c>
    </row>
    <row r="31669" spans="27:27" x14ac:dyDescent="0.25">
      <c r="AA31669" s="85" t="str">
        <f t="shared" si="495"/>
        <v/>
      </c>
    </row>
    <row r="31670" spans="27:27" x14ac:dyDescent="0.25">
      <c r="AA31670" s="85" t="str">
        <f t="shared" si="495"/>
        <v/>
      </c>
    </row>
    <row r="31671" spans="27:27" x14ac:dyDescent="0.25">
      <c r="AA31671" s="85" t="str">
        <f t="shared" si="495"/>
        <v/>
      </c>
    </row>
    <row r="31672" spans="27:27" x14ac:dyDescent="0.25">
      <c r="AA31672" s="85" t="str">
        <f t="shared" si="495"/>
        <v/>
      </c>
    </row>
    <row r="31673" spans="27:27" x14ac:dyDescent="0.25">
      <c r="AA31673" s="85" t="str">
        <f t="shared" si="495"/>
        <v/>
      </c>
    </row>
    <row r="31674" spans="27:27" x14ac:dyDescent="0.25">
      <c r="AA31674" s="85" t="str">
        <f t="shared" si="495"/>
        <v/>
      </c>
    </row>
    <row r="31675" spans="27:27" x14ac:dyDescent="0.25">
      <c r="AA31675" s="85" t="str">
        <f t="shared" si="495"/>
        <v/>
      </c>
    </row>
    <row r="31676" spans="27:27" x14ac:dyDescent="0.25">
      <c r="AA31676" s="85" t="str">
        <f t="shared" si="495"/>
        <v/>
      </c>
    </row>
    <row r="31677" spans="27:27" x14ac:dyDescent="0.25">
      <c r="AA31677" s="85" t="str">
        <f t="shared" si="495"/>
        <v/>
      </c>
    </row>
    <row r="31678" spans="27:27" x14ac:dyDescent="0.25">
      <c r="AA31678" s="85" t="str">
        <f t="shared" si="495"/>
        <v/>
      </c>
    </row>
    <row r="31679" spans="27:27" x14ac:dyDescent="0.25">
      <c r="AA31679" s="85" t="str">
        <f t="shared" si="495"/>
        <v/>
      </c>
    </row>
    <row r="31680" spans="27:27" x14ac:dyDescent="0.25">
      <c r="AA31680" s="85" t="str">
        <f t="shared" si="495"/>
        <v/>
      </c>
    </row>
    <row r="31681" spans="27:27" x14ac:dyDescent="0.25">
      <c r="AA31681" s="85" t="str">
        <f t="shared" si="495"/>
        <v/>
      </c>
    </row>
    <row r="31682" spans="27:27" x14ac:dyDescent="0.25">
      <c r="AA31682" s="85" t="str">
        <f t="shared" si="495"/>
        <v/>
      </c>
    </row>
    <row r="31683" spans="27:27" x14ac:dyDescent="0.25">
      <c r="AA31683" s="85" t="str">
        <f t="shared" si="495"/>
        <v/>
      </c>
    </row>
    <row r="31684" spans="27:27" x14ac:dyDescent="0.25">
      <c r="AA31684" s="85" t="str">
        <f t="shared" si="495"/>
        <v/>
      </c>
    </row>
    <row r="31685" spans="27:27" x14ac:dyDescent="0.25">
      <c r="AA31685" s="85" t="str">
        <f t="shared" si="495"/>
        <v/>
      </c>
    </row>
    <row r="31686" spans="27:27" x14ac:dyDescent="0.25">
      <c r="AA31686" s="85" t="str">
        <f t="shared" si="495"/>
        <v/>
      </c>
    </row>
    <row r="31687" spans="27:27" x14ac:dyDescent="0.25">
      <c r="AA31687" s="85" t="str">
        <f t="shared" si="495"/>
        <v/>
      </c>
    </row>
    <row r="31688" spans="27:27" x14ac:dyDescent="0.25">
      <c r="AA31688" s="85" t="str">
        <f t="shared" si="495"/>
        <v/>
      </c>
    </row>
    <row r="31689" spans="27:27" x14ac:dyDescent="0.25">
      <c r="AA31689" s="85" t="str">
        <f t="shared" si="495"/>
        <v/>
      </c>
    </row>
    <row r="31690" spans="27:27" x14ac:dyDescent="0.25">
      <c r="AA31690" s="85" t="str">
        <f t="shared" si="495"/>
        <v/>
      </c>
    </row>
    <row r="31691" spans="27:27" x14ac:dyDescent="0.25">
      <c r="AA31691" s="85" t="str">
        <f t="shared" si="495"/>
        <v/>
      </c>
    </row>
    <row r="31692" spans="27:27" x14ac:dyDescent="0.25">
      <c r="AA31692" s="85" t="str">
        <f t="shared" si="495"/>
        <v/>
      </c>
    </row>
    <row r="31693" spans="27:27" x14ac:dyDescent="0.25">
      <c r="AA31693" s="85" t="str">
        <f t="shared" si="495"/>
        <v/>
      </c>
    </row>
    <row r="31694" spans="27:27" x14ac:dyDescent="0.25">
      <c r="AA31694" s="85" t="str">
        <f t="shared" si="495"/>
        <v/>
      </c>
    </row>
    <row r="31695" spans="27:27" x14ac:dyDescent="0.25">
      <c r="AA31695" s="85" t="str">
        <f t="shared" si="495"/>
        <v/>
      </c>
    </row>
    <row r="31696" spans="27:27" x14ac:dyDescent="0.25">
      <c r="AA31696" s="85" t="str">
        <f t="shared" si="495"/>
        <v/>
      </c>
    </row>
    <row r="31697" spans="27:27" x14ac:dyDescent="0.25">
      <c r="AA31697" s="85" t="str">
        <f t="shared" si="495"/>
        <v/>
      </c>
    </row>
    <row r="31698" spans="27:27" x14ac:dyDescent="0.25">
      <c r="AA31698" s="85" t="str">
        <f t="shared" si="495"/>
        <v/>
      </c>
    </row>
    <row r="31699" spans="27:27" x14ac:dyDescent="0.25">
      <c r="AA31699" s="85" t="str">
        <f t="shared" si="495"/>
        <v/>
      </c>
    </row>
    <row r="31700" spans="27:27" x14ac:dyDescent="0.25">
      <c r="AA31700" s="85" t="str">
        <f t="shared" si="495"/>
        <v/>
      </c>
    </row>
    <row r="31701" spans="27:27" x14ac:dyDescent="0.25">
      <c r="AA31701" s="85" t="str">
        <f t="shared" si="495"/>
        <v/>
      </c>
    </row>
    <row r="31702" spans="27:27" x14ac:dyDescent="0.25">
      <c r="AA31702" s="85" t="str">
        <f t="shared" si="495"/>
        <v/>
      </c>
    </row>
    <row r="31703" spans="27:27" x14ac:dyDescent="0.25">
      <c r="AA31703" s="85" t="str">
        <f t="shared" si="495"/>
        <v/>
      </c>
    </row>
    <row r="31704" spans="27:27" x14ac:dyDescent="0.25">
      <c r="AA31704" s="85" t="str">
        <f t="shared" si="495"/>
        <v/>
      </c>
    </row>
    <row r="31705" spans="27:27" x14ac:dyDescent="0.25">
      <c r="AA31705" s="85" t="str">
        <f t="shared" si="495"/>
        <v/>
      </c>
    </row>
    <row r="31706" spans="27:27" x14ac:dyDescent="0.25">
      <c r="AA31706" s="85" t="str">
        <f t="shared" si="495"/>
        <v/>
      </c>
    </row>
    <row r="31707" spans="27:27" x14ac:dyDescent="0.25">
      <c r="AA31707" s="85" t="str">
        <f t="shared" ref="AA31707:AA31770" si="496">C31707&amp;D31707</f>
        <v/>
      </c>
    </row>
    <row r="31708" spans="27:27" x14ac:dyDescent="0.25">
      <c r="AA31708" s="85" t="str">
        <f t="shared" si="496"/>
        <v/>
      </c>
    </row>
    <row r="31709" spans="27:27" x14ac:dyDescent="0.25">
      <c r="AA31709" s="85" t="str">
        <f t="shared" si="496"/>
        <v/>
      </c>
    </row>
    <row r="31710" spans="27:27" x14ac:dyDescent="0.25">
      <c r="AA31710" s="85" t="str">
        <f t="shared" si="496"/>
        <v/>
      </c>
    </row>
    <row r="31711" spans="27:27" x14ac:dyDescent="0.25">
      <c r="AA31711" s="85" t="str">
        <f t="shared" si="496"/>
        <v/>
      </c>
    </row>
    <row r="31712" spans="27:27" x14ac:dyDescent="0.25">
      <c r="AA31712" s="85" t="str">
        <f t="shared" si="496"/>
        <v/>
      </c>
    </row>
    <row r="31713" spans="27:27" x14ac:dyDescent="0.25">
      <c r="AA31713" s="85" t="str">
        <f t="shared" si="496"/>
        <v/>
      </c>
    </row>
    <row r="31714" spans="27:27" x14ac:dyDescent="0.25">
      <c r="AA31714" s="85" t="str">
        <f t="shared" si="496"/>
        <v/>
      </c>
    </row>
    <row r="31715" spans="27:27" x14ac:dyDescent="0.25">
      <c r="AA31715" s="85" t="str">
        <f t="shared" si="496"/>
        <v/>
      </c>
    </row>
    <row r="31716" spans="27:27" x14ac:dyDescent="0.25">
      <c r="AA31716" s="85" t="str">
        <f t="shared" si="496"/>
        <v/>
      </c>
    </row>
    <row r="31717" spans="27:27" x14ac:dyDescent="0.25">
      <c r="AA31717" s="85" t="str">
        <f t="shared" si="496"/>
        <v/>
      </c>
    </row>
    <row r="31718" spans="27:27" x14ac:dyDescent="0.25">
      <c r="AA31718" s="85" t="str">
        <f t="shared" si="496"/>
        <v/>
      </c>
    </row>
    <row r="31719" spans="27:27" x14ac:dyDescent="0.25">
      <c r="AA31719" s="85" t="str">
        <f t="shared" si="496"/>
        <v/>
      </c>
    </row>
    <row r="31720" spans="27:27" x14ac:dyDescent="0.25">
      <c r="AA31720" s="85" t="str">
        <f t="shared" si="496"/>
        <v/>
      </c>
    </row>
    <row r="31721" spans="27:27" x14ac:dyDescent="0.25">
      <c r="AA31721" s="85" t="str">
        <f t="shared" si="496"/>
        <v/>
      </c>
    </row>
    <row r="31722" spans="27:27" x14ac:dyDescent="0.25">
      <c r="AA31722" s="85" t="str">
        <f t="shared" si="496"/>
        <v/>
      </c>
    </row>
    <row r="31723" spans="27:27" x14ac:dyDescent="0.25">
      <c r="AA31723" s="85" t="str">
        <f t="shared" si="496"/>
        <v/>
      </c>
    </row>
    <row r="31724" spans="27:27" x14ac:dyDescent="0.25">
      <c r="AA31724" s="85" t="str">
        <f t="shared" si="496"/>
        <v/>
      </c>
    </row>
    <row r="31725" spans="27:27" x14ac:dyDescent="0.25">
      <c r="AA31725" s="85" t="str">
        <f t="shared" si="496"/>
        <v/>
      </c>
    </row>
    <row r="31726" spans="27:27" x14ac:dyDescent="0.25">
      <c r="AA31726" s="85" t="str">
        <f t="shared" si="496"/>
        <v/>
      </c>
    </row>
    <row r="31727" spans="27:27" x14ac:dyDescent="0.25">
      <c r="AA31727" s="85" t="str">
        <f t="shared" si="496"/>
        <v/>
      </c>
    </row>
    <row r="31728" spans="27:27" x14ac:dyDescent="0.25">
      <c r="AA31728" s="85" t="str">
        <f t="shared" si="496"/>
        <v/>
      </c>
    </row>
    <row r="31729" spans="27:27" x14ac:dyDescent="0.25">
      <c r="AA31729" s="85" t="str">
        <f t="shared" si="496"/>
        <v/>
      </c>
    </row>
    <row r="31730" spans="27:27" x14ac:dyDescent="0.25">
      <c r="AA31730" s="85" t="str">
        <f t="shared" si="496"/>
        <v/>
      </c>
    </row>
    <row r="31731" spans="27:27" x14ac:dyDescent="0.25">
      <c r="AA31731" s="85" t="str">
        <f t="shared" si="496"/>
        <v/>
      </c>
    </row>
    <row r="31732" spans="27:27" x14ac:dyDescent="0.25">
      <c r="AA31732" s="85" t="str">
        <f t="shared" si="496"/>
        <v/>
      </c>
    </row>
    <row r="31733" spans="27:27" x14ac:dyDescent="0.25">
      <c r="AA31733" s="85" t="str">
        <f t="shared" si="496"/>
        <v/>
      </c>
    </row>
    <row r="31734" spans="27:27" x14ac:dyDescent="0.25">
      <c r="AA31734" s="85" t="str">
        <f t="shared" si="496"/>
        <v/>
      </c>
    </row>
    <row r="31735" spans="27:27" x14ac:dyDescent="0.25">
      <c r="AA31735" s="85" t="str">
        <f t="shared" si="496"/>
        <v/>
      </c>
    </row>
    <row r="31736" spans="27:27" x14ac:dyDescent="0.25">
      <c r="AA31736" s="85" t="str">
        <f t="shared" si="496"/>
        <v/>
      </c>
    </row>
    <row r="31737" spans="27:27" x14ac:dyDescent="0.25">
      <c r="AA31737" s="85" t="str">
        <f t="shared" si="496"/>
        <v/>
      </c>
    </row>
    <row r="31738" spans="27:27" x14ac:dyDescent="0.25">
      <c r="AA31738" s="85" t="str">
        <f t="shared" si="496"/>
        <v/>
      </c>
    </row>
    <row r="31739" spans="27:27" x14ac:dyDescent="0.25">
      <c r="AA31739" s="85" t="str">
        <f t="shared" si="496"/>
        <v/>
      </c>
    </row>
    <row r="31740" spans="27:27" x14ac:dyDescent="0.25">
      <c r="AA31740" s="85" t="str">
        <f t="shared" si="496"/>
        <v/>
      </c>
    </row>
    <row r="31741" spans="27:27" x14ac:dyDescent="0.25">
      <c r="AA31741" s="85" t="str">
        <f t="shared" si="496"/>
        <v/>
      </c>
    </row>
    <row r="31742" spans="27:27" x14ac:dyDescent="0.25">
      <c r="AA31742" s="85" t="str">
        <f t="shared" si="496"/>
        <v/>
      </c>
    </row>
    <row r="31743" spans="27:27" x14ac:dyDescent="0.25">
      <c r="AA31743" s="85" t="str">
        <f t="shared" si="496"/>
        <v/>
      </c>
    </row>
    <row r="31744" spans="27:27" x14ac:dyDescent="0.25">
      <c r="AA31744" s="85" t="str">
        <f t="shared" si="496"/>
        <v/>
      </c>
    </row>
    <row r="31745" spans="27:27" x14ac:dyDescent="0.25">
      <c r="AA31745" s="85" t="str">
        <f t="shared" si="496"/>
        <v/>
      </c>
    </row>
    <row r="31746" spans="27:27" x14ac:dyDescent="0.25">
      <c r="AA31746" s="85" t="str">
        <f t="shared" si="496"/>
        <v/>
      </c>
    </row>
    <row r="31747" spans="27:27" x14ac:dyDescent="0.25">
      <c r="AA31747" s="85" t="str">
        <f t="shared" si="496"/>
        <v/>
      </c>
    </row>
    <row r="31748" spans="27:27" x14ac:dyDescent="0.25">
      <c r="AA31748" s="85" t="str">
        <f t="shared" si="496"/>
        <v/>
      </c>
    </row>
    <row r="31749" spans="27:27" x14ac:dyDescent="0.25">
      <c r="AA31749" s="85" t="str">
        <f t="shared" si="496"/>
        <v/>
      </c>
    </row>
    <row r="31750" spans="27:27" x14ac:dyDescent="0.25">
      <c r="AA31750" s="85" t="str">
        <f t="shared" si="496"/>
        <v/>
      </c>
    </row>
    <row r="31751" spans="27:27" x14ac:dyDescent="0.25">
      <c r="AA31751" s="85" t="str">
        <f t="shared" si="496"/>
        <v/>
      </c>
    </row>
    <row r="31752" spans="27:27" x14ac:dyDescent="0.25">
      <c r="AA31752" s="85" t="str">
        <f t="shared" si="496"/>
        <v/>
      </c>
    </row>
    <row r="31753" spans="27:27" x14ac:dyDescent="0.25">
      <c r="AA31753" s="85" t="str">
        <f t="shared" si="496"/>
        <v/>
      </c>
    </row>
    <row r="31754" spans="27:27" x14ac:dyDescent="0.25">
      <c r="AA31754" s="85" t="str">
        <f t="shared" si="496"/>
        <v/>
      </c>
    </row>
    <row r="31755" spans="27:27" x14ac:dyDescent="0.25">
      <c r="AA31755" s="85" t="str">
        <f t="shared" si="496"/>
        <v/>
      </c>
    </row>
    <row r="31756" spans="27:27" x14ac:dyDescent="0.25">
      <c r="AA31756" s="85" t="str">
        <f t="shared" si="496"/>
        <v/>
      </c>
    </row>
    <row r="31757" spans="27:27" x14ac:dyDescent="0.25">
      <c r="AA31757" s="85" t="str">
        <f t="shared" si="496"/>
        <v/>
      </c>
    </row>
    <row r="31758" spans="27:27" x14ac:dyDescent="0.25">
      <c r="AA31758" s="85" t="str">
        <f t="shared" si="496"/>
        <v/>
      </c>
    </row>
    <row r="31759" spans="27:27" x14ac:dyDescent="0.25">
      <c r="AA31759" s="85" t="str">
        <f t="shared" si="496"/>
        <v/>
      </c>
    </row>
    <row r="31760" spans="27:27" x14ac:dyDescent="0.25">
      <c r="AA31760" s="85" t="str">
        <f t="shared" si="496"/>
        <v/>
      </c>
    </row>
    <row r="31761" spans="27:27" x14ac:dyDescent="0.25">
      <c r="AA31761" s="85" t="str">
        <f t="shared" si="496"/>
        <v/>
      </c>
    </row>
    <row r="31762" spans="27:27" x14ac:dyDescent="0.25">
      <c r="AA31762" s="85" t="str">
        <f t="shared" si="496"/>
        <v/>
      </c>
    </row>
    <row r="31763" spans="27:27" x14ac:dyDescent="0.25">
      <c r="AA31763" s="85" t="str">
        <f t="shared" si="496"/>
        <v/>
      </c>
    </row>
    <row r="31764" spans="27:27" x14ac:dyDescent="0.25">
      <c r="AA31764" s="85" t="str">
        <f t="shared" si="496"/>
        <v/>
      </c>
    </row>
    <row r="31765" spans="27:27" x14ac:dyDescent="0.25">
      <c r="AA31765" s="85" t="str">
        <f t="shared" si="496"/>
        <v/>
      </c>
    </row>
    <row r="31766" spans="27:27" x14ac:dyDescent="0.25">
      <c r="AA31766" s="85" t="str">
        <f t="shared" si="496"/>
        <v/>
      </c>
    </row>
    <row r="31767" spans="27:27" x14ac:dyDescent="0.25">
      <c r="AA31767" s="85" t="str">
        <f t="shared" si="496"/>
        <v/>
      </c>
    </row>
    <row r="31768" spans="27:27" x14ac:dyDescent="0.25">
      <c r="AA31768" s="85" t="str">
        <f t="shared" si="496"/>
        <v/>
      </c>
    </row>
    <row r="31769" spans="27:27" x14ac:dyDescent="0.25">
      <c r="AA31769" s="85" t="str">
        <f t="shared" si="496"/>
        <v/>
      </c>
    </row>
    <row r="31770" spans="27:27" x14ac:dyDescent="0.25">
      <c r="AA31770" s="85" t="str">
        <f t="shared" si="496"/>
        <v/>
      </c>
    </row>
    <row r="31771" spans="27:27" x14ac:dyDescent="0.25">
      <c r="AA31771" s="85" t="str">
        <f t="shared" ref="AA31771:AA31834" si="497">C31771&amp;D31771</f>
        <v/>
      </c>
    </row>
    <row r="31772" spans="27:27" x14ac:dyDescent="0.25">
      <c r="AA31772" s="85" t="str">
        <f t="shared" si="497"/>
        <v/>
      </c>
    </row>
    <row r="31773" spans="27:27" x14ac:dyDescent="0.25">
      <c r="AA31773" s="85" t="str">
        <f t="shared" si="497"/>
        <v/>
      </c>
    </row>
    <row r="31774" spans="27:27" x14ac:dyDescent="0.25">
      <c r="AA31774" s="85" t="str">
        <f t="shared" si="497"/>
        <v/>
      </c>
    </row>
    <row r="31775" spans="27:27" x14ac:dyDescent="0.25">
      <c r="AA31775" s="85" t="str">
        <f t="shared" si="497"/>
        <v/>
      </c>
    </row>
    <row r="31776" spans="27:27" x14ac:dyDescent="0.25">
      <c r="AA31776" s="85" t="str">
        <f t="shared" si="497"/>
        <v/>
      </c>
    </row>
    <row r="31777" spans="27:27" x14ac:dyDescent="0.25">
      <c r="AA31777" s="85" t="str">
        <f t="shared" si="497"/>
        <v/>
      </c>
    </row>
    <row r="31778" spans="27:27" x14ac:dyDescent="0.25">
      <c r="AA31778" s="85" t="str">
        <f t="shared" si="497"/>
        <v/>
      </c>
    </row>
    <row r="31779" spans="27:27" x14ac:dyDescent="0.25">
      <c r="AA31779" s="85" t="str">
        <f t="shared" si="497"/>
        <v/>
      </c>
    </row>
    <row r="31780" spans="27:27" x14ac:dyDescent="0.25">
      <c r="AA31780" s="85" t="str">
        <f t="shared" si="497"/>
        <v/>
      </c>
    </row>
    <row r="31781" spans="27:27" x14ac:dyDescent="0.25">
      <c r="AA31781" s="85" t="str">
        <f t="shared" si="497"/>
        <v/>
      </c>
    </row>
    <row r="31782" spans="27:27" x14ac:dyDescent="0.25">
      <c r="AA31782" s="85" t="str">
        <f t="shared" si="497"/>
        <v/>
      </c>
    </row>
    <row r="31783" spans="27:27" x14ac:dyDescent="0.25">
      <c r="AA31783" s="85" t="str">
        <f t="shared" si="497"/>
        <v/>
      </c>
    </row>
    <row r="31784" spans="27:27" x14ac:dyDescent="0.25">
      <c r="AA31784" s="85" t="str">
        <f t="shared" si="497"/>
        <v/>
      </c>
    </row>
    <row r="31785" spans="27:27" x14ac:dyDescent="0.25">
      <c r="AA31785" s="85" t="str">
        <f t="shared" si="497"/>
        <v/>
      </c>
    </row>
    <row r="31786" spans="27:27" x14ac:dyDescent="0.25">
      <c r="AA31786" s="85" t="str">
        <f t="shared" si="497"/>
        <v/>
      </c>
    </row>
    <row r="31787" spans="27:27" x14ac:dyDescent="0.25">
      <c r="AA31787" s="85" t="str">
        <f t="shared" si="497"/>
        <v/>
      </c>
    </row>
    <row r="31788" spans="27:27" x14ac:dyDescent="0.25">
      <c r="AA31788" s="85" t="str">
        <f t="shared" si="497"/>
        <v/>
      </c>
    </row>
    <row r="31789" spans="27:27" x14ac:dyDescent="0.25">
      <c r="AA31789" s="85" t="str">
        <f t="shared" si="497"/>
        <v/>
      </c>
    </row>
    <row r="31790" spans="27:27" x14ac:dyDescent="0.25">
      <c r="AA31790" s="85" t="str">
        <f t="shared" si="497"/>
        <v/>
      </c>
    </row>
    <row r="31791" spans="27:27" x14ac:dyDescent="0.25">
      <c r="AA31791" s="85" t="str">
        <f t="shared" si="497"/>
        <v/>
      </c>
    </row>
    <row r="31792" spans="27:27" x14ac:dyDescent="0.25">
      <c r="AA31792" s="85" t="str">
        <f t="shared" si="497"/>
        <v/>
      </c>
    </row>
    <row r="31793" spans="27:27" x14ac:dyDescent="0.25">
      <c r="AA31793" s="85" t="str">
        <f t="shared" si="497"/>
        <v/>
      </c>
    </row>
    <row r="31794" spans="27:27" x14ac:dyDescent="0.25">
      <c r="AA31794" s="85" t="str">
        <f t="shared" si="497"/>
        <v/>
      </c>
    </row>
    <row r="31795" spans="27:27" x14ac:dyDescent="0.25">
      <c r="AA31795" s="85" t="str">
        <f t="shared" si="497"/>
        <v/>
      </c>
    </row>
    <row r="31796" spans="27:27" x14ac:dyDescent="0.25">
      <c r="AA31796" s="85" t="str">
        <f t="shared" si="497"/>
        <v/>
      </c>
    </row>
    <row r="31797" spans="27:27" x14ac:dyDescent="0.25">
      <c r="AA31797" s="85" t="str">
        <f t="shared" si="497"/>
        <v/>
      </c>
    </row>
    <row r="31798" spans="27:27" x14ac:dyDescent="0.25">
      <c r="AA31798" s="85" t="str">
        <f t="shared" si="497"/>
        <v/>
      </c>
    </row>
    <row r="31799" spans="27:27" x14ac:dyDescent="0.25">
      <c r="AA31799" s="85" t="str">
        <f t="shared" si="497"/>
        <v/>
      </c>
    </row>
    <row r="31800" spans="27:27" x14ac:dyDescent="0.25">
      <c r="AA31800" s="85" t="str">
        <f t="shared" si="497"/>
        <v/>
      </c>
    </row>
    <row r="31801" spans="27:27" x14ac:dyDescent="0.25">
      <c r="AA31801" s="85" t="str">
        <f t="shared" si="497"/>
        <v/>
      </c>
    </row>
    <row r="31802" spans="27:27" x14ac:dyDescent="0.25">
      <c r="AA31802" s="85" t="str">
        <f t="shared" si="497"/>
        <v/>
      </c>
    </row>
    <row r="31803" spans="27:27" x14ac:dyDescent="0.25">
      <c r="AA31803" s="85" t="str">
        <f t="shared" si="497"/>
        <v/>
      </c>
    </row>
    <row r="31804" spans="27:27" x14ac:dyDescent="0.25">
      <c r="AA31804" s="85" t="str">
        <f t="shared" si="497"/>
        <v/>
      </c>
    </row>
    <row r="31805" spans="27:27" x14ac:dyDescent="0.25">
      <c r="AA31805" s="85" t="str">
        <f t="shared" si="497"/>
        <v/>
      </c>
    </row>
    <row r="31806" spans="27:27" x14ac:dyDescent="0.25">
      <c r="AA31806" s="85" t="str">
        <f t="shared" si="497"/>
        <v/>
      </c>
    </row>
    <row r="31807" spans="27:27" x14ac:dyDescent="0.25">
      <c r="AA31807" s="85" t="str">
        <f t="shared" si="497"/>
        <v/>
      </c>
    </row>
    <row r="31808" spans="27:27" x14ac:dyDescent="0.25">
      <c r="AA31808" s="85" t="str">
        <f t="shared" si="497"/>
        <v/>
      </c>
    </row>
    <row r="31809" spans="27:27" x14ac:dyDescent="0.25">
      <c r="AA31809" s="85" t="str">
        <f t="shared" si="497"/>
        <v/>
      </c>
    </row>
    <row r="31810" spans="27:27" x14ac:dyDescent="0.25">
      <c r="AA31810" s="85" t="str">
        <f t="shared" si="497"/>
        <v/>
      </c>
    </row>
    <row r="31811" spans="27:27" x14ac:dyDescent="0.25">
      <c r="AA31811" s="85" t="str">
        <f t="shared" si="497"/>
        <v/>
      </c>
    </row>
    <row r="31812" spans="27:27" x14ac:dyDescent="0.25">
      <c r="AA31812" s="85" t="str">
        <f t="shared" si="497"/>
        <v/>
      </c>
    </row>
    <row r="31813" spans="27:27" x14ac:dyDescent="0.25">
      <c r="AA31813" s="85" t="str">
        <f t="shared" si="497"/>
        <v/>
      </c>
    </row>
    <row r="31814" spans="27:27" x14ac:dyDescent="0.25">
      <c r="AA31814" s="85" t="str">
        <f t="shared" si="497"/>
        <v/>
      </c>
    </row>
    <row r="31815" spans="27:27" x14ac:dyDescent="0.25">
      <c r="AA31815" s="85" t="str">
        <f t="shared" si="497"/>
        <v/>
      </c>
    </row>
    <row r="31816" spans="27:27" x14ac:dyDescent="0.25">
      <c r="AA31816" s="85" t="str">
        <f t="shared" si="497"/>
        <v/>
      </c>
    </row>
    <row r="31817" spans="27:27" x14ac:dyDescent="0.25">
      <c r="AA31817" s="85" t="str">
        <f t="shared" si="497"/>
        <v/>
      </c>
    </row>
    <row r="31818" spans="27:27" x14ac:dyDescent="0.25">
      <c r="AA31818" s="85" t="str">
        <f t="shared" si="497"/>
        <v/>
      </c>
    </row>
    <row r="31819" spans="27:27" x14ac:dyDescent="0.25">
      <c r="AA31819" s="85" t="str">
        <f t="shared" si="497"/>
        <v/>
      </c>
    </row>
    <row r="31820" spans="27:27" x14ac:dyDescent="0.25">
      <c r="AA31820" s="85" t="str">
        <f t="shared" si="497"/>
        <v/>
      </c>
    </row>
    <row r="31821" spans="27:27" x14ac:dyDescent="0.25">
      <c r="AA31821" s="85" t="str">
        <f t="shared" si="497"/>
        <v/>
      </c>
    </row>
    <row r="31822" spans="27:27" x14ac:dyDescent="0.25">
      <c r="AA31822" s="85" t="str">
        <f t="shared" si="497"/>
        <v/>
      </c>
    </row>
    <row r="31823" spans="27:27" x14ac:dyDescent="0.25">
      <c r="AA31823" s="85" t="str">
        <f t="shared" si="497"/>
        <v/>
      </c>
    </row>
    <row r="31824" spans="27:27" x14ac:dyDescent="0.25">
      <c r="AA31824" s="85" t="str">
        <f t="shared" si="497"/>
        <v/>
      </c>
    </row>
    <row r="31825" spans="27:27" x14ac:dyDescent="0.25">
      <c r="AA31825" s="85" t="str">
        <f t="shared" si="497"/>
        <v/>
      </c>
    </row>
    <row r="31826" spans="27:27" x14ac:dyDescent="0.25">
      <c r="AA31826" s="85" t="str">
        <f t="shared" si="497"/>
        <v/>
      </c>
    </row>
    <row r="31827" spans="27:27" x14ac:dyDescent="0.25">
      <c r="AA31827" s="85" t="str">
        <f t="shared" si="497"/>
        <v/>
      </c>
    </row>
    <row r="31828" spans="27:27" x14ac:dyDescent="0.25">
      <c r="AA31828" s="85" t="str">
        <f t="shared" si="497"/>
        <v/>
      </c>
    </row>
    <row r="31829" spans="27:27" x14ac:dyDescent="0.25">
      <c r="AA31829" s="85" t="str">
        <f t="shared" si="497"/>
        <v/>
      </c>
    </row>
    <row r="31830" spans="27:27" x14ac:dyDescent="0.25">
      <c r="AA31830" s="85" t="str">
        <f t="shared" si="497"/>
        <v/>
      </c>
    </row>
    <row r="31831" spans="27:27" x14ac:dyDescent="0.25">
      <c r="AA31831" s="85" t="str">
        <f t="shared" si="497"/>
        <v/>
      </c>
    </row>
    <row r="31832" spans="27:27" x14ac:dyDescent="0.25">
      <c r="AA31832" s="85" t="str">
        <f t="shared" si="497"/>
        <v/>
      </c>
    </row>
    <row r="31833" spans="27:27" x14ac:dyDescent="0.25">
      <c r="AA31833" s="85" t="str">
        <f t="shared" si="497"/>
        <v/>
      </c>
    </row>
    <row r="31834" spans="27:27" x14ac:dyDescent="0.25">
      <c r="AA31834" s="85" t="str">
        <f t="shared" si="497"/>
        <v/>
      </c>
    </row>
    <row r="31835" spans="27:27" x14ac:dyDescent="0.25">
      <c r="AA31835" s="85" t="str">
        <f t="shared" ref="AA31835:AA31898" si="498">C31835&amp;D31835</f>
        <v/>
      </c>
    </row>
    <row r="31836" spans="27:27" x14ac:dyDescent="0.25">
      <c r="AA31836" s="85" t="str">
        <f t="shared" si="498"/>
        <v/>
      </c>
    </row>
    <row r="31837" spans="27:27" x14ac:dyDescent="0.25">
      <c r="AA31837" s="85" t="str">
        <f t="shared" si="498"/>
        <v/>
      </c>
    </row>
    <row r="31838" spans="27:27" x14ac:dyDescent="0.25">
      <c r="AA31838" s="85" t="str">
        <f t="shared" si="498"/>
        <v/>
      </c>
    </row>
    <row r="31839" spans="27:27" x14ac:dyDescent="0.25">
      <c r="AA31839" s="85" t="str">
        <f t="shared" si="498"/>
        <v/>
      </c>
    </row>
    <row r="31840" spans="27:27" x14ac:dyDescent="0.25">
      <c r="AA31840" s="85" t="str">
        <f t="shared" si="498"/>
        <v/>
      </c>
    </row>
    <row r="31841" spans="27:27" x14ac:dyDescent="0.25">
      <c r="AA31841" s="85" t="str">
        <f t="shared" si="498"/>
        <v/>
      </c>
    </row>
    <row r="31842" spans="27:27" x14ac:dyDescent="0.25">
      <c r="AA31842" s="85" t="str">
        <f t="shared" si="498"/>
        <v/>
      </c>
    </row>
    <row r="31843" spans="27:27" x14ac:dyDescent="0.25">
      <c r="AA31843" s="85" t="str">
        <f t="shared" si="498"/>
        <v/>
      </c>
    </row>
    <row r="31844" spans="27:27" x14ac:dyDescent="0.25">
      <c r="AA31844" s="85" t="str">
        <f t="shared" si="498"/>
        <v/>
      </c>
    </row>
    <row r="31845" spans="27:27" x14ac:dyDescent="0.25">
      <c r="AA31845" s="85" t="str">
        <f t="shared" si="498"/>
        <v/>
      </c>
    </row>
    <row r="31846" spans="27:27" x14ac:dyDescent="0.25">
      <c r="AA31846" s="85" t="str">
        <f t="shared" si="498"/>
        <v/>
      </c>
    </row>
    <row r="31847" spans="27:27" x14ac:dyDescent="0.25">
      <c r="AA31847" s="85" t="str">
        <f t="shared" si="498"/>
        <v/>
      </c>
    </row>
    <row r="31848" spans="27:27" x14ac:dyDescent="0.25">
      <c r="AA31848" s="85" t="str">
        <f t="shared" si="498"/>
        <v/>
      </c>
    </row>
    <row r="31849" spans="27:27" x14ac:dyDescent="0.25">
      <c r="AA31849" s="85" t="str">
        <f t="shared" si="498"/>
        <v/>
      </c>
    </row>
    <row r="31850" spans="27:27" x14ac:dyDescent="0.25">
      <c r="AA31850" s="85" t="str">
        <f t="shared" si="498"/>
        <v/>
      </c>
    </row>
    <row r="31851" spans="27:27" x14ac:dyDescent="0.25">
      <c r="AA31851" s="85" t="str">
        <f t="shared" si="498"/>
        <v/>
      </c>
    </row>
    <row r="31852" spans="27:27" x14ac:dyDescent="0.25">
      <c r="AA31852" s="85" t="str">
        <f t="shared" si="498"/>
        <v/>
      </c>
    </row>
    <row r="31853" spans="27:27" x14ac:dyDescent="0.25">
      <c r="AA31853" s="85" t="str">
        <f t="shared" si="498"/>
        <v/>
      </c>
    </row>
    <row r="31854" spans="27:27" x14ac:dyDescent="0.25">
      <c r="AA31854" s="85" t="str">
        <f t="shared" si="498"/>
        <v/>
      </c>
    </row>
    <row r="31855" spans="27:27" x14ac:dyDescent="0.25">
      <c r="AA31855" s="85" t="str">
        <f t="shared" si="498"/>
        <v/>
      </c>
    </row>
    <row r="31856" spans="27:27" x14ac:dyDescent="0.25">
      <c r="AA31856" s="85" t="str">
        <f t="shared" si="498"/>
        <v/>
      </c>
    </row>
    <row r="31857" spans="27:27" x14ac:dyDescent="0.25">
      <c r="AA31857" s="85" t="str">
        <f t="shared" si="498"/>
        <v/>
      </c>
    </row>
    <row r="31858" spans="27:27" x14ac:dyDescent="0.25">
      <c r="AA31858" s="85" t="str">
        <f t="shared" si="498"/>
        <v/>
      </c>
    </row>
    <row r="31859" spans="27:27" x14ac:dyDescent="0.25">
      <c r="AA31859" s="85" t="str">
        <f t="shared" si="498"/>
        <v/>
      </c>
    </row>
    <row r="31860" spans="27:27" x14ac:dyDescent="0.25">
      <c r="AA31860" s="85" t="str">
        <f t="shared" si="498"/>
        <v/>
      </c>
    </row>
    <row r="31861" spans="27:27" x14ac:dyDescent="0.25">
      <c r="AA31861" s="85" t="str">
        <f t="shared" si="498"/>
        <v/>
      </c>
    </row>
    <row r="31862" spans="27:27" x14ac:dyDescent="0.25">
      <c r="AA31862" s="85" t="str">
        <f t="shared" si="498"/>
        <v/>
      </c>
    </row>
    <row r="31863" spans="27:27" x14ac:dyDescent="0.25">
      <c r="AA31863" s="85" t="str">
        <f t="shared" si="498"/>
        <v/>
      </c>
    </row>
    <row r="31864" spans="27:27" x14ac:dyDescent="0.25">
      <c r="AA31864" s="85" t="str">
        <f t="shared" si="498"/>
        <v/>
      </c>
    </row>
    <row r="31865" spans="27:27" x14ac:dyDescent="0.25">
      <c r="AA31865" s="85" t="str">
        <f t="shared" si="498"/>
        <v/>
      </c>
    </row>
    <row r="31866" spans="27:27" x14ac:dyDescent="0.25">
      <c r="AA31866" s="85" t="str">
        <f t="shared" si="498"/>
        <v/>
      </c>
    </row>
    <row r="31867" spans="27:27" x14ac:dyDescent="0.25">
      <c r="AA31867" s="85" t="str">
        <f t="shared" si="498"/>
        <v/>
      </c>
    </row>
    <row r="31868" spans="27:27" x14ac:dyDescent="0.25">
      <c r="AA31868" s="85" t="str">
        <f t="shared" si="498"/>
        <v/>
      </c>
    </row>
    <row r="31869" spans="27:27" x14ac:dyDescent="0.25">
      <c r="AA31869" s="85" t="str">
        <f t="shared" si="498"/>
        <v/>
      </c>
    </row>
    <row r="31870" spans="27:27" x14ac:dyDescent="0.25">
      <c r="AA31870" s="85" t="str">
        <f t="shared" si="498"/>
        <v/>
      </c>
    </row>
    <row r="31871" spans="27:27" x14ac:dyDescent="0.25">
      <c r="AA31871" s="85" t="str">
        <f t="shared" si="498"/>
        <v/>
      </c>
    </row>
    <row r="31872" spans="27:27" x14ac:dyDescent="0.25">
      <c r="AA31872" s="85" t="str">
        <f t="shared" si="498"/>
        <v/>
      </c>
    </row>
    <row r="31873" spans="27:27" x14ac:dyDescent="0.25">
      <c r="AA31873" s="85" t="str">
        <f t="shared" si="498"/>
        <v/>
      </c>
    </row>
    <row r="31874" spans="27:27" x14ac:dyDescent="0.25">
      <c r="AA31874" s="85" t="str">
        <f t="shared" si="498"/>
        <v/>
      </c>
    </row>
    <row r="31875" spans="27:27" x14ac:dyDescent="0.25">
      <c r="AA31875" s="85" t="str">
        <f t="shared" si="498"/>
        <v/>
      </c>
    </row>
    <row r="31876" spans="27:27" x14ac:dyDescent="0.25">
      <c r="AA31876" s="85" t="str">
        <f t="shared" si="498"/>
        <v/>
      </c>
    </row>
    <row r="31877" spans="27:27" x14ac:dyDescent="0.25">
      <c r="AA31877" s="85" t="str">
        <f t="shared" si="498"/>
        <v/>
      </c>
    </row>
    <row r="31878" spans="27:27" x14ac:dyDescent="0.25">
      <c r="AA31878" s="85" t="str">
        <f t="shared" si="498"/>
        <v/>
      </c>
    </row>
    <row r="31879" spans="27:27" x14ac:dyDescent="0.25">
      <c r="AA31879" s="85" t="str">
        <f t="shared" si="498"/>
        <v/>
      </c>
    </row>
    <row r="31880" spans="27:27" x14ac:dyDescent="0.25">
      <c r="AA31880" s="85" t="str">
        <f t="shared" si="498"/>
        <v/>
      </c>
    </row>
    <row r="31881" spans="27:27" x14ac:dyDescent="0.25">
      <c r="AA31881" s="85" t="str">
        <f t="shared" si="498"/>
        <v/>
      </c>
    </row>
    <row r="31882" spans="27:27" x14ac:dyDescent="0.25">
      <c r="AA31882" s="85" t="str">
        <f t="shared" si="498"/>
        <v/>
      </c>
    </row>
    <row r="31883" spans="27:27" x14ac:dyDescent="0.25">
      <c r="AA31883" s="85" t="str">
        <f t="shared" si="498"/>
        <v/>
      </c>
    </row>
    <row r="31884" spans="27:27" x14ac:dyDescent="0.25">
      <c r="AA31884" s="85" t="str">
        <f t="shared" si="498"/>
        <v/>
      </c>
    </row>
    <row r="31885" spans="27:27" x14ac:dyDescent="0.25">
      <c r="AA31885" s="85" t="str">
        <f t="shared" si="498"/>
        <v/>
      </c>
    </row>
    <row r="31886" spans="27:27" x14ac:dyDescent="0.25">
      <c r="AA31886" s="85" t="str">
        <f t="shared" si="498"/>
        <v/>
      </c>
    </row>
    <row r="31887" spans="27:27" x14ac:dyDescent="0.25">
      <c r="AA31887" s="85" t="str">
        <f t="shared" si="498"/>
        <v/>
      </c>
    </row>
    <row r="31888" spans="27:27" x14ac:dyDescent="0.25">
      <c r="AA31888" s="85" t="str">
        <f t="shared" si="498"/>
        <v/>
      </c>
    </row>
    <row r="31889" spans="27:27" x14ac:dyDescent="0.25">
      <c r="AA31889" s="85" t="str">
        <f t="shared" si="498"/>
        <v/>
      </c>
    </row>
    <row r="31890" spans="27:27" x14ac:dyDescent="0.25">
      <c r="AA31890" s="85" t="str">
        <f t="shared" si="498"/>
        <v/>
      </c>
    </row>
    <row r="31891" spans="27:27" x14ac:dyDescent="0.25">
      <c r="AA31891" s="85" t="str">
        <f t="shared" si="498"/>
        <v/>
      </c>
    </row>
    <row r="31892" spans="27:27" x14ac:dyDescent="0.25">
      <c r="AA31892" s="85" t="str">
        <f t="shared" si="498"/>
        <v/>
      </c>
    </row>
    <row r="31893" spans="27:27" x14ac:dyDescent="0.25">
      <c r="AA31893" s="85" t="str">
        <f t="shared" si="498"/>
        <v/>
      </c>
    </row>
    <row r="31894" spans="27:27" x14ac:dyDescent="0.25">
      <c r="AA31894" s="85" t="str">
        <f t="shared" si="498"/>
        <v/>
      </c>
    </row>
    <row r="31895" spans="27:27" x14ac:dyDescent="0.25">
      <c r="AA31895" s="85" t="str">
        <f t="shared" si="498"/>
        <v/>
      </c>
    </row>
    <row r="31896" spans="27:27" x14ac:dyDescent="0.25">
      <c r="AA31896" s="85" t="str">
        <f t="shared" si="498"/>
        <v/>
      </c>
    </row>
    <row r="31897" spans="27:27" x14ac:dyDescent="0.25">
      <c r="AA31897" s="85" t="str">
        <f t="shared" si="498"/>
        <v/>
      </c>
    </row>
    <row r="31898" spans="27:27" x14ac:dyDescent="0.25">
      <c r="AA31898" s="85" t="str">
        <f t="shared" si="498"/>
        <v/>
      </c>
    </row>
    <row r="31899" spans="27:27" x14ac:dyDescent="0.25">
      <c r="AA31899" s="85" t="str">
        <f t="shared" ref="AA31899:AA31962" si="499">C31899&amp;D31899</f>
        <v/>
      </c>
    </row>
    <row r="31900" spans="27:27" x14ac:dyDescent="0.25">
      <c r="AA31900" s="85" t="str">
        <f t="shared" si="499"/>
        <v/>
      </c>
    </row>
    <row r="31901" spans="27:27" x14ac:dyDescent="0.25">
      <c r="AA31901" s="85" t="str">
        <f t="shared" si="499"/>
        <v/>
      </c>
    </row>
    <row r="31902" spans="27:27" x14ac:dyDescent="0.25">
      <c r="AA31902" s="85" t="str">
        <f t="shared" si="499"/>
        <v/>
      </c>
    </row>
    <row r="31903" spans="27:27" x14ac:dyDescent="0.25">
      <c r="AA31903" s="85" t="str">
        <f t="shared" si="499"/>
        <v/>
      </c>
    </row>
    <row r="31904" spans="27:27" x14ac:dyDescent="0.25">
      <c r="AA31904" s="85" t="str">
        <f t="shared" si="499"/>
        <v/>
      </c>
    </row>
    <row r="31905" spans="27:27" x14ac:dyDescent="0.25">
      <c r="AA31905" s="85" t="str">
        <f t="shared" si="499"/>
        <v/>
      </c>
    </row>
    <row r="31906" spans="27:27" x14ac:dyDescent="0.25">
      <c r="AA31906" s="85" t="str">
        <f t="shared" si="499"/>
        <v/>
      </c>
    </row>
    <row r="31907" spans="27:27" x14ac:dyDescent="0.25">
      <c r="AA31907" s="85" t="str">
        <f t="shared" si="499"/>
        <v/>
      </c>
    </row>
    <row r="31908" spans="27:27" x14ac:dyDescent="0.25">
      <c r="AA31908" s="85" t="str">
        <f t="shared" si="499"/>
        <v/>
      </c>
    </row>
    <row r="31909" spans="27:27" x14ac:dyDescent="0.25">
      <c r="AA31909" s="85" t="str">
        <f t="shared" si="499"/>
        <v/>
      </c>
    </row>
    <row r="31910" spans="27:27" x14ac:dyDescent="0.25">
      <c r="AA31910" s="85" t="str">
        <f t="shared" si="499"/>
        <v/>
      </c>
    </row>
    <row r="31911" spans="27:27" x14ac:dyDescent="0.25">
      <c r="AA31911" s="85" t="str">
        <f t="shared" si="499"/>
        <v/>
      </c>
    </row>
    <row r="31912" spans="27:27" x14ac:dyDescent="0.25">
      <c r="AA31912" s="85" t="str">
        <f t="shared" si="499"/>
        <v/>
      </c>
    </row>
    <row r="31913" spans="27:27" x14ac:dyDescent="0.25">
      <c r="AA31913" s="85" t="str">
        <f t="shared" si="499"/>
        <v/>
      </c>
    </row>
    <row r="31914" spans="27:27" x14ac:dyDescent="0.25">
      <c r="AA31914" s="85" t="str">
        <f t="shared" si="499"/>
        <v/>
      </c>
    </row>
    <row r="31915" spans="27:27" x14ac:dyDescent="0.25">
      <c r="AA31915" s="85" t="str">
        <f t="shared" si="499"/>
        <v/>
      </c>
    </row>
    <row r="31916" spans="27:27" x14ac:dyDescent="0.25">
      <c r="AA31916" s="85" t="str">
        <f t="shared" si="499"/>
        <v/>
      </c>
    </row>
    <row r="31917" spans="27:27" x14ac:dyDescent="0.25">
      <c r="AA31917" s="85" t="str">
        <f t="shared" si="499"/>
        <v/>
      </c>
    </row>
    <row r="31918" spans="27:27" x14ac:dyDescent="0.25">
      <c r="AA31918" s="85" t="str">
        <f t="shared" si="499"/>
        <v/>
      </c>
    </row>
    <row r="31919" spans="27:27" x14ac:dyDescent="0.25">
      <c r="AA31919" s="85" t="str">
        <f t="shared" si="499"/>
        <v/>
      </c>
    </row>
    <row r="31920" spans="27:27" x14ac:dyDescent="0.25">
      <c r="AA31920" s="85" t="str">
        <f t="shared" si="499"/>
        <v/>
      </c>
    </row>
    <row r="31921" spans="27:27" x14ac:dyDescent="0.25">
      <c r="AA31921" s="85" t="str">
        <f t="shared" si="499"/>
        <v/>
      </c>
    </row>
    <row r="31922" spans="27:27" x14ac:dyDescent="0.25">
      <c r="AA31922" s="85" t="str">
        <f t="shared" si="499"/>
        <v/>
      </c>
    </row>
    <row r="31923" spans="27:27" x14ac:dyDescent="0.25">
      <c r="AA31923" s="85" t="str">
        <f t="shared" si="499"/>
        <v/>
      </c>
    </row>
    <row r="31924" spans="27:27" x14ac:dyDescent="0.25">
      <c r="AA31924" s="85" t="str">
        <f t="shared" si="499"/>
        <v/>
      </c>
    </row>
    <row r="31925" spans="27:27" x14ac:dyDescent="0.25">
      <c r="AA31925" s="85" t="str">
        <f t="shared" si="499"/>
        <v/>
      </c>
    </row>
    <row r="31926" spans="27:27" x14ac:dyDescent="0.25">
      <c r="AA31926" s="85" t="str">
        <f t="shared" si="499"/>
        <v/>
      </c>
    </row>
    <row r="31927" spans="27:27" x14ac:dyDescent="0.25">
      <c r="AA31927" s="85" t="str">
        <f t="shared" si="499"/>
        <v/>
      </c>
    </row>
    <row r="31928" spans="27:27" x14ac:dyDescent="0.25">
      <c r="AA31928" s="85" t="str">
        <f t="shared" si="499"/>
        <v/>
      </c>
    </row>
    <row r="31929" spans="27:27" x14ac:dyDescent="0.25">
      <c r="AA31929" s="85" t="str">
        <f t="shared" si="499"/>
        <v/>
      </c>
    </row>
    <row r="31930" spans="27:27" x14ac:dyDescent="0.25">
      <c r="AA31930" s="85" t="str">
        <f t="shared" si="499"/>
        <v/>
      </c>
    </row>
    <row r="31931" spans="27:27" x14ac:dyDescent="0.25">
      <c r="AA31931" s="85" t="str">
        <f t="shared" si="499"/>
        <v/>
      </c>
    </row>
    <row r="31932" spans="27:27" x14ac:dyDescent="0.25">
      <c r="AA31932" s="85" t="str">
        <f t="shared" si="499"/>
        <v/>
      </c>
    </row>
    <row r="31933" spans="27:27" x14ac:dyDescent="0.25">
      <c r="AA31933" s="85" t="str">
        <f t="shared" si="499"/>
        <v/>
      </c>
    </row>
    <row r="31934" spans="27:27" x14ac:dyDescent="0.25">
      <c r="AA31934" s="85" t="str">
        <f t="shared" si="499"/>
        <v/>
      </c>
    </row>
    <row r="31935" spans="27:27" x14ac:dyDescent="0.25">
      <c r="AA31935" s="85" t="str">
        <f t="shared" si="499"/>
        <v/>
      </c>
    </row>
    <row r="31936" spans="27:27" x14ac:dyDescent="0.25">
      <c r="AA31936" s="85" t="str">
        <f t="shared" si="499"/>
        <v/>
      </c>
    </row>
    <row r="31937" spans="27:27" x14ac:dyDescent="0.25">
      <c r="AA31937" s="85" t="str">
        <f t="shared" si="499"/>
        <v/>
      </c>
    </row>
    <row r="31938" spans="27:27" x14ac:dyDescent="0.25">
      <c r="AA31938" s="85" t="str">
        <f t="shared" si="499"/>
        <v/>
      </c>
    </row>
    <row r="31939" spans="27:27" x14ac:dyDescent="0.25">
      <c r="AA31939" s="85" t="str">
        <f t="shared" si="499"/>
        <v/>
      </c>
    </row>
    <row r="31940" spans="27:27" x14ac:dyDescent="0.25">
      <c r="AA31940" s="85" t="str">
        <f t="shared" si="499"/>
        <v/>
      </c>
    </row>
    <row r="31941" spans="27:27" x14ac:dyDescent="0.25">
      <c r="AA31941" s="85" t="str">
        <f t="shared" si="499"/>
        <v/>
      </c>
    </row>
    <row r="31942" spans="27:27" x14ac:dyDescent="0.25">
      <c r="AA31942" s="85" t="str">
        <f t="shared" si="499"/>
        <v/>
      </c>
    </row>
    <row r="31943" spans="27:27" x14ac:dyDescent="0.25">
      <c r="AA31943" s="85" t="str">
        <f t="shared" si="499"/>
        <v/>
      </c>
    </row>
    <row r="31944" spans="27:27" x14ac:dyDescent="0.25">
      <c r="AA31944" s="85" t="str">
        <f t="shared" si="499"/>
        <v/>
      </c>
    </row>
    <row r="31945" spans="27:27" x14ac:dyDescent="0.25">
      <c r="AA31945" s="85" t="str">
        <f t="shared" si="499"/>
        <v/>
      </c>
    </row>
    <row r="31946" spans="27:27" x14ac:dyDescent="0.25">
      <c r="AA31946" s="85" t="str">
        <f t="shared" si="499"/>
        <v/>
      </c>
    </row>
    <row r="31947" spans="27:27" x14ac:dyDescent="0.25">
      <c r="AA31947" s="85" t="str">
        <f t="shared" si="499"/>
        <v/>
      </c>
    </row>
    <row r="31948" spans="27:27" x14ac:dyDescent="0.25">
      <c r="AA31948" s="85" t="str">
        <f t="shared" si="499"/>
        <v/>
      </c>
    </row>
    <row r="31949" spans="27:27" x14ac:dyDescent="0.25">
      <c r="AA31949" s="85" t="str">
        <f t="shared" si="499"/>
        <v/>
      </c>
    </row>
    <row r="31950" spans="27:27" x14ac:dyDescent="0.25">
      <c r="AA31950" s="85" t="str">
        <f t="shared" si="499"/>
        <v/>
      </c>
    </row>
    <row r="31951" spans="27:27" x14ac:dyDescent="0.25">
      <c r="AA31951" s="85" t="str">
        <f t="shared" si="499"/>
        <v/>
      </c>
    </row>
    <row r="31952" spans="27:27" x14ac:dyDescent="0.25">
      <c r="AA31952" s="85" t="str">
        <f t="shared" si="499"/>
        <v/>
      </c>
    </row>
    <row r="31953" spans="27:27" x14ac:dyDescent="0.25">
      <c r="AA31953" s="85" t="str">
        <f t="shared" si="499"/>
        <v/>
      </c>
    </row>
    <row r="31954" spans="27:27" x14ac:dyDescent="0.25">
      <c r="AA31954" s="85" t="str">
        <f t="shared" si="499"/>
        <v/>
      </c>
    </row>
    <row r="31955" spans="27:27" x14ac:dyDescent="0.25">
      <c r="AA31955" s="85" t="str">
        <f t="shared" si="499"/>
        <v/>
      </c>
    </row>
    <row r="31956" spans="27:27" x14ac:dyDescent="0.25">
      <c r="AA31956" s="85" t="str">
        <f t="shared" si="499"/>
        <v/>
      </c>
    </row>
    <row r="31957" spans="27:27" x14ac:dyDescent="0.25">
      <c r="AA31957" s="85" t="str">
        <f t="shared" si="499"/>
        <v/>
      </c>
    </row>
    <row r="31958" spans="27:27" x14ac:dyDescent="0.25">
      <c r="AA31958" s="85" t="str">
        <f t="shared" si="499"/>
        <v/>
      </c>
    </row>
    <row r="31959" spans="27:27" x14ac:dyDescent="0.25">
      <c r="AA31959" s="85" t="str">
        <f t="shared" si="499"/>
        <v/>
      </c>
    </row>
    <row r="31960" spans="27:27" x14ac:dyDescent="0.25">
      <c r="AA31960" s="85" t="str">
        <f t="shared" si="499"/>
        <v/>
      </c>
    </row>
    <row r="31961" spans="27:27" x14ac:dyDescent="0.25">
      <c r="AA31961" s="85" t="str">
        <f t="shared" si="499"/>
        <v/>
      </c>
    </row>
    <row r="31962" spans="27:27" x14ac:dyDescent="0.25">
      <c r="AA31962" s="85" t="str">
        <f t="shared" si="499"/>
        <v/>
      </c>
    </row>
    <row r="31963" spans="27:27" x14ac:dyDescent="0.25">
      <c r="AA31963" s="85" t="str">
        <f t="shared" ref="AA31963:AA32026" si="500">C31963&amp;D31963</f>
        <v/>
      </c>
    </row>
    <row r="31964" spans="27:27" x14ac:dyDescent="0.25">
      <c r="AA31964" s="85" t="str">
        <f t="shared" si="500"/>
        <v/>
      </c>
    </row>
    <row r="31965" spans="27:27" x14ac:dyDescent="0.25">
      <c r="AA31965" s="85" t="str">
        <f t="shared" si="500"/>
        <v/>
      </c>
    </row>
    <row r="31966" spans="27:27" x14ac:dyDescent="0.25">
      <c r="AA31966" s="85" t="str">
        <f t="shared" si="500"/>
        <v/>
      </c>
    </row>
    <row r="31967" spans="27:27" x14ac:dyDescent="0.25">
      <c r="AA31967" s="85" t="str">
        <f t="shared" si="500"/>
        <v/>
      </c>
    </row>
    <row r="31968" spans="27:27" x14ac:dyDescent="0.25">
      <c r="AA31968" s="85" t="str">
        <f t="shared" si="500"/>
        <v/>
      </c>
    </row>
    <row r="31969" spans="27:27" x14ac:dyDescent="0.25">
      <c r="AA31969" s="85" t="str">
        <f t="shared" si="500"/>
        <v/>
      </c>
    </row>
    <row r="31970" spans="27:27" x14ac:dyDescent="0.25">
      <c r="AA31970" s="85" t="str">
        <f t="shared" si="500"/>
        <v/>
      </c>
    </row>
    <row r="31971" spans="27:27" x14ac:dyDescent="0.25">
      <c r="AA31971" s="85" t="str">
        <f t="shared" si="500"/>
        <v/>
      </c>
    </row>
    <row r="31972" spans="27:27" x14ac:dyDescent="0.25">
      <c r="AA31972" s="85" t="str">
        <f t="shared" si="500"/>
        <v/>
      </c>
    </row>
    <row r="31973" spans="27:27" x14ac:dyDescent="0.25">
      <c r="AA31973" s="85" t="str">
        <f t="shared" si="500"/>
        <v/>
      </c>
    </row>
    <row r="31974" spans="27:27" x14ac:dyDescent="0.25">
      <c r="AA31974" s="85" t="str">
        <f t="shared" si="500"/>
        <v/>
      </c>
    </row>
    <row r="31975" spans="27:27" x14ac:dyDescent="0.25">
      <c r="AA31975" s="85" t="str">
        <f t="shared" si="500"/>
        <v/>
      </c>
    </row>
    <row r="31976" spans="27:27" x14ac:dyDescent="0.25">
      <c r="AA31976" s="85" t="str">
        <f t="shared" si="500"/>
        <v/>
      </c>
    </row>
    <row r="31977" spans="27:27" x14ac:dyDescent="0.25">
      <c r="AA31977" s="85" t="str">
        <f t="shared" si="500"/>
        <v/>
      </c>
    </row>
    <row r="31978" spans="27:27" x14ac:dyDescent="0.25">
      <c r="AA31978" s="85" t="str">
        <f t="shared" si="500"/>
        <v/>
      </c>
    </row>
    <row r="31979" spans="27:27" x14ac:dyDescent="0.25">
      <c r="AA31979" s="85" t="str">
        <f t="shared" si="500"/>
        <v/>
      </c>
    </row>
    <row r="31980" spans="27:27" x14ac:dyDescent="0.25">
      <c r="AA31980" s="85" t="str">
        <f t="shared" si="500"/>
        <v/>
      </c>
    </row>
    <row r="31981" spans="27:27" x14ac:dyDescent="0.25">
      <c r="AA31981" s="85" t="str">
        <f t="shared" si="500"/>
        <v/>
      </c>
    </row>
    <row r="31982" spans="27:27" x14ac:dyDescent="0.25">
      <c r="AA31982" s="85" t="str">
        <f t="shared" si="500"/>
        <v/>
      </c>
    </row>
    <row r="31983" spans="27:27" x14ac:dyDescent="0.25">
      <c r="AA31983" s="85" t="str">
        <f t="shared" si="500"/>
        <v/>
      </c>
    </row>
    <row r="31984" spans="27:27" x14ac:dyDescent="0.25">
      <c r="AA31984" s="85" t="str">
        <f t="shared" si="500"/>
        <v/>
      </c>
    </row>
    <row r="31985" spans="27:27" x14ac:dyDescent="0.25">
      <c r="AA31985" s="85" t="str">
        <f t="shared" si="500"/>
        <v/>
      </c>
    </row>
    <row r="31986" spans="27:27" x14ac:dyDescent="0.25">
      <c r="AA31986" s="85" t="str">
        <f t="shared" si="500"/>
        <v/>
      </c>
    </row>
    <row r="31987" spans="27:27" x14ac:dyDescent="0.25">
      <c r="AA31987" s="85" t="str">
        <f t="shared" si="500"/>
        <v/>
      </c>
    </row>
    <row r="31988" spans="27:27" x14ac:dyDescent="0.25">
      <c r="AA31988" s="85" t="str">
        <f t="shared" si="500"/>
        <v/>
      </c>
    </row>
    <row r="31989" spans="27:27" x14ac:dyDescent="0.25">
      <c r="AA31989" s="85" t="str">
        <f t="shared" si="500"/>
        <v/>
      </c>
    </row>
    <row r="31990" spans="27:27" x14ac:dyDescent="0.25">
      <c r="AA31990" s="85" t="str">
        <f t="shared" si="500"/>
        <v/>
      </c>
    </row>
    <row r="31991" spans="27:27" x14ac:dyDescent="0.25">
      <c r="AA31991" s="85" t="str">
        <f t="shared" si="500"/>
        <v/>
      </c>
    </row>
    <row r="31992" spans="27:27" x14ac:dyDescent="0.25">
      <c r="AA31992" s="85" t="str">
        <f t="shared" si="500"/>
        <v/>
      </c>
    </row>
    <row r="31993" spans="27:27" x14ac:dyDescent="0.25">
      <c r="AA31993" s="85" t="str">
        <f t="shared" si="500"/>
        <v/>
      </c>
    </row>
    <row r="31994" spans="27:27" x14ac:dyDescent="0.25">
      <c r="AA31994" s="85" t="str">
        <f t="shared" si="500"/>
        <v/>
      </c>
    </row>
    <row r="31995" spans="27:27" x14ac:dyDescent="0.25">
      <c r="AA31995" s="85" t="str">
        <f t="shared" si="500"/>
        <v/>
      </c>
    </row>
    <row r="31996" spans="27:27" x14ac:dyDescent="0.25">
      <c r="AA31996" s="85" t="str">
        <f t="shared" si="500"/>
        <v/>
      </c>
    </row>
    <row r="31997" spans="27:27" x14ac:dyDescent="0.25">
      <c r="AA31997" s="85" t="str">
        <f t="shared" si="500"/>
        <v/>
      </c>
    </row>
    <row r="31998" spans="27:27" x14ac:dyDescent="0.25">
      <c r="AA31998" s="85" t="str">
        <f t="shared" si="500"/>
        <v/>
      </c>
    </row>
    <row r="31999" spans="27:27" x14ac:dyDescent="0.25">
      <c r="AA31999" s="85" t="str">
        <f t="shared" si="500"/>
        <v/>
      </c>
    </row>
    <row r="32000" spans="27:27" x14ac:dyDescent="0.25">
      <c r="AA32000" s="85" t="str">
        <f t="shared" si="500"/>
        <v/>
      </c>
    </row>
    <row r="32001" spans="27:27" x14ac:dyDescent="0.25">
      <c r="AA32001" s="85" t="str">
        <f t="shared" si="500"/>
        <v/>
      </c>
    </row>
    <row r="32002" spans="27:27" x14ac:dyDescent="0.25">
      <c r="AA32002" s="85" t="str">
        <f t="shared" si="500"/>
        <v/>
      </c>
    </row>
    <row r="32003" spans="27:27" x14ac:dyDescent="0.25">
      <c r="AA32003" s="85" t="str">
        <f t="shared" si="500"/>
        <v/>
      </c>
    </row>
    <row r="32004" spans="27:27" x14ac:dyDescent="0.25">
      <c r="AA32004" s="85" t="str">
        <f t="shared" si="500"/>
        <v/>
      </c>
    </row>
    <row r="32005" spans="27:27" x14ac:dyDescent="0.25">
      <c r="AA32005" s="85" t="str">
        <f t="shared" si="500"/>
        <v/>
      </c>
    </row>
    <row r="32006" spans="27:27" x14ac:dyDescent="0.25">
      <c r="AA32006" s="85" t="str">
        <f t="shared" si="500"/>
        <v/>
      </c>
    </row>
    <row r="32007" spans="27:27" x14ac:dyDescent="0.25">
      <c r="AA32007" s="85" t="str">
        <f t="shared" si="500"/>
        <v/>
      </c>
    </row>
    <row r="32008" spans="27:27" x14ac:dyDescent="0.25">
      <c r="AA32008" s="85" t="str">
        <f t="shared" si="500"/>
        <v/>
      </c>
    </row>
    <row r="32009" spans="27:27" x14ac:dyDescent="0.25">
      <c r="AA32009" s="85" t="str">
        <f t="shared" si="500"/>
        <v/>
      </c>
    </row>
    <row r="32010" spans="27:27" x14ac:dyDescent="0.25">
      <c r="AA32010" s="85" t="str">
        <f t="shared" si="500"/>
        <v/>
      </c>
    </row>
    <row r="32011" spans="27:27" x14ac:dyDescent="0.25">
      <c r="AA32011" s="85" t="str">
        <f t="shared" si="500"/>
        <v/>
      </c>
    </row>
    <row r="32012" spans="27:27" x14ac:dyDescent="0.25">
      <c r="AA32012" s="85" t="str">
        <f t="shared" si="500"/>
        <v/>
      </c>
    </row>
    <row r="32013" spans="27:27" x14ac:dyDescent="0.25">
      <c r="AA32013" s="85" t="str">
        <f t="shared" si="500"/>
        <v/>
      </c>
    </row>
    <row r="32014" spans="27:27" x14ac:dyDescent="0.25">
      <c r="AA32014" s="85" t="str">
        <f t="shared" si="500"/>
        <v/>
      </c>
    </row>
    <row r="32015" spans="27:27" x14ac:dyDescent="0.25">
      <c r="AA32015" s="85" t="str">
        <f t="shared" si="500"/>
        <v/>
      </c>
    </row>
    <row r="32016" spans="27:27" x14ac:dyDescent="0.25">
      <c r="AA32016" s="85" t="str">
        <f t="shared" si="500"/>
        <v/>
      </c>
    </row>
    <row r="32017" spans="27:27" x14ac:dyDescent="0.25">
      <c r="AA32017" s="85" t="str">
        <f t="shared" si="500"/>
        <v/>
      </c>
    </row>
    <row r="32018" spans="27:27" x14ac:dyDescent="0.25">
      <c r="AA32018" s="85" t="str">
        <f t="shared" si="500"/>
        <v/>
      </c>
    </row>
    <row r="32019" spans="27:27" x14ac:dyDescent="0.25">
      <c r="AA32019" s="85" t="str">
        <f t="shared" si="500"/>
        <v/>
      </c>
    </row>
    <row r="32020" spans="27:27" x14ac:dyDescent="0.25">
      <c r="AA32020" s="85" t="str">
        <f t="shared" si="500"/>
        <v/>
      </c>
    </row>
    <row r="32021" spans="27:27" x14ac:dyDescent="0.25">
      <c r="AA32021" s="85" t="str">
        <f t="shared" si="500"/>
        <v/>
      </c>
    </row>
    <row r="32022" spans="27:27" x14ac:dyDescent="0.25">
      <c r="AA32022" s="85" t="str">
        <f t="shared" si="500"/>
        <v/>
      </c>
    </row>
    <row r="32023" spans="27:27" x14ac:dyDescent="0.25">
      <c r="AA32023" s="85" t="str">
        <f t="shared" si="500"/>
        <v/>
      </c>
    </row>
    <row r="32024" spans="27:27" x14ac:dyDescent="0.25">
      <c r="AA32024" s="85" t="str">
        <f t="shared" si="500"/>
        <v/>
      </c>
    </row>
    <row r="32025" spans="27:27" x14ac:dyDescent="0.25">
      <c r="AA32025" s="85" t="str">
        <f t="shared" si="500"/>
        <v/>
      </c>
    </row>
    <row r="32026" spans="27:27" x14ac:dyDescent="0.25">
      <c r="AA32026" s="85" t="str">
        <f t="shared" si="500"/>
        <v/>
      </c>
    </row>
    <row r="32027" spans="27:27" x14ac:dyDescent="0.25">
      <c r="AA32027" s="85" t="str">
        <f t="shared" ref="AA32027:AA32090" si="501">C32027&amp;D32027</f>
        <v/>
      </c>
    </row>
    <row r="32028" spans="27:27" x14ac:dyDescent="0.25">
      <c r="AA32028" s="85" t="str">
        <f t="shared" si="501"/>
        <v/>
      </c>
    </row>
    <row r="32029" spans="27:27" x14ac:dyDescent="0.25">
      <c r="AA32029" s="85" t="str">
        <f t="shared" si="501"/>
        <v/>
      </c>
    </row>
    <row r="32030" spans="27:27" x14ac:dyDescent="0.25">
      <c r="AA32030" s="85" t="str">
        <f t="shared" si="501"/>
        <v/>
      </c>
    </row>
    <row r="32031" spans="27:27" x14ac:dyDescent="0.25">
      <c r="AA32031" s="85" t="str">
        <f t="shared" si="501"/>
        <v/>
      </c>
    </row>
    <row r="32032" spans="27:27" x14ac:dyDescent="0.25">
      <c r="AA32032" s="85" t="str">
        <f t="shared" si="501"/>
        <v/>
      </c>
    </row>
    <row r="32033" spans="27:27" x14ac:dyDescent="0.25">
      <c r="AA32033" s="85" t="str">
        <f t="shared" si="501"/>
        <v/>
      </c>
    </row>
    <row r="32034" spans="27:27" x14ac:dyDescent="0.25">
      <c r="AA32034" s="85" t="str">
        <f t="shared" si="501"/>
        <v/>
      </c>
    </row>
    <row r="32035" spans="27:27" x14ac:dyDescent="0.25">
      <c r="AA32035" s="85" t="str">
        <f t="shared" si="501"/>
        <v/>
      </c>
    </row>
    <row r="32036" spans="27:27" x14ac:dyDescent="0.25">
      <c r="AA32036" s="85" t="str">
        <f t="shared" si="501"/>
        <v/>
      </c>
    </row>
    <row r="32037" spans="27:27" x14ac:dyDescent="0.25">
      <c r="AA32037" s="85" t="str">
        <f t="shared" si="501"/>
        <v/>
      </c>
    </row>
    <row r="32038" spans="27:27" x14ac:dyDescent="0.25">
      <c r="AA32038" s="85" t="str">
        <f t="shared" si="501"/>
        <v/>
      </c>
    </row>
    <row r="32039" spans="27:27" x14ac:dyDescent="0.25">
      <c r="AA32039" s="85" t="str">
        <f t="shared" si="501"/>
        <v/>
      </c>
    </row>
    <row r="32040" spans="27:27" x14ac:dyDescent="0.25">
      <c r="AA32040" s="85" t="str">
        <f t="shared" si="501"/>
        <v/>
      </c>
    </row>
    <row r="32041" spans="27:27" x14ac:dyDescent="0.25">
      <c r="AA32041" s="85" t="str">
        <f t="shared" si="501"/>
        <v/>
      </c>
    </row>
    <row r="32042" spans="27:27" x14ac:dyDescent="0.25">
      <c r="AA32042" s="85" t="str">
        <f t="shared" si="501"/>
        <v/>
      </c>
    </row>
    <row r="32043" spans="27:27" x14ac:dyDescent="0.25">
      <c r="AA32043" s="85" t="str">
        <f t="shared" si="501"/>
        <v/>
      </c>
    </row>
    <row r="32044" spans="27:27" x14ac:dyDescent="0.25">
      <c r="AA32044" s="85" t="str">
        <f t="shared" si="501"/>
        <v/>
      </c>
    </row>
    <row r="32045" spans="27:27" x14ac:dyDescent="0.25">
      <c r="AA32045" s="85" t="str">
        <f t="shared" si="501"/>
        <v/>
      </c>
    </row>
    <row r="32046" spans="27:27" x14ac:dyDescent="0.25">
      <c r="AA32046" s="85" t="str">
        <f t="shared" si="501"/>
        <v/>
      </c>
    </row>
    <row r="32047" spans="27:27" x14ac:dyDescent="0.25">
      <c r="AA32047" s="85" t="str">
        <f t="shared" si="501"/>
        <v/>
      </c>
    </row>
    <row r="32048" spans="27:27" x14ac:dyDescent="0.25">
      <c r="AA32048" s="85" t="str">
        <f t="shared" si="501"/>
        <v/>
      </c>
    </row>
    <row r="32049" spans="27:27" x14ac:dyDescent="0.25">
      <c r="AA32049" s="85" t="str">
        <f t="shared" si="501"/>
        <v/>
      </c>
    </row>
    <row r="32050" spans="27:27" x14ac:dyDescent="0.25">
      <c r="AA32050" s="85" t="str">
        <f t="shared" si="501"/>
        <v/>
      </c>
    </row>
    <row r="32051" spans="27:27" x14ac:dyDescent="0.25">
      <c r="AA32051" s="85" t="str">
        <f t="shared" si="501"/>
        <v/>
      </c>
    </row>
    <row r="32052" spans="27:27" x14ac:dyDescent="0.25">
      <c r="AA32052" s="85" t="str">
        <f t="shared" si="501"/>
        <v/>
      </c>
    </row>
    <row r="32053" spans="27:27" x14ac:dyDescent="0.25">
      <c r="AA32053" s="85" t="str">
        <f t="shared" si="501"/>
        <v/>
      </c>
    </row>
    <row r="32054" spans="27:27" x14ac:dyDescent="0.25">
      <c r="AA32054" s="85" t="str">
        <f t="shared" si="501"/>
        <v/>
      </c>
    </row>
    <row r="32055" spans="27:27" x14ac:dyDescent="0.25">
      <c r="AA32055" s="85" t="str">
        <f t="shared" si="501"/>
        <v/>
      </c>
    </row>
    <row r="32056" spans="27:27" x14ac:dyDescent="0.25">
      <c r="AA32056" s="85" t="str">
        <f t="shared" si="501"/>
        <v/>
      </c>
    </row>
    <row r="32057" spans="27:27" x14ac:dyDescent="0.25">
      <c r="AA32057" s="85" t="str">
        <f t="shared" si="501"/>
        <v/>
      </c>
    </row>
    <row r="32058" spans="27:27" x14ac:dyDescent="0.25">
      <c r="AA32058" s="85" t="str">
        <f t="shared" si="501"/>
        <v/>
      </c>
    </row>
    <row r="32059" spans="27:27" x14ac:dyDescent="0.25">
      <c r="AA32059" s="85" t="str">
        <f t="shared" si="501"/>
        <v/>
      </c>
    </row>
    <row r="32060" spans="27:27" x14ac:dyDescent="0.25">
      <c r="AA32060" s="85" t="str">
        <f t="shared" si="501"/>
        <v/>
      </c>
    </row>
    <row r="32061" spans="27:27" x14ac:dyDescent="0.25">
      <c r="AA32061" s="85" t="str">
        <f t="shared" si="501"/>
        <v/>
      </c>
    </row>
    <row r="32062" spans="27:27" x14ac:dyDescent="0.25">
      <c r="AA32062" s="85" t="str">
        <f t="shared" si="501"/>
        <v/>
      </c>
    </row>
    <row r="32063" spans="27:27" x14ac:dyDescent="0.25">
      <c r="AA32063" s="85" t="str">
        <f t="shared" si="501"/>
        <v/>
      </c>
    </row>
    <row r="32064" spans="27:27" x14ac:dyDescent="0.25">
      <c r="AA32064" s="85" t="str">
        <f t="shared" si="501"/>
        <v/>
      </c>
    </row>
    <row r="32065" spans="27:27" x14ac:dyDescent="0.25">
      <c r="AA32065" s="85" t="str">
        <f t="shared" si="501"/>
        <v/>
      </c>
    </row>
    <row r="32066" spans="27:27" x14ac:dyDescent="0.25">
      <c r="AA32066" s="85" t="str">
        <f t="shared" si="501"/>
        <v/>
      </c>
    </row>
    <row r="32067" spans="27:27" x14ac:dyDescent="0.25">
      <c r="AA32067" s="85" t="str">
        <f t="shared" si="501"/>
        <v/>
      </c>
    </row>
    <row r="32068" spans="27:27" x14ac:dyDescent="0.25">
      <c r="AA32068" s="85" t="str">
        <f t="shared" si="501"/>
        <v/>
      </c>
    </row>
    <row r="32069" spans="27:27" x14ac:dyDescent="0.25">
      <c r="AA32069" s="85" t="str">
        <f t="shared" si="501"/>
        <v/>
      </c>
    </row>
    <row r="32070" spans="27:27" x14ac:dyDescent="0.25">
      <c r="AA32070" s="85" t="str">
        <f t="shared" si="501"/>
        <v/>
      </c>
    </row>
    <row r="32071" spans="27:27" x14ac:dyDescent="0.25">
      <c r="AA32071" s="85" t="str">
        <f t="shared" si="501"/>
        <v/>
      </c>
    </row>
    <row r="32072" spans="27:27" x14ac:dyDescent="0.25">
      <c r="AA32072" s="85" t="str">
        <f t="shared" si="501"/>
        <v/>
      </c>
    </row>
    <row r="32073" spans="27:27" x14ac:dyDescent="0.25">
      <c r="AA32073" s="85" t="str">
        <f t="shared" si="501"/>
        <v/>
      </c>
    </row>
    <row r="32074" spans="27:27" x14ac:dyDescent="0.25">
      <c r="AA32074" s="85" t="str">
        <f t="shared" si="501"/>
        <v/>
      </c>
    </row>
    <row r="32075" spans="27:27" x14ac:dyDescent="0.25">
      <c r="AA32075" s="85" t="str">
        <f t="shared" si="501"/>
        <v/>
      </c>
    </row>
    <row r="32076" spans="27:27" x14ac:dyDescent="0.25">
      <c r="AA32076" s="85" t="str">
        <f t="shared" si="501"/>
        <v/>
      </c>
    </row>
    <row r="32077" spans="27:27" x14ac:dyDescent="0.25">
      <c r="AA32077" s="85" t="str">
        <f t="shared" si="501"/>
        <v/>
      </c>
    </row>
    <row r="32078" spans="27:27" x14ac:dyDescent="0.25">
      <c r="AA32078" s="85" t="str">
        <f t="shared" si="501"/>
        <v/>
      </c>
    </row>
    <row r="32079" spans="27:27" x14ac:dyDescent="0.25">
      <c r="AA32079" s="85" t="str">
        <f t="shared" si="501"/>
        <v/>
      </c>
    </row>
    <row r="32080" spans="27:27" x14ac:dyDescent="0.25">
      <c r="AA32080" s="85" t="str">
        <f t="shared" si="501"/>
        <v/>
      </c>
    </row>
    <row r="32081" spans="27:27" x14ac:dyDescent="0.25">
      <c r="AA32081" s="85" t="str">
        <f t="shared" si="501"/>
        <v/>
      </c>
    </row>
    <row r="32082" spans="27:27" x14ac:dyDescent="0.25">
      <c r="AA32082" s="85" t="str">
        <f t="shared" si="501"/>
        <v/>
      </c>
    </row>
    <row r="32083" spans="27:27" x14ac:dyDescent="0.25">
      <c r="AA32083" s="85" t="str">
        <f t="shared" si="501"/>
        <v/>
      </c>
    </row>
    <row r="32084" spans="27:27" x14ac:dyDescent="0.25">
      <c r="AA32084" s="85" t="str">
        <f t="shared" si="501"/>
        <v/>
      </c>
    </row>
    <row r="32085" spans="27:27" x14ac:dyDescent="0.25">
      <c r="AA32085" s="85" t="str">
        <f t="shared" si="501"/>
        <v/>
      </c>
    </row>
    <row r="32086" spans="27:27" x14ac:dyDescent="0.25">
      <c r="AA32086" s="85" t="str">
        <f t="shared" si="501"/>
        <v/>
      </c>
    </row>
    <row r="32087" spans="27:27" x14ac:dyDescent="0.25">
      <c r="AA32087" s="85" t="str">
        <f t="shared" si="501"/>
        <v/>
      </c>
    </row>
    <row r="32088" spans="27:27" x14ac:dyDescent="0.25">
      <c r="AA32088" s="85" t="str">
        <f t="shared" si="501"/>
        <v/>
      </c>
    </row>
    <row r="32089" spans="27:27" x14ac:dyDescent="0.25">
      <c r="AA32089" s="85" t="str">
        <f t="shared" si="501"/>
        <v/>
      </c>
    </row>
    <row r="32090" spans="27:27" x14ac:dyDescent="0.25">
      <c r="AA32090" s="85" t="str">
        <f t="shared" si="501"/>
        <v/>
      </c>
    </row>
    <row r="32091" spans="27:27" x14ac:dyDescent="0.25">
      <c r="AA32091" s="85" t="str">
        <f t="shared" ref="AA32091:AA32154" si="502">C32091&amp;D32091</f>
        <v/>
      </c>
    </row>
    <row r="32092" spans="27:27" x14ac:dyDescent="0.25">
      <c r="AA32092" s="85" t="str">
        <f t="shared" si="502"/>
        <v/>
      </c>
    </row>
    <row r="32093" spans="27:27" x14ac:dyDescent="0.25">
      <c r="AA32093" s="85" t="str">
        <f t="shared" si="502"/>
        <v/>
      </c>
    </row>
    <row r="32094" spans="27:27" x14ac:dyDescent="0.25">
      <c r="AA32094" s="85" t="str">
        <f t="shared" si="502"/>
        <v/>
      </c>
    </row>
    <row r="32095" spans="27:27" x14ac:dyDescent="0.25">
      <c r="AA32095" s="85" t="str">
        <f t="shared" si="502"/>
        <v/>
      </c>
    </row>
    <row r="32096" spans="27:27" x14ac:dyDescent="0.25">
      <c r="AA32096" s="85" t="str">
        <f t="shared" si="502"/>
        <v/>
      </c>
    </row>
    <row r="32097" spans="27:27" x14ac:dyDescent="0.25">
      <c r="AA32097" s="85" t="str">
        <f t="shared" si="502"/>
        <v/>
      </c>
    </row>
    <row r="32098" spans="27:27" x14ac:dyDescent="0.25">
      <c r="AA32098" s="85" t="str">
        <f t="shared" si="502"/>
        <v/>
      </c>
    </row>
    <row r="32099" spans="27:27" x14ac:dyDescent="0.25">
      <c r="AA32099" s="85" t="str">
        <f t="shared" si="502"/>
        <v/>
      </c>
    </row>
    <row r="32100" spans="27:27" x14ac:dyDescent="0.25">
      <c r="AA32100" s="85" t="str">
        <f t="shared" si="502"/>
        <v/>
      </c>
    </row>
    <row r="32101" spans="27:27" x14ac:dyDescent="0.25">
      <c r="AA32101" s="85" t="str">
        <f t="shared" si="502"/>
        <v/>
      </c>
    </row>
    <row r="32102" spans="27:27" x14ac:dyDescent="0.25">
      <c r="AA32102" s="85" t="str">
        <f t="shared" si="502"/>
        <v/>
      </c>
    </row>
    <row r="32103" spans="27:27" x14ac:dyDescent="0.25">
      <c r="AA32103" s="85" t="str">
        <f t="shared" si="502"/>
        <v/>
      </c>
    </row>
    <row r="32104" spans="27:27" x14ac:dyDescent="0.25">
      <c r="AA32104" s="85" t="str">
        <f t="shared" si="502"/>
        <v/>
      </c>
    </row>
    <row r="32105" spans="27:27" x14ac:dyDescent="0.25">
      <c r="AA32105" s="85" t="str">
        <f t="shared" si="502"/>
        <v/>
      </c>
    </row>
    <row r="32106" spans="27:27" x14ac:dyDescent="0.25">
      <c r="AA32106" s="85" t="str">
        <f t="shared" si="502"/>
        <v/>
      </c>
    </row>
    <row r="32107" spans="27:27" x14ac:dyDescent="0.25">
      <c r="AA32107" s="85" t="str">
        <f t="shared" si="502"/>
        <v/>
      </c>
    </row>
    <row r="32108" spans="27:27" x14ac:dyDescent="0.25">
      <c r="AA32108" s="85" t="str">
        <f t="shared" si="502"/>
        <v/>
      </c>
    </row>
    <row r="32109" spans="27:27" x14ac:dyDescent="0.25">
      <c r="AA32109" s="85" t="str">
        <f t="shared" si="502"/>
        <v/>
      </c>
    </row>
    <row r="32110" spans="27:27" x14ac:dyDescent="0.25">
      <c r="AA32110" s="85" t="str">
        <f t="shared" si="502"/>
        <v/>
      </c>
    </row>
    <row r="32111" spans="27:27" x14ac:dyDescent="0.25">
      <c r="AA32111" s="85" t="str">
        <f t="shared" si="502"/>
        <v/>
      </c>
    </row>
    <row r="32112" spans="27:27" x14ac:dyDescent="0.25">
      <c r="AA32112" s="85" t="str">
        <f t="shared" si="502"/>
        <v/>
      </c>
    </row>
    <row r="32113" spans="27:27" x14ac:dyDescent="0.25">
      <c r="AA32113" s="85" t="str">
        <f t="shared" si="502"/>
        <v/>
      </c>
    </row>
    <row r="32114" spans="27:27" x14ac:dyDescent="0.25">
      <c r="AA32114" s="85" t="str">
        <f t="shared" si="502"/>
        <v/>
      </c>
    </row>
    <row r="32115" spans="27:27" x14ac:dyDescent="0.25">
      <c r="AA32115" s="85" t="str">
        <f t="shared" si="502"/>
        <v/>
      </c>
    </row>
    <row r="32116" spans="27:27" x14ac:dyDescent="0.25">
      <c r="AA32116" s="85" t="str">
        <f t="shared" si="502"/>
        <v/>
      </c>
    </row>
    <row r="32117" spans="27:27" x14ac:dyDescent="0.25">
      <c r="AA32117" s="85" t="str">
        <f t="shared" si="502"/>
        <v/>
      </c>
    </row>
    <row r="32118" spans="27:27" x14ac:dyDescent="0.25">
      <c r="AA32118" s="85" t="str">
        <f t="shared" si="502"/>
        <v/>
      </c>
    </row>
    <row r="32119" spans="27:27" x14ac:dyDescent="0.25">
      <c r="AA32119" s="85" t="str">
        <f t="shared" si="502"/>
        <v/>
      </c>
    </row>
    <row r="32120" spans="27:27" x14ac:dyDescent="0.25">
      <c r="AA32120" s="85" t="str">
        <f t="shared" si="502"/>
        <v/>
      </c>
    </row>
    <row r="32121" spans="27:27" x14ac:dyDescent="0.25">
      <c r="AA32121" s="85" t="str">
        <f t="shared" si="502"/>
        <v/>
      </c>
    </row>
    <row r="32122" spans="27:27" x14ac:dyDescent="0.25">
      <c r="AA32122" s="85" t="str">
        <f t="shared" si="502"/>
        <v/>
      </c>
    </row>
    <row r="32123" spans="27:27" x14ac:dyDescent="0.25">
      <c r="AA32123" s="85" t="str">
        <f t="shared" si="502"/>
        <v/>
      </c>
    </row>
    <row r="32124" spans="27:27" x14ac:dyDescent="0.25">
      <c r="AA32124" s="85" t="str">
        <f t="shared" si="502"/>
        <v/>
      </c>
    </row>
    <row r="32125" spans="27:27" x14ac:dyDescent="0.25">
      <c r="AA32125" s="85" t="str">
        <f t="shared" si="502"/>
        <v/>
      </c>
    </row>
    <row r="32126" spans="27:27" x14ac:dyDescent="0.25">
      <c r="AA32126" s="85" t="str">
        <f t="shared" si="502"/>
        <v/>
      </c>
    </row>
    <row r="32127" spans="27:27" x14ac:dyDescent="0.25">
      <c r="AA32127" s="85" t="str">
        <f t="shared" si="502"/>
        <v/>
      </c>
    </row>
    <row r="32128" spans="27:27" x14ac:dyDescent="0.25">
      <c r="AA32128" s="85" t="str">
        <f t="shared" si="502"/>
        <v/>
      </c>
    </row>
    <row r="32129" spans="27:27" x14ac:dyDescent="0.25">
      <c r="AA32129" s="85" t="str">
        <f t="shared" si="502"/>
        <v/>
      </c>
    </row>
    <row r="32130" spans="27:27" x14ac:dyDescent="0.25">
      <c r="AA32130" s="85" t="str">
        <f t="shared" si="502"/>
        <v/>
      </c>
    </row>
    <row r="32131" spans="27:27" x14ac:dyDescent="0.25">
      <c r="AA32131" s="85" t="str">
        <f t="shared" si="502"/>
        <v/>
      </c>
    </row>
    <row r="32132" spans="27:27" x14ac:dyDescent="0.25">
      <c r="AA32132" s="85" t="str">
        <f t="shared" si="502"/>
        <v/>
      </c>
    </row>
    <row r="32133" spans="27:27" x14ac:dyDescent="0.25">
      <c r="AA32133" s="85" t="str">
        <f t="shared" si="502"/>
        <v/>
      </c>
    </row>
    <row r="32134" spans="27:27" x14ac:dyDescent="0.25">
      <c r="AA32134" s="85" t="str">
        <f t="shared" si="502"/>
        <v/>
      </c>
    </row>
    <row r="32135" spans="27:27" x14ac:dyDescent="0.25">
      <c r="AA32135" s="85" t="str">
        <f t="shared" si="502"/>
        <v/>
      </c>
    </row>
    <row r="32136" spans="27:27" x14ac:dyDescent="0.25">
      <c r="AA32136" s="85" t="str">
        <f t="shared" si="502"/>
        <v/>
      </c>
    </row>
    <row r="32137" spans="27:27" x14ac:dyDescent="0.25">
      <c r="AA32137" s="85" t="str">
        <f t="shared" si="502"/>
        <v/>
      </c>
    </row>
    <row r="32138" spans="27:27" x14ac:dyDescent="0.25">
      <c r="AA32138" s="85" t="str">
        <f t="shared" si="502"/>
        <v/>
      </c>
    </row>
    <row r="32139" spans="27:27" x14ac:dyDescent="0.25">
      <c r="AA32139" s="85" t="str">
        <f t="shared" si="502"/>
        <v/>
      </c>
    </row>
    <row r="32140" spans="27:27" x14ac:dyDescent="0.25">
      <c r="AA32140" s="85" t="str">
        <f t="shared" si="502"/>
        <v/>
      </c>
    </row>
    <row r="32141" spans="27:27" x14ac:dyDescent="0.25">
      <c r="AA32141" s="85" t="str">
        <f t="shared" si="502"/>
        <v/>
      </c>
    </row>
    <row r="32142" spans="27:27" x14ac:dyDescent="0.25">
      <c r="AA32142" s="85" t="str">
        <f t="shared" si="502"/>
        <v/>
      </c>
    </row>
    <row r="32143" spans="27:27" x14ac:dyDescent="0.25">
      <c r="AA32143" s="85" t="str">
        <f t="shared" si="502"/>
        <v/>
      </c>
    </row>
    <row r="32144" spans="27:27" x14ac:dyDescent="0.25">
      <c r="AA32144" s="85" t="str">
        <f t="shared" si="502"/>
        <v/>
      </c>
    </row>
    <row r="32145" spans="27:27" x14ac:dyDescent="0.25">
      <c r="AA32145" s="85" t="str">
        <f t="shared" si="502"/>
        <v/>
      </c>
    </row>
    <row r="32146" spans="27:27" x14ac:dyDescent="0.25">
      <c r="AA32146" s="85" t="str">
        <f t="shared" si="502"/>
        <v/>
      </c>
    </row>
    <row r="32147" spans="27:27" x14ac:dyDescent="0.25">
      <c r="AA32147" s="85" t="str">
        <f t="shared" si="502"/>
        <v/>
      </c>
    </row>
    <row r="32148" spans="27:27" x14ac:dyDescent="0.25">
      <c r="AA32148" s="85" t="str">
        <f t="shared" si="502"/>
        <v/>
      </c>
    </row>
    <row r="32149" spans="27:27" x14ac:dyDescent="0.25">
      <c r="AA32149" s="85" t="str">
        <f t="shared" si="502"/>
        <v/>
      </c>
    </row>
    <row r="32150" spans="27:27" x14ac:dyDescent="0.25">
      <c r="AA32150" s="85" t="str">
        <f t="shared" si="502"/>
        <v/>
      </c>
    </row>
    <row r="32151" spans="27:27" x14ac:dyDescent="0.25">
      <c r="AA32151" s="85" t="str">
        <f t="shared" si="502"/>
        <v/>
      </c>
    </row>
    <row r="32152" spans="27:27" x14ac:dyDescent="0.25">
      <c r="AA32152" s="85" t="str">
        <f t="shared" si="502"/>
        <v/>
      </c>
    </row>
    <row r="32153" spans="27:27" x14ac:dyDescent="0.25">
      <c r="AA32153" s="85" t="str">
        <f t="shared" si="502"/>
        <v/>
      </c>
    </row>
    <row r="32154" spans="27:27" x14ac:dyDescent="0.25">
      <c r="AA32154" s="85" t="str">
        <f t="shared" si="502"/>
        <v/>
      </c>
    </row>
    <row r="32155" spans="27:27" x14ac:dyDescent="0.25">
      <c r="AA32155" s="85" t="str">
        <f t="shared" ref="AA32155:AA32218" si="503">C32155&amp;D32155</f>
        <v/>
      </c>
    </row>
    <row r="32156" spans="27:27" x14ac:dyDescent="0.25">
      <c r="AA32156" s="85" t="str">
        <f t="shared" si="503"/>
        <v/>
      </c>
    </row>
    <row r="32157" spans="27:27" x14ac:dyDescent="0.25">
      <c r="AA32157" s="85" t="str">
        <f t="shared" si="503"/>
        <v/>
      </c>
    </row>
    <row r="32158" spans="27:27" x14ac:dyDescent="0.25">
      <c r="AA32158" s="85" t="str">
        <f t="shared" si="503"/>
        <v/>
      </c>
    </row>
    <row r="32159" spans="27:27" x14ac:dyDescent="0.25">
      <c r="AA32159" s="85" t="str">
        <f t="shared" si="503"/>
        <v/>
      </c>
    </row>
    <row r="32160" spans="27:27" x14ac:dyDescent="0.25">
      <c r="AA32160" s="85" t="str">
        <f t="shared" si="503"/>
        <v/>
      </c>
    </row>
    <row r="32161" spans="27:27" x14ac:dyDescent="0.25">
      <c r="AA32161" s="85" t="str">
        <f t="shared" si="503"/>
        <v/>
      </c>
    </row>
    <row r="32162" spans="27:27" x14ac:dyDescent="0.25">
      <c r="AA32162" s="85" t="str">
        <f t="shared" si="503"/>
        <v/>
      </c>
    </row>
    <row r="32163" spans="27:27" x14ac:dyDescent="0.25">
      <c r="AA32163" s="85" t="str">
        <f t="shared" si="503"/>
        <v/>
      </c>
    </row>
    <row r="32164" spans="27:27" x14ac:dyDescent="0.25">
      <c r="AA32164" s="85" t="str">
        <f t="shared" si="503"/>
        <v/>
      </c>
    </row>
    <row r="32165" spans="27:27" x14ac:dyDescent="0.25">
      <c r="AA32165" s="85" t="str">
        <f t="shared" si="503"/>
        <v/>
      </c>
    </row>
    <row r="32166" spans="27:27" x14ac:dyDescent="0.25">
      <c r="AA32166" s="85" t="str">
        <f t="shared" si="503"/>
        <v/>
      </c>
    </row>
    <row r="32167" spans="27:27" x14ac:dyDescent="0.25">
      <c r="AA32167" s="85" t="str">
        <f t="shared" si="503"/>
        <v/>
      </c>
    </row>
    <row r="32168" spans="27:27" x14ac:dyDescent="0.25">
      <c r="AA32168" s="85" t="str">
        <f t="shared" si="503"/>
        <v/>
      </c>
    </row>
    <row r="32169" spans="27:27" x14ac:dyDescent="0.25">
      <c r="AA32169" s="85" t="str">
        <f t="shared" si="503"/>
        <v/>
      </c>
    </row>
    <row r="32170" spans="27:27" x14ac:dyDescent="0.25">
      <c r="AA32170" s="85" t="str">
        <f t="shared" si="503"/>
        <v/>
      </c>
    </row>
    <row r="32171" spans="27:27" x14ac:dyDescent="0.25">
      <c r="AA32171" s="85" t="str">
        <f t="shared" si="503"/>
        <v/>
      </c>
    </row>
    <row r="32172" spans="27:27" x14ac:dyDescent="0.25">
      <c r="AA32172" s="85" t="str">
        <f t="shared" si="503"/>
        <v/>
      </c>
    </row>
    <row r="32173" spans="27:27" x14ac:dyDescent="0.25">
      <c r="AA32173" s="85" t="str">
        <f t="shared" si="503"/>
        <v/>
      </c>
    </row>
    <row r="32174" spans="27:27" x14ac:dyDescent="0.25">
      <c r="AA32174" s="85" t="str">
        <f t="shared" si="503"/>
        <v/>
      </c>
    </row>
    <row r="32175" spans="27:27" x14ac:dyDescent="0.25">
      <c r="AA32175" s="85" t="str">
        <f t="shared" si="503"/>
        <v/>
      </c>
    </row>
    <row r="32176" spans="27:27" x14ac:dyDescent="0.25">
      <c r="AA32176" s="85" t="str">
        <f t="shared" si="503"/>
        <v/>
      </c>
    </row>
    <row r="32177" spans="27:27" x14ac:dyDescent="0.25">
      <c r="AA32177" s="85" t="str">
        <f t="shared" si="503"/>
        <v/>
      </c>
    </row>
    <row r="32178" spans="27:27" x14ac:dyDescent="0.25">
      <c r="AA32178" s="85" t="str">
        <f t="shared" si="503"/>
        <v/>
      </c>
    </row>
    <row r="32179" spans="27:27" x14ac:dyDescent="0.25">
      <c r="AA32179" s="85" t="str">
        <f t="shared" si="503"/>
        <v/>
      </c>
    </row>
    <row r="32180" spans="27:27" x14ac:dyDescent="0.25">
      <c r="AA32180" s="85" t="str">
        <f t="shared" si="503"/>
        <v/>
      </c>
    </row>
    <row r="32181" spans="27:27" x14ac:dyDescent="0.25">
      <c r="AA32181" s="85" t="str">
        <f t="shared" si="503"/>
        <v/>
      </c>
    </row>
    <row r="32182" spans="27:27" x14ac:dyDescent="0.25">
      <c r="AA32182" s="85" t="str">
        <f t="shared" si="503"/>
        <v/>
      </c>
    </row>
    <row r="32183" spans="27:27" x14ac:dyDescent="0.25">
      <c r="AA32183" s="85" t="str">
        <f t="shared" si="503"/>
        <v/>
      </c>
    </row>
    <row r="32184" spans="27:27" x14ac:dyDescent="0.25">
      <c r="AA32184" s="85" t="str">
        <f t="shared" si="503"/>
        <v/>
      </c>
    </row>
    <row r="32185" spans="27:27" x14ac:dyDescent="0.25">
      <c r="AA32185" s="85" t="str">
        <f t="shared" si="503"/>
        <v/>
      </c>
    </row>
    <row r="32186" spans="27:27" x14ac:dyDescent="0.25">
      <c r="AA32186" s="85" t="str">
        <f t="shared" si="503"/>
        <v/>
      </c>
    </row>
    <row r="32187" spans="27:27" x14ac:dyDescent="0.25">
      <c r="AA32187" s="85" t="str">
        <f t="shared" si="503"/>
        <v/>
      </c>
    </row>
    <row r="32188" spans="27:27" x14ac:dyDescent="0.25">
      <c r="AA32188" s="85" t="str">
        <f t="shared" si="503"/>
        <v/>
      </c>
    </row>
    <row r="32189" spans="27:27" x14ac:dyDescent="0.25">
      <c r="AA32189" s="85" t="str">
        <f t="shared" si="503"/>
        <v/>
      </c>
    </row>
    <row r="32190" spans="27:27" x14ac:dyDescent="0.25">
      <c r="AA32190" s="85" t="str">
        <f t="shared" si="503"/>
        <v/>
      </c>
    </row>
    <row r="32191" spans="27:27" x14ac:dyDescent="0.25">
      <c r="AA32191" s="85" t="str">
        <f t="shared" si="503"/>
        <v/>
      </c>
    </row>
    <row r="32192" spans="27:27" x14ac:dyDescent="0.25">
      <c r="AA32192" s="85" t="str">
        <f t="shared" si="503"/>
        <v/>
      </c>
    </row>
    <row r="32193" spans="27:27" x14ac:dyDescent="0.25">
      <c r="AA32193" s="85" t="str">
        <f t="shared" si="503"/>
        <v/>
      </c>
    </row>
    <row r="32194" spans="27:27" x14ac:dyDescent="0.25">
      <c r="AA32194" s="85" t="str">
        <f t="shared" si="503"/>
        <v/>
      </c>
    </row>
    <row r="32195" spans="27:27" x14ac:dyDescent="0.25">
      <c r="AA32195" s="85" t="str">
        <f t="shared" si="503"/>
        <v/>
      </c>
    </row>
    <row r="32196" spans="27:27" x14ac:dyDescent="0.25">
      <c r="AA32196" s="85" t="str">
        <f t="shared" si="503"/>
        <v/>
      </c>
    </row>
    <row r="32197" spans="27:27" x14ac:dyDescent="0.25">
      <c r="AA32197" s="85" t="str">
        <f t="shared" si="503"/>
        <v/>
      </c>
    </row>
    <row r="32198" spans="27:27" x14ac:dyDescent="0.25">
      <c r="AA32198" s="85" t="str">
        <f t="shared" si="503"/>
        <v/>
      </c>
    </row>
    <row r="32199" spans="27:27" x14ac:dyDescent="0.25">
      <c r="AA32199" s="85" t="str">
        <f t="shared" si="503"/>
        <v/>
      </c>
    </row>
    <row r="32200" spans="27:27" x14ac:dyDescent="0.25">
      <c r="AA32200" s="85" t="str">
        <f t="shared" si="503"/>
        <v/>
      </c>
    </row>
    <row r="32201" spans="27:27" x14ac:dyDescent="0.25">
      <c r="AA32201" s="85" t="str">
        <f t="shared" si="503"/>
        <v/>
      </c>
    </row>
    <row r="32202" spans="27:27" x14ac:dyDescent="0.25">
      <c r="AA32202" s="85" t="str">
        <f t="shared" si="503"/>
        <v/>
      </c>
    </row>
    <row r="32203" spans="27:27" x14ac:dyDescent="0.25">
      <c r="AA32203" s="85" t="str">
        <f t="shared" si="503"/>
        <v/>
      </c>
    </row>
    <row r="32204" spans="27:27" x14ac:dyDescent="0.25">
      <c r="AA32204" s="85" t="str">
        <f t="shared" si="503"/>
        <v/>
      </c>
    </row>
    <row r="32205" spans="27:27" x14ac:dyDescent="0.25">
      <c r="AA32205" s="85" t="str">
        <f t="shared" si="503"/>
        <v/>
      </c>
    </row>
    <row r="32206" spans="27:27" x14ac:dyDescent="0.25">
      <c r="AA32206" s="85" t="str">
        <f t="shared" si="503"/>
        <v/>
      </c>
    </row>
    <row r="32207" spans="27:27" x14ac:dyDescent="0.25">
      <c r="AA32207" s="85" t="str">
        <f t="shared" si="503"/>
        <v/>
      </c>
    </row>
    <row r="32208" spans="27:27" x14ac:dyDescent="0.25">
      <c r="AA32208" s="85" t="str">
        <f t="shared" si="503"/>
        <v/>
      </c>
    </row>
    <row r="32209" spans="27:27" x14ac:dyDescent="0.25">
      <c r="AA32209" s="85" t="str">
        <f t="shared" si="503"/>
        <v/>
      </c>
    </row>
    <row r="32210" spans="27:27" x14ac:dyDescent="0.25">
      <c r="AA32210" s="85" t="str">
        <f t="shared" si="503"/>
        <v/>
      </c>
    </row>
    <row r="32211" spans="27:27" x14ac:dyDescent="0.25">
      <c r="AA32211" s="85" t="str">
        <f t="shared" si="503"/>
        <v/>
      </c>
    </row>
    <row r="32212" spans="27:27" x14ac:dyDescent="0.25">
      <c r="AA32212" s="85" t="str">
        <f t="shared" si="503"/>
        <v/>
      </c>
    </row>
    <row r="32213" spans="27:27" x14ac:dyDescent="0.25">
      <c r="AA32213" s="85" t="str">
        <f t="shared" si="503"/>
        <v/>
      </c>
    </row>
    <row r="32214" spans="27:27" x14ac:dyDescent="0.25">
      <c r="AA32214" s="85" t="str">
        <f t="shared" si="503"/>
        <v/>
      </c>
    </row>
    <row r="32215" spans="27:27" x14ac:dyDescent="0.25">
      <c r="AA32215" s="85" t="str">
        <f t="shared" si="503"/>
        <v/>
      </c>
    </row>
    <row r="32216" spans="27:27" x14ac:dyDescent="0.25">
      <c r="AA32216" s="85" t="str">
        <f t="shared" si="503"/>
        <v/>
      </c>
    </row>
    <row r="32217" spans="27:27" x14ac:dyDescent="0.25">
      <c r="AA32217" s="85" t="str">
        <f t="shared" si="503"/>
        <v/>
      </c>
    </row>
    <row r="32218" spans="27:27" x14ac:dyDescent="0.25">
      <c r="AA32218" s="85" t="str">
        <f t="shared" si="503"/>
        <v/>
      </c>
    </row>
    <row r="32219" spans="27:27" x14ac:dyDescent="0.25">
      <c r="AA32219" s="85" t="str">
        <f t="shared" ref="AA32219:AA32282" si="504">C32219&amp;D32219</f>
        <v/>
      </c>
    </row>
    <row r="32220" spans="27:27" x14ac:dyDescent="0.25">
      <c r="AA32220" s="85" t="str">
        <f t="shared" si="504"/>
        <v/>
      </c>
    </row>
    <row r="32221" spans="27:27" x14ac:dyDescent="0.25">
      <c r="AA32221" s="85" t="str">
        <f t="shared" si="504"/>
        <v/>
      </c>
    </row>
    <row r="32222" spans="27:27" x14ac:dyDescent="0.25">
      <c r="AA32222" s="85" t="str">
        <f t="shared" si="504"/>
        <v/>
      </c>
    </row>
    <row r="32223" spans="27:27" x14ac:dyDescent="0.25">
      <c r="AA32223" s="85" t="str">
        <f t="shared" si="504"/>
        <v/>
      </c>
    </row>
    <row r="32224" spans="27:27" x14ac:dyDescent="0.25">
      <c r="AA32224" s="85" t="str">
        <f t="shared" si="504"/>
        <v/>
      </c>
    </row>
    <row r="32225" spans="27:27" x14ac:dyDescent="0.25">
      <c r="AA32225" s="85" t="str">
        <f t="shared" si="504"/>
        <v/>
      </c>
    </row>
    <row r="32226" spans="27:27" x14ac:dyDescent="0.25">
      <c r="AA32226" s="85" t="str">
        <f t="shared" si="504"/>
        <v/>
      </c>
    </row>
    <row r="32227" spans="27:27" x14ac:dyDescent="0.25">
      <c r="AA32227" s="85" t="str">
        <f t="shared" si="504"/>
        <v/>
      </c>
    </row>
    <row r="32228" spans="27:27" x14ac:dyDescent="0.25">
      <c r="AA32228" s="85" t="str">
        <f t="shared" si="504"/>
        <v/>
      </c>
    </row>
    <row r="32229" spans="27:27" x14ac:dyDescent="0.25">
      <c r="AA32229" s="85" t="str">
        <f t="shared" si="504"/>
        <v/>
      </c>
    </row>
    <row r="32230" spans="27:27" x14ac:dyDescent="0.25">
      <c r="AA32230" s="85" t="str">
        <f t="shared" si="504"/>
        <v/>
      </c>
    </row>
    <row r="32231" spans="27:27" x14ac:dyDescent="0.25">
      <c r="AA32231" s="85" t="str">
        <f t="shared" si="504"/>
        <v/>
      </c>
    </row>
    <row r="32232" spans="27:27" x14ac:dyDescent="0.25">
      <c r="AA32232" s="85" t="str">
        <f t="shared" si="504"/>
        <v/>
      </c>
    </row>
    <row r="32233" spans="27:27" x14ac:dyDescent="0.25">
      <c r="AA32233" s="85" t="str">
        <f t="shared" si="504"/>
        <v/>
      </c>
    </row>
    <row r="32234" spans="27:27" x14ac:dyDescent="0.25">
      <c r="AA32234" s="85" t="str">
        <f t="shared" si="504"/>
        <v/>
      </c>
    </row>
    <row r="32235" spans="27:27" x14ac:dyDescent="0.25">
      <c r="AA32235" s="85" t="str">
        <f t="shared" si="504"/>
        <v/>
      </c>
    </row>
    <row r="32236" spans="27:27" x14ac:dyDescent="0.25">
      <c r="AA32236" s="85" t="str">
        <f t="shared" si="504"/>
        <v/>
      </c>
    </row>
    <row r="32237" spans="27:27" x14ac:dyDescent="0.25">
      <c r="AA32237" s="85" t="str">
        <f t="shared" si="504"/>
        <v/>
      </c>
    </row>
    <row r="32238" spans="27:27" x14ac:dyDescent="0.25">
      <c r="AA32238" s="85" t="str">
        <f t="shared" si="504"/>
        <v/>
      </c>
    </row>
    <row r="32239" spans="27:27" x14ac:dyDescent="0.25">
      <c r="AA32239" s="85" t="str">
        <f t="shared" si="504"/>
        <v/>
      </c>
    </row>
    <row r="32240" spans="27:27" x14ac:dyDescent="0.25">
      <c r="AA32240" s="85" t="str">
        <f t="shared" si="504"/>
        <v/>
      </c>
    </row>
    <row r="32241" spans="27:27" x14ac:dyDescent="0.25">
      <c r="AA32241" s="85" t="str">
        <f t="shared" si="504"/>
        <v/>
      </c>
    </row>
    <row r="32242" spans="27:27" x14ac:dyDescent="0.25">
      <c r="AA32242" s="85" t="str">
        <f t="shared" si="504"/>
        <v/>
      </c>
    </row>
    <row r="32243" spans="27:27" x14ac:dyDescent="0.25">
      <c r="AA32243" s="85" t="str">
        <f t="shared" si="504"/>
        <v/>
      </c>
    </row>
    <row r="32244" spans="27:27" x14ac:dyDescent="0.25">
      <c r="AA32244" s="85" t="str">
        <f t="shared" si="504"/>
        <v/>
      </c>
    </row>
    <row r="32245" spans="27:27" x14ac:dyDescent="0.25">
      <c r="AA32245" s="85" t="str">
        <f t="shared" si="504"/>
        <v/>
      </c>
    </row>
    <row r="32246" spans="27:27" x14ac:dyDescent="0.25">
      <c r="AA32246" s="85" t="str">
        <f t="shared" si="504"/>
        <v/>
      </c>
    </row>
    <row r="32247" spans="27:27" x14ac:dyDescent="0.25">
      <c r="AA32247" s="85" t="str">
        <f t="shared" si="504"/>
        <v/>
      </c>
    </row>
    <row r="32248" spans="27:27" x14ac:dyDescent="0.25">
      <c r="AA32248" s="85" t="str">
        <f t="shared" si="504"/>
        <v/>
      </c>
    </row>
    <row r="32249" spans="27:27" x14ac:dyDescent="0.25">
      <c r="AA32249" s="85" t="str">
        <f t="shared" si="504"/>
        <v/>
      </c>
    </row>
    <row r="32250" spans="27:27" x14ac:dyDescent="0.25">
      <c r="AA32250" s="85" t="str">
        <f t="shared" si="504"/>
        <v/>
      </c>
    </row>
    <row r="32251" spans="27:27" x14ac:dyDescent="0.25">
      <c r="AA32251" s="85" t="str">
        <f t="shared" si="504"/>
        <v/>
      </c>
    </row>
    <row r="32252" spans="27:27" x14ac:dyDescent="0.25">
      <c r="AA32252" s="85" t="str">
        <f t="shared" si="504"/>
        <v/>
      </c>
    </row>
    <row r="32253" spans="27:27" x14ac:dyDescent="0.25">
      <c r="AA32253" s="85" t="str">
        <f t="shared" si="504"/>
        <v/>
      </c>
    </row>
    <row r="32254" spans="27:27" x14ac:dyDescent="0.25">
      <c r="AA32254" s="85" t="str">
        <f t="shared" si="504"/>
        <v/>
      </c>
    </row>
    <row r="32255" spans="27:27" x14ac:dyDescent="0.25">
      <c r="AA32255" s="85" t="str">
        <f t="shared" si="504"/>
        <v/>
      </c>
    </row>
    <row r="32256" spans="27:27" x14ac:dyDescent="0.25">
      <c r="AA32256" s="85" t="str">
        <f t="shared" si="504"/>
        <v/>
      </c>
    </row>
    <row r="32257" spans="27:27" x14ac:dyDescent="0.25">
      <c r="AA32257" s="85" t="str">
        <f t="shared" si="504"/>
        <v/>
      </c>
    </row>
    <row r="32258" spans="27:27" x14ac:dyDescent="0.25">
      <c r="AA32258" s="85" t="str">
        <f t="shared" si="504"/>
        <v/>
      </c>
    </row>
    <row r="32259" spans="27:27" x14ac:dyDescent="0.25">
      <c r="AA32259" s="85" t="str">
        <f t="shared" si="504"/>
        <v/>
      </c>
    </row>
    <row r="32260" spans="27:27" x14ac:dyDescent="0.25">
      <c r="AA32260" s="85" t="str">
        <f t="shared" si="504"/>
        <v/>
      </c>
    </row>
    <row r="32261" spans="27:27" x14ac:dyDescent="0.25">
      <c r="AA32261" s="85" t="str">
        <f t="shared" si="504"/>
        <v/>
      </c>
    </row>
    <row r="32262" spans="27:27" x14ac:dyDescent="0.25">
      <c r="AA32262" s="85" t="str">
        <f t="shared" si="504"/>
        <v/>
      </c>
    </row>
    <row r="32263" spans="27:27" x14ac:dyDescent="0.25">
      <c r="AA32263" s="85" t="str">
        <f t="shared" si="504"/>
        <v/>
      </c>
    </row>
    <row r="32264" spans="27:27" x14ac:dyDescent="0.25">
      <c r="AA32264" s="85" t="str">
        <f t="shared" si="504"/>
        <v/>
      </c>
    </row>
    <row r="32265" spans="27:27" x14ac:dyDescent="0.25">
      <c r="AA32265" s="85" t="str">
        <f t="shared" si="504"/>
        <v/>
      </c>
    </row>
    <row r="32266" spans="27:27" x14ac:dyDescent="0.25">
      <c r="AA32266" s="85" t="str">
        <f t="shared" si="504"/>
        <v/>
      </c>
    </row>
    <row r="32267" spans="27:27" x14ac:dyDescent="0.25">
      <c r="AA32267" s="85" t="str">
        <f t="shared" si="504"/>
        <v/>
      </c>
    </row>
    <row r="32268" spans="27:27" x14ac:dyDescent="0.25">
      <c r="AA32268" s="85" t="str">
        <f t="shared" si="504"/>
        <v/>
      </c>
    </row>
    <row r="32269" spans="27:27" x14ac:dyDescent="0.25">
      <c r="AA32269" s="85" t="str">
        <f t="shared" si="504"/>
        <v/>
      </c>
    </row>
    <row r="32270" spans="27:27" x14ac:dyDescent="0.25">
      <c r="AA32270" s="85" t="str">
        <f t="shared" si="504"/>
        <v/>
      </c>
    </row>
    <row r="32271" spans="27:27" x14ac:dyDescent="0.25">
      <c r="AA32271" s="85" t="str">
        <f t="shared" si="504"/>
        <v/>
      </c>
    </row>
    <row r="32272" spans="27:27" x14ac:dyDescent="0.25">
      <c r="AA32272" s="85" t="str">
        <f t="shared" si="504"/>
        <v/>
      </c>
    </row>
    <row r="32273" spans="27:27" x14ac:dyDescent="0.25">
      <c r="AA32273" s="85" t="str">
        <f t="shared" si="504"/>
        <v/>
      </c>
    </row>
    <row r="32274" spans="27:27" x14ac:dyDescent="0.25">
      <c r="AA32274" s="85" t="str">
        <f t="shared" si="504"/>
        <v/>
      </c>
    </row>
    <row r="32275" spans="27:27" x14ac:dyDescent="0.25">
      <c r="AA32275" s="85" t="str">
        <f t="shared" si="504"/>
        <v/>
      </c>
    </row>
    <row r="32276" spans="27:27" x14ac:dyDescent="0.25">
      <c r="AA32276" s="85" t="str">
        <f t="shared" si="504"/>
        <v/>
      </c>
    </row>
    <row r="32277" spans="27:27" x14ac:dyDescent="0.25">
      <c r="AA32277" s="85" t="str">
        <f t="shared" si="504"/>
        <v/>
      </c>
    </row>
    <row r="32278" spans="27:27" x14ac:dyDescent="0.25">
      <c r="AA32278" s="85" t="str">
        <f t="shared" si="504"/>
        <v/>
      </c>
    </row>
    <row r="32279" spans="27:27" x14ac:dyDescent="0.25">
      <c r="AA32279" s="85" t="str">
        <f t="shared" si="504"/>
        <v/>
      </c>
    </row>
    <row r="32280" spans="27:27" x14ac:dyDescent="0.25">
      <c r="AA32280" s="85" t="str">
        <f t="shared" si="504"/>
        <v/>
      </c>
    </row>
    <row r="32281" spans="27:27" x14ac:dyDescent="0.25">
      <c r="AA32281" s="85" t="str">
        <f t="shared" si="504"/>
        <v/>
      </c>
    </row>
    <row r="32282" spans="27:27" x14ac:dyDescent="0.25">
      <c r="AA32282" s="85" t="str">
        <f t="shared" si="504"/>
        <v/>
      </c>
    </row>
    <row r="32283" spans="27:27" x14ac:dyDescent="0.25">
      <c r="AA32283" s="85" t="str">
        <f t="shared" ref="AA32283:AA32346" si="505">C32283&amp;D32283</f>
        <v/>
      </c>
    </row>
    <row r="32284" spans="27:27" x14ac:dyDescent="0.25">
      <c r="AA32284" s="85" t="str">
        <f t="shared" si="505"/>
        <v/>
      </c>
    </row>
    <row r="32285" spans="27:27" x14ac:dyDescent="0.25">
      <c r="AA32285" s="85" t="str">
        <f t="shared" si="505"/>
        <v/>
      </c>
    </row>
    <row r="32286" spans="27:27" x14ac:dyDescent="0.25">
      <c r="AA32286" s="85" t="str">
        <f t="shared" si="505"/>
        <v/>
      </c>
    </row>
    <row r="32287" spans="27:27" x14ac:dyDescent="0.25">
      <c r="AA32287" s="85" t="str">
        <f t="shared" si="505"/>
        <v/>
      </c>
    </row>
    <row r="32288" spans="27:27" x14ac:dyDescent="0.25">
      <c r="AA32288" s="85" t="str">
        <f t="shared" si="505"/>
        <v/>
      </c>
    </row>
    <row r="32289" spans="27:27" x14ac:dyDescent="0.25">
      <c r="AA32289" s="85" t="str">
        <f t="shared" si="505"/>
        <v/>
      </c>
    </row>
    <row r="32290" spans="27:27" x14ac:dyDescent="0.25">
      <c r="AA32290" s="85" t="str">
        <f t="shared" si="505"/>
        <v/>
      </c>
    </row>
    <row r="32291" spans="27:27" x14ac:dyDescent="0.25">
      <c r="AA32291" s="85" t="str">
        <f t="shared" si="505"/>
        <v/>
      </c>
    </row>
    <row r="32292" spans="27:27" x14ac:dyDescent="0.25">
      <c r="AA32292" s="85" t="str">
        <f t="shared" si="505"/>
        <v/>
      </c>
    </row>
    <row r="32293" spans="27:27" x14ac:dyDescent="0.25">
      <c r="AA32293" s="85" t="str">
        <f t="shared" si="505"/>
        <v/>
      </c>
    </row>
    <row r="32294" spans="27:27" x14ac:dyDescent="0.25">
      <c r="AA32294" s="85" t="str">
        <f t="shared" si="505"/>
        <v/>
      </c>
    </row>
    <row r="32295" spans="27:27" x14ac:dyDescent="0.25">
      <c r="AA32295" s="85" t="str">
        <f t="shared" si="505"/>
        <v/>
      </c>
    </row>
    <row r="32296" spans="27:27" x14ac:dyDescent="0.25">
      <c r="AA32296" s="85" t="str">
        <f t="shared" si="505"/>
        <v/>
      </c>
    </row>
    <row r="32297" spans="27:27" x14ac:dyDescent="0.25">
      <c r="AA32297" s="85" t="str">
        <f t="shared" si="505"/>
        <v/>
      </c>
    </row>
    <row r="32298" spans="27:27" x14ac:dyDescent="0.25">
      <c r="AA32298" s="85" t="str">
        <f t="shared" si="505"/>
        <v/>
      </c>
    </row>
    <row r="32299" spans="27:27" x14ac:dyDescent="0.25">
      <c r="AA32299" s="85" t="str">
        <f t="shared" si="505"/>
        <v/>
      </c>
    </row>
    <row r="32300" spans="27:27" x14ac:dyDescent="0.25">
      <c r="AA32300" s="85" t="str">
        <f t="shared" si="505"/>
        <v/>
      </c>
    </row>
    <row r="32301" spans="27:27" x14ac:dyDescent="0.25">
      <c r="AA32301" s="85" t="str">
        <f t="shared" si="505"/>
        <v/>
      </c>
    </row>
    <row r="32302" spans="27:27" x14ac:dyDescent="0.25">
      <c r="AA32302" s="85" t="str">
        <f t="shared" si="505"/>
        <v/>
      </c>
    </row>
    <row r="32303" spans="27:27" x14ac:dyDescent="0.25">
      <c r="AA32303" s="85" t="str">
        <f t="shared" si="505"/>
        <v/>
      </c>
    </row>
    <row r="32304" spans="27:27" x14ac:dyDescent="0.25">
      <c r="AA32304" s="85" t="str">
        <f t="shared" si="505"/>
        <v/>
      </c>
    </row>
    <row r="32305" spans="27:27" x14ac:dyDescent="0.25">
      <c r="AA32305" s="85" t="str">
        <f t="shared" si="505"/>
        <v/>
      </c>
    </row>
    <row r="32306" spans="27:27" x14ac:dyDescent="0.25">
      <c r="AA32306" s="85" t="str">
        <f t="shared" si="505"/>
        <v/>
      </c>
    </row>
    <row r="32307" spans="27:27" x14ac:dyDescent="0.25">
      <c r="AA32307" s="85" t="str">
        <f t="shared" si="505"/>
        <v/>
      </c>
    </row>
    <row r="32308" spans="27:27" x14ac:dyDescent="0.25">
      <c r="AA32308" s="85" t="str">
        <f t="shared" si="505"/>
        <v/>
      </c>
    </row>
    <row r="32309" spans="27:27" x14ac:dyDescent="0.25">
      <c r="AA32309" s="85" t="str">
        <f t="shared" si="505"/>
        <v/>
      </c>
    </row>
    <row r="32310" spans="27:27" x14ac:dyDescent="0.25">
      <c r="AA32310" s="85" t="str">
        <f t="shared" si="505"/>
        <v/>
      </c>
    </row>
    <row r="32311" spans="27:27" x14ac:dyDescent="0.25">
      <c r="AA32311" s="85" t="str">
        <f t="shared" si="505"/>
        <v/>
      </c>
    </row>
    <row r="32312" spans="27:27" x14ac:dyDescent="0.25">
      <c r="AA32312" s="85" t="str">
        <f t="shared" si="505"/>
        <v/>
      </c>
    </row>
    <row r="32313" spans="27:27" x14ac:dyDescent="0.25">
      <c r="AA32313" s="85" t="str">
        <f t="shared" si="505"/>
        <v/>
      </c>
    </row>
    <row r="32314" spans="27:27" x14ac:dyDescent="0.25">
      <c r="AA32314" s="85" t="str">
        <f t="shared" si="505"/>
        <v/>
      </c>
    </row>
    <row r="32315" spans="27:27" x14ac:dyDescent="0.25">
      <c r="AA32315" s="85" t="str">
        <f t="shared" si="505"/>
        <v/>
      </c>
    </row>
    <row r="32316" spans="27:27" x14ac:dyDescent="0.25">
      <c r="AA32316" s="85" t="str">
        <f t="shared" si="505"/>
        <v/>
      </c>
    </row>
    <row r="32317" spans="27:27" x14ac:dyDescent="0.25">
      <c r="AA32317" s="85" t="str">
        <f t="shared" si="505"/>
        <v/>
      </c>
    </row>
    <row r="32318" spans="27:27" x14ac:dyDescent="0.25">
      <c r="AA32318" s="85" t="str">
        <f t="shared" si="505"/>
        <v/>
      </c>
    </row>
    <row r="32319" spans="27:27" x14ac:dyDescent="0.25">
      <c r="AA32319" s="85" t="str">
        <f t="shared" si="505"/>
        <v/>
      </c>
    </row>
    <row r="32320" spans="27:27" x14ac:dyDescent="0.25">
      <c r="AA32320" s="85" t="str">
        <f t="shared" si="505"/>
        <v/>
      </c>
    </row>
    <row r="32321" spans="27:27" x14ac:dyDescent="0.25">
      <c r="AA32321" s="85" t="str">
        <f t="shared" si="505"/>
        <v/>
      </c>
    </row>
    <row r="32322" spans="27:27" x14ac:dyDescent="0.25">
      <c r="AA32322" s="85" t="str">
        <f t="shared" si="505"/>
        <v/>
      </c>
    </row>
    <row r="32323" spans="27:27" x14ac:dyDescent="0.25">
      <c r="AA32323" s="85" t="str">
        <f t="shared" si="505"/>
        <v/>
      </c>
    </row>
    <row r="32324" spans="27:27" x14ac:dyDescent="0.25">
      <c r="AA32324" s="85" t="str">
        <f t="shared" si="505"/>
        <v/>
      </c>
    </row>
    <row r="32325" spans="27:27" x14ac:dyDescent="0.25">
      <c r="AA32325" s="85" t="str">
        <f t="shared" si="505"/>
        <v/>
      </c>
    </row>
    <row r="32326" spans="27:27" x14ac:dyDescent="0.25">
      <c r="AA32326" s="85" t="str">
        <f t="shared" si="505"/>
        <v/>
      </c>
    </row>
    <row r="32327" spans="27:27" x14ac:dyDescent="0.25">
      <c r="AA32327" s="85" t="str">
        <f t="shared" si="505"/>
        <v/>
      </c>
    </row>
    <row r="32328" spans="27:27" x14ac:dyDescent="0.25">
      <c r="AA32328" s="85" t="str">
        <f t="shared" si="505"/>
        <v/>
      </c>
    </row>
    <row r="32329" spans="27:27" x14ac:dyDescent="0.25">
      <c r="AA32329" s="85" t="str">
        <f t="shared" si="505"/>
        <v/>
      </c>
    </row>
    <row r="32330" spans="27:27" x14ac:dyDescent="0.25">
      <c r="AA32330" s="85" t="str">
        <f t="shared" si="505"/>
        <v/>
      </c>
    </row>
    <row r="32331" spans="27:27" x14ac:dyDescent="0.25">
      <c r="AA32331" s="85" t="str">
        <f t="shared" si="505"/>
        <v/>
      </c>
    </row>
    <row r="32332" spans="27:27" x14ac:dyDescent="0.25">
      <c r="AA32332" s="85" t="str">
        <f t="shared" si="505"/>
        <v/>
      </c>
    </row>
    <row r="32333" spans="27:27" x14ac:dyDescent="0.25">
      <c r="AA32333" s="85" t="str">
        <f t="shared" si="505"/>
        <v/>
      </c>
    </row>
    <row r="32334" spans="27:27" x14ac:dyDescent="0.25">
      <c r="AA32334" s="85" t="str">
        <f t="shared" si="505"/>
        <v/>
      </c>
    </row>
    <row r="32335" spans="27:27" x14ac:dyDescent="0.25">
      <c r="AA32335" s="85" t="str">
        <f t="shared" si="505"/>
        <v/>
      </c>
    </row>
    <row r="32336" spans="27:27" x14ac:dyDescent="0.25">
      <c r="AA32336" s="85" t="str">
        <f t="shared" si="505"/>
        <v/>
      </c>
    </row>
    <row r="32337" spans="27:27" x14ac:dyDescent="0.25">
      <c r="AA32337" s="85" t="str">
        <f t="shared" si="505"/>
        <v/>
      </c>
    </row>
    <row r="32338" spans="27:27" x14ac:dyDescent="0.25">
      <c r="AA32338" s="85" t="str">
        <f t="shared" si="505"/>
        <v/>
      </c>
    </row>
    <row r="32339" spans="27:27" x14ac:dyDescent="0.25">
      <c r="AA32339" s="85" t="str">
        <f t="shared" si="505"/>
        <v/>
      </c>
    </row>
    <row r="32340" spans="27:27" x14ac:dyDescent="0.25">
      <c r="AA32340" s="85" t="str">
        <f t="shared" si="505"/>
        <v/>
      </c>
    </row>
    <row r="32341" spans="27:27" x14ac:dyDescent="0.25">
      <c r="AA32341" s="85" t="str">
        <f t="shared" si="505"/>
        <v/>
      </c>
    </row>
    <row r="32342" spans="27:27" x14ac:dyDescent="0.25">
      <c r="AA32342" s="85" t="str">
        <f t="shared" si="505"/>
        <v/>
      </c>
    </row>
    <row r="32343" spans="27:27" x14ac:dyDescent="0.25">
      <c r="AA32343" s="85" t="str">
        <f t="shared" si="505"/>
        <v/>
      </c>
    </row>
    <row r="32344" spans="27:27" x14ac:dyDescent="0.25">
      <c r="AA32344" s="85" t="str">
        <f t="shared" si="505"/>
        <v/>
      </c>
    </row>
    <row r="32345" spans="27:27" x14ac:dyDescent="0.25">
      <c r="AA32345" s="85" t="str">
        <f t="shared" si="505"/>
        <v/>
      </c>
    </row>
    <row r="32346" spans="27:27" x14ac:dyDescent="0.25">
      <c r="AA32346" s="85" t="str">
        <f t="shared" si="505"/>
        <v/>
      </c>
    </row>
    <row r="32347" spans="27:27" x14ac:dyDescent="0.25">
      <c r="AA32347" s="85" t="str">
        <f t="shared" ref="AA32347:AA32410" si="506">C32347&amp;D32347</f>
        <v/>
      </c>
    </row>
    <row r="32348" spans="27:27" x14ac:dyDescent="0.25">
      <c r="AA32348" s="85" t="str">
        <f t="shared" si="506"/>
        <v/>
      </c>
    </row>
    <row r="32349" spans="27:27" x14ac:dyDescent="0.25">
      <c r="AA32349" s="85" t="str">
        <f t="shared" si="506"/>
        <v/>
      </c>
    </row>
    <row r="32350" spans="27:27" x14ac:dyDescent="0.25">
      <c r="AA32350" s="85" t="str">
        <f t="shared" si="506"/>
        <v/>
      </c>
    </row>
    <row r="32351" spans="27:27" x14ac:dyDescent="0.25">
      <c r="AA32351" s="85" t="str">
        <f t="shared" si="506"/>
        <v/>
      </c>
    </row>
    <row r="32352" spans="27:27" x14ac:dyDescent="0.25">
      <c r="AA32352" s="85" t="str">
        <f t="shared" si="506"/>
        <v/>
      </c>
    </row>
    <row r="32353" spans="27:27" x14ac:dyDescent="0.25">
      <c r="AA32353" s="85" t="str">
        <f t="shared" si="506"/>
        <v/>
      </c>
    </row>
    <row r="32354" spans="27:27" x14ac:dyDescent="0.25">
      <c r="AA32354" s="85" t="str">
        <f t="shared" si="506"/>
        <v/>
      </c>
    </row>
    <row r="32355" spans="27:27" x14ac:dyDescent="0.25">
      <c r="AA32355" s="85" t="str">
        <f t="shared" si="506"/>
        <v/>
      </c>
    </row>
    <row r="32356" spans="27:27" x14ac:dyDescent="0.25">
      <c r="AA32356" s="85" t="str">
        <f t="shared" si="506"/>
        <v/>
      </c>
    </row>
    <row r="32357" spans="27:27" x14ac:dyDescent="0.25">
      <c r="AA32357" s="85" t="str">
        <f t="shared" si="506"/>
        <v/>
      </c>
    </row>
    <row r="32358" spans="27:27" x14ac:dyDescent="0.25">
      <c r="AA32358" s="85" t="str">
        <f t="shared" si="506"/>
        <v/>
      </c>
    </row>
    <row r="32359" spans="27:27" x14ac:dyDescent="0.25">
      <c r="AA32359" s="85" t="str">
        <f t="shared" si="506"/>
        <v/>
      </c>
    </row>
    <row r="32360" spans="27:27" x14ac:dyDescent="0.25">
      <c r="AA32360" s="85" t="str">
        <f t="shared" si="506"/>
        <v/>
      </c>
    </row>
    <row r="32361" spans="27:27" x14ac:dyDescent="0.25">
      <c r="AA32361" s="85" t="str">
        <f t="shared" si="506"/>
        <v/>
      </c>
    </row>
    <row r="32362" spans="27:27" x14ac:dyDescent="0.25">
      <c r="AA32362" s="85" t="str">
        <f t="shared" si="506"/>
        <v/>
      </c>
    </row>
    <row r="32363" spans="27:27" x14ac:dyDescent="0.25">
      <c r="AA32363" s="85" t="str">
        <f t="shared" si="506"/>
        <v/>
      </c>
    </row>
    <row r="32364" spans="27:27" x14ac:dyDescent="0.25">
      <c r="AA32364" s="85" t="str">
        <f t="shared" si="506"/>
        <v/>
      </c>
    </row>
    <row r="32365" spans="27:27" x14ac:dyDescent="0.25">
      <c r="AA32365" s="85" t="str">
        <f t="shared" si="506"/>
        <v/>
      </c>
    </row>
    <row r="32366" spans="27:27" x14ac:dyDescent="0.25">
      <c r="AA32366" s="85" t="str">
        <f t="shared" si="506"/>
        <v/>
      </c>
    </row>
    <row r="32367" spans="27:27" x14ac:dyDescent="0.25">
      <c r="AA32367" s="85" t="str">
        <f t="shared" si="506"/>
        <v/>
      </c>
    </row>
    <row r="32368" spans="27:27" x14ac:dyDescent="0.25">
      <c r="AA32368" s="85" t="str">
        <f t="shared" si="506"/>
        <v/>
      </c>
    </row>
    <row r="32369" spans="27:27" x14ac:dyDescent="0.25">
      <c r="AA32369" s="85" t="str">
        <f t="shared" si="506"/>
        <v/>
      </c>
    </row>
    <row r="32370" spans="27:27" x14ac:dyDescent="0.25">
      <c r="AA32370" s="85" t="str">
        <f t="shared" si="506"/>
        <v/>
      </c>
    </row>
    <row r="32371" spans="27:27" x14ac:dyDescent="0.25">
      <c r="AA32371" s="85" t="str">
        <f t="shared" si="506"/>
        <v/>
      </c>
    </row>
    <row r="32372" spans="27:27" x14ac:dyDescent="0.25">
      <c r="AA32372" s="85" t="str">
        <f t="shared" si="506"/>
        <v/>
      </c>
    </row>
    <row r="32373" spans="27:27" x14ac:dyDescent="0.25">
      <c r="AA32373" s="85" t="str">
        <f t="shared" si="506"/>
        <v/>
      </c>
    </row>
    <row r="32374" spans="27:27" x14ac:dyDescent="0.25">
      <c r="AA32374" s="85" t="str">
        <f t="shared" si="506"/>
        <v/>
      </c>
    </row>
    <row r="32375" spans="27:27" x14ac:dyDescent="0.25">
      <c r="AA32375" s="85" t="str">
        <f t="shared" si="506"/>
        <v/>
      </c>
    </row>
    <row r="32376" spans="27:27" x14ac:dyDescent="0.25">
      <c r="AA32376" s="85" t="str">
        <f t="shared" si="506"/>
        <v/>
      </c>
    </row>
    <row r="32377" spans="27:27" x14ac:dyDescent="0.25">
      <c r="AA32377" s="85" t="str">
        <f t="shared" si="506"/>
        <v/>
      </c>
    </row>
    <row r="32378" spans="27:27" x14ac:dyDescent="0.25">
      <c r="AA32378" s="85" t="str">
        <f t="shared" si="506"/>
        <v/>
      </c>
    </row>
    <row r="32379" spans="27:27" x14ac:dyDescent="0.25">
      <c r="AA32379" s="85" t="str">
        <f t="shared" si="506"/>
        <v/>
      </c>
    </row>
    <row r="32380" spans="27:27" x14ac:dyDescent="0.25">
      <c r="AA32380" s="85" t="str">
        <f t="shared" si="506"/>
        <v/>
      </c>
    </row>
    <row r="32381" spans="27:27" x14ac:dyDescent="0.25">
      <c r="AA32381" s="85" t="str">
        <f t="shared" si="506"/>
        <v/>
      </c>
    </row>
    <row r="32382" spans="27:27" x14ac:dyDescent="0.25">
      <c r="AA32382" s="85" t="str">
        <f t="shared" si="506"/>
        <v/>
      </c>
    </row>
    <row r="32383" spans="27:27" x14ac:dyDescent="0.25">
      <c r="AA32383" s="85" t="str">
        <f t="shared" si="506"/>
        <v/>
      </c>
    </row>
    <row r="32384" spans="27:27" x14ac:dyDescent="0.25">
      <c r="AA32384" s="85" t="str">
        <f t="shared" si="506"/>
        <v/>
      </c>
    </row>
    <row r="32385" spans="27:27" x14ac:dyDescent="0.25">
      <c r="AA32385" s="85" t="str">
        <f t="shared" si="506"/>
        <v/>
      </c>
    </row>
    <row r="32386" spans="27:27" x14ac:dyDescent="0.25">
      <c r="AA32386" s="85" t="str">
        <f t="shared" si="506"/>
        <v/>
      </c>
    </row>
    <row r="32387" spans="27:27" x14ac:dyDescent="0.25">
      <c r="AA32387" s="85" t="str">
        <f t="shared" si="506"/>
        <v/>
      </c>
    </row>
    <row r="32388" spans="27:27" x14ac:dyDescent="0.25">
      <c r="AA32388" s="85" t="str">
        <f t="shared" si="506"/>
        <v/>
      </c>
    </row>
    <row r="32389" spans="27:27" x14ac:dyDescent="0.25">
      <c r="AA32389" s="85" t="str">
        <f t="shared" si="506"/>
        <v/>
      </c>
    </row>
    <row r="32390" spans="27:27" x14ac:dyDescent="0.25">
      <c r="AA32390" s="85" t="str">
        <f t="shared" si="506"/>
        <v/>
      </c>
    </row>
    <row r="32391" spans="27:27" x14ac:dyDescent="0.25">
      <c r="AA32391" s="85" t="str">
        <f t="shared" si="506"/>
        <v/>
      </c>
    </row>
    <row r="32392" spans="27:27" x14ac:dyDescent="0.25">
      <c r="AA32392" s="85" t="str">
        <f t="shared" si="506"/>
        <v/>
      </c>
    </row>
    <row r="32393" spans="27:27" x14ac:dyDescent="0.25">
      <c r="AA32393" s="85" t="str">
        <f t="shared" si="506"/>
        <v/>
      </c>
    </row>
    <row r="32394" spans="27:27" x14ac:dyDescent="0.25">
      <c r="AA32394" s="85" t="str">
        <f t="shared" si="506"/>
        <v/>
      </c>
    </row>
    <row r="32395" spans="27:27" x14ac:dyDescent="0.25">
      <c r="AA32395" s="85" t="str">
        <f t="shared" si="506"/>
        <v/>
      </c>
    </row>
    <row r="32396" spans="27:27" x14ac:dyDescent="0.25">
      <c r="AA32396" s="85" t="str">
        <f t="shared" si="506"/>
        <v/>
      </c>
    </row>
    <row r="32397" spans="27:27" x14ac:dyDescent="0.25">
      <c r="AA32397" s="85" t="str">
        <f t="shared" si="506"/>
        <v/>
      </c>
    </row>
    <row r="32398" spans="27:27" x14ac:dyDescent="0.25">
      <c r="AA32398" s="85" t="str">
        <f t="shared" si="506"/>
        <v/>
      </c>
    </row>
    <row r="32399" spans="27:27" x14ac:dyDescent="0.25">
      <c r="AA32399" s="85" t="str">
        <f t="shared" si="506"/>
        <v/>
      </c>
    </row>
    <row r="32400" spans="27:27" x14ac:dyDescent="0.25">
      <c r="AA32400" s="85" t="str">
        <f t="shared" si="506"/>
        <v/>
      </c>
    </row>
    <row r="32401" spans="27:27" x14ac:dyDescent="0.25">
      <c r="AA32401" s="85" t="str">
        <f t="shared" si="506"/>
        <v/>
      </c>
    </row>
    <row r="32402" spans="27:27" x14ac:dyDescent="0.25">
      <c r="AA32402" s="85" t="str">
        <f t="shared" si="506"/>
        <v/>
      </c>
    </row>
    <row r="32403" spans="27:27" x14ac:dyDescent="0.25">
      <c r="AA32403" s="85" t="str">
        <f t="shared" si="506"/>
        <v/>
      </c>
    </row>
    <row r="32404" spans="27:27" x14ac:dyDescent="0.25">
      <c r="AA32404" s="85" t="str">
        <f t="shared" si="506"/>
        <v/>
      </c>
    </row>
    <row r="32405" spans="27:27" x14ac:dyDescent="0.25">
      <c r="AA32405" s="85" t="str">
        <f t="shared" si="506"/>
        <v/>
      </c>
    </row>
    <row r="32406" spans="27:27" x14ac:dyDescent="0.25">
      <c r="AA32406" s="85" t="str">
        <f t="shared" si="506"/>
        <v/>
      </c>
    </row>
    <row r="32407" spans="27:27" x14ac:dyDescent="0.25">
      <c r="AA32407" s="85" t="str">
        <f t="shared" si="506"/>
        <v/>
      </c>
    </row>
    <row r="32408" spans="27:27" x14ac:dyDescent="0.25">
      <c r="AA32408" s="85" t="str">
        <f t="shared" si="506"/>
        <v/>
      </c>
    </row>
    <row r="32409" spans="27:27" x14ac:dyDescent="0.25">
      <c r="AA32409" s="85" t="str">
        <f t="shared" si="506"/>
        <v/>
      </c>
    </row>
    <row r="32410" spans="27:27" x14ac:dyDescent="0.25">
      <c r="AA32410" s="85" t="str">
        <f t="shared" si="506"/>
        <v/>
      </c>
    </row>
    <row r="32411" spans="27:27" x14ac:dyDescent="0.25">
      <c r="AA32411" s="85" t="str">
        <f t="shared" ref="AA32411:AA32474" si="507">C32411&amp;D32411</f>
        <v/>
      </c>
    </row>
    <row r="32412" spans="27:27" x14ac:dyDescent="0.25">
      <c r="AA32412" s="85" t="str">
        <f t="shared" si="507"/>
        <v/>
      </c>
    </row>
    <row r="32413" spans="27:27" x14ac:dyDescent="0.25">
      <c r="AA32413" s="85" t="str">
        <f t="shared" si="507"/>
        <v/>
      </c>
    </row>
    <row r="32414" spans="27:27" x14ac:dyDescent="0.25">
      <c r="AA32414" s="85" t="str">
        <f t="shared" si="507"/>
        <v/>
      </c>
    </row>
    <row r="32415" spans="27:27" x14ac:dyDescent="0.25">
      <c r="AA32415" s="85" t="str">
        <f t="shared" si="507"/>
        <v/>
      </c>
    </row>
    <row r="32416" spans="27:27" x14ac:dyDescent="0.25">
      <c r="AA32416" s="85" t="str">
        <f t="shared" si="507"/>
        <v/>
      </c>
    </row>
    <row r="32417" spans="27:27" x14ac:dyDescent="0.25">
      <c r="AA32417" s="85" t="str">
        <f t="shared" si="507"/>
        <v/>
      </c>
    </row>
    <row r="32418" spans="27:27" x14ac:dyDescent="0.25">
      <c r="AA32418" s="85" t="str">
        <f t="shared" si="507"/>
        <v/>
      </c>
    </row>
    <row r="32419" spans="27:27" x14ac:dyDescent="0.25">
      <c r="AA32419" s="85" t="str">
        <f t="shared" si="507"/>
        <v/>
      </c>
    </row>
    <row r="32420" spans="27:27" x14ac:dyDescent="0.25">
      <c r="AA32420" s="85" t="str">
        <f t="shared" si="507"/>
        <v/>
      </c>
    </row>
    <row r="32421" spans="27:27" x14ac:dyDescent="0.25">
      <c r="AA32421" s="85" t="str">
        <f t="shared" si="507"/>
        <v/>
      </c>
    </row>
    <row r="32422" spans="27:27" x14ac:dyDescent="0.25">
      <c r="AA32422" s="85" t="str">
        <f t="shared" si="507"/>
        <v/>
      </c>
    </row>
    <row r="32423" spans="27:27" x14ac:dyDescent="0.25">
      <c r="AA32423" s="85" t="str">
        <f t="shared" si="507"/>
        <v/>
      </c>
    </row>
    <row r="32424" spans="27:27" x14ac:dyDescent="0.25">
      <c r="AA32424" s="85" t="str">
        <f t="shared" si="507"/>
        <v/>
      </c>
    </row>
    <row r="32425" spans="27:27" x14ac:dyDescent="0.25">
      <c r="AA32425" s="85" t="str">
        <f t="shared" si="507"/>
        <v/>
      </c>
    </row>
    <row r="32426" spans="27:27" x14ac:dyDescent="0.25">
      <c r="AA32426" s="85" t="str">
        <f t="shared" si="507"/>
        <v/>
      </c>
    </row>
    <row r="32427" spans="27:27" x14ac:dyDescent="0.25">
      <c r="AA32427" s="85" t="str">
        <f t="shared" si="507"/>
        <v/>
      </c>
    </row>
    <row r="32428" spans="27:27" x14ac:dyDescent="0.25">
      <c r="AA32428" s="85" t="str">
        <f t="shared" si="507"/>
        <v/>
      </c>
    </row>
    <row r="32429" spans="27:27" x14ac:dyDescent="0.25">
      <c r="AA32429" s="85" t="str">
        <f t="shared" si="507"/>
        <v/>
      </c>
    </row>
    <row r="32430" spans="27:27" x14ac:dyDescent="0.25">
      <c r="AA32430" s="85" t="str">
        <f t="shared" si="507"/>
        <v/>
      </c>
    </row>
    <row r="32431" spans="27:27" x14ac:dyDescent="0.25">
      <c r="AA32431" s="85" t="str">
        <f t="shared" si="507"/>
        <v/>
      </c>
    </row>
    <row r="32432" spans="27:27" x14ac:dyDescent="0.25">
      <c r="AA32432" s="85" t="str">
        <f t="shared" si="507"/>
        <v/>
      </c>
    </row>
    <row r="32433" spans="27:27" x14ac:dyDescent="0.25">
      <c r="AA32433" s="85" t="str">
        <f t="shared" si="507"/>
        <v/>
      </c>
    </row>
    <row r="32434" spans="27:27" x14ac:dyDescent="0.25">
      <c r="AA32434" s="85" t="str">
        <f t="shared" si="507"/>
        <v/>
      </c>
    </row>
    <row r="32435" spans="27:27" x14ac:dyDescent="0.25">
      <c r="AA32435" s="85" t="str">
        <f t="shared" si="507"/>
        <v/>
      </c>
    </row>
    <row r="32436" spans="27:27" x14ac:dyDescent="0.25">
      <c r="AA32436" s="85" t="str">
        <f t="shared" si="507"/>
        <v/>
      </c>
    </row>
    <row r="32437" spans="27:27" x14ac:dyDescent="0.25">
      <c r="AA32437" s="85" t="str">
        <f t="shared" si="507"/>
        <v/>
      </c>
    </row>
    <row r="32438" spans="27:27" x14ac:dyDescent="0.25">
      <c r="AA32438" s="85" t="str">
        <f t="shared" si="507"/>
        <v/>
      </c>
    </row>
    <row r="32439" spans="27:27" x14ac:dyDescent="0.25">
      <c r="AA32439" s="85" t="str">
        <f t="shared" si="507"/>
        <v/>
      </c>
    </row>
    <row r="32440" spans="27:27" x14ac:dyDescent="0.25">
      <c r="AA32440" s="85" t="str">
        <f t="shared" si="507"/>
        <v/>
      </c>
    </row>
    <row r="32441" spans="27:27" x14ac:dyDescent="0.25">
      <c r="AA32441" s="85" t="str">
        <f t="shared" si="507"/>
        <v/>
      </c>
    </row>
    <row r="32442" spans="27:27" x14ac:dyDescent="0.25">
      <c r="AA32442" s="85" t="str">
        <f t="shared" si="507"/>
        <v/>
      </c>
    </row>
    <row r="32443" spans="27:27" x14ac:dyDescent="0.25">
      <c r="AA32443" s="85" t="str">
        <f t="shared" si="507"/>
        <v/>
      </c>
    </row>
    <row r="32444" spans="27:27" x14ac:dyDescent="0.25">
      <c r="AA32444" s="85" t="str">
        <f t="shared" si="507"/>
        <v/>
      </c>
    </row>
    <row r="32445" spans="27:27" x14ac:dyDescent="0.25">
      <c r="AA32445" s="85" t="str">
        <f t="shared" si="507"/>
        <v/>
      </c>
    </row>
    <row r="32446" spans="27:27" x14ac:dyDescent="0.25">
      <c r="AA32446" s="85" t="str">
        <f t="shared" si="507"/>
        <v/>
      </c>
    </row>
    <row r="32447" spans="27:27" x14ac:dyDescent="0.25">
      <c r="AA32447" s="85" t="str">
        <f t="shared" si="507"/>
        <v/>
      </c>
    </row>
    <row r="32448" spans="27:27" x14ac:dyDescent="0.25">
      <c r="AA32448" s="85" t="str">
        <f t="shared" si="507"/>
        <v/>
      </c>
    </row>
    <row r="32449" spans="27:27" x14ac:dyDescent="0.25">
      <c r="AA32449" s="85" t="str">
        <f t="shared" si="507"/>
        <v/>
      </c>
    </row>
    <row r="32450" spans="27:27" x14ac:dyDescent="0.25">
      <c r="AA32450" s="85" t="str">
        <f t="shared" si="507"/>
        <v/>
      </c>
    </row>
    <row r="32451" spans="27:27" x14ac:dyDescent="0.25">
      <c r="AA32451" s="85" t="str">
        <f t="shared" si="507"/>
        <v/>
      </c>
    </row>
    <row r="32452" spans="27:27" x14ac:dyDescent="0.25">
      <c r="AA32452" s="85" t="str">
        <f t="shared" si="507"/>
        <v/>
      </c>
    </row>
    <row r="32453" spans="27:27" x14ac:dyDescent="0.25">
      <c r="AA32453" s="85" t="str">
        <f t="shared" si="507"/>
        <v/>
      </c>
    </row>
    <row r="32454" spans="27:27" x14ac:dyDescent="0.25">
      <c r="AA32454" s="85" t="str">
        <f t="shared" si="507"/>
        <v/>
      </c>
    </row>
    <row r="32455" spans="27:27" x14ac:dyDescent="0.25">
      <c r="AA32455" s="85" t="str">
        <f t="shared" si="507"/>
        <v/>
      </c>
    </row>
    <row r="32456" spans="27:27" x14ac:dyDescent="0.25">
      <c r="AA32456" s="85" t="str">
        <f t="shared" si="507"/>
        <v/>
      </c>
    </row>
    <row r="32457" spans="27:27" x14ac:dyDescent="0.25">
      <c r="AA32457" s="85" t="str">
        <f t="shared" si="507"/>
        <v/>
      </c>
    </row>
    <row r="32458" spans="27:27" x14ac:dyDescent="0.25">
      <c r="AA32458" s="85" t="str">
        <f t="shared" si="507"/>
        <v/>
      </c>
    </row>
    <row r="32459" spans="27:27" x14ac:dyDescent="0.25">
      <c r="AA32459" s="85" t="str">
        <f t="shared" si="507"/>
        <v/>
      </c>
    </row>
    <row r="32460" spans="27:27" x14ac:dyDescent="0.25">
      <c r="AA32460" s="85" t="str">
        <f t="shared" si="507"/>
        <v/>
      </c>
    </row>
    <row r="32461" spans="27:27" x14ac:dyDescent="0.25">
      <c r="AA32461" s="85" t="str">
        <f t="shared" si="507"/>
        <v/>
      </c>
    </row>
    <row r="32462" spans="27:27" x14ac:dyDescent="0.25">
      <c r="AA32462" s="85" t="str">
        <f t="shared" si="507"/>
        <v/>
      </c>
    </row>
    <row r="32463" spans="27:27" x14ac:dyDescent="0.25">
      <c r="AA32463" s="85" t="str">
        <f t="shared" si="507"/>
        <v/>
      </c>
    </row>
    <row r="32464" spans="27:27" x14ac:dyDescent="0.25">
      <c r="AA32464" s="85" t="str">
        <f t="shared" si="507"/>
        <v/>
      </c>
    </row>
    <row r="32465" spans="27:27" x14ac:dyDescent="0.25">
      <c r="AA32465" s="85" t="str">
        <f t="shared" si="507"/>
        <v/>
      </c>
    </row>
    <row r="32466" spans="27:27" x14ac:dyDescent="0.25">
      <c r="AA32466" s="85" t="str">
        <f t="shared" si="507"/>
        <v/>
      </c>
    </row>
    <row r="32467" spans="27:27" x14ac:dyDescent="0.25">
      <c r="AA32467" s="85" t="str">
        <f t="shared" si="507"/>
        <v/>
      </c>
    </row>
    <row r="32468" spans="27:27" x14ac:dyDescent="0.25">
      <c r="AA32468" s="85" t="str">
        <f t="shared" si="507"/>
        <v/>
      </c>
    </row>
    <row r="32469" spans="27:27" x14ac:dyDescent="0.25">
      <c r="AA32469" s="85" t="str">
        <f t="shared" si="507"/>
        <v/>
      </c>
    </row>
    <row r="32470" spans="27:27" x14ac:dyDescent="0.25">
      <c r="AA32470" s="85" t="str">
        <f t="shared" si="507"/>
        <v/>
      </c>
    </row>
    <row r="32471" spans="27:27" x14ac:dyDescent="0.25">
      <c r="AA32471" s="85" t="str">
        <f t="shared" si="507"/>
        <v/>
      </c>
    </row>
    <row r="32472" spans="27:27" x14ac:dyDescent="0.25">
      <c r="AA32472" s="85" t="str">
        <f t="shared" si="507"/>
        <v/>
      </c>
    </row>
    <row r="32473" spans="27:27" x14ac:dyDescent="0.25">
      <c r="AA32473" s="85" t="str">
        <f t="shared" si="507"/>
        <v/>
      </c>
    </row>
    <row r="32474" spans="27:27" x14ac:dyDescent="0.25">
      <c r="AA32474" s="85" t="str">
        <f t="shared" si="507"/>
        <v/>
      </c>
    </row>
    <row r="32475" spans="27:27" x14ac:dyDescent="0.25">
      <c r="AA32475" s="85" t="str">
        <f t="shared" ref="AA32475:AA32538" si="508">C32475&amp;D32475</f>
        <v/>
      </c>
    </row>
    <row r="32476" spans="27:27" x14ac:dyDescent="0.25">
      <c r="AA32476" s="85" t="str">
        <f t="shared" si="508"/>
        <v/>
      </c>
    </row>
    <row r="32477" spans="27:27" x14ac:dyDescent="0.25">
      <c r="AA32477" s="85" t="str">
        <f t="shared" si="508"/>
        <v/>
      </c>
    </row>
    <row r="32478" spans="27:27" x14ac:dyDescent="0.25">
      <c r="AA32478" s="85" t="str">
        <f t="shared" si="508"/>
        <v/>
      </c>
    </row>
    <row r="32479" spans="27:27" x14ac:dyDescent="0.25">
      <c r="AA32479" s="85" t="str">
        <f t="shared" si="508"/>
        <v/>
      </c>
    </row>
    <row r="32480" spans="27:27" x14ac:dyDescent="0.25">
      <c r="AA32480" s="85" t="str">
        <f t="shared" si="508"/>
        <v/>
      </c>
    </row>
    <row r="32481" spans="27:27" x14ac:dyDescent="0.25">
      <c r="AA32481" s="85" t="str">
        <f t="shared" si="508"/>
        <v/>
      </c>
    </row>
    <row r="32482" spans="27:27" x14ac:dyDescent="0.25">
      <c r="AA32482" s="85" t="str">
        <f t="shared" si="508"/>
        <v/>
      </c>
    </row>
    <row r="32483" spans="27:27" x14ac:dyDescent="0.25">
      <c r="AA32483" s="85" t="str">
        <f t="shared" si="508"/>
        <v/>
      </c>
    </row>
    <row r="32484" spans="27:27" x14ac:dyDescent="0.25">
      <c r="AA32484" s="85" t="str">
        <f t="shared" si="508"/>
        <v/>
      </c>
    </row>
    <row r="32485" spans="27:27" x14ac:dyDescent="0.25">
      <c r="AA32485" s="85" t="str">
        <f t="shared" si="508"/>
        <v/>
      </c>
    </row>
    <row r="32486" spans="27:27" x14ac:dyDescent="0.25">
      <c r="AA32486" s="85" t="str">
        <f t="shared" si="508"/>
        <v/>
      </c>
    </row>
    <row r="32487" spans="27:27" x14ac:dyDescent="0.25">
      <c r="AA32487" s="85" t="str">
        <f t="shared" si="508"/>
        <v/>
      </c>
    </row>
    <row r="32488" spans="27:27" x14ac:dyDescent="0.25">
      <c r="AA32488" s="85" t="str">
        <f t="shared" si="508"/>
        <v/>
      </c>
    </row>
    <row r="32489" spans="27:27" x14ac:dyDescent="0.25">
      <c r="AA32489" s="85" t="str">
        <f t="shared" si="508"/>
        <v/>
      </c>
    </row>
    <row r="32490" spans="27:27" x14ac:dyDescent="0.25">
      <c r="AA32490" s="85" t="str">
        <f t="shared" si="508"/>
        <v/>
      </c>
    </row>
    <row r="32491" spans="27:27" x14ac:dyDescent="0.25">
      <c r="AA32491" s="85" t="str">
        <f t="shared" si="508"/>
        <v/>
      </c>
    </row>
    <row r="32492" spans="27:27" x14ac:dyDescent="0.25">
      <c r="AA32492" s="85" t="str">
        <f t="shared" si="508"/>
        <v/>
      </c>
    </row>
    <row r="32493" spans="27:27" x14ac:dyDescent="0.25">
      <c r="AA32493" s="85" t="str">
        <f t="shared" si="508"/>
        <v/>
      </c>
    </row>
    <row r="32494" spans="27:27" x14ac:dyDescent="0.25">
      <c r="AA32494" s="85" t="str">
        <f t="shared" si="508"/>
        <v/>
      </c>
    </row>
    <row r="32495" spans="27:27" x14ac:dyDescent="0.25">
      <c r="AA32495" s="85" t="str">
        <f t="shared" si="508"/>
        <v/>
      </c>
    </row>
    <row r="32496" spans="27:27" x14ac:dyDescent="0.25">
      <c r="AA32496" s="85" t="str">
        <f t="shared" si="508"/>
        <v/>
      </c>
    </row>
    <row r="32497" spans="27:27" x14ac:dyDescent="0.25">
      <c r="AA32497" s="85" t="str">
        <f t="shared" si="508"/>
        <v/>
      </c>
    </row>
    <row r="32498" spans="27:27" x14ac:dyDescent="0.25">
      <c r="AA32498" s="85" t="str">
        <f t="shared" si="508"/>
        <v/>
      </c>
    </row>
    <row r="32499" spans="27:27" x14ac:dyDescent="0.25">
      <c r="AA32499" s="85" t="str">
        <f t="shared" si="508"/>
        <v/>
      </c>
    </row>
    <row r="32500" spans="27:27" x14ac:dyDescent="0.25">
      <c r="AA32500" s="85" t="str">
        <f t="shared" si="508"/>
        <v/>
      </c>
    </row>
    <row r="32501" spans="27:27" x14ac:dyDescent="0.25">
      <c r="AA32501" s="85" t="str">
        <f t="shared" si="508"/>
        <v/>
      </c>
    </row>
    <row r="32502" spans="27:27" x14ac:dyDescent="0.25">
      <c r="AA32502" s="85" t="str">
        <f t="shared" si="508"/>
        <v/>
      </c>
    </row>
    <row r="32503" spans="27:27" x14ac:dyDescent="0.25">
      <c r="AA32503" s="85" t="str">
        <f t="shared" si="508"/>
        <v/>
      </c>
    </row>
    <row r="32504" spans="27:27" x14ac:dyDescent="0.25">
      <c r="AA32504" s="85" t="str">
        <f t="shared" si="508"/>
        <v/>
      </c>
    </row>
    <row r="32505" spans="27:27" x14ac:dyDescent="0.25">
      <c r="AA32505" s="85" t="str">
        <f t="shared" si="508"/>
        <v/>
      </c>
    </row>
    <row r="32506" spans="27:27" x14ac:dyDescent="0.25">
      <c r="AA32506" s="85" t="str">
        <f t="shared" si="508"/>
        <v/>
      </c>
    </row>
    <row r="32507" spans="27:27" x14ac:dyDescent="0.25">
      <c r="AA32507" s="85" t="str">
        <f t="shared" si="508"/>
        <v/>
      </c>
    </row>
    <row r="32508" spans="27:27" x14ac:dyDescent="0.25">
      <c r="AA32508" s="85" t="str">
        <f t="shared" si="508"/>
        <v/>
      </c>
    </row>
    <row r="32509" spans="27:27" x14ac:dyDescent="0.25">
      <c r="AA32509" s="85" t="str">
        <f t="shared" si="508"/>
        <v/>
      </c>
    </row>
    <row r="32510" spans="27:27" x14ac:dyDescent="0.25">
      <c r="AA32510" s="85" t="str">
        <f t="shared" si="508"/>
        <v/>
      </c>
    </row>
    <row r="32511" spans="27:27" x14ac:dyDescent="0.25">
      <c r="AA32511" s="85" t="str">
        <f t="shared" si="508"/>
        <v/>
      </c>
    </row>
    <row r="32512" spans="27:27" x14ac:dyDescent="0.25">
      <c r="AA32512" s="85" t="str">
        <f t="shared" si="508"/>
        <v/>
      </c>
    </row>
    <row r="32513" spans="27:27" x14ac:dyDescent="0.25">
      <c r="AA32513" s="85" t="str">
        <f t="shared" si="508"/>
        <v/>
      </c>
    </row>
    <row r="32514" spans="27:27" x14ac:dyDescent="0.25">
      <c r="AA32514" s="85" t="str">
        <f t="shared" si="508"/>
        <v/>
      </c>
    </row>
    <row r="32515" spans="27:27" x14ac:dyDescent="0.25">
      <c r="AA32515" s="85" t="str">
        <f t="shared" si="508"/>
        <v/>
      </c>
    </row>
    <row r="32516" spans="27:27" x14ac:dyDescent="0.25">
      <c r="AA32516" s="85" t="str">
        <f t="shared" si="508"/>
        <v/>
      </c>
    </row>
    <row r="32517" spans="27:27" x14ac:dyDescent="0.25">
      <c r="AA32517" s="85" t="str">
        <f t="shared" si="508"/>
        <v/>
      </c>
    </row>
    <row r="32518" spans="27:27" x14ac:dyDescent="0.25">
      <c r="AA32518" s="85" t="str">
        <f t="shared" si="508"/>
        <v/>
      </c>
    </row>
    <row r="32519" spans="27:27" x14ac:dyDescent="0.25">
      <c r="AA32519" s="85" t="str">
        <f t="shared" si="508"/>
        <v/>
      </c>
    </row>
    <row r="32520" spans="27:27" x14ac:dyDescent="0.25">
      <c r="AA32520" s="85" t="str">
        <f t="shared" si="508"/>
        <v/>
      </c>
    </row>
    <row r="32521" spans="27:27" x14ac:dyDescent="0.25">
      <c r="AA32521" s="85" t="str">
        <f t="shared" si="508"/>
        <v/>
      </c>
    </row>
    <row r="32522" spans="27:27" x14ac:dyDescent="0.25">
      <c r="AA32522" s="85" t="str">
        <f t="shared" si="508"/>
        <v/>
      </c>
    </row>
    <row r="32523" spans="27:27" x14ac:dyDescent="0.25">
      <c r="AA32523" s="85" t="str">
        <f t="shared" si="508"/>
        <v/>
      </c>
    </row>
    <row r="32524" spans="27:27" x14ac:dyDescent="0.25">
      <c r="AA32524" s="85" t="str">
        <f t="shared" si="508"/>
        <v/>
      </c>
    </row>
    <row r="32525" spans="27:27" x14ac:dyDescent="0.25">
      <c r="AA32525" s="85" t="str">
        <f t="shared" si="508"/>
        <v/>
      </c>
    </row>
    <row r="32526" spans="27:27" x14ac:dyDescent="0.25">
      <c r="AA32526" s="85" t="str">
        <f t="shared" si="508"/>
        <v/>
      </c>
    </row>
    <row r="32527" spans="27:27" x14ac:dyDescent="0.25">
      <c r="AA32527" s="85" t="str">
        <f t="shared" si="508"/>
        <v/>
      </c>
    </row>
    <row r="32528" spans="27:27" x14ac:dyDescent="0.25">
      <c r="AA32528" s="85" t="str">
        <f t="shared" si="508"/>
        <v/>
      </c>
    </row>
    <row r="32529" spans="27:27" x14ac:dyDescent="0.25">
      <c r="AA32529" s="85" t="str">
        <f t="shared" si="508"/>
        <v/>
      </c>
    </row>
    <row r="32530" spans="27:27" x14ac:dyDescent="0.25">
      <c r="AA32530" s="85" t="str">
        <f t="shared" si="508"/>
        <v/>
      </c>
    </row>
    <row r="32531" spans="27:27" x14ac:dyDescent="0.25">
      <c r="AA32531" s="85" t="str">
        <f t="shared" si="508"/>
        <v/>
      </c>
    </row>
    <row r="32532" spans="27:27" x14ac:dyDescent="0.25">
      <c r="AA32532" s="85" t="str">
        <f t="shared" si="508"/>
        <v/>
      </c>
    </row>
    <row r="32533" spans="27:27" x14ac:dyDescent="0.25">
      <c r="AA32533" s="85" t="str">
        <f t="shared" si="508"/>
        <v/>
      </c>
    </row>
    <row r="32534" spans="27:27" x14ac:dyDescent="0.25">
      <c r="AA32534" s="85" t="str">
        <f t="shared" si="508"/>
        <v/>
      </c>
    </row>
    <row r="32535" spans="27:27" x14ac:dyDescent="0.25">
      <c r="AA32535" s="85" t="str">
        <f t="shared" si="508"/>
        <v/>
      </c>
    </row>
    <row r="32536" spans="27:27" x14ac:dyDescent="0.25">
      <c r="AA32536" s="85" t="str">
        <f t="shared" si="508"/>
        <v/>
      </c>
    </row>
    <row r="32537" spans="27:27" x14ac:dyDescent="0.25">
      <c r="AA32537" s="85" t="str">
        <f t="shared" si="508"/>
        <v/>
      </c>
    </row>
    <row r="32538" spans="27:27" x14ac:dyDescent="0.25">
      <c r="AA32538" s="85" t="str">
        <f t="shared" si="508"/>
        <v/>
      </c>
    </row>
    <row r="32539" spans="27:27" x14ac:dyDescent="0.25">
      <c r="AA32539" s="85" t="str">
        <f t="shared" ref="AA32539:AA32602" si="509">C32539&amp;D32539</f>
        <v/>
      </c>
    </row>
    <row r="32540" spans="27:27" x14ac:dyDescent="0.25">
      <c r="AA32540" s="85" t="str">
        <f t="shared" si="509"/>
        <v/>
      </c>
    </row>
    <row r="32541" spans="27:27" x14ac:dyDescent="0.25">
      <c r="AA32541" s="85" t="str">
        <f t="shared" si="509"/>
        <v/>
      </c>
    </row>
    <row r="32542" spans="27:27" x14ac:dyDescent="0.25">
      <c r="AA32542" s="85" t="str">
        <f t="shared" si="509"/>
        <v/>
      </c>
    </row>
    <row r="32543" spans="27:27" x14ac:dyDescent="0.25">
      <c r="AA32543" s="85" t="str">
        <f t="shared" si="509"/>
        <v/>
      </c>
    </row>
    <row r="32544" spans="27:27" x14ac:dyDescent="0.25">
      <c r="AA32544" s="85" t="str">
        <f t="shared" si="509"/>
        <v/>
      </c>
    </row>
    <row r="32545" spans="27:27" x14ac:dyDescent="0.25">
      <c r="AA32545" s="85" t="str">
        <f t="shared" si="509"/>
        <v/>
      </c>
    </row>
    <row r="32546" spans="27:27" x14ac:dyDescent="0.25">
      <c r="AA32546" s="85" t="str">
        <f t="shared" si="509"/>
        <v/>
      </c>
    </row>
    <row r="32547" spans="27:27" x14ac:dyDescent="0.25">
      <c r="AA32547" s="85" t="str">
        <f t="shared" si="509"/>
        <v/>
      </c>
    </row>
    <row r="32548" spans="27:27" x14ac:dyDescent="0.25">
      <c r="AA32548" s="85" t="str">
        <f t="shared" si="509"/>
        <v/>
      </c>
    </row>
    <row r="32549" spans="27:27" x14ac:dyDescent="0.25">
      <c r="AA32549" s="85" t="str">
        <f t="shared" si="509"/>
        <v/>
      </c>
    </row>
    <row r="32550" spans="27:27" x14ac:dyDescent="0.25">
      <c r="AA32550" s="85" t="str">
        <f t="shared" si="509"/>
        <v/>
      </c>
    </row>
    <row r="32551" spans="27:27" x14ac:dyDescent="0.25">
      <c r="AA32551" s="85" t="str">
        <f t="shared" si="509"/>
        <v/>
      </c>
    </row>
    <row r="32552" spans="27:27" x14ac:dyDescent="0.25">
      <c r="AA32552" s="85" t="str">
        <f t="shared" si="509"/>
        <v/>
      </c>
    </row>
    <row r="32553" spans="27:27" x14ac:dyDescent="0.25">
      <c r="AA32553" s="85" t="str">
        <f t="shared" si="509"/>
        <v/>
      </c>
    </row>
    <row r="32554" spans="27:27" x14ac:dyDescent="0.25">
      <c r="AA32554" s="85" t="str">
        <f t="shared" si="509"/>
        <v/>
      </c>
    </row>
    <row r="32555" spans="27:27" x14ac:dyDescent="0.25">
      <c r="AA32555" s="85" t="str">
        <f t="shared" si="509"/>
        <v/>
      </c>
    </row>
    <row r="32556" spans="27:27" x14ac:dyDescent="0.25">
      <c r="AA32556" s="85" t="str">
        <f t="shared" si="509"/>
        <v/>
      </c>
    </row>
    <row r="32557" spans="27:27" x14ac:dyDescent="0.25">
      <c r="AA32557" s="85" t="str">
        <f t="shared" si="509"/>
        <v/>
      </c>
    </row>
    <row r="32558" spans="27:27" x14ac:dyDescent="0.25">
      <c r="AA32558" s="85" t="str">
        <f t="shared" si="509"/>
        <v/>
      </c>
    </row>
    <row r="32559" spans="27:27" x14ac:dyDescent="0.25">
      <c r="AA32559" s="85" t="str">
        <f t="shared" si="509"/>
        <v/>
      </c>
    </row>
    <row r="32560" spans="27:27" x14ac:dyDescent="0.25">
      <c r="AA32560" s="85" t="str">
        <f t="shared" si="509"/>
        <v/>
      </c>
    </row>
    <row r="32561" spans="27:27" x14ac:dyDescent="0.25">
      <c r="AA32561" s="85" t="str">
        <f t="shared" si="509"/>
        <v/>
      </c>
    </row>
    <row r="32562" spans="27:27" x14ac:dyDescent="0.25">
      <c r="AA32562" s="85" t="str">
        <f t="shared" si="509"/>
        <v/>
      </c>
    </row>
    <row r="32563" spans="27:27" x14ac:dyDescent="0.25">
      <c r="AA32563" s="85" t="str">
        <f t="shared" si="509"/>
        <v/>
      </c>
    </row>
    <row r="32564" spans="27:27" x14ac:dyDescent="0.25">
      <c r="AA32564" s="85" t="str">
        <f t="shared" si="509"/>
        <v/>
      </c>
    </row>
    <row r="32565" spans="27:27" x14ac:dyDescent="0.25">
      <c r="AA32565" s="85" t="str">
        <f t="shared" si="509"/>
        <v/>
      </c>
    </row>
    <row r="32566" spans="27:27" x14ac:dyDescent="0.25">
      <c r="AA32566" s="85" t="str">
        <f t="shared" si="509"/>
        <v/>
      </c>
    </row>
    <row r="32567" spans="27:27" x14ac:dyDescent="0.25">
      <c r="AA32567" s="85" t="str">
        <f t="shared" si="509"/>
        <v/>
      </c>
    </row>
    <row r="32568" spans="27:27" x14ac:dyDescent="0.25">
      <c r="AA32568" s="85" t="str">
        <f t="shared" si="509"/>
        <v/>
      </c>
    </row>
    <row r="32569" spans="27:27" x14ac:dyDescent="0.25">
      <c r="AA32569" s="85" t="str">
        <f t="shared" si="509"/>
        <v/>
      </c>
    </row>
    <row r="32570" spans="27:27" x14ac:dyDescent="0.25">
      <c r="AA32570" s="85" t="str">
        <f t="shared" si="509"/>
        <v/>
      </c>
    </row>
    <row r="32571" spans="27:27" x14ac:dyDescent="0.25">
      <c r="AA32571" s="85" t="str">
        <f t="shared" si="509"/>
        <v/>
      </c>
    </row>
    <row r="32572" spans="27:27" x14ac:dyDescent="0.25">
      <c r="AA32572" s="85" t="str">
        <f t="shared" si="509"/>
        <v/>
      </c>
    </row>
    <row r="32573" spans="27:27" x14ac:dyDescent="0.25">
      <c r="AA32573" s="85" t="str">
        <f t="shared" si="509"/>
        <v/>
      </c>
    </row>
    <row r="32574" spans="27:27" x14ac:dyDescent="0.25">
      <c r="AA32574" s="85" t="str">
        <f t="shared" si="509"/>
        <v/>
      </c>
    </row>
    <row r="32575" spans="27:27" x14ac:dyDescent="0.25">
      <c r="AA32575" s="85" t="str">
        <f t="shared" si="509"/>
        <v/>
      </c>
    </row>
    <row r="32576" spans="27:27" x14ac:dyDescent="0.25">
      <c r="AA32576" s="85" t="str">
        <f t="shared" si="509"/>
        <v/>
      </c>
    </row>
    <row r="32577" spans="27:27" x14ac:dyDescent="0.25">
      <c r="AA32577" s="85" t="str">
        <f t="shared" si="509"/>
        <v/>
      </c>
    </row>
    <row r="32578" spans="27:27" x14ac:dyDescent="0.25">
      <c r="AA32578" s="85" t="str">
        <f t="shared" si="509"/>
        <v/>
      </c>
    </row>
    <row r="32579" spans="27:27" x14ac:dyDescent="0.25">
      <c r="AA32579" s="85" t="str">
        <f t="shared" si="509"/>
        <v/>
      </c>
    </row>
    <row r="32580" spans="27:27" x14ac:dyDescent="0.25">
      <c r="AA32580" s="85" t="str">
        <f t="shared" si="509"/>
        <v/>
      </c>
    </row>
    <row r="32581" spans="27:27" x14ac:dyDescent="0.25">
      <c r="AA32581" s="85" t="str">
        <f t="shared" si="509"/>
        <v/>
      </c>
    </row>
    <row r="32582" spans="27:27" x14ac:dyDescent="0.25">
      <c r="AA32582" s="85" t="str">
        <f t="shared" si="509"/>
        <v/>
      </c>
    </row>
    <row r="32583" spans="27:27" x14ac:dyDescent="0.25">
      <c r="AA32583" s="85" t="str">
        <f t="shared" si="509"/>
        <v/>
      </c>
    </row>
    <row r="32584" spans="27:27" x14ac:dyDescent="0.25">
      <c r="AA32584" s="85" t="str">
        <f t="shared" si="509"/>
        <v/>
      </c>
    </row>
    <row r="32585" spans="27:27" x14ac:dyDescent="0.25">
      <c r="AA32585" s="85" t="str">
        <f t="shared" si="509"/>
        <v/>
      </c>
    </row>
    <row r="32586" spans="27:27" x14ac:dyDescent="0.25">
      <c r="AA32586" s="85" t="str">
        <f t="shared" si="509"/>
        <v/>
      </c>
    </row>
    <row r="32587" spans="27:27" x14ac:dyDescent="0.25">
      <c r="AA32587" s="85" t="str">
        <f t="shared" si="509"/>
        <v/>
      </c>
    </row>
    <row r="32588" spans="27:27" x14ac:dyDescent="0.25">
      <c r="AA32588" s="85" t="str">
        <f t="shared" si="509"/>
        <v/>
      </c>
    </row>
    <row r="32589" spans="27:27" x14ac:dyDescent="0.25">
      <c r="AA32589" s="85" t="str">
        <f t="shared" si="509"/>
        <v/>
      </c>
    </row>
    <row r="32590" spans="27:27" x14ac:dyDescent="0.25">
      <c r="AA32590" s="85" t="str">
        <f t="shared" si="509"/>
        <v/>
      </c>
    </row>
    <row r="32591" spans="27:27" x14ac:dyDescent="0.25">
      <c r="AA32591" s="85" t="str">
        <f t="shared" si="509"/>
        <v/>
      </c>
    </row>
    <row r="32592" spans="27:27" x14ac:dyDescent="0.25">
      <c r="AA32592" s="85" t="str">
        <f t="shared" si="509"/>
        <v/>
      </c>
    </row>
    <row r="32593" spans="27:27" x14ac:dyDescent="0.25">
      <c r="AA32593" s="85" t="str">
        <f t="shared" si="509"/>
        <v/>
      </c>
    </row>
    <row r="32594" spans="27:27" x14ac:dyDescent="0.25">
      <c r="AA32594" s="85" t="str">
        <f t="shared" si="509"/>
        <v/>
      </c>
    </row>
    <row r="32595" spans="27:27" x14ac:dyDescent="0.25">
      <c r="AA32595" s="85" t="str">
        <f t="shared" si="509"/>
        <v/>
      </c>
    </row>
    <row r="32596" spans="27:27" x14ac:dyDescent="0.25">
      <c r="AA32596" s="85" t="str">
        <f t="shared" si="509"/>
        <v/>
      </c>
    </row>
    <row r="32597" spans="27:27" x14ac:dyDescent="0.25">
      <c r="AA32597" s="85" t="str">
        <f t="shared" si="509"/>
        <v/>
      </c>
    </row>
    <row r="32598" spans="27:27" x14ac:dyDescent="0.25">
      <c r="AA32598" s="85" t="str">
        <f t="shared" si="509"/>
        <v/>
      </c>
    </row>
    <row r="32599" spans="27:27" x14ac:dyDescent="0.25">
      <c r="AA32599" s="85" t="str">
        <f t="shared" si="509"/>
        <v/>
      </c>
    </row>
    <row r="32600" spans="27:27" x14ac:dyDescent="0.25">
      <c r="AA32600" s="85" t="str">
        <f t="shared" si="509"/>
        <v/>
      </c>
    </row>
    <row r="32601" spans="27:27" x14ac:dyDescent="0.25">
      <c r="AA32601" s="85" t="str">
        <f t="shared" si="509"/>
        <v/>
      </c>
    </row>
    <row r="32602" spans="27:27" x14ac:dyDescent="0.25">
      <c r="AA32602" s="85" t="str">
        <f t="shared" si="509"/>
        <v/>
      </c>
    </row>
    <row r="32603" spans="27:27" x14ac:dyDescent="0.25">
      <c r="AA32603" s="85" t="str">
        <f t="shared" ref="AA32603:AA32666" si="510">C32603&amp;D32603</f>
        <v/>
      </c>
    </row>
    <row r="32604" spans="27:27" x14ac:dyDescent="0.25">
      <c r="AA32604" s="85" t="str">
        <f t="shared" si="510"/>
        <v/>
      </c>
    </row>
    <row r="32605" spans="27:27" x14ac:dyDescent="0.25">
      <c r="AA32605" s="85" t="str">
        <f t="shared" si="510"/>
        <v/>
      </c>
    </row>
    <row r="32606" spans="27:27" x14ac:dyDescent="0.25">
      <c r="AA32606" s="85" t="str">
        <f t="shared" si="510"/>
        <v/>
      </c>
    </row>
    <row r="32607" spans="27:27" x14ac:dyDescent="0.25">
      <c r="AA32607" s="85" t="str">
        <f t="shared" si="510"/>
        <v/>
      </c>
    </row>
    <row r="32608" spans="27:27" x14ac:dyDescent="0.25">
      <c r="AA32608" s="85" t="str">
        <f t="shared" si="510"/>
        <v/>
      </c>
    </row>
    <row r="32609" spans="27:27" x14ac:dyDescent="0.25">
      <c r="AA32609" s="85" t="str">
        <f t="shared" si="510"/>
        <v/>
      </c>
    </row>
    <row r="32610" spans="27:27" x14ac:dyDescent="0.25">
      <c r="AA32610" s="85" t="str">
        <f t="shared" si="510"/>
        <v/>
      </c>
    </row>
    <row r="32611" spans="27:27" x14ac:dyDescent="0.25">
      <c r="AA32611" s="85" t="str">
        <f t="shared" si="510"/>
        <v/>
      </c>
    </row>
    <row r="32612" spans="27:27" x14ac:dyDescent="0.25">
      <c r="AA32612" s="85" t="str">
        <f t="shared" si="510"/>
        <v/>
      </c>
    </row>
    <row r="32613" spans="27:27" x14ac:dyDescent="0.25">
      <c r="AA32613" s="85" t="str">
        <f t="shared" si="510"/>
        <v/>
      </c>
    </row>
    <row r="32614" spans="27:27" x14ac:dyDescent="0.25">
      <c r="AA32614" s="85" t="str">
        <f t="shared" si="510"/>
        <v/>
      </c>
    </row>
    <row r="32615" spans="27:27" x14ac:dyDescent="0.25">
      <c r="AA32615" s="85" t="str">
        <f t="shared" si="510"/>
        <v/>
      </c>
    </row>
    <row r="32616" spans="27:27" x14ac:dyDescent="0.25">
      <c r="AA32616" s="85" t="str">
        <f t="shared" si="510"/>
        <v/>
      </c>
    </row>
    <row r="32617" spans="27:27" x14ac:dyDescent="0.25">
      <c r="AA32617" s="85" t="str">
        <f t="shared" si="510"/>
        <v/>
      </c>
    </row>
    <row r="32618" spans="27:27" x14ac:dyDescent="0.25">
      <c r="AA32618" s="85" t="str">
        <f t="shared" si="510"/>
        <v/>
      </c>
    </row>
    <row r="32619" spans="27:27" x14ac:dyDescent="0.25">
      <c r="AA32619" s="85" t="str">
        <f t="shared" si="510"/>
        <v/>
      </c>
    </row>
    <row r="32620" spans="27:27" x14ac:dyDescent="0.25">
      <c r="AA32620" s="85" t="str">
        <f t="shared" si="510"/>
        <v/>
      </c>
    </row>
    <row r="32621" spans="27:27" x14ac:dyDescent="0.25">
      <c r="AA32621" s="85" t="str">
        <f t="shared" si="510"/>
        <v/>
      </c>
    </row>
    <row r="32622" spans="27:27" x14ac:dyDescent="0.25">
      <c r="AA32622" s="85" t="str">
        <f t="shared" si="510"/>
        <v/>
      </c>
    </row>
    <row r="32623" spans="27:27" x14ac:dyDescent="0.25">
      <c r="AA32623" s="85" t="str">
        <f t="shared" si="510"/>
        <v/>
      </c>
    </row>
    <row r="32624" spans="27:27" x14ac:dyDescent="0.25">
      <c r="AA32624" s="85" t="str">
        <f t="shared" si="510"/>
        <v/>
      </c>
    </row>
    <row r="32625" spans="27:27" x14ac:dyDescent="0.25">
      <c r="AA32625" s="85" t="str">
        <f t="shared" si="510"/>
        <v/>
      </c>
    </row>
    <row r="32626" spans="27:27" x14ac:dyDescent="0.25">
      <c r="AA32626" s="85" t="str">
        <f t="shared" si="510"/>
        <v/>
      </c>
    </row>
    <row r="32627" spans="27:27" x14ac:dyDescent="0.25">
      <c r="AA32627" s="85" t="str">
        <f t="shared" si="510"/>
        <v/>
      </c>
    </row>
    <row r="32628" spans="27:27" x14ac:dyDescent="0.25">
      <c r="AA32628" s="85" t="str">
        <f t="shared" si="510"/>
        <v/>
      </c>
    </row>
    <row r="32629" spans="27:27" x14ac:dyDescent="0.25">
      <c r="AA32629" s="85" t="str">
        <f t="shared" si="510"/>
        <v/>
      </c>
    </row>
    <row r="32630" spans="27:27" x14ac:dyDescent="0.25">
      <c r="AA32630" s="85" t="str">
        <f t="shared" si="510"/>
        <v/>
      </c>
    </row>
    <row r="32631" spans="27:27" x14ac:dyDescent="0.25">
      <c r="AA32631" s="85" t="str">
        <f t="shared" si="510"/>
        <v/>
      </c>
    </row>
    <row r="32632" spans="27:27" x14ac:dyDescent="0.25">
      <c r="AA32632" s="85" t="str">
        <f t="shared" si="510"/>
        <v/>
      </c>
    </row>
    <row r="32633" spans="27:27" x14ac:dyDescent="0.25">
      <c r="AA32633" s="85" t="str">
        <f t="shared" si="510"/>
        <v/>
      </c>
    </row>
    <row r="32634" spans="27:27" x14ac:dyDescent="0.25">
      <c r="AA32634" s="85" t="str">
        <f t="shared" si="510"/>
        <v/>
      </c>
    </row>
    <row r="32635" spans="27:27" x14ac:dyDescent="0.25">
      <c r="AA32635" s="85" t="str">
        <f t="shared" si="510"/>
        <v/>
      </c>
    </row>
    <row r="32636" spans="27:27" x14ac:dyDescent="0.25">
      <c r="AA32636" s="85" t="str">
        <f t="shared" si="510"/>
        <v/>
      </c>
    </row>
    <row r="32637" spans="27:27" x14ac:dyDescent="0.25">
      <c r="AA32637" s="85" t="str">
        <f t="shared" si="510"/>
        <v/>
      </c>
    </row>
    <row r="32638" spans="27:27" x14ac:dyDescent="0.25">
      <c r="AA32638" s="85" t="str">
        <f t="shared" si="510"/>
        <v/>
      </c>
    </row>
    <row r="32639" spans="27:27" x14ac:dyDescent="0.25">
      <c r="AA32639" s="85" t="str">
        <f t="shared" si="510"/>
        <v/>
      </c>
    </row>
    <row r="32640" spans="27:27" x14ac:dyDescent="0.25">
      <c r="AA32640" s="85" t="str">
        <f t="shared" si="510"/>
        <v/>
      </c>
    </row>
    <row r="32641" spans="27:27" x14ac:dyDescent="0.25">
      <c r="AA32641" s="85" t="str">
        <f t="shared" si="510"/>
        <v/>
      </c>
    </row>
    <row r="32642" spans="27:27" x14ac:dyDescent="0.25">
      <c r="AA32642" s="85" t="str">
        <f t="shared" si="510"/>
        <v/>
      </c>
    </row>
    <row r="32643" spans="27:27" x14ac:dyDescent="0.25">
      <c r="AA32643" s="85" t="str">
        <f t="shared" si="510"/>
        <v/>
      </c>
    </row>
    <row r="32644" spans="27:27" x14ac:dyDescent="0.25">
      <c r="AA32644" s="85" t="str">
        <f t="shared" si="510"/>
        <v/>
      </c>
    </row>
    <row r="32645" spans="27:27" x14ac:dyDescent="0.25">
      <c r="AA32645" s="85" t="str">
        <f t="shared" si="510"/>
        <v/>
      </c>
    </row>
    <row r="32646" spans="27:27" x14ac:dyDescent="0.25">
      <c r="AA32646" s="85" t="str">
        <f t="shared" si="510"/>
        <v/>
      </c>
    </row>
    <row r="32647" spans="27:27" x14ac:dyDescent="0.25">
      <c r="AA32647" s="85" t="str">
        <f t="shared" si="510"/>
        <v/>
      </c>
    </row>
    <row r="32648" spans="27:27" x14ac:dyDescent="0.25">
      <c r="AA32648" s="85" t="str">
        <f t="shared" si="510"/>
        <v/>
      </c>
    </row>
    <row r="32649" spans="27:27" x14ac:dyDescent="0.25">
      <c r="AA32649" s="85" t="str">
        <f t="shared" si="510"/>
        <v/>
      </c>
    </row>
    <row r="32650" spans="27:27" x14ac:dyDescent="0.25">
      <c r="AA32650" s="85" t="str">
        <f t="shared" si="510"/>
        <v/>
      </c>
    </row>
    <row r="32651" spans="27:27" x14ac:dyDescent="0.25">
      <c r="AA32651" s="85" t="str">
        <f t="shared" si="510"/>
        <v/>
      </c>
    </row>
    <row r="32652" spans="27:27" x14ac:dyDescent="0.25">
      <c r="AA32652" s="85" t="str">
        <f t="shared" si="510"/>
        <v/>
      </c>
    </row>
    <row r="32653" spans="27:27" x14ac:dyDescent="0.25">
      <c r="AA32653" s="85" t="str">
        <f t="shared" si="510"/>
        <v/>
      </c>
    </row>
    <row r="32654" spans="27:27" x14ac:dyDescent="0.25">
      <c r="AA32654" s="85" t="str">
        <f t="shared" si="510"/>
        <v/>
      </c>
    </row>
    <row r="32655" spans="27:27" x14ac:dyDescent="0.25">
      <c r="AA32655" s="85" t="str">
        <f t="shared" si="510"/>
        <v/>
      </c>
    </row>
    <row r="32656" spans="27:27" x14ac:dyDescent="0.25">
      <c r="AA32656" s="85" t="str">
        <f t="shared" si="510"/>
        <v/>
      </c>
    </row>
    <row r="32657" spans="27:27" x14ac:dyDescent="0.25">
      <c r="AA32657" s="85" t="str">
        <f t="shared" si="510"/>
        <v/>
      </c>
    </row>
    <row r="32658" spans="27:27" x14ac:dyDescent="0.25">
      <c r="AA32658" s="85" t="str">
        <f t="shared" si="510"/>
        <v/>
      </c>
    </row>
    <row r="32659" spans="27:27" x14ac:dyDescent="0.25">
      <c r="AA32659" s="85" t="str">
        <f t="shared" si="510"/>
        <v/>
      </c>
    </row>
    <row r="32660" spans="27:27" x14ac:dyDescent="0.25">
      <c r="AA32660" s="85" t="str">
        <f t="shared" si="510"/>
        <v/>
      </c>
    </row>
    <row r="32661" spans="27:27" x14ac:dyDescent="0.25">
      <c r="AA32661" s="85" t="str">
        <f t="shared" si="510"/>
        <v/>
      </c>
    </row>
    <row r="32662" spans="27:27" x14ac:dyDescent="0.25">
      <c r="AA32662" s="85" t="str">
        <f t="shared" si="510"/>
        <v/>
      </c>
    </row>
    <row r="32663" spans="27:27" x14ac:dyDescent="0.25">
      <c r="AA32663" s="85" t="str">
        <f t="shared" si="510"/>
        <v/>
      </c>
    </row>
    <row r="32664" spans="27:27" x14ac:dyDescent="0.25">
      <c r="AA32664" s="85" t="str">
        <f t="shared" si="510"/>
        <v/>
      </c>
    </row>
    <row r="32665" spans="27:27" x14ac:dyDescent="0.25">
      <c r="AA32665" s="85" t="str">
        <f t="shared" si="510"/>
        <v/>
      </c>
    </row>
    <row r="32666" spans="27:27" x14ac:dyDescent="0.25">
      <c r="AA32666" s="85" t="str">
        <f t="shared" si="510"/>
        <v/>
      </c>
    </row>
    <row r="32667" spans="27:27" x14ac:dyDescent="0.25">
      <c r="AA32667" s="85" t="str">
        <f t="shared" ref="AA32667:AA32730" si="511">C32667&amp;D32667</f>
        <v/>
      </c>
    </row>
    <row r="32668" spans="27:27" x14ac:dyDescent="0.25">
      <c r="AA32668" s="85" t="str">
        <f t="shared" si="511"/>
        <v/>
      </c>
    </row>
    <row r="32669" spans="27:27" x14ac:dyDescent="0.25">
      <c r="AA32669" s="85" t="str">
        <f t="shared" si="511"/>
        <v/>
      </c>
    </row>
    <row r="32670" spans="27:27" x14ac:dyDescent="0.25">
      <c r="AA32670" s="85" t="str">
        <f t="shared" si="511"/>
        <v/>
      </c>
    </row>
    <row r="32671" spans="27:27" x14ac:dyDescent="0.25">
      <c r="AA32671" s="85" t="str">
        <f t="shared" si="511"/>
        <v/>
      </c>
    </row>
    <row r="32672" spans="27:27" x14ac:dyDescent="0.25">
      <c r="AA32672" s="85" t="str">
        <f t="shared" si="511"/>
        <v/>
      </c>
    </row>
    <row r="32673" spans="27:27" x14ac:dyDescent="0.25">
      <c r="AA32673" s="85" t="str">
        <f t="shared" si="511"/>
        <v/>
      </c>
    </row>
    <row r="32674" spans="27:27" x14ac:dyDescent="0.25">
      <c r="AA32674" s="85" t="str">
        <f t="shared" si="511"/>
        <v/>
      </c>
    </row>
    <row r="32675" spans="27:27" x14ac:dyDescent="0.25">
      <c r="AA32675" s="85" t="str">
        <f t="shared" si="511"/>
        <v/>
      </c>
    </row>
    <row r="32676" spans="27:27" x14ac:dyDescent="0.25">
      <c r="AA32676" s="85" t="str">
        <f t="shared" si="511"/>
        <v/>
      </c>
    </row>
    <row r="32677" spans="27:27" x14ac:dyDescent="0.25">
      <c r="AA32677" s="85" t="str">
        <f t="shared" si="511"/>
        <v/>
      </c>
    </row>
    <row r="32678" spans="27:27" x14ac:dyDescent="0.25">
      <c r="AA32678" s="85" t="str">
        <f t="shared" si="511"/>
        <v/>
      </c>
    </row>
    <row r="32679" spans="27:27" x14ac:dyDescent="0.25">
      <c r="AA32679" s="85" t="str">
        <f t="shared" si="511"/>
        <v/>
      </c>
    </row>
    <row r="32680" spans="27:27" x14ac:dyDescent="0.25">
      <c r="AA32680" s="85" t="str">
        <f t="shared" si="511"/>
        <v/>
      </c>
    </row>
    <row r="32681" spans="27:27" x14ac:dyDescent="0.25">
      <c r="AA32681" s="85" t="str">
        <f t="shared" si="511"/>
        <v/>
      </c>
    </row>
    <row r="32682" spans="27:27" x14ac:dyDescent="0.25">
      <c r="AA32682" s="85" t="str">
        <f t="shared" si="511"/>
        <v/>
      </c>
    </row>
    <row r="32683" spans="27:27" x14ac:dyDescent="0.25">
      <c r="AA32683" s="85" t="str">
        <f t="shared" si="511"/>
        <v/>
      </c>
    </row>
    <row r="32684" spans="27:27" x14ac:dyDescent="0.25">
      <c r="AA32684" s="85" t="str">
        <f t="shared" si="511"/>
        <v/>
      </c>
    </row>
    <row r="32685" spans="27:27" x14ac:dyDescent="0.25">
      <c r="AA32685" s="85" t="str">
        <f t="shared" si="511"/>
        <v/>
      </c>
    </row>
    <row r="32686" spans="27:27" x14ac:dyDescent="0.25">
      <c r="AA32686" s="85" t="str">
        <f t="shared" si="511"/>
        <v/>
      </c>
    </row>
    <row r="32687" spans="27:27" x14ac:dyDescent="0.25">
      <c r="AA32687" s="85" t="str">
        <f t="shared" si="511"/>
        <v/>
      </c>
    </row>
    <row r="32688" spans="27:27" x14ac:dyDescent="0.25">
      <c r="AA32688" s="85" t="str">
        <f t="shared" si="511"/>
        <v/>
      </c>
    </row>
    <row r="32689" spans="27:27" x14ac:dyDescent="0.25">
      <c r="AA32689" s="85" t="str">
        <f t="shared" si="511"/>
        <v/>
      </c>
    </row>
    <row r="32690" spans="27:27" x14ac:dyDescent="0.25">
      <c r="AA32690" s="85" t="str">
        <f t="shared" si="511"/>
        <v/>
      </c>
    </row>
    <row r="32691" spans="27:27" x14ac:dyDescent="0.25">
      <c r="AA32691" s="85" t="str">
        <f t="shared" si="511"/>
        <v/>
      </c>
    </row>
    <row r="32692" spans="27:27" x14ac:dyDescent="0.25">
      <c r="AA32692" s="85" t="str">
        <f t="shared" si="511"/>
        <v/>
      </c>
    </row>
    <row r="32693" spans="27:27" x14ac:dyDescent="0.25">
      <c r="AA32693" s="85" t="str">
        <f t="shared" si="511"/>
        <v/>
      </c>
    </row>
    <row r="32694" spans="27:27" x14ac:dyDescent="0.25">
      <c r="AA32694" s="85" t="str">
        <f t="shared" si="511"/>
        <v/>
      </c>
    </row>
    <row r="32695" spans="27:27" x14ac:dyDescent="0.25">
      <c r="AA32695" s="85" t="str">
        <f t="shared" si="511"/>
        <v/>
      </c>
    </row>
    <row r="32696" spans="27:27" x14ac:dyDescent="0.25">
      <c r="AA32696" s="85" t="str">
        <f t="shared" si="511"/>
        <v/>
      </c>
    </row>
    <row r="32697" spans="27:27" x14ac:dyDescent="0.25">
      <c r="AA32697" s="85" t="str">
        <f t="shared" si="511"/>
        <v/>
      </c>
    </row>
    <row r="32698" spans="27:27" x14ac:dyDescent="0.25">
      <c r="AA32698" s="85" t="str">
        <f t="shared" si="511"/>
        <v/>
      </c>
    </row>
    <row r="32699" spans="27:27" x14ac:dyDescent="0.25">
      <c r="AA32699" s="85" t="str">
        <f t="shared" si="511"/>
        <v/>
      </c>
    </row>
    <row r="32700" spans="27:27" x14ac:dyDescent="0.25">
      <c r="AA32700" s="85" t="str">
        <f t="shared" si="511"/>
        <v/>
      </c>
    </row>
    <row r="32701" spans="27:27" x14ac:dyDescent="0.25">
      <c r="AA32701" s="85" t="str">
        <f t="shared" si="511"/>
        <v/>
      </c>
    </row>
    <row r="32702" spans="27:27" x14ac:dyDescent="0.25">
      <c r="AA32702" s="85" t="str">
        <f t="shared" si="511"/>
        <v/>
      </c>
    </row>
    <row r="32703" spans="27:27" x14ac:dyDescent="0.25">
      <c r="AA32703" s="85" t="str">
        <f t="shared" si="511"/>
        <v/>
      </c>
    </row>
    <row r="32704" spans="27:27" x14ac:dyDescent="0.25">
      <c r="AA32704" s="85" t="str">
        <f t="shared" si="511"/>
        <v/>
      </c>
    </row>
    <row r="32705" spans="27:27" x14ac:dyDescent="0.25">
      <c r="AA32705" s="85" t="str">
        <f t="shared" si="511"/>
        <v/>
      </c>
    </row>
    <row r="32706" spans="27:27" x14ac:dyDescent="0.25">
      <c r="AA32706" s="85" t="str">
        <f t="shared" si="511"/>
        <v/>
      </c>
    </row>
    <row r="32707" spans="27:27" x14ac:dyDescent="0.25">
      <c r="AA32707" s="85" t="str">
        <f t="shared" si="511"/>
        <v/>
      </c>
    </row>
    <row r="32708" spans="27:27" x14ac:dyDescent="0.25">
      <c r="AA32708" s="85" t="str">
        <f t="shared" si="511"/>
        <v/>
      </c>
    </row>
    <row r="32709" spans="27:27" x14ac:dyDescent="0.25">
      <c r="AA32709" s="85" t="str">
        <f t="shared" si="511"/>
        <v/>
      </c>
    </row>
    <row r="32710" spans="27:27" x14ac:dyDescent="0.25">
      <c r="AA32710" s="85" t="str">
        <f t="shared" si="511"/>
        <v/>
      </c>
    </row>
    <row r="32711" spans="27:27" x14ac:dyDescent="0.25">
      <c r="AA32711" s="85" t="str">
        <f t="shared" si="511"/>
        <v/>
      </c>
    </row>
    <row r="32712" spans="27:27" x14ac:dyDescent="0.25">
      <c r="AA32712" s="85" t="str">
        <f t="shared" si="511"/>
        <v/>
      </c>
    </row>
    <row r="32713" spans="27:27" x14ac:dyDescent="0.25">
      <c r="AA32713" s="85" t="str">
        <f t="shared" si="511"/>
        <v/>
      </c>
    </row>
    <row r="32714" spans="27:27" x14ac:dyDescent="0.25">
      <c r="AA32714" s="85" t="str">
        <f t="shared" si="511"/>
        <v/>
      </c>
    </row>
    <row r="32715" spans="27:27" x14ac:dyDescent="0.25">
      <c r="AA32715" s="85" t="str">
        <f t="shared" si="511"/>
        <v/>
      </c>
    </row>
    <row r="32716" spans="27:27" x14ac:dyDescent="0.25">
      <c r="AA32716" s="85" t="str">
        <f t="shared" si="511"/>
        <v/>
      </c>
    </row>
    <row r="32717" spans="27:27" x14ac:dyDescent="0.25">
      <c r="AA32717" s="85" t="str">
        <f t="shared" si="511"/>
        <v/>
      </c>
    </row>
    <row r="32718" spans="27:27" x14ac:dyDescent="0.25">
      <c r="AA32718" s="85" t="str">
        <f t="shared" si="511"/>
        <v/>
      </c>
    </row>
    <row r="32719" spans="27:27" x14ac:dyDescent="0.25">
      <c r="AA32719" s="85" t="str">
        <f t="shared" si="511"/>
        <v/>
      </c>
    </row>
    <row r="32720" spans="27:27" x14ac:dyDescent="0.25">
      <c r="AA32720" s="85" t="str">
        <f t="shared" si="511"/>
        <v/>
      </c>
    </row>
    <row r="32721" spans="27:27" x14ac:dyDescent="0.25">
      <c r="AA32721" s="85" t="str">
        <f t="shared" si="511"/>
        <v/>
      </c>
    </row>
    <row r="32722" spans="27:27" x14ac:dyDescent="0.25">
      <c r="AA32722" s="85" t="str">
        <f t="shared" si="511"/>
        <v/>
      </c>
    </row>
    <row r="32723" spans="27:27" x14ac:dyDescent="0.25">
      <c r="AA32723" s="85" t="str">
        <f t="shared" si="511"/>
        <v/>
      </c>
    </row>
    <row r="32724" spans="27:27" x14ac:dyDescent="0.25">
      <c r="AA32724" s="85" t="str">
        <f t="shared" si="511"/>
        <v/>
      </c>
    </row>
    <row r="32725" spans="27:27" x14ac:dyDescent="0.25">
      <c r="AA32725" s="85" t="str">
        <f t="shared" si="511"/>
        <v/>
      </c>
    </row>
    <row r="32726" spans="27:27" x14ac:dyDescent="0.25">
      <c r="AA32726" s="85" t="str">
        <f t="shared" si="511"/>
        <v/>
      </c>
    </row>
    <row r="32727" spans="27:27" x14ac:dyDescent="0.25">
      <c r="AA32727" s="85" t="str">
        <f t="shared" si="511"/>
        <v/>
      </c>
    </row>
    <row r="32728" spans="27:27" x14ac:dyDescent="0.25">
      <c r="AA32728" s="85" t="str">
        <f t="shared" si="511"/>
        <v/>
      </c>
    </row>
    <row r="32729" spans="27:27" x14ac:dyDescent="0.25">
      <c r="AA32729" s="85" t="str">
        <f t="shared" si="511"/>
        <v/>
      </c>
    </row>
    <row r="32730" spans="27:27" x14ac:dyDescent="0.25">
      <c r="AA32730" s="85" t="str">
        <f t="shared" si="511"/>
        <v/>
      </c>
    </row>
    <row r="32731" spans="27:27" x14ac:dyDescent="0.25">
      <c r="AA32731" s="85" t="str">
        <f t="shared" ref="AA32731:AA32794" si="512">C32731&amp;D32731</f>
        <v/>
      </c>
    </row>
    <row r="32732" spans="27:27" x14ac:dyDescent="0.25">
      <c r="AA32732" s="85" t="str">
        <f t="shared" si="512"/>
        <v/>
      </c>
    </row>
    <row r="32733" spans="27:27" x14ac:dyDescent="0.25">
      <c r="AA32733" s="85" t="str">
        <f t="shared" si="512"/>
        <v/>
      </c>
    </row>
    <row r="32734" spans="27:27" x14ac:dyDescent="0.25">
      <c r="AA32734" s="85" t="str">
        <f t="shared" si="512"/>
        <v/>
      </c>
    </row>
    <row r="32735" spans="27:27" x14ac:dyDescent="0.25">
      <c r="AA32735" s="85" t="str">
        <f t="shared" si="512"/>
        <v/>
      </c>
    </row>
    <row r="32736" spans="27:27" x14ac:dyDescent="0.25">
      <c r="AA32736" s="85" t="str">
        <f t="shared" si="512"/>
        <v/>
      </c>
    </row>
    <row r="32737" spans="27:27" x14ac:dyDescent="0.25">
      <c r="AA32737" s="85" t="str">
        <f t="shared" si="512"/>
        <v/>
      </c>
    </row>
    <row r="32738" spans="27:27" x14ac:dyDescent="0.25">
      <c r="AA32738" s="85" t="str">
        <f t="shared" si="512"/>
        <v/>
      </c>
    </row>
    <row r="32739" spans="27:27" x14ac:dyDescent="0.25">
      <c r="AA32739" s="85" t="str">
        <f t="shared" si="512"/>
        <v/>
      </c>
    </row>
    <row r="32740" spans="27:27" x14ac:dyDescent="0.25">
      <c r="AA32740" s="85" t="str">
        <f t="shared" si="512"/>
        <v/>
      </c>
    </row>
    <row r="32741" spans="27:27" x14ac:dyDescent="0.25">
      <c r="AA32741" s="85" t="str">
        <f t="shared" si="512"/>
        <v/>
      </c>
    </row>
    <row r="32742" spans="27:27" x14ac:dyDescent="0.25">
      <c r="AA32742" s="85" t="str">
        <f t="shared" si="512"/>
        <v/>
      </c>
    </row>
    <row r="32743" spans="27:27" x14ac:dyDescent="0.25">
      <c r="AA32743" s="85" t="str">
        <f t="shared" si="512"/>
        <v/>
      </c>
    </row>
    <row r="32744" spans="27:27" x14ac:dyDescent="0.25">
      <c r="AA32744" s="85" t="str">
        <f t="shared" si="512"/>
        <v/>
      </c>
    </row>
    <row r="32745" spans="27:27" x14ac:dyDescent="0.25">
      <c r="AA32745" s="85" t="str">
        <f t="shared" si="512"/>
        <v/>
      </c>
    </row>
    <row r="32746" spans="27:27" x14ac:dyDescent="0.25">
      <c r="AA32746" s="85" t="str">
        <f t="shared" si="512"/>
        <v/>
      </c>
    </row>
    <row r="32747" spans="27:27" x14ac:dyDescent="0.25">
      <c r="AA32747" s="85" t="str">
        <f t="shared" si="512"/>
        <v/>
      </c>
    </row>
    <row r="32748" spans="27:27" x14ac:dyDescent="0.25">
      <c r="AA32748" s="85" t="str">
        <f t="shared" si="512"/>
        <v/>
      </c>
    </row>
    <row r="32749" spans="27:27" x14ac:dyDescent="0.25">
      <c r="AA32749" s="85" t="str">
        <f t="shared" si="512"/>
        <v/>
      </c>
    </row>
    <row r="32750" spans="27:27" x14ac:dyDescent="0.25">
      <c r="AA32750" s="85" t="str">
        <f t="shared" si="512"/>
        <v/>
      </c>
    </row>
    <row r="32751" spans="27:27" x14ac:dyDescent="0.25">
      <c r="AA32751" s="85" t="str">
        <f t="shared" si="512"/>
        <v/>
      </c>
    </row>
    <row r="32752" spans="27:27" x14ac:dyDescent="0.25">
      <c r="AA32752" s="85" t="str">
        <f t="shared" si="512"/>
        <v/>
      </c>
    </row>
    <row r="32753" spans="27:27" x14ac:dyDescent="0.25">
      <c r="AA32753" s="85" t="str">
        <f t="shared" si="512"/>
        <v/>
      </c>
    </row>
    <row r="32754" spans="27:27" x14ac:dyDescent="0.25">
      <c r="AA32754" s="85" t="str">
        <f t="shared" si="512"/>
        <v/>
      </c>
    </row>
    <row r="32755" spans="27:27" x14ac:dyDescent="0.25">
      <c r="AA32755" s="85" t="str">
        <f t="shared" si="512"/>
        <v/>
      </c>
    </row>
    <row r="32756" spans="27:27" x14ac:dyDescent="0.25">
      <c r="AA32756" s="85" t="str">
        <f t="shared" si="512"/>
        <v/>
      </c>
    </row>
    <row r="32757" spans="27:27" x14ac:dyDescent="0.25">
      <c r="AA32757" s="85" t="str">
        <f t="shared" si="512"/>
        <v/>
      </c>
    </row>
    <row r="32758" spans="27:27" x14ac:dyDescent="0.25">
      <c r="AA32758" s="85" t="str">
        <f t="shared" si="512"/>
        <v/>
      </c>
    </row>
    <row r="32759" spans="27:27" x14ac:dyDescent="0.25">
      <c r="AA32759" s="85" t="str">
        <f t="shared" si="512"/>
        <v/>
      </c>
    </row>
    <row r="32760" spans="27:27" x14ac:dyDescent="0.25">
      <c r="AA32760" s="85" t="str">
        <f t="shared" si="512"/>
        <v/>
      </c>
    </row>
    <row r="32761" spans="27:27" x14ac:dyDescent="0.25">
      <c r="AA32761" s="85" t="str">
        <f t="shared" si="512"/>
        <v/>
      </c>
    </row>
    <row r="32762" spans="27:27" x14ac:dyDescent="0.25">
      <c r="AA32762" s="85" t="str">
        <f t="shared" si="512"/>
        <v/>
      </c>
    </row>
    <row r="32763" spans="27:27" x14ac:dyDescent="0.25">
      <c r="AA32763" s="85" t="str">
        <f t="shared" si="512"/>
        <v/>
      </c>
    </row>
    <row r="32764" spans="27:27" x14ac:dyDescent="0.25">
      <c r="AA32764" s="85" t="str">
        <f t="shared" si="512"/>
        <v/>
      </c>
    </row>
    <row r="32765" spans="27:27" x14ac:dyDescent="0.25">
      <c r="AA32765" s="85" t="str">
        <f t="shared" si="512"/>
        <v/>
      </c>
    </row>
    <row r="32766" spans="27:27" x14ac:dyDescent="0.25">
      <c r="AA32766" s="85" t="str">
        <f t="shared" si="512"/>
        <v/>
      </c>
    </row>
    <row r="32767" spans="27:27" x14ac:dyDescent="0.25">
      <c r="AA32767" s="85" t="str">
        <f t="shared" si="512"/>
        <v/>
      </c>
    </row>
    <row r="32768" spans="27:27" x14ac:dyDescent="0.25">
      <c r="AA32768" s="85" t="str">
        <f t="shared" si="512"/>
        <v/>
      </c>
    </row>
    <row r="32769" spans="27:27" x14ac:dyDescent="0.25">
      <c r="AA32769" s="85" t="str">
        <f t="shared" si="512"/>
        <v/>
      </c>
    </row>
    <row r="32770" spans="27:27" x14ac:dyDescent="0.25">
      <c r="AA32770" s="85" t="str">
        <f t="shared" si="512"/>
        <v/>
      </c>
    </row>
    <row r="32771" spans="27:27" x14ac:dyDescent="0.25">
      <c r="AA32771" s="85" t="str">
        <f t="shared" si="512"/>
        <v/>
      </c>
    </row>
    <row r="32772" spans="27:27" x14ac:dyDescent="0.25">
      <c r="AA32772" s="85" t="str">
        <f t="shared" si="512"/>
        <v/>
      </c>
    </row>
    <row r="32773" spans="27:27" x14ac:dyDescent="0.25">
      <c r="AA32773" s="85" t="str">
        <f t="shared" si="512"/>
        <v/>
      </c>
    </row>
    <row r="32774" spans="27:27" x14ac:dyDescent="0.25">
      <c r="AA32774" s="85" t="str">
        <f t="shared" si="512"/>
        <v/>
      </c>
    </row>
    <row r="32775" spans="27:27" x14ac:dyDescent="0.25">
      <c r="AA32775" s="85" t="str">
        <f t="shared" si="512"/>
        <v/>
      </c>
    </row>
    <row r="32776" spans="27:27" x14ac:dyDescent="0.25">
      <c r="AA32776" s="85" t="str">
        <f t="shared" si="512"/>
        <v/>
      </c>
    </row>
    <row r="32777" spans="27:27" x14ac:dyDescent="0.25">
      <c r="AA32777" s="85" t="str">
        <f t="shared" si="512"/>
        <v/>
      </c>
    </row>
    <row r="32778" spans="27:27" x14ac:dyDescent="0.25">
      <c r="AA32778" s="85" t="str">
        <f t="shared" si="512"/>
        <v/>
      </c>
    </row>
    <row r="32779" spans="27:27" x14ac:dyDescent="0.25">
      <c r="AA32779" s="85" t="str">
        <f t="shared" si="512"/>
        <v/>
      </c>
    </row>
    <row r="32780" spans="27:27" x14ac:dyDescent="0.25">
      <c r="AA32780" s="85" t="str">
        <f t="shared" si="512"/>
        <v/>
      </c>
    </row>
    <row r="32781" spans="27:27" x14ac:dyDescent="0.25">
      <c r="AA32781" s="85" t="str">
        <f t="shared" si="512"/>
        <v/>
      </c>
    </row>
    <row r="32782" spans="27:27" x14ac:dyDescent="0.25">
      <c r="AA32782" s="85" t="str">
        <f t="shared" si="512"/>
        <v/>
      </c>
    </row>
    <row r="32783" spans="27:27" x14ac:dyDescent="0.25">
      <c r="AA32783" s="85" t="str">
        <f t="shared" si="512"/>
        <v/>
      </c>
    </row>
    <row r="32784" spans="27:27" x14ac:dyDescent="0.25">
      <c r="AA32784" s="85" t="str">
        <f t="shared" si="512"/>
        <v/>
      </c>
    </row>
    <row r="32785" spans="27:27" x14ac:dyDescent="0.25">
      <c r="AA32785" s="85" t="str">
        <f t="shared" si="512"/>
        <v/>
      </c>
    </row>
    <row r="32786" spans="27:27" x14ac:dyDescent="0.25">
      <c r="AA32786" s="85" t="str">
        <f t="shared" si="512"/>
        <v/>
      </c>
    </row>
    <row r="32787" spans="27:27" x14ac:dyDescent="0.25">
      <c r="AA32787" s="85" t="str">
        <f t="shared" si="512"/>
        <v/>
      </c>
    </row>
    <row r="32788" spans="27:27" x14ac:dyDescent="0.25">
      <c r="AA32788" s="85" t="str">
        <f t="shared" si="512"/>
        <v/>
      </c>
    </row>
    <row r="32789" spans="27:27" x14ac:dyDescent="0.25">
      <c r="AA32789" s="85" t="str">
        <f t="shared" si="512"/>
        <v/>
      </c>
    </row>
    <row r="32790" spans="27:27" x14ac:dyDescent="0.25">
      <c r="AA32790" s="85" t="str">
        <f t="shared" si="512"/>
        <v/>
      </c>
    </row>
    <row r="32791" spans="27:27" x14ac:dyDescent="0.25">
      <c r="AA32791" s="85" t="str">
        <f t="shared" si="512"/>
        <v/>
      </c>
    </row>
    <row r="32792" spans="27:27" x14ac:dyDescent="0.25">
      <c r="AA32792" s="85" t="str">
        <f t="shared" si="512"/>
        <v/>
      </c>
    </row>
    <row r="32793" spans="27:27" x14ac:dyDescent="0.25">
      <c r="AA32793" s="85" t="str">
        <f t="shared" si="512"/>
        <v/>
      </c>
    </row>
    <row r="32794" spans="27:27" x14ac:dyDescent="0.25">
      <c r="AA32794" s="85" t="str">
        <f t="shared" si="512"/>
        <v/>
      </c>
    </row>
    <row r="32795" spans="27:27" x14ac:dyDescent="0.25">
      <c r="AA32795" s="85" t="str">
        <f t="shared" ref="AA32795:AA32858" si="513">C32795&amp;D32795</f>
        <v/>
      </c>
    </row>
    <row r="32796" spans="27:27" x14ac:dyDescent="0.25">
      <c r="AA32796" s="85" t="str">
        <f t="shared" si="513"/>
        <v/>
      </c>
    </row>
    <row r="32797" spans="27:27" x14ac:dyDescent="0.25">
      <c r="AA32797" s="85" t="str">
        <f t="shared" si="513"/>
        <v/>
      </c>
    </row>
    <row r="32798" spans="27:27" x14ac:dyDescent="0.25">
      <c r="AA32798" s="85" t="str">
        <f t="shared" si="513"/>
        <v/>
      </c>
    </row>
    <row r="32799" spans="27:27" x14ac:dyDescent="0.25">
      <c r="AA32799" s="85" t="str">
        <f t="shared" si="513"/>
        <v/>
      </c>
    </row>
    <row r="32800" spans="27:27" x14ac:dyDescent="0.25">
      <c r="AA32800" s="85" t="str">
        <f t="shared" si="513"/>
        <v/>
      </c>
    </row>
    <row r="32801" spans="27:27" x14ac:dyDescent="0.25">
      <c r="AA32801" s="85" t="str">
        <f t="shared" si="513"/>
        <v/>
      </c>
    </row>
    <row r="32802" spans="27:27" x14ac:dyDescent="0.25">
      <c r="AA32802" s="85" t="str">
        <f t="shared" si="513"/>
        <v/>
      </c>
    </row>
    <row r="32803" spans="27:27" x14ac:dyDescent="0.25">
      <c r="AA32803" s="85" t="str">
        <f t="shared" si="513"/>
        <v/>
      </c>
    </row>
    <row r="32804" spans="27:27" x14ac:dyDescent="0.25">
      <c r="AA32804" s="85" t="str">
        <f t="shared" si="513"/>
        <v/>
      </c>
    </row>
    <row r="32805" spans="27:27" x14ac:dyDescent="0.25">
      <c r="AA32805" s="85" t="str">
        <f t="shared" si="513"/>
        <v/>
      </c>
    </row>
    <row r="32806" spans="27:27" x14ac:dyDescent="0.25">
      <c r="AA32806" s="85" t="str">
        <f t="shared" si="513"/>
        <v/>
      </c>
    </row>
    <row r="32807" spans="27:27" x14ac:dyDescent="0.25">
      <c r="AA32807" s="85" t="str">
        <f t="shared" si="513"/>
        <v/>
      </c>
    </row>
    <row r="32808" spans="27:27" x14ac:dyDescent="0.25">
      <c r="AA32808" s="85" t="str">
        <f t="shared" si="513"/>
        <v/>
      </c>
    </row>
    <row r="32809" spans="27:27" x14ac:dyDescent="0.25">
      <c r="AA32809" s="85" t="str">
        <f t="shared" si="513"/>
        <v/>
      </c>
    </row>
    <row r="32810" spans="27:27" x14ac:dyDescent="0.25">
      <c r="AA32810" s="85" t="str">
        <f t="shared" si="513"/>
        <v/>
      </c>
    </row>
    <row r="32811" spans="27:27" x14ac:dyDescent="0.25">
      <c r="AA32811" s="85" t="str">
        <f t="shared" si="513"/>
        <v/>
      </c>
    </row>
    <row r="32812" spans="27:27" x14ac:dyDescent="0.25">
      <c r="AA32812" s="85" t="str">
        <f t="shared" si="513"/>
        <v/>
      </c>
    </row>
    <row r="32813" spans="27:27" x14ac:dyDescent="0.25">
      <c r="AA32813" s="85" t="str">
        <f t="shared" si="513"/>
        <v/>
      </c>
    </row>
    <row r="32814" spans="27:27" x14ac:dyDescent="0.25">
      <c r="AA32814" s="85" t="str">
        <f t="shared" si="513"/>
        <v/>
      </c>
    </row>
    <row r="32815" spans="27:27" x14ac:dyDescent="0.25">
      <c r="AA32815" s="85" t="str">
        <f t="shared" si="513"/>
        <v/>
      </c>
    </row>
    <row r="32816" spans="27:27" x14ac:dyDescent="0.25">
      <c r="AA32816" s="85" t="str">
        <f t="shared" si="513"/>
        <v/>
      </c>
    </row>
    <row r="32817" spans="27:27" x14ac:dyDescent="0.25">
      <c r="AA32817" s="85" t="str">
        <f t="shared" si="513"/>
        <v/>
      </c>
    </row>
    <row r="32818" spans="27:27" x14ac:dyDescent="0.25">
      <c r="AA32818" s="85" t="str">
        <f t="shared" si="513"/>
        <v/>
      </c>
    </row>
    <row r="32819" spans="27:27" x14ac:dyDescent="0.25">
      <c r="AA32819" s="85" t="str">
        <f t="shared" si="513"/>
        <v/>
      </c>
    </row>
    <row r="32820" spans="27:27" x14ac:dyDescent="0.25">
      <c r="AA32820" s="85" t="str">
        <f t="shared" si="513"/>
        <v/>
      </c>
    </row>
    <row r="32821" spans="27:27" x14ac:dyDescent="0.25">
      <c r="AA32821" s="85" t="str">
        <f t="shared" si="513"/>
        <v/>
      </c>
    </row>
    <row r="32822" spans="27:27" x14ac:dyDescent="0.25">
      <c r="AA32822" s="85" t="str">
        <f t="shared" si="513"/>
        <v/>
      </c>
    </row>
    <row r="32823" spans="27:27" x14ac:dyDescent="0.25">
      <c r="AA32823" s="85" t="str">
        <f t="shared" si="513"/>
        <v/>
      </c>
    </row>
    <row r="32824" spans="27:27" x14ac:dyDescent="0.25">
      <c r="AA32824" s="85" t="str">
        <f t="shared" si="513"/>
        <v/>
      </c>
    </row>
    <row r="32825" spans="27:27" x14ac:dyDescent="0.25">
      <c r="AA32825" s="85" t="str">
        <f t="shared" si="513"/>
        <v/>
      </c>
    </row>
    <row r="32826" spans="27:27" x14ac:dyDescent="0.25">
      <c r="AA32826" s="85" t="str">
        <f t="shared" si="513"/>
        <v/>
      </c>
    </row>
    <row r="32827" spans="27:27" x14ac:dyDescent="0.25">
      <c r="AA32827" s="85" t="str">
        <f t="shared" si="513"/>
        <v/>
      </c>
    </row>
    <row r="32828" spans="27:27" x14ac:dyDescent="0.25">
      <c r="AA32828" s="85" t="str">
        <f t="shared" si="513"/>
        <v/>
      </c>
    </row>
    <row r="32829" spans="27:27" x14ac:dyDescent="0.25">
      <c r="AA32829" s="85" t="str">
        <f t="shared" si="513"/>
        <v/>
      </c>
    </row>
    <row r="32830" spans="27:27" x14ac:dyDescent="0.25">
      <c r="AA32830" s="85" t="str">
        <f t="shared" si="513"/>
        <v/>
      </c>
    </row>
    <row r="32831" spans="27:27" x14ac:dyDescent="0.25">
      <c r="AA32831" s="85" t="str">
        <f t="shared" si="513"/>
        <v/>
      </c>
    </row>
    <row r="32832" spans="27:27" x14ac:dyDescent="0.25">
      <c r="AA32832" s="85" t="str">
        <f t="shared" si="513"/>
        <v/>
      </c>
    </row>
    <row r="32833" spans="27:27" x14ac:dyDescent="0.25">
      <c r="AA32833" s="85" t="str">
        <f t="shared" si="513"/>
        <v/>
      </c>
    </row>
    <row r="32834" spans="27:27" x14ac:dyDescent="0.25">
      <c r="AA32834" s="85" t="str">
        <f t="shared" si="513"/>
        <v/>
      </c>
    </row>
    <row r="32835" spans="27:27" x14ac:dyDescent="0.25">
      <c r="AA32835" s="85" t="str">
        <f t="shared" si="513"/>
        <v/>
      </c>
    </row>
    <row r="32836" spans="27:27" x14ac:dyDescent="0.25">
      <c r="AA32836" s="85" t="str">
        <f t="shared" si="513"/>
        <v/>
      </c>
    </row>
    <row r="32837" spans="27:27" x14ac:dyDescent="0.25">
      <c r="AA32837" s="85" t="str">
        <f t="shared" si="513"/>
        <v/>
      </c>
    </row>
    <row r="32838" spans="27:27" x14ac:dyDescent="0.25">
      <c r="AA32838" s="85" t="str">
        <f t="shared" si="513"/>
        <v/>
      </c>
    </row>
    <row r="32839" spans="27:27" x14ac:dyDescent="0.25">
      <c r="AA32839" s="85" t="str">
        <f t="shared" si="513"/>
        <v/>
      </c>
    </row>
    <row r="32840" spans="27:27" x14ac:dyDescent="0.25">
      <c r="AA32840" s="85" t="str">
        <f t="shared" si="513"/>
        <v/>
      </c>
    </row>
    <row r="32841" spans="27:27" x14ac:dyDescent="0.25">
      <c r="AA32841" s="85" t="str">
        <f t="shared" si="513"/>
        <v/>
      </c>
    </row>
    <row r="32842" spans="27:27" x14ac:dyDescent="0.25">
      <c r="AA32842" s="85" t="str">
        <f t="shared" si="513"/>
        <v/>
      </c>
    </row>
    <row r="32843" spans="27:27" x14ac:dyDescent="0.25">
      <c r="AA32843" s="85" t="str">
        <f t="shared" si="513"/>
        <v/>
      </c>
    </row>
    <row r="32844" spans="27:27" x14ac:dyDescent="0.25">
      <c r="AA32844" s="85" t="str">
        <f t="shared" si="513"/>
        <v/>
      </c>
    </row>
    <row r="32845" spans="27:27" x14ac:dyDescent="0.25">
      <c r="AA32845" s="85" t="str">
        <f t="shared" si="513"/>
        <v/>
      </c>
    </row>
    <row r="32846" spans="27:27" x14ac:dyDescent="0.25">
      <c r="AA32846" s="85" t="str">
        <f t="shared" si="513"/>
        <v/>
      </c>
    </row>
    <row r="32847" spans="27:27" x14ac:dyDescent="0.25">
      <c r="AA32847" s="85" t="str">
        <f t="shared" si="513"/>
        <v/>
      </c>
    </row>
    <row r="32848" spans="27:27" x14ac:dyDescent="0.25">
      <c r="AA32848" s="85" t="str">
        <f t="shared" si="513"/>
        <v/>
      </c>
    </row>
    <row r="32849" spans="27:27" x14ac:dyDescent="0.25">
      <c r="AA32849" s="85" t="str">
        <f t="shared" si="513"/>
        <v/>
      </c>
    </row>
    <row r="32850" spans="27:27" x14ac:dyDescent="0.25">
      <c r="AA32850" s="85" t="str">
        <f t="shared" si="513"/>
        <v/>
      </c>
    </row>
    <row r="32851" spans="27:27" x14ac:dyDescent="0.25">
      <c r="AA32851" s="85" t="str">
        <f t="shared" si="513"/>
        <v/>
      </c>
    </row>
    <row r="32852" spans="27:27" x14ac:dyDescent="0.25">
      <c r="AA32852" s="85" t="str">
        <f t="shared" si="513"/>
        <v/>
      </c>
    </row>
    <row r="32853" spans="27:27" x14ac:dyDescent="0.25">
      <c r="AA32853" s="85" t="str">
        <f t="shared" si="513"/>
        <v/>
      </c>
    </row>
    <row r="32854" spans="27:27" x14ac:dyDescent="0.25">
      <c r="AA32854" s="85" t="str">
        <f t="shared" si="513"/>
        <v/>
      </c>
    </row>
    <row r="32855" spans="27:27" x14ac:dyDescent="0.25">
      <c r="AA32855" s="85" t="str">
        <f t="shared" si="513"/>
        <v/>
      </c>
    </row>
    <row r="32856" spans="27:27" x14ac:dyDescent="0.25">
      <c r="AA32856" s="85" t="str">
        <f t="shared" si="513"/>
        <v/>
      </c>
    </row>
    <row r="32857" spans="27:27" x14ac:dyDescent="0.25">
      <c r="AA32857" s="85" t="str">
        <f t="shared" si="513"/>
        <v/>
      </c>
    </row>
    <row r="32858" spans="27:27" x14ac:dyDescent="0.25">
      <c r="AA32858" s="85" t="str">
        <f t="shared" si="513"/>
        <v/>
      </c>
    </row>
    <row r="32859" spans="27:27" x14ac:dyDescent="0.25">
      <c r="AA32859" s="85" t="str">
        <f t="shared" ref="AA32859:AA32922" si="514">C32859&amp;D32859</f>
        <v/>
      </c>
    </row>
    <row r="32860" spans="27:27" x14ac:dyDescent="0.25">
      <c r="AA32860" s="85" t="str">
        <f t="shared" si="514"/>
        <v/>
      </c>
    </row>
    <row r="32861" spans="27:27" x14ac:dyDescent="0.25">
      <c r="AA32861" s="85" t="str">
        <f t="shared" si="514"/>
        <v/>
      </c>
    </row>
    <row r="32862" spans="27:27" x14ac:dyDescent="0.25">
      <c r="AA32862" s="85" t="str">
        <f t="shared" si="514"/>
        <v/>
      </c>
    </row>
    <row r="32863" spans="27:27" x14ac:dyDescent="0.25">
      <c r="AA32863" s="85" t="str">
        <f t="shared" si="514"/>
        <v/>
      </c>
    </row>
    <row r="32864" spans="27:27" x14ac:dyDescent="0.25">
      <c r="AA32864" s="85" t="str">
        <f t="shared" si="514"/>
        <v/>
      </c>
    </row>
    <row r="32865" spans="27:27" x14ac:dyDescent="0.25">
      <c r="AA32865" s="85" t="str">
        <f t="shared" si="514"/>
        <v/>
      </c>
    </row>
    <row r="32866" spans="27:27" x14ac:dyDescent="0.25">
      <c r="AA32866" s="85" t="str">
        <f t="shared" si="514"/>
        <v/>
      </c>
    </row>
    <row r="32867" spans="27:27" x14ac:dyDescent="0.25">
      <c r="AA32867" s="85" t="str">
        <f t="shared" si="514"/>
        <v/>
      </c>
    </row>
    <row r="32868" spans="27:27" x14ac:dyDescent="0.25">
      <c r="AA32868" s="85" t="str">
        <f t="shared" si="514"/>
        <v/>
      </c>
    </row>
    <row r="32869" spans="27:27" x14ac:dyDescent="0.25">
      <c r="AA32869" s="85" t="str">
        <f t="shared" si="514"/>
        <v/>
      </c>
    </row>
    <row r="32870" spans="27:27" x14ac:dyDescent="0.25">
      <c r="AA32870" s="85" t="str">
        <f t="shared" si="514"/>
        <v/>
      </c>
    </row>
    <row r="32871" spans="27:27" x14ac:dyDescent="0.25">
      <c r="AA32871" s="85" t="str">
        <f t="shared" si="514"/>
        <v/>
      </c>
    </row>
    <row r="32872" spans="27:27" x14ac:dyDescent="0.25">
      <c r="AA32872" s="85" t="str">
        <f t="shared" si="514"/>
        <v/>
      </c>
    </row>
    <row r="32873" spans="27:27" x14ac:dyDescent="0.25">
      <c r="AA32873" s="85" t="str">
        <f t="shared" si="514"/>
        <v/>
      </c>
    </row>
    <row r="32874" spans="27:27" x14ac:dyDescent="0.25">
      <c r="AA32874" s="85" t="str">
        <f t="shared" si="514"/>
        <v/>
      </c>
    </row>
    <row r="32875" spans="27:27" x14ac:dyDescent="0.25">
      <c r="AA32875" s="85" t="str">
        <f t="shared" si="514"/>
        <v/>
      </c>
    </row>
    <row r="32876" spans="27:27" x14ac:dyDescent="0.25">
      <c r="AA32876" s="85" t="str">
        <f t="shared" si="514"/>
        <v/>
      </c>
    </row>
    <row r="32877" spans="27:27" x14ac:dyDescent="0.25">
      <c r="AA32877" s="85" t="str">
        <f t="shared" si="514"/>
        <v/>
      </c>
    </row>
    <row r="32878" spans="27:27" x14ac:dyDescent="0.25">
      <c r="AA32878" s="85" t="str">
        <f t="shared" si="514"/>
        <v/>
      </c>
    </row>
    <row r="32879" spans="27:27" x14ac:dyDescent="0.25">
      <c r="AA32879" s="85" t="str">
        <f t="shared" si="514"/>
        <v/>
      </c>
    </row>
    <row r="32880" spans="27:27" x14ac:dyDescent="0.25">
      <c r="AA32880" s="85" t="str">
        <f t="shared" si="514"/>
        <v/>
      </c>
    </row>
    <row r="32881" spans="27:27" x14ac:dyDescent="0.25">
      <c r="AA32881" s="85" t="str">
        <f t="shared" si="514"/>
        <v/>
      </c>
    </row>
    <row r="32882" spans="27:27" x14ac:dyDescent="0.25">
      <c r="AA32882" s="85" t="str">
        <f t="shared" si="514"/>
        <v/>
      </c>
    </row>
    <row r="32883" spans="27:27" x14ac:dyDescent="0.25">
      <c r="AA32883" s="85" t="str">
        <f t="shared" si="514"/>
        <v/>
      </c>
    </row>
    <row r="32884" spans="27:27" x14ac:dyDescent="0.25">
      <c r="AA32884" s="85" t="str">
        <f t="shared" si="514"/>
        <v/>
      </c>
    </row>
    <row r="32885" spans="27:27" x14ac:dyDescent="0.25">
      <c r="AA32885" s="85" t="str">
        <f t="shared" si="514"/>
        <v/>
      </c>
    </row>
    <row r="32886" spans="27:27" x14ac:dyDescent="0.25">
      <c r="AA32886" s="85" t="str">
        <f t="shared" si="514"/>
        <v/>
      </c>
    </row>
    <row r="32887" spans="27:27" x14ac:dyDescent="0.25">
      <c r="AA32887" s="85" t="str">
        <f t="shared" si="514"/>
        <v/>
      </c>
    </row>
    <row r="32888" spans="27:27" x14ac:dyDescent="0.25">
      <c r="AA32888" s="85" t="str">
        <f t="shared" si="514"/>
        <v/>
      </c>
    </row>
    <row r="32889" spans="27:27" x14ac:dyDescent="0.25">
      <c r="AA32889" s="85" t="str">
        <f t="shared" si="514"/>
        <v/>
      </c>
    </row>
    <row r="32890" spans="27:27" x14ac:dyDescent="0.25">
      <c r="AA32890" s="85" t="str">
        <f t="shared" si="514"/>
        <v/>
      </c>
    </row>
    <row r="32891" spans="27:27" x14ac:dyDescent="0.25">
      <c r="AA32891" s="85" t="str">
        <f t="shared" si="514"/>
        <v/>
      </c>
    </row>
    <row r="32892" spans="27:27" x14ac:dyDescent="0.25">
      <c r="AA32892" s="85" t="str">
        <f t="shared" si="514"/>
        <v/>
      </c>
    </row>
    <row r="32893" spans="27:27" x14ac:dyDescent="0.25">
      <c r="AA32893" s="85" t="str">
        <f t="shared" si="514"/>
        <v/>
      </c>
    </row>
    <row r="32894" spans="27:27" x14ac:dyDescent="0.25">
      <c r="AA32894" s="85" t="str">
        <f t="shared" si="514"/>
        <v/>
      </c>
    </row>
    <row r="32895" spans="27:27" x14ac:dyDescent="0.25">
      <c r="AA32895" s="85" t="str">
        <f t="shared" si="514"/>
        <v/>
      </c>
    </row>
    <row r="32896" spans="27:27" x14ac:dyDescent="0.25">
      <c r="AA32896" s="85" t="str">
        <f t="shared" si="514"/>
        <v/>
      </c>
    </row>
    <row r="32897" spans="27:27" x14ac:dyDescent="0.25">
      <c r="AA32897" s="85" t="str">
        <f t="shared" si="514"/>
        <v/>
      </c>
    </row>
    <row r="32898" spans="27:27" x14ac:dyDescent="0.25">
      <c r="AA32898" s="85" t="str">
        <f t="shared" si="514"/>
        <v/>
      </c>
    </row>
    <row r="32899" spans="27:27" x14ac:dyDescent="0.25">
      <c r="AA32899" s="85" t="str">
        <f t="shared" si="514"/>
        <v/>
      </c>
    </row>
    <row r="32900" spans="27:27" x14ac:dyDescent="0.25">
      <c r="AA32900" s="85" t="str">
        <f t="shared" si="514"/>
        <v/>
      </c>
    </row>
    <row r="32901" spans="27:27" x14ac:dyDescent="0.25">
      <c r="AA32901" s="85" t="str">
        <f t="shared" si="514"/>
        <v/>
      </c>
    </row>
    <row r="32902" spans="27:27" x14ac:dyDescent="0.25">
      <c r="AA32902" s="85" t="str">
        <f t="shared" si="514"/>
        <v/>
      </c>
    </row>
    <row r="32903" spans="27:27" x14ac:dyDescent="0.25">
      <c r="AA32903" s="85" t="str">
        <f t="shared" si="514"/>
        <v/>
      </c>
    </row>
    <row r="32904" spans="27:27" x14ac:dyDescent="0.25">
      <c r="AA32904" s="85" t="str">
        <f t="shared" si="514"/>
        <v/>
      </c>
    </row>
    <row r="32905" spans="27:27" x14ac:dyDescent="0.25">
      <c r="AA32905" s="85" t="str">
        <f t="shared" si="514"/>
        <v/>
      </c>
    </row>
    <row r="32906" spans="27:27" x14ac:dyDescent="0.25">
      <c r="AA32906" s="85" t="str">
        <f t="shared" si="514"/>
        <v/>
      </c>
    </row>
    <row r="32907" spans="27:27" x14ac:dyDescent="0.25">
      <c r="AA32907" s="85" t="str">
        <f t="shared" si="514"/>
        <v/>
      </c>
    </row>
    <row r="32908" spans="27:27" x14ac:dyDescent="0.25">
      <c r="AA32908" s="85" t="str">
        <f t="shared" si="514"/>
        <v/>
      </c>
    </row>
    <row r="32909" spans="27:27" x14ac:dyDescent="0.25">
      <c r="AA32909" s="85" t="str">
        <f t="shared" si="514"/>
        <v/>
      </c>
    </row>
    <row r="32910" spans="27:27" x14ac:dyDescent="0.25">
      <c r="AA32910" s="85" t="str">
        <f t="shared" si="514"/>
        <v/>
      </c>
    </row>
    <row r="32911" spans="27:27" x14ac:dyDescent="0.25">
      <c r="AA32911" s="85" t="str">
        <f t="shared" si="514"/>
        <v/>
      </c>
    </row>
    <row r="32912" spans="27:27" x14ac:dyDescent="0.25">
      <c r="AA32912" s="85" t="str">
        <f t="shared" si="514"/>
        <v/>
      </c>
    </row>
    <row r="32913" spans="27:27" x14ac:dyDescent="0.25">
      <c r="AA32913" s="85" t="str">
        <f t="shared" si="514"/>
        <v/>
      </c>
    </row>
    <row r="32914" spans="27:27" x14ac:dyDescent="0.25">
      <c r="AA32914" s="85" t="str">
        <f t="shared" si="514"/>
        <v/>
      </c>
    </row>
    <row r="32915" spans="27:27" x14ac:dyDescent="0.25">
      <c r="AA32915" s="85" t="str">
        <f t="shared" si="514"/>
        <v/>
      </c>
    </row>
    <row r="32916" spans="27:27" x14ac:dyDescent="0.25">
      <c r="AA32916" s="85" t="str">
        <f t="shared" si="514"/>
        <v/>
      </c>
    </row>
    <row r="32917" spans="27:27" x14ac:dyDescent="0.25">
      <c r="AA32917" s="85" t="str">
        <f t="shared" si="514"/>
        <v/>
      </c>
    </row>
    <row r="32918" spans="27:27" x14ac:dyDescent="0.25">
      <c r="AA32918" s="85" t="str">
        <f t="shared" si="514"/>
        <v/>
      </c>
    </row>
    <row r="32919" spans="27:27" x14ac:dyDescent="0.25">
      <c r="AA32919" s="85" t="str">
        <f t="shared" si="514"/>
        <v/>
      </c>
    </row>
    <row r="32920" spans="27:27" x14ac:dyDescent="0.25">
      <c r="AA32920" s="85" t="str">
        <f t="shared" si="514"/>
        <v/>
      </c>
    </row>
    <row r="32921" spans="27:27" x14ac:dyDescent="0.25">
      <c r="AA32921" s="85" t="str">
        <f t="shared" si="514"/>
        <v/>
      </c>
    </row>
    <row r="32922" spans="27:27" x14ac:dyDescent="0.25">
      <c r="AA32922" s="85" t="str">
        <f t="shared" si="514"/>
        <v/>
      </c>
    </row>
    <row r="32923" spans="27:27" x14ac:dyDescent="0.25">
      <c r="AA32923" s="85" t="str">
        <f t="shared" ref="AA32923:AA32986" si="515">C32923&amp;D32923</f>
        <v/>
      </c>
    </row>
    <row r="32924" spans="27:27" x14ac:dyDescent="0.25">
      <c r="AA32924" s="85" t="str">
        <f t="shared" si="515"/>
        <v/>
      </c>
    </row>
    <row r="32925" spans="27:27" x14ac:dyDescent="0.25">
      <c r="AA32925" s="85" t="str">
        <f t="shared" si="515"/>
        <v/>
      </c>
    </row>
    <row r="32926" spans="27:27" x14ac:dyDescent="0.25">
      <c r="AA32926" s="85" t="str">
        <f t="shared" si="515"/>
        <v/>
      </c>
    </row>
    <row r="32927" spans="27:27" x14ac:dyDescent="0.25">
      <c r="AA32927" s="85" t="str">
        <f t="shared" si="515"/>
        <v/>
      </c>
    </row>
    <row r="32928" spans="27:27" x14ac:dyDescent="0.25">
      <c r="AA32928" s="85" t="str">
        <f t="shared" si="515"/>
        <v/>
      </c>
    </row>
    <row r="32929" spans="27:27" x14ac:dyDescent="0.25">
      <c r="AA32929" s="85" t="str">
        <f t="shared" si="515"/>
        <v/>
      </c>
    </row>
    <row r="32930" spans="27:27" x14ac:dyDescent="0.25">
      <c r="AA32930" s="85" t="str">
        <f t="shared" si="515"/>
        <v/>
      </c>
    </row>
    <row r="32931" spans="27:27" x14ac:dyDescent="0.25">
      <c r="AA32931" s="85" t="str">
        <f t="shared" si="515"/>
        <v/>
      </c>
    </row>
    <row r="32932" spans="27:27" x14ac:dyDescent="0.25">
      <c r="AA32932" s="85" t="str">
        <f t="shared" si="515"/>
        <v/>
      </c>
    </row>
    <row r="32933" spans="27:27" x14ac:dyDescent="0.25">
      <c r="AA32933" s="85" t="str">
        <f t="shared" si="515"/>
        <v/>
      </c>
    </row>
    <row r="32934" spans="27:27" x14ac:dyDescent="0.25">
      <c r="AA32934" s="85" t="str">
        <f t="shared" si="515"/>
        <v/>
      </c>
    </row>
    <row r="32935" spans="27:27" x14ac:dyDescent="0.25">
      <c r="AA32935" s="85" t="str">
        <f t="shared" si="515"/>
        <v/>
      </c>
    </row>
    <row r="32936" spans="27:27" x14ac:dyDescent="0.25">
      <c r="AA32936" s="85" t="str">
        <f t="shared" si="515"/>
        <v/>
      </c>
    </row>
    <row r="32937" spans="27:27" x14ac:dyDescent="0.25">
      <c r="AA32937" s="85" t="str">
        <f t="shared" si="515"/>
        <v/>
      </c>
    </row>
    <row r="32938" spans="27:27" x14ac:dyDescent="0.25">
      <c r="AA32938" s="85" t="str">
        <f t="shared" si="515"/>
        <v/>
      </c>
    </row>
    <row r="32939" spans="27:27" x14ac:dyDescent="0.25">
      <c r="AA32939" s="85" t="str">
        <f t="shared" si="515"/>
        <v/>
      </c>
    </row>
    <row r="32940" spans="27:27" x14ac:dyDescent="0.25">
      <c r="AA32940" s="85" t="str">
        <f t="shared" si="515"/>
        <v/>
      </c>
    </row>
    <row r="32941" spans="27:27" x14ac:dyDescent="0.25">
      <c r="AA32941" s="85" t="str">
        <f t="shared" si="515"/>
        <v/>
      </c>
    </row>
    <row r="32942" spans="27:27" x14ac:dyDescent="0.25">
      <c r="AA32942" s="85" t="str">
        <f t="shared" si="515"/>
        <v/>
      </c>
    </row>
    <row r="32943" spans="27:27" x14ac:dyDescent="0.25">
      <c r="AA32943" s="85" t="str">
        <f t="shared" si="515"/>
        <v/>
      </c>
    </row>
    <row r="32944" spans="27:27" x14ac:dyDescent="0.25">
      <c r="AA32944" s="85" t="str">
        <f t="shared" si="515"/>
        <v/>
      </c>
    </row>
    <row r="32945" spans="27:27" x14ac:dyDescent="0.25">
      <c r="AA32945" s="85" t="str">
        <f t="shared" si="515"/>
        <v/>
      </c>
    </row>
    <row r="32946" spans="27:27" x14ac:dyDescent="0.25">
      <c r="AA32946" s="85" t="str">
        <f t="shared" si="515"/>
        <v/>
      </c>
    </row>
    <row r="32947" spans="27:27" x14ac:dyDescent="0.25">
      <c r="AA32947" s="85" t="str">
        <f t="shared" si="515"/>
        <v/>
      </c>
    </row>
    <row r="32948" spans="27:27" x14ac:dyDescent="0.25">
      <c r="AA32948" s="85" t="str">
        <f t="shared" si="515"/>
        <v/>
      </c>
    </row>
    <row r="32949" spans="27:27" x14ac:dyDescent="0.25">
      <c r="AA32949" s="85" t="str">
        <f t="shared" si="515"/>
        <v/>
      </c>
    </row>
    <row r="32950" spans="27:27" x14ac:dyDescent="0.25">
      <c r="AA32950" s="85" t="str">
        <f t="shared" si="515"/>
        <v/>
      </c>
    </row>
    <row r="32951" spans="27:27" x14ac:dyDescent="0.25">
      <c r="AA32951" s="85" t="str">
        <f t="shared" si="515"/>
        <v/>
      </c>
    </row>
    <row r="32952" spans="27:27" x14ac:dyDescent="0.25">
      <c r="AA32952" s="85" t="str">
        <f t="shared" si="515"/>
        <v/>
      </c>
    </row>
    <row r="32953" spans="27:27" x14ac:dyDescent="0.25">
      <c r="AA32953" s="85" t="str">
        <f t="shared" si="515"/>
        <v/>
      </c>
    </row>
    <row r="32954" spans="27:27" x14ac:dyDescent="0.25">
      <c r="AA32954" s="85" t="str">
        <f t="shared" si="515"/>
        <v/>
      </c>
    </row>
    <row r="32955" spans="27:27" x14ac:dyDescent="0.25">
      <c r="AA32955" s="85" t="str">
        <f t="shared" si="515"/>
        <v/>
      </c>
    </row>
    <row r="32956" spans="27:27" x14ac:dyDescent="0.25">
      <c r="AA32956" s="85" t="str">
        <f t="shared" si="515"/>
        <v/>
      </c>
    </row>
    <row r="32957" spans="27:27" x14ac:dyDescent="0.25">
      <c r="AA32957" s="85" t="str">
        <f t="shared" si="515"/>
        <v/>
      </c>
    </row>
    <row r="32958" spans="27:27" x14ac:dyDescent="0.25">
      <c r="AA32958" s="85" t="str">
        <f t="shared" si="515"/>
        <v/>
      </c>
    </row>
    <row r="32959" spans="27:27" x14ac:dyDescent="0.25">
      <c r="AA32959" s="85" t="str">
        <f t="shared" si="515"/>
        <v/>
      </c>
    </row>
    <row r="32960" spans="27:27" x14ac:dyDescent="0.25">
      <c r="AA32960" s="85" t="str">
        <f t="shared" si="515"/>
        <v/>
      </c>
    </row>
    <row r="32961" spans="27:27" x14ac:dyDescent="0.25">
      <c r="AA32961" s="85" t="str">
        <f t="shared" si="515"/>
        <v/>
      </c>
    </row>
    <row r="32962" spans="27:27" x14ac:dyDescent="0.25">
      <c r="AA32962" s="85" t="str">
        <f t="shared" si="515"/>
        <v/>
      </c>
    </row>
    <row r="32963" spans="27:27" x14ac:dyDescent="0.25">
      <c r="AA32963" s="85" t="str">
        <f t="shared" si="515"/>
        <v/>
      </c>
    </row>
    <row r="32964" spans="27:27" x14ac:dyDescent="0.25">
      <c r="AA32964" s="85" t="str">
        <f t="shared" si="515"/>
        <v/>
      </c>
    </row>
    <row r="32965" spans="27:27" x14ac:dyDescent="0.25">
      <c r="AA32965" s="85" t="str">
        <f t="shared" si="515"/>
        <v/>
      </c>
    </row>
    <row r="32966" spans="27:27" x14ac:dyDescent="0.25">
      <c r="AA32966" s="85" t="str">
        <f t="shared" si="515"/>
        <v/>
      </c>
    </row>
    <row r="32967" spans="27:27" x14ac:dyDescent="0.25">
      <c r="AA32967" s="85" t="str">
        <f t="shared" si="515"/>
        <v/>
      </c>
    </row>
    <row r="32968" spans="27:27" x14ac:dyDescent="0.25">
      <c r="AA32968" s="85" t="str">
        <f t="shared" si="515"/>
        <v/>
      </c>
    </row>
    <row r="32969" spans="27:27" x14ac:dyDescent="0.25">
      <c r="AA32969" s="85" t="str">
        <f t="shared" si="515"/>
        <v/>
      </c>
    </row>
    <row r="32970" spans="27:27" x14ac:dyDescent="0.25">
      <c r="AA32970" s="85" t="str">
        <f t="shared" si="515"/>
        <v/>
      </c>
    </row>
    <row r="32971" spans="27:27" x14ac:dyDescent="0.25">
      <c r="AA32971" s="85" t="str">
        <f t="shared" si="515"/>
        <v/>
      </c>
    </row>
    <row r="32972" spans="27:27" x14ac:dyDescent="0.25">
      <c r="AA32972" s="85" t="str">
        <f t="shared" si="515"/>
        <v/>
      </c>
    </row>
    <row r="32973" spans="27:27" x14ac:dyDescent="0.25">
      <c r="AA32973" s="85" t="str">
        <f t="shared" si="515"/>
        <v/>
      </c>
    </row>
    <row r="32974" spans="27:27" x14ac:dyDescent="0.25">
      <c r="AA32974" s="85" t="str">
        <f t="shared" si="515"/>
        <v/>
      </c>
    </row>
    <row r="32975" spans="27:27" x14ac:dyDescent="0.25">
      <c r="AA32975" s="85" t="str">
        <f t="shared" si="515"/>
        <v/>
      </c>
    </row>
    <row r="32976" spans="27:27" x14ac:dyDescent="0.25">
      <c r="AA32976" s="85" t="str">
        <f t="shared" si="515"/>
        <v/>
      </c>
    </row>
    <row r="32977" spans="27:27" x14ac:dyDescent="0.25">
      <c r="AA32977" s="85" t="str">
        <f t="shared" si="515"/>
        <v/>
      </c>
    </row>
    <row r="32978" spans="27:27" x14ac:dyDescent="0.25">
      <c r="AA32978" s="85" t="str">
        <f t="shared" si="515"/>
        <v/>
      </c>
    </row>
    <row r="32979" spans="27:27" x14ac:dyDescent="0.25">
      <c r="AA32979" s="85" t="str">
        <f t="shared" si="515"/>
        <v/>
      </c>
    </row>
    <row r="32980" spans="27:27" x14ac:dyDescent="0.25">
      <c r="AA32980" s="85" t="str">
        <f t="shared" si="515"/>
        <v/>
      </c>
    </row>
    <row r="32981" spans="27:27" x14ac:dyDescent="0.25">
      <c r="AA32981" s="85" t="str">
        <f t="shared" si="515"/>
        <v/>
      </c>
    </row>
    <row r="32982" spans="27:27" x14ac:dyDescent="0.25">
      <c r="AA32982" s="85" t="str">
        <f t="shared" si="515"/>
        <v/>
      </c>
    </row>
    <row r="32983" spans="27:27" x14ac:dyDescent="0.25">
      <c r="AA32983" s="85" t="str">
        <f t="shared" si="515"/>
        <v/>
      </c>
    </row>
    <row r="32984" spans="27:27" x14ac:dyDescent="0.25">
      <c r="AA32984" s="85" t="str">
        <f t="shared" si="515"/>
        <v/>
      </c>
    </row>
    <row r="32985" spans="27:27" x14ac:dyDescent="0.25">
      <c r="AA32985" s="85" t="str">
        <f t="shared" si="515"/>
        <v/>
      </c>
    </row>
    <row r="32986" spans="27:27" x14ac:dyDescent="0.25">
      <c r="AA32986" s="85" t="str">
        <f t="shared" si="515"/>
        <v/>
      </c>
    </row>
    <row r="32987" spans="27:27" x14ac:dyDescent="0.25">
      <c r="AA32987" s="85" t="str">
        <f t="shared" ref="AA32987:AA33050" si="516">C32987&amp;D32987</f>
        <v/>
      </c>
    </row>
    <row r="32988" spans="27:27" x14ac:dyDescent="0.25">
      <c r="AA32988" s="85" t="str">
        <f t="shared" si="516"/>
        <v/>
      </c>
    </row>
    <row r="32989" spans="27:27" x14ac:dyDescent="0.25">
      <c r="AA32989" s="85" t="str">
        <f t="shared" si="516"/>
        <v/>
      </c>
    </row>
    <row r="32990" spans="27:27" x14ac:dyDescent="0.25">
      <c r="AA32990" s="85" t="str">
        <f t="shared" si="516"/>
        <v/>
      </c>
    </row>
    <row r="32991" spans="27:27" x14ac:dyDescent="0.25">
      <c r="AA32991" s="85" t="str">
        <f t="shared" si="516"/>
        <v/>
      </c>
    </row>
    <row r="32992" spans="27:27" x14ac:dyDescent="0.25">
      <c r="AA32992" s="85" t="str">
        <f t="shared" si="516"/>
        <v/>
      </c>
    </row>
    <row r="32993" spans="27:27" x14ac:dyDescent="0.25">
      <c r="AA32993" s="85" t="str">
        <f t="shared" si="516"/>
        <v/>
      </c>
    </row>
    <row r="32994" spans="27:27" x14ac:dyDescent="0.25">
      <c r="AA32994" s="85" t="str">
        <f t="shared" si="516"/>
        <v/>
      </c>
    </row>
    <row r="32995" spans="27:27" x14ac:dyDescent="0.25">
      <c r="AA32995" s="85" t="str">
        <f t="shared" si="516"/>
        <v/>
      </c>
    </row>
    <row r="32996" spans="27:27" x14ac:dyDescent="0.25">
      <c r="AA32996" s="85" t="str">
        <f t="shared" si="516"/>
        <v/>
      </c>
    </row>
    <row r="32997" spans="27:27" x14ac:dyDescent="0.25">
      <c r="AA32997" s="85" t="str">
        <f t="shared" si="516"/>
        <v/>
      </c>
    </row>
    <row r="32998" spans="27:27" x14ac:dyDescent="0.25">
      <c r="AA32998" s="85" t="str">
        <f t="shared" si="516"/>
        <v/>
      </c>
    </row>
    <row r="32999" spans="27:27" x14ac:dyDescent="0.25">
      <c r="AA32999" s="85" t="str">
        <f t="shared" si="516"/>
        <v/>
      </c>
    </row>
    <row r="33000" spans="27:27" x14ac:dyDescent="0.25">
      <c r="AA33000" s="85" t="str">
        <f t="shared" si="516"/>
        <v/>
      </c>
    </row>
    <row r="33001" spans="27:27" x14ac:dyDescent="0.25">
      <c r="AA33001" s="85" t="str">
        <f t="shared" si="516"/>
        <v/>
      </c>
    </row>
    <row r="33002" spans="27:27" x14ac:dyDescent="0.25">
      <c r="AA33002" s="85" t="str">
        <f t="shared" si="516"/>
        <v/>
      </c>
    </row>
    <row r="33003" spans="27:27" x14ac:dyDescent="0.25">
      <c r="AA33003" s="85" t="str">
        <f t="shared" si="516"/>
        <v/>
      </c>
    </row>
    <row r="33004" spans="27:27" x14ac:dyDescent="0.25">
      <c r="AA33004" s="85" t="str">
        <f t="shared" si="516"/>
        <v/>
      </c>
    </row>
    <row r="33005" spans="27:27" x14ac:dyDescent="0.25">
      <c r="AA33005" s="85" t="str">
        <f t="shared" si="516"/>
        <v/>
      </c>
    </row>
    <row r="33006" spans="27:27" x14ac:dyDescent="0.25">
      <c r="AA33006" s="85" t="str">
        <f t="shared" si="516"/>
        <v/>
      </c>
    </row>
    <row r="33007" spans="27:27" x14ac:dyDescent="0.25">
      <c r="AA33007" s="85" t="str">
        <f t="shared" si="516"/>
        <v/>
      </c>
    </row>
    <row r="33008" spans="27:27" x14ac:dyDescent="0.25">
      <c r="AA33008" s="85" t="str">
        <f t="shared" si="516"/>
        <v/>
      </c>
    </row>
    <row r="33009" spans="27:27" x14ac:dyDescent="0.25">
      <c r="AA33009" s="85" t="str">
        <f t="shared" si="516"/>
        <v/>
      </c>
    </row>
    <row r="33010" spans="27:27" x14ac:dyDescent="0.25">
      <c r="AA33010" s="85" t="str">
        <f t="shared" si="516"/>
        <v/>
      </c>
    </row>
    <row r="33011" spans="27:27" x14ac:dyDescent="0.25">
      <c r="AA33011" s="85" t="str">
        <f t="shared" si="516"/>
        <v/>
      </c>
    </row>
    <row r="33012" spans="27:27" x14ac:dyDescent="0.25">
      <c r="AA33012" s="85" t="str">
        <f t="shared" si="516"/>
        <v/>
      </c>
    </row>
    <row r="33013" spans="27:27" x14ac:dyDescent="0.25">
      <c r="AA33013" s="85" t="str">
        <f t="shared" si="516"/>
        <v/>
      </c>
    </row>
    <row r="33014" spans="27:27" x14ac:dyDescent="0.25">
      <c r="AA33014" s="85" t="str">
        <f t="shared" si="516"/>
        <v/>
      </c>
    </row>
    <row r="33015" spans="27:27" x14ac:dyDescent="0.25">
      <c r="AA33015" s="85" t="str">
        <f t="shared" si="516"/>
        <v/>
      </c>
    </row>
    <row r="33016" spans="27:27" x14ac:dyDescent="0.25">
      <c r="AA33016" s="85" t="str">
        <f t="shared" si="516"/>
        <v/>
      </c>
    </row>
    <row r="33017" spans="27:27" x14ac:dyDescent="0.25">
      <c r="AA33017" s="85" t="str">
        <f t="shared" si="516"/>
        <v/>
      </c>
    </row>
    <row r="33018" spans="27:27" x14ac:dyDescent="0.25">
      <c r="AA33018" s="85" t="str">
        <f t="shared" si="516"/>
        <v/>
      </c>
    </row>
    <row r="33019" spans="27:27" x14ac:dyDescent="0.25">
      <c r="AA33019" s="85" t="str">
        <f t="shared" si="516"/>
        <v/>
      </c>
    </row>
    <row r="33020" spans="27:27" x14ac:dyDescent="0.25">
      <c r="AA33020" s="85" t="str">
        <f t="shared" si="516"/>
        <v/>
      </c>
    </row>
    <row r="33021" spans="27:27" x14ac:dyDescent="0.25">
      <c r="AA33021" s="85" t="str">
        <f t="shared" si="516"/>
        <v/>
      </c>
    </row>
    <row r="33022" spans="27:27" x14ac:dyDescent="0.25">
      <c r="AA33022" s="85" t="str">
        <f t="shared" si="516"/>
        <v/>
      </c>
    </row>
    <row r="33023" spans="27:27" x14ac:dyDescent="0.25">
      <c r="AA33023" s="85" t="str">
        <f t="shared" si="516"/>
        <v/>
      </c>
    </row>
    <row r="33024" spans="27:27" x14ac:dyDescent="0.25">
      <c r="AA33024" s="85" t="str">
        <f t="shared" si="516"/>
        <v/>
      </c>
    </row>
    <row r="33025" spans="27:27" x14ac:dyDescent="0.25">
      <c r="AA33025" s="85" t="str">
        <f t="shared" si="516"/>
        <v/>
      </c>
    </row>
    <row r="33026" spans="27:27" x14ac:dyDescent="0.25">
      <c r="AA33026" s="85" t="str">
        <f t="shared" si="516"/>
        <v/>
      </c>
    </row>
    <row r="33027" spans="27:27" x14ac:dyDescent="0.25">
      <c r="AA33027" s="85" t="str">
        <f t="shared" si="516"/>
        <v/>
      </c>
    </row>
    <row r="33028" spans="27:27" x14ac:dyDescent="0.25">
      <c r="AA33028" s="85" t="str">
        <f t="shared" si="516"/>
        <v/>
      </c>
    </row>
    <row r="33029" spans="27:27" x14ac:dyDescent="0.25">
      <c r="AA33029" s="85" t="str">
        <f t="shared" si="516"/>
        <v/>
      </c>
    </row>
    <row r="33030" spans="27:27" x14ac:dyDescent="0.25">
      <c r="AA33030" s="85" t="str">
        <f t="shared" si="516"/>
        <v/>
      </c>
    </row>
    <row r="33031" spans="27:27" x14ac:dyDescent="0.25">
      <c r="AA33031" s="85" t="str">
        <f t="shared" si="516"/>
        <v/>
      </c>
    </row>
    <row r="33032" spans="27:27" x14ac:dyDescent="0.25">
      <c r="AA33032" s="85" t="str">
        <f t="shared" si="516"/>
        <v/>
      </c>
    </row>
    <row r="33033" spans="27:27" x14ac:dyDescent="0.25">
      <c r="AA33033" s="85" t="str">
        <f t="shared" si="516"/>
        <v/>
      </c>
    </row>
    <row r="33034" spans="27:27" x14ac:dyDescent="0.25">
      <c r="AA33034" s="85" t="str">
        <f t="shared" si="516"/>
        <v/>
      </c>
    </row>
    <row r="33035" spans="27:27" x14ac:dyDescent="0.25">
      <c r="AA33035" s="85" t="str">
        <f t="shared" si="516"/>
        <v/>
      </c>
    </row>
    <row r="33036" spans="27:27" x14ac:dyDescent="0.25">
      <c r="AA33036" s="85" t="str">
        <f t="shared" si="516"/>
        <v/>
      </c>
    </row>
    <row r="33037" spans="27:27" x14ac:dyDescent="0.25">
      <c r="AA33037" s="85" t="str">
        <f t="shared" si="516"/>
        <v/>
      </c>
    </row>
    <row r="33038" spans="27:27" x14ac:dyDescent="0.25">
      <c r="AA33038" s="85" t="str">
        <f t="shared" si="516"/>
        <v/>
      </c>
    </row>
    <row r="33039" spans="27:27" x14ac:dyDescent="0.25">
      <c r="AA33039" s="85" t="str">
        <f t="shared" si="516"/>
        <v/>
      </c>
    </row>
    <row r="33040" spans="27:27" x14ac:dyDescent="0.25">
      <c r="AA33040" s="85" t="str">
        <f t="shared" si="516"/>
        <v/>
      </c>
    </row>
    <row r="33041" spans="27:27" x14ac:dyDescent="0.25">
      <c r="AA33041" s="85" t="str">
        <f t="shared" si="516"/>
        <v/>
      </c>
    </row>
    <row r="33042" spans="27:27" x14ac:dyDescent="0.25">
      <c r="AA33042" s="85" t="str">
        <f t="shared" si="516"/>
        <v/>
      </c>
    </row>
    <row r="33043" spans="27:27" x14ac:dyDescent="0.25">
      <c r="AA33043" s="85" t="str">
        <f t="shared" si="516"/>
        <v/>
      </c>
    </row>
    <row r="33044" spans="27:27" x14ac:dyDescent="0.25">
      <c r="AA33044" s="85" t="str">
        <f t="shared" si="516"/>
        <v/>
      </c>
    </row>
    <row r="33045" spans="27:27" x14ac:dyDescent="0.25">
      <c r="AA33045" s="85" t="str">
        <f t="shared" si="516"/>
        <v/>
      </c>
    </row>
    <row r="33046" spans="27:27" x14ac:dyDescent="0.25">
      <c r="AA33046" s="85" t="str">
        <f t="shared" si="516"/>
        <v/>
      </c>
    </row>
    <row r="33047" spans="27:27" x14ac:dyDescent="0.25">
      <c r="AA33047" s="85" t="str">
        <f t="shared" si="516"/>
        <v/>
      </c>
    </row>
    <row r="33048" spans="27:27" x14ac:dyDescent="0.25">
      <c r="AA33048" s="85" t="str">
        <f t="shared" si="516"/>
        <v/>
      </c>
    </row>
    <row r="33049" spans="27:27" x14ac:dyDescent="0.25">
      <c r="AA33049" s="85" t="str">
        <f t="shared" si="516"/>
        <v/>
      </c>
    </row>
    <row r="33050" spans="27:27" x14ac:dyDescent="0.25">
      <c r="AA33050" s="85" t="str">
        <f t="shared" si="516"/>
        <v/>
      </c>
    </row>
    <row r="33051" spans="27:27" x14ac:dyDescent="0.25">
      <c r="AA33051" s="85" t="str">
        <f t="shared" ref="AA33051:AA33114" si="517">C33051&amp;D33051</f>
        <v/>
      </c>
    </row>
    <row r="33052" spans="27:27" x14ac:dyDescent="0.25">
      <c r="AA33052" s="85" t="str">
        <f t="shared" si="517"/>
        <v/>
      </c>
    </row>
    <row r="33053" spans="27:27" x14ac:dyDescent="0.25">
      <c r="AA33053" s="85" t="str">
        <f t="shared" si="517"/>
        <v/>
      </c>
    </row>
    <row r="33054" spans="27:27" x14ac:dyDescent="0.25">
      <c r="AA33054" s="85" t="str">
        <f t="shared" si="517"/>
        <v/>
      </c>
    </row>
    <row r="33055" spans="27:27" x14ac:dyDescent="0.25">
      <c r="AA33055" s="85" t="str">
        <f t="shared" si="517"/>
        <v/>
      </c>
    </row>
    <row r="33056" spans="27:27" x14ac:dyDescent="0.25">
      <c r="AA33056" s="85" t="str">
        <f t="shared" si="517"/>
        <v/>
      </c>
    </row>
    <row r="33057" spans="27:27" x14ac:dyDescent="0.25">
      <c r="AA33057" s="85" t="str">
        <f t="shared" si="517"/>
        <v/>
      </c>
    </row>
    <row r="33058" spans="27:27" x14ac:dyDescent="0.25">
      <c r="AA33058" s="85" t="str">
        <f t="shared" si="517"/>
        <v/>
      </c>
    </row>
    <row r="33059" spans="27:27" x14ac:dyDescent="0.25">
      <c r="AA33059" s="85" t="str">
        <f t="shared" si="517"/>
        <v/>
      </c>
    </row>
    <row r="33060" spans="27:27" x14ac:dyDescent="0.25">
      <c r="AA33060" s="85" t="str">
        <f t="shared" si="517"/>
        <v/>
      </c>
    </row>
    <row r="33061" spans="27:27" x14ac:dyDescent="0.25">
      <c r="AA33061" s="85" t="str">
        <f t="shared" si="517"/>
        <v/>
      </c>
    </row>
    <row r="33062" spans="27:27" x14ac:dyDescent="0.25">
      <c r="AA33062" s="85" t="str">
        <f t="shared" si="517"/>
        <v/>
      </c>
    </row>
    <row r="33063" spans="27:27" x14ac:dyDescent="0.25">
      <c r="AA33063" s="85" t="str">
        <f t="shared" si="517"/>
        <v/>
      </c>
    </row>
    <row r="33064" spans="27:27" x14ac:dyDescent="0.25">
      <c r="AA33064" s="85" t="str">
        <f t="shared" si="517"/>
        <v/>
      </c>
    </row>
    <row r="33065" spans="27:27" x14ac:dyDescent="0.25">
      <c r="AA33065" s="85" t="str">
        <f t="shared" si="517"/>
        <v/>
      </c>
    </row>
    <row r="33066" spans="27:27" x14ac:dyDescent="0.25">
      <c r="AA33066" s="85" t="str">
        <f t="shared" si="517"/>
        <v/>
      </c>
    </row>
    <row r="33067" spans="27:27" x14ac:dyDescent="0.25">
      <c r="AA33067" s="85" t="str">
        <f t="shared" si="517"/>
        <v/>
      </c>
    </row>
    <row r="33068" spans="27:27" x14ac:dyDescent="0.25">
      <c r="AA33068" s="85" t="str">
        <f t="shared" si="517"/>
        <v/>
      </c>
    </row>
    <row r="33069" spans="27:27" x14ac:dyDescent="0.25">
      <c r="AA33069" s="85" t="str">
        <f t="shared" si="517"/>
        <v/>
      </c>
    </row>
    <row r="33070" spans="27:27" x14ac:dyDescent="0.25">
      <c r="AA33070" s="85" t="str">
        <f t="shared" si="517"/>
        <v/>
      </c>
    </row>
    <row r="33071" spans="27:27" x14ac:dyDescent="0.25">
      <c r="AA33071" s="85" t="str">
        <f t="shared" si="517"/>
        <v/>
      </c>
    </row>
    <row r="33072" spans="27:27" x14ac:dyDescent="0.25">
      <c r="AA33072" s="85" t="str">
        <f t="shared" si="517"/>
        <v/>
      </c>
    </row>
    <row r="33073" spans="27:27" x14ac:dyDescent="0.25">
      <c r="AA33073" s="85" t="str">
        <f t="shared" si="517"/>
        <v/>
      </c>
    </row>
    <row r="33074" spans="27:27" x14ac:dyDescent="0.25">
      <c r="AA33074" s="85" t="str">
        <f t="shared" si="517"/>
        <v/>
      </c>
    </row>
    <row r="33075" spans="27:27" x14ac:dyDescent="0.25">
      <c r="AA33075" s="85" t="str">
        <f t="shared" si="517"/>
        <v/>
      </c>
    </row>
    <row r="33076" spans="27:27" x14ac:dyDescent="0.25">
      <c r="AA33076" s="85" t="str">
        <f t="shared" si="517"/>
        <v/>
      </c>
    </row>
    <row r="33077" spans="27:27" x14ac:dyDescent="0.25">
      <c r="AA33077" s="85" t="str">
        <f t="shared" si="517"/>
        <v/>
      </c>
    </row>
    <row r="33078" spans="27:27" x14ac:dyDescent="0.25">
      <c r="AA33078" s="85" t="str">
        <f t="shared" si="517"/>
        <v/>
      </c>
    </row>
    <row r="33079" spans="27:27" x14ac:dyDescent="0.25">
      <c r="AA33079" s="85" t="str">
        <f t="shared" si="517"/>
        <v/>
      </c>
    </row>
    <row r="33080" spans="27:27" x14ac:dyDescent="0.25">
      <c r="AA33080" s="85" t="str">
        <f t="shared" si="517"/>
        <v/>
      </c>
    </row>
    <row r="33081" spans="27:27" x14ac:dyDescent="0.25">
      <c r="AA33081" s="85" t="str">
        <f t="shared" si="517"/>
        <v/>
      </c>
    </row>
    <row r="33082" spans="27:27" x14ac:dyDescent="0.25">
      <c r="AA33082" s="85" t="str">
        <f t="shared" si="517"/>
        <v/>
      </c>
    </row>
    <row r="33083" spans="27:27" x14ac:dyDescent="0.25">
      <c r="AA33083" s="85" t="str">
        <f t="shared" si="517"/>
        <v/>
      </c>
    </row>
    <row r="33084" spans="27:27" x14ac:dyDescent="0.25">
      <c r="AA33084" s="85" t="str">
        <f t="shared" si="517"/>
        <v/>
      </c>
    </row>
    <row r="33085" spans="27:27" x14ac:dyDescent="0.25">
      <c r="AA33085" s="85" t="str">
        <f t="shared" si="517"/>
        <v/>
      </c>
    </row>
    <row r="33086" spans="27:27" x14ac:dyDescent="0.25">
      <c r="AA33086" s="85" t="str">
        <f t="shared" si="517"/>
        <v/>
      </c>
    </row>
    <row r="33087" spans="27:27" x14ac:dyDescent="0.25">
      <c r="AA33087" s="85" t="str">
        <f t="shared" si="517"/>
        <v/>
      </c>
    </row>
    <row r="33088" spans="27:27" x14ac:dyDescent="0.25">
      <c r="AA33088" s="85" t="str">
        <f t="shared" si="517"/>
        <v/>
      </c>
    </row>
    <row r="33089" spans="27:27" x14ac:dyDescent="0.25">
      <c r="AA33089" s="85" t="str">
        <f t="shared" si="517"/>
        <v/>
      </c>
    </row>
    <row r="33090" spans="27:27" x14ac:dyDescent="0.25">
      <c r="AA33090" s="85" t="str">
        <f t="shared" si="517"/>
        <v/>
      </c>
    </row>
    <row r="33091" spans="27:27" x14ac:dyDescent="0.25">
      <c r="AA33091" s="85" t="str">
        <f t="shared" si="517"/>
        <v/>
      </c>
    </row>
    <row r="33092" spans="27:27" x14ac:dyDescent="0.25">
      <c r="AA33092" s="85" t="str">
        <f t="shared" si="517"/>
        <v/>
      </c>
    </row>
    <row r="33093" spans="27:27" x14ac:dyDescent="0.25">
      <c r="AA33093" s="85" t="str">
        <f t="shared" si="517"/>
        <v/>
      </c>
    </row>
    <row r="33094" spans="27:27" x14ac:dyDescent="0.25">
      <c r="AA33094" s="85" t="str">
        <f t="shared" si="517"/>
        <v/>
      </c>
    </row>
    <row r="33095" spans="27:27" x14ac:dyDescent="0.25">
      <c r="AA33095" s="85" t="str">
        <f t="shared" si="517"/>
        <v/>
      </c>
    </row>
    <row r="33096" spans="27:27" x14ac:dyDescent="0.25">
      <c r="AA33096" s="85" t="str">
        <f t="shared" si="517"/>
        <v/>
      </c>
    </row>
    <row r="33097" spans="27:27" x14ac:dyDescent="0.25">
      <c r="AA33097" s="85" t="str">
        <f t="shared" si="517"/>
        <v/>
      </c>
    </row>
    <row r="33098" spans="27:27" x14ac:dyDescent="0.25">
      <c r="AA33098" s="85" t="str">
        <f t="shared" si="517"/>
        <v/>
      </c>
    </row>
    <row r="33099" spans="27:27" x14ac:dyDescent="0.25">
      <c r="AA33099" s="85" t="str">
        <f t="shared" si="517"/>
        <v/>
      </c>
    </row>
    <row r="33100" spans="27:27" x14ac:dyDescent="0.25">
      <c r="AA33100" s="85" t="str">
        <f t="shared" si="517"/>
        <v/>
      </c>
    </row>
    <row r="33101" spans="27:27" x14ac:dyDescent="0.25">
      <c r="AA33101" s="85" t="str">
        <f t="shared" si="517"/>
        <v/>
      </c>
    </row>
    <row r="33102" spans="27:27" x14ac:dyDescent="0.25">
      <c r="AA33102" s="85" t="str">
        <f t="shared" si="517"/>
        <v/>
      </c>
    </row>
    <row r="33103" spans="27:27" x14ac:dyDescent="0.25">
      <c r="AA33103" s="85" t="str">
        <f t="shared" si="517"/>
        <v/>
      </c>
    </row>
    <row r="33104" spans="27:27" x14ac:dyDescent="0.25">
      <c r="AA33104" s="85" t="str">
        <f t="shared" si="517"/>
        <v/>
      </c>
    </row>
    <row r="33105" spans="27:27" x14ac:dyDescent="0.25">
      <c r="AA33105" s="85" t="str">
        <f t="shared" si="517"/>
        <v/>
      </c>
    </row>
    <row r="33106" spans="27:27" x14ac:dyDescent="0.25">
      <c r="AA33106" s="85" t="str">
        <f t="shared" si="517"/>
        <v/>
      </c>
    </row>
    <row r="33107" spans="27:27" x14ac:dyDescent="0.25">
      <c r="AA33107" s="85" t="str">
        <f t="shared" si="517"/>
        <v/>
      </c>
    </row>
    <row r="33108" spans="27:27" x14ac:dyDescent="0.25">
      <c r="AA33108" s="85" t="str">
        <f t="shared" si="517"/>
        <v/>
      </c>
    </row>
    <row r="33109" spans="27:27" x14ac:dyDescent="0.25">
      <c r="AA33109" s="85" t="str">
        <f t="shared" si="517"/>
        <v/>
      </c>
    </row>
    <row r="33110" spans="27:27" x14ac:dyDescent="0.25">
      <c r="AA33110" s="85" t="str">
        <f t="shared" si="517"/>
        <v/>
      </c>
    </row>
    <row r="33111" spans="27:27" x14ac:dyDescent="0.25">
      <c r="AA33111" s="85" t="str">
        <f t="shared" si="517"/>
        <v/>
      </c>
    </row>
    <row r="33112" spans="27:27" x14ac:dyDescent="0.25">
      <c r="AA33112" s="85" t="str">
        <f t="shared" si="517"/>
        <v/>
      </c>
    </row>
    <row r="33113" spans="27:27" x14ac:dyDescent="0.25">
      <c r="AA33113" s="85" t="str">
        <f t="shared" si="517"/>
        <v/>
      </c>
    </row>
    <row r="33114" spans="27:27" x14ac:dyDescent="0.25">
      <c r="AA33114" s="85" t="str">
        <f t="shared" si="517"/>
        <v/>
      </c>
    </row>
    <row r="33115" spans="27:27" x14ac:dyDescent="0.25">
      <c r="AA33115" s="85" t="str">
        <f t="shared" ref="AA33115:AA33178" si="518">C33115&amp;D33115</f>
        <v/>
      </c>
    </row>
    <row r="33116" spans="27:27" x14ac:dyDescent="0.25">
      <c r="AA33116" s="85" t="str">
        <f t="shared" si="518"/>
        <v/>
      </c>
    </row>
    <row r="33117" spans="27:27" x14ac:dyDescent="0.25">
      <c r="AA33117" s="85" t="str">
        <f t="shared" si="518"/>
        <v/>
      </c>
    </row>
    <row r="33118" spans="27:27" x14ac:dyDescent="0.25">
      <c r="AA33118" s="85" t="str">
        <f t="shared" si="518"/>
        <v/>
      </c>
    </row>
    <row r="33119" spans="27:27" x14ac:dyDescent="0.25">
      <c r="AA33119" s="85" t="str">
        <f t="shared" si="518"/>
        <v/>
      </c>
    </row>
    <row r="33120" spans="27:27" x14ac:dyDescent="0.25">
      <c r="AA33120" s="85" t="str">
        <f t="shared" si="518"/>
        <v/>
      </c>
    </row>
    <row r="33121" spans="27:27" x14ac:dyDescent="0.25">
      <c r="AA33121" s="85" t="str">
        <f t="shared" si="518"/>
        <v/>
      </c>
    </row>
    <row r="33122" spans="27:27" x14ac:dyDescent="0.25">
      <c r="AA33122" s="85" t="str">
        <f t="shared" si="518"/>
        <v/>
      </c>
    </row>
    <row r="33123" spans="27:27" x14ac:dyDescent="0.25">
      <c r="AA33123" s="85" t="str">
        <f t="shared" si="518"/>
        <v/>
      </c>
    </row>
    <row r="33124" spans="27:27" x14ac:dyDescent="0.25">
      <c r="AA33124" s="85" t="str">
        <f t="shared" si="518"/>
        <v/>
      </c>
    </row>
    <row r="33125" spans="27:27" x14ac:dyDescent="0.25">
      <c r="AA33125" s="85" t="str">
        <f t="shared" si="518"/>
        <v/>
      </c>
    </row>
    <row r="33126" spans="27:27" x14ac:dyDescent="0.25">
      <c r="AA33126" s="85" t="str">
        <f t="shared" si="518"/>
        <v/>
      </c>
    </row>
    <row r="33127" spans="27:27" x14ac:dyDescent="0.25">
      <c r="AA33127" s="85" t="str">
        <f t="shared" si="518"/>
        <v/>
      </c>
    </row>
    <row r="33128" spans="27:27" x14ac:dyDescent="0.25">
      <c r="AA33128" s="85" t="str">
        <f t="shared" si="518"/>
        <v/>
      </c>
    </row>
    <row r="33129" spans="27:27" x14ac:dyDescent="0.25">
      <c r="AA33129" s="85" t="str">
        <f t="shared" si="518"/>
        <v/>
      </c>
    </row>
    <row r="33130" spans="27:27" x14ac:dyDescent="0.25">
      <c r="AA33130" s="85" t="str">
        <f t="shared" si="518"/>
        <v/>
      </c>
    </row>
    <row r="33131" spans="27:27" x14ac:dyDescent="0.25">
      <c r="AA33131" s="85" t="str">
        <f t="shared" si="518"/>
        <v/>
      </c>
    </row>
    <row r="33132" spans="27:27" x14ac:dyDescent="0.25">
      <c r="AA33132" s="85" t="str">
        <f t="shared" si="518"/>
        <v/>
      </c>
    </row>
    <row r="33133" spans="27:27" x14ac:dyDescent="0.25">
      <c r="AA33133" s="85" t="str">
        <f t="shared" si="518"/>
        <v/>
      </c>
    </row>
    <row r="33134" spans="27:27" x14ac:dyDescent="0.25">
      <c r="AA33134" s="85" t="str">
        <f t="shared" si="518"/>
        <v/>
      </c>
    </row>
    <row r="33135" spans="27:27" x14ac:dyDescent="0.25">
      <c r="AA33135" s="85" t="str">
        <f t="shared" si="518"/>
        <v/>
      </c>
    </row>
    <row r="33136" spans="27:27" x14ac:dyDescent="0.25">
      <c r="AA33136" s="85" t="str">
        <f t="shared" si="518"/>
        <v/>
      </c>
    </row>
    <row r="33137" spans="27:27" x14ac:dyDescent="0.25">
      <c r="AA33137" s="85" t="str">
        <f t="shared" si="518"/>
        <v/>
      </c>
    </row>
    <row r="33138" spans="27:27" x14ac:dyDescent="0.25">
      <c r="AA33138" s="85" t="str">
        <f t="shared" si="518"/>
        <v/>
      </c>
    </row>
    <row r="33139" spans="27:27" x14ac:dyDescent="0.25">
      <c r="AA33139" s="85" t="str">
        <f t="shared" si="518"/>
        <v/>
      </c>
    </row>
    <row r="33140" spans="27:27" x14ac:dyDescent="0.25">
      <c r="AA33140" s="85" t="str">
        <f t="shared" si="518"/>
        <v/>
      </c>
    </row>
    <row r="33141" spans="27:27" x14ac:dyDescent="0.25">
      <c r="AA33141" s="85" t="str">
        <f t="shared" si="518"/>
        <v/>
      </c>
    </row>
    <row r="33142" spans="27:27" x14ac:dyDescent="0.25">
      <c r="AA33142" s="85" t="str">
        <f t="shared" si="518"/>
        <v/>
      </c>
    </row>
    <row r="33143" spans="27:27" x14ac:dyDescent="0.25">
      <c r="AA33143" s="85" t="str">
        <f t="shared" si="518"/>
        <v/>
      </c>
    </row>
    <row r="33144" spans="27:27" x14ac:dyDescent="0.25">
      <c r="AA33144" s="85" t="str">
        <f t="shared" si="518"/>
        <v/>
      </c>
    </row>
    <row r="33145" spans="27:27" x14ac:dyDescent="0.25">
      <c r="AA33145" s="85" t="str">
        <f t="shared" si="518"/>
        <v/>
      </c>
    </row>
    <row r="33146" spans="27:27" x14ac:dyDescent="0.25">
      <c r="AA33146" s="85" t="str">
        <f t="shared" si="518"/>
        <v/>
      </c>
    </row>
    <row r="33147" spans="27:27" x14ac:dyDescent="0.25">
      <c r="AA33147" s="85" t="str">
        <f t="shared" si="518"/>
        <v/>
      </c>
    </row>
    <row r="33148" spans="27:27" x14ac:dyDescent="0.25">
      <c r="AA33148" s="85" t="str">
        <f t="shared" si="518"/>
        <v/>
      </c>
    </row>
    <row r="33149" spans="27:27" x14ac:dyDescent="0.25">
      <c r="AA33149" s="85" t="str">
        <f t="shared" si="518"/>
        <v/>
      </c>
    </row>
    <row r="33150" spans="27:27" x14ac:dyDescent="0.25">
      <c r="AA33150" s="85" t="str">
        <f t="shared" si="518"/>
        <v/>
      </c>
    </row>
    <row r="33151" spans="27:27" x14ac:dyDescent="0.25">
      <c r="AA33151" s="85" t="str">
        <f t="shared" si="518"/>
        <v/>
      </c>
    </row>
    <row r="33152" spans="27:27" x14ac:dyDescent="0.25">
      <c r="AA33152" s="85" t="str">
        <f t="shared" si="518"/>
        <v/>
      </c>
    </row>
    <row r="33153" spans="27:27" x14ac:dyDescent="0.25">
      <c r="AA33153" s="85" t="str">
        <f t="shared" si="518"/>
        <v/>
      </c>
    </row>
    <row r="33154" spans="27:27" x14ac:dyDescent="0.25">
      <c r="AA33154" s="85" t="str">
        <f t="shared" si="518"/>
        <v/>
      </c>
    </row>
    <row r="33155" spans="27:27" x14ac:dyDescent="0.25">
      <c r="AA33155" s="85" t="str">
        <f t="shared" si="518"/>
        <v/>
      </c>
    </row>
    <row r="33156" spans="27:27" x14ac:dyDescent="0.25">
      <c r="AA33156" s="85" t="str">
        <f t="shared" si="518"/>
        <v/>
      </c>
    </row>
    <row r="33157" spans="27:27" x14ac:dyDescent="0.25">
      <c r="AA33157" s="85" t="str">
        <f t="shared" si="518"/>
        <v/>
      </c>
    </row>
    <row r="33158" spans="27:27" x14ac:dyDescent="0.25">
      <c r="AA33158" s="85" t="str">
        <f t="shared" si="518"/>
        <v/>
      </c>
    </row>
    <row r="33159" spans="27:27" x14ac:dyDescent="0.25">
      <c r="AA33159" s="85" t="str">
        <f t="shared" si="518"/>
        <v/>
      </c>
    </row>
    <row r="33160" spans="27:27" x14ac:dyDescent="0.25">
      <c r="AA33160" s="85" t="str">
        <f t="shared" si="518"/>
        <v/>
      </c>
    </row>
    <row r="33161" spans="27:27" x14ac:dyDescent="0.25">
      <c r="AA33161" s="85" t="str">
        <f t="shared" si="518"/>
        <v/>
      </c>
    </row>
    <row r="33162" spans="27:27" x14ac:dyDescent="0.25">
      <c r="AA33162" s="85" t="str">
        <f t="shared" si="518"/>
        <v/>
      </c>
    </row>
    <row r="33163" spans="27:27" x14ac:dyDescent="0.25">
      <c r="AA33163" s="85" t="str">
        <f t="shared" si="518"/>
        <v/>
      </c>
    </row>
    <row r="33164" spans="27:27" x14ac:dyDescent="0.25">
      <c r="AA33164" s="85" t="str">
        <f t="shared" si="518"/>
        <v/>
      </c>
    </row>
    <row r="33165" spans="27:27" x14ac:dyDescent="0.25">
      <c r="AA33165" s="85" t="str">
        <f t="shared" si="518"/>
        <v/>
      </c>
    </row>
    <row r="33166" spans="27:27" x14ac:dyDescent="0.25">
      <c r="AA33166" s="85" t="str">
        <f t="shared" si="518"/>
        <v/>
      </c>
    </row>
    <row r="33167" spans="27:27" x14ac:dyDescent="0.25">
      <c r="AA33167" s="85" t="str">
        <f t="shared" si="518"/>
        <v/>
      </c>
    </row>
    <row r="33168" spans="27:27" x14ac:dyDescent="0.25">
      <c r="AA33168" s="85" t="str">
        <f t="shared" si="518"/>
        <v/>
      </c>
    </row>
    <row r="33169" spans="27:27" x14ac:dyDescent="0.25">
      <c r="AA33169" s="85" t="str">
        <f t="shared" si="518"/>
        <v/>
      </c>
    </row>
    <row r="33170" spans="27:27" x14ac:dyDescent="0.25">
      <c r="AA33170" s="85" t="str">
        <f t="shared" si="518"/>
        <v/>
      </c>
    </row>
    <row r="33171" spans="27:27" x14ac:dyDescent="0.25">
      <c r="AA33171" s="85" t="str">
        <f t="shared" si="518"/>
        <v/>
      </c>
    </row>
    <row r="33172" spans="27:27" x14ac:dyDescent="0.25">
      <c r="AA33172" s="85" t="str">
        <f t="shared" si="518"/>
        <v/>
      </c>
    </row>
    <row r="33173" spans="27:27" x14ac:dyDescent="0.25">
      <c r="AA33173" s="85" t="str">
        <f t="shared" si="518"/>
        <v/>
      </c>
    </row>
    <row r="33174" spans="27:27" x14ac:dyDescent="0.25">
      <c r="AA33174" s="85" t="str">
        <f t="shared" si="518"/>
        <v/>
      </c>
    </row>
    <row r="33175" spans="27:27" x14ac:dyDescent="0.25">
      <c r="AA33175" s="85" t="str">
        <f t="shared" si="518"/>
        <v/>
      </c>
    </row>
    <row r="33176" spans="27:27" x14ac:dyDescent="0.25">
      <c r="AA33176" s="85" t="str">
        <f t="shared" si="518"/>
        <v/>
      </c>
    </row>
    <row r="33177" spans="27:27" x14ac:dyDescent="0.25">
      <c r="AA33177" s="85" t="str">
        <f t="shared" si="518"/>
        <v/>
      </c>
    </row>
    <row r="33178" spans="27:27" x14ac:dyDescent="0.25">
      <c r="AA33178" s="85" t="str">
        <f t="shared" si="518"/>
        <v/>
      </c>
    </row>
    <row r="33179" spans="27:27" x14ac:dyDescent="0.25">
      <c r="AA33179" s="85" t="str">
        <f t="shared" ref="AA33179:AA33242" si="519">C33179&amp;D33179</f>
        <v/>
      </c>
    </row>
    <row r="33180" spans="27:27" x14ac:dyDescent="0.25">
      <c r="AA33180" s="85" t="str">
        <f t="shared" si="519"/>
        <v/>
      </c>
    </row>
    <row r="33181" spans="27:27" x14ac:dyDescent="0.25">
      <c r="AA33181" s="85" t="str">
        <f t="shared" si="519"/>
        <v/>
      </c>
    </row>
    <row r="33182" spans="27:27" x14ac:dyDescent="0.25">
      <c r="AA33182" s="85" t="str">
        <f t="shared" si="519"/>
        <v/>
      </c>
    </row>
    <row r="33183" spans="27:27" x14ac:dyDescent="0.25">
      <c r="AA33183" s="85" t="str">
        <f t="shared" si="519"/>
        <v/>
      </c>
    </row>
    <row r="33184" spans="27:27" x14ac:dyDescent="0.25">
      <c r="AA33184" s="85" t="str">
        <f t="shared" si="519"/>
        <v/>
      </c>
    </row>
    <row r="33185" spans="27:27" x14ac:dyDescent="0.25">
      <c r="AA33185" s="85" t="str">
        <f t="shared" si="519"/>
        <v/>
      </c>
    </row>
    <row r="33186" spans="27:27" x14ac:dyDescent="0.25">
      <c r="AA33186" s="85" t="str">
        <f t="shared" si="519"/>
        <v/>
      </c>
    </row>
    <row r="33187" spans="27:27" x14ac:dyDescent="0.25">
      <c r="AA33187" s="85" t="str">
        <f t="shared" si="519"/>
        <v/>
      </c>
    </row>
    <row r="33188" spans="27:27" x14ac:dyDescent="0.25">
      <c r="AA33188" s="85" t="str">
        <f t="shared" si="519"/>
        <v/>
      </c>
    </row>
    <row r="33189" spans="27:27" x14ac:dyDescent="0.25">
      <c r="AA33189" s="85" t="str">
        <f t="shared" si="519"/>
        <v/>
      </c>
    </row>
    <row r="33190" spans="27:27" x14ac:dyDescent="0.25">
      <c r="AA33190" s="85" t="str">
        <f t="shared" si="519"/>
        <v/>
      </c>
    </row>
    <row r="33191" spans="27:27" x14ac:dyDescent="0.25">
      <c r="AA33191" s="85" t="str">
        <f t="shared" si="519"/>
        <v/>
      </c>
    </row>
    <row r="33192" spans="27:27" x14ac:dyDescent="0.25">
      <c r="AA33192" s="85" t="str">
        <f t="shared" si="519"/>
        <v/>
      </c>
    </row>
    <row r="33193" spans="27:27" x14ac:dyDescent="0.25">
      <c r="AA33193" s="85" t="str">
        <f t="shared" si="519"/>
        <v/>
      </c>
    </row>
    <row r="33194" spans="27:27" x14ac:dyDescent="0.25">
      <c r="AA33194" s="85" t="str">
        <f t="shared" si="519"/>
        <v/>
      </c>
    </row>
    <row r="33195" spans="27:27" x14ac:dyDescent="0.25">
      <c r="AA33195" s="85" t="str">
        <f t="shared" si="519"/>
        <v/>
      </c>
    </row>
    <row r="33196" spans="27:27" x14ac:dyDescent="0.25">
      <c r="AA33196" s="85" t="str">
        <f t="shared" si="519"/>
        <v/>
      </c>
    </row>
    <row r="33197" spans="27:27" x14ac:dyDescent="0.25">
      <c r="AA33197" s="85" t="str">
        <f t="shared" si="519"/>
        <v/>
      </c>
    </row>
    <row r="33198" spans="27:27" x14ac:dyDescent="0.25">
      <c r="AA33198" s="85" t="str">
        <f t="shared" si="519"/>
        <v/>
      </c>
    </row>
    <row r="33199" spans="27:27" x14ac:dyDescent="0.25">
      <c r="AA33199" s="85" t="str">
        <f t="shared" si="519"/>
        <v/>
      </c>
    </row>
    <row r="33200" spans="27:27" x14ac:dyDescent="0.25">
      <c r="AA33200" s="85" t="str">
        <f t="shared" si="519"/>
        <v/>
      </c>
    </row>
    <row r="33201" spans="27:27" x14ac:dyDescent="0.25">
      <c r="AA33201" s="85" t="str">
        <f t="shared" si="519"/>
        <v/>
      </c>
    </row>
    <row r="33202" spans="27:27" x14ac:dyDescent="0.25">
      <c r="AA33202" s="85" t="str">
        <f t="shared" si="519"/>
        <v/>
      </c>
    </row>
    <row r="33203" spans="27:27" x14ac:dyDescent="0.25">
      <c r="AA33203" s="85" t="str">
        <f t="shared" si="519"/>
        <v/>
      </c>
    </row>
    <row r="33204" spans="27:27" x14ac:dyDescent="0.25">
      <c r="AA33204" s="85" t="str">
        <f t="shared" si="519"/>
        <v/>
      </c>
    </row>
    <row r="33205" spans="27:27" x14ac:dyDescent="0.25">
      <c r="AA33205" s="85" t="str">
        <f t="shared" si="519"/>
        <v/>
      </c>
    </row>
    <row r="33206" spans="27:27" x14ac:dyDescent="0.25">
      <c r="AA33206" s="85" t="str">
        <f t="shared" si="519"/>
        <v/>
      </c>
    </row>
    <row r="33207" spans="27:27" x14ac:dyDescent="0.25">
      <c r="AA33207" s="85" t="str">
        <f t="shared" si="519"/>
        <v/>
      </c>
    </row>
    <row r="33208" spans="27:27" x14ac:dyDescent="0.25">
      <c r="AA33208" s="85" t="str">
        <f t="shared" si="519"/>
        <v/>
      </c>
    </row>
    <row r="33209" spans="27:27" x14ac:dyDescent="0.25">
      <c r="AA33209" s="85" t="str">
        <f t="shared" si="519"/>
        <v/>
      </c>
    </row>
    <row r="33210" spans="27:27" x14ac:dyDescent="0.25">
      <c r="AA33210" s="85" t="str">
        <f t="shared" si="519"/>
        <v/>
      </c>
    </row>
    <row r="33211" spans="27:27" x14ac:dyDescent="0.25">
      <c r="AA33211" s="85" t="str">
        <f t="shared" si="519"/>
        <v/>
      </c>
    </row>
    <row r="33212" spans="27:27" x14ac:dyDescent="0.25">
      <c r="AA33212" s="85" t="str">
        <f t="shared" si="519"/>
        <v/>
      </c>
    </row>
    <row r="33213" spans="27:27" x14ac:dyDescent="0.25">
      <c r="AA33213" s="85" t="str">
        <f t="shared" si="519"/>
        <v/>
      </c>
    </row>
    <row r="33214" spans="27:27" x14ac:dyDescent="0.25">
      <c r="AA33214" s="85" t="str">
        <f t="shared" si="519"/>
        <v/>
      </c>
    </row>
    <row r="33215" spans="27:27" x14ac:dyDescent="0.25">
      <c r="AA33215" s="85" t="str">
        <f t="shared" si="519"/>
        <v/>
      </c>
    </row>
    <row r="33216" spans="27:27" x14ac:dyDescent="0.25">
      <c r="AA33216" s="85" t="str">
        <f t="shared" si="519"/>
        <v/>
      </c>
    </row>
    <row r="33217" spans="27:27" x14ac:dyDescent="0.25">
      <c r="AA33217" s="85" t="str">
        <f t="shared" si="519"/>
        <v/>
      </c>
    </row>
    <row r="33218" spans="27:27" x14ac:dyDescent="0.25">
      <c r="AA33218" s="85" t="str">
        <f t="shared" si="519"/>
        <v/>
      </c>
    </row>
    <row r="33219" spans="27:27" x14ac:dyDescent="0.25">
      <c r="AA33219" s="85" t="str">
        <f t="shared" si="519"/>
        <v/>
      </c>
    </row>
    <row r="33220" spans="27:27" x14ac:dyDescent="0.25">
      <c r="AA33220" s="85" t="str">
        <f t="shared" si="519"/>
        <v/>
      </c>
    </row>
    <row r="33221" spans="27:27" x14ac:dyDescent="0.25">
      <c r="AA33221" s="85" t="str">
        <f t="shared" si="519"/>
        <v/>
      </c>
    </row>
    <row r="33222" spans="27:27" x14ac:dyDescent="0.25">
      <c r="AA33222" s="85" t="str">
        <f t="shared" si="519"/>
        <v/>
      </c>
    </row>
    <row r="33223" spans="27:27" x14ac:dyDescent="0.25">
      <c r="AA33223" s="85" t="str">
        <f t="shared" si="519"/>
        <v/>
      </c>
    </row>
    <row r="33224" spans="27:27" x14ac:dyDescent="0.25">
      <c r="AA33224" s="85" t="str">
        <f t="shared" si="519"/>
        <v/>
      </c>
    </row>
    <row r="33225" spans="27:27" x14ac:dyDescent="0.25">
      <c r="AA33225" s="85" t="str">
        <f t="shared" si="519"/>
        <v/>
      </c>
    </row>
    <row r="33226" spans="27:27" x14ac:dyDescent="0.25">
      <c r="AA33226" s="85" t="str">
        <f t="shared" si="519"/>
        <v/>
      </c>
    </row>
    <row r="33227" spans="27:27" x14ac:dyDescent="0.25">
      <c r="AA33227" s="85" t="str">
        <f t="shared" si="519"/>
        <v/>
      </c>
    </row>
    <row r="33228" spans="27:27" x14ac:dyDescent="0.25">
      <c r="AA33228" s="85" t="str">
        <f t="shared" si="519"/>
        <v/>
      </c>
    </row>
    <row r="33229" spans="27:27" x14ac:dyDescent="0.25">
      <c r="AA33229" s="85" t="str">
        <f t="shared" si="519"/>
        <v/>
      </c>
    </row>
    <row r="33230" spans="27:27" x14ac:dyDescent="0.25">
      <c r="AA33230" s="85" t="str">
        <f t="shared" si="519"/>
        <v/>
      </c>
    </row>
    <row r="33231" spans="27:27" x14ac:dyDescent="0.25">
      <c r="AA33231" s="85" t="str">
        <f t="shared" si="519"/>
        <v/>
      </c>
    </row>
    <row r="33232" spans="27:27" x14ac:dyDescent="0.25">
      <c r="AA33232" s="85" t="str">
        <f t="shared" si="519"/>
        <v/>
      </c>
    </row>
    <row r="33233" spans="27:27" x14ac:dyDescent="0.25">
      <c r="AA33233" s="85" t="str">
        <f t="shared" si="519"/>
        <v/>
      </c>
    </row>
    <row r="33234" spans="27:27" x14ac:dyDescent="0.25">
      <c r="AA33234" s="85" t="str">
        <f t="shared" si="519"/>
        <v/>
      </c>
    </row>
    <row r="33235" spans="27:27" x14ac:dyDescent="0.25">
      <c r="AA33235" s="85" t="str">
        <f t="shared" si="519"/>
        <v/>
      </c>
    </row>
    <row r="33236" spans="27:27" x14ac:dyDescent="0.25">
      <c r="AA33236" s="85" t="str">
        <f t="shared" si="519"/>
        <v/>
      </c>
    </row>
    <row r="33237" spans="27:27" x14ac:dyDescent="0.25">
      <c r="AA33237" s="85" t="str">
        <f t="shared" si="519"/>
        <v/>
      </c>
    </row>
    <row r="33238" spans="27:27" x14ac:dyDescent="0.25">
      <c r="AA33238" s="85" t="str">
        <f t="shared" si="519"/>
        <v/>
      </c>
    </row>
    <row r="33239" spans="27:27" x14ac:dyDescent="0.25">
      <c r="AA33239" s="85" t="str">
        <f t="shared" si="519"/>
        <v/>
      </c>
    </row>
    <row r="33240" spans="27:27" x14ac:dyDescent="0.25">
      <c r="AA33240" s="85" t="str">
        <f t="shared" si="519"/>
        <v/>
      </c>
    </row>
    <row r="33241" spans="27:27" x14ac:dyDescent="0.25">
      <c r="AA33241" s="85" t="str">
        <f t="shared" si="519"/>
        <v/>
      </c>
    </row>
    <row r="33242" spans="27:27" x14ac:dyDescent="0.25">
      <c r="AA33242" s="85" t="str">
        <f t="shared" si="519"/>
        <v/>
      </c>
    </row>
    <row r="33243" spans="27:27" x14ac:dyDescent="0.25">
      <c r="AA33243" s="85" t="str">
        <f t="shared" ref="AA33243:AA33306" si="520">C33243&amp;D33243</f>
        <v/>
      </c>
    </row>
    <row r="33244" spans="27:27" x14ac:dyDescent="0.25">
      <c r="AA33244" s="85" t="str">
        <f t="shared" si="520"/>
        <v/>
      </c>
    </row>
    <row r="33245" spans="27:27" x14ac:dyDescent="0.25">
      <c r="AA33245" s="85" t="str">
        <f t="shared" si="520"/>
        <v/>
      </c>
    </row>
    <row r="33246" spans="27:27" x14ac:dyDescent="0.25">
      <c r="AA33246" s="85" t="str">
        <f t="shared" si="520"/>
        <v/>
      </c>
    </row>
    <row r="33247" spans="27:27" x14ac:dyDescent="0.25">
      <c r="AA33247" s="85" t="str">
        <f t="shared" si="520"/>
        <v/>
      </c>
    </row>
    <row r="33248" spans="27:27" x14ac:dyDescent="0.25">
      <c r="AA33248" s="85" t="str">
        <f t="shared" si="520"/>
        <v/>
      </c>
    </row>
    <row r="33249" spans="27:27" x14ac:dyDescent="0.25">
      <c r="AA33249" s="85" t="str">
        <f t="shared" si="520"/>
        <v/>
      </c>
    </row>
    <row r="33250" spans="27:27" x14ac:dyDescent="0.25">
      <c r="AA33250" s="85" t="str">
        <f t="shared" si="520"/>
        <v/>
      </c>
    </row>
    <row r="33251" spans="27:27" x14ac:dyDescent="0.25">
      <c r="AA33251" s="85" t="str">
        <f t="shared" si="520"/>
        <v/>
      </c>
    </row>
    <row r="33252" spans="27:27" x14ac:dyDescent="0.25">
      <c r="AA33252" s="85" t="str">
        <f t="shared" si="520"/>
        <v/>
      </c>
    </row>
    <row r="33253" spans="27:27" x14ac:dyDescent="0.25">
      <c r="AA33253" s="85" t="str">
        <f t="shared" si="520"/>
        <v/>
      </c>
    </row>
    <row r="33254" spans="27:27" x14ac:dyDescent="0.25">
      <c r="AA33254" s="85" t="str">
        <f t="shared" si="520"/>
        <v/>
      </c>
    </row>
    <row r="33255" spans="27:27" x14ac:dyDescent="0.25">
      <c r="AA33255" s="85" t="str">
        <f t="shared" si="520"/>
        <v/>
      </c>
    </row>
    <row r="33256" spans="27:27" x14ac:dyDescent="0.25">
      <c r="AA33256" s="85" t="str">
        <f t="shared" si="520"/>
        <v/>
      </c>
    </row>
    <row r="33257" spans="27:27" x14ac:dyDescent="0.25">
      <c r="AA33257" s="85" t="str">
        <f t="shared" si="520"/>
        <v/>
      </c>
    </row>
    <row r="33258" spans="27:27" x14ac:dyDescent="0.25">
      <c r="AA33258" s="85" t="str">
        <f t="shared" si="520"/>
        <v/>
      </c>
    </row>
    <row r="33259" spans="27:27" x14ac:dyDescent="0.25">
      <c r="AA33259" s="85" t="str">
        <f t="shared" si="520"/>
        <v/>
      </c>
    </row>
    <row r="33260" spans="27:27" x14ac:dyDescent="0.25">
      <c r="AA33260" s="85" t="str">
        <f t="shared" si="520"/>
        <v/>
      </c>
    </row>
    <row r="33261" spans="27:27" x14ac:dyDescent="0.25">
      <c r="AA33261" s="85" t="str">
        <f t="shared" si="520"/>
        <v/>
      </c>
    </row>
    <row r="33262" spans="27:27" x14ac:dyDescent="0.25">
      <c r="AA33262" s="85" t="str">
        <f t="shared" si="520"/>
        <v/>
      </c>
    </row>
    <row r="33263" spans="27:27" x14ac:dyDescent="0.25">
      <c r="AA33263" s="85" t="str">
        <f t="shared" si="520"/>
        <v/>
      </c>
    </row>
    <row r="33264" spans="27:27" x14ac:dyDescent="0.25">
      <c r="AA33264" s="85" t="str">
        <f t="shared" si="520"/>
        <v/>
      </c>
    </row>
    <row r="33265" spans="27:27" x14ac:dyDescent="0.25">
      <c r="AA33265" s="85" t="str">
        <f t="shared" si="520"/>
        <v/>
      </c>
    </row>
    <row r="33266" spans="27:27" x14ac:dyDescent="0.25">
      <c r="AA33266" s="85" t="str">
        <f t="shared" si="520"/>
        <v/>
      </c>
    </row>
    <row r="33267" spans="27:27" x14ac:dyDescent="0.25">
      <c r="AA33267" s="85" t="str">
        <f t="shared" si="520"/>
        <v/>
      </c>
    </row>
    <row r="33268" spans="27:27" x14ac:dyDescent="0.25">
      <c r="AA33268" s="85" t="str">
        <f t="shared" si="520"/>
        <v/>
      </c>
    </row>
    <row r="33269" spans="27:27" x14ac:dyDescent="0.25">
      <c r="AA33269" s="85" t="str">
        <f t="shared" si="520"/>
        <v/>
      </c>
    </row>
    <row r="33270" spans="27:27" x14ac:dyDescent="0.25">
      <c r="AA33270" s="85" t="str">
        <f t="shared" si="520"/>
        <v/>
      </c>
    </row>
    <row r="33271" spans="27:27" x14ac:dyDescent="0.25">
      <c r="AA33271" s="85" t="str">
        <f t="shared" si="520"/>
        <v/>
      </c>
    </row>
    <row r="33272" spans="27:27" x14ac:dyDescent="0.25">
      <c r="AA33272" s="85" t="str">
        <f t="shared" si="520"/>
        <v/>
      </c>
    </row>
    <row r="33273" spans="27:27" x14ac:dyDescent="0.25">
      <c r="AA33273" s="85" t="str">
        <f t="shared" si="520"/>
        <v/>
      </c>
    </row>
    <row r="33274" spans="27:27" x14ac:dyDescent="0.25">
      <c r="AA33274" s="85" t="str">
        <f t="shared" si="520"/>
        <v/>
      </c>
    </row>
    <row r="33275" spans="27:27" x14ac:dyDescent="0.25">
      <c r="AA33275" s="85" t="str">
        <f t="shared" si="520"/>
        <v/>
      </c>
    </row>
    <row r="33276" spans="27:27" x14ac:dyDescent="0.25">
      <c r="AA33276" s="85" t="str">
        <f t="shared" si="520"/>
        <v/>
      </c>
    </row>
    <row r="33277" spans="27:27" x14ac:dyDescent="0.25">
      <c r="AA33277" s="85" t="str">
        <f t="shared" si="520"/>
        <v/>
      </c>
    </row>
    <row r="33278" spans="27:27" x14ac:dyDescent="0.25">
      <c r="AA33278" s="85" t="str">
        <f t="shared" si="520"/>
        <v/>
      </c>
    </row>
    <row r="33279" spans="27:27" x14ac:dyDescent="0.25">
      <c r="AA33279" s="85" t="str">
        <f t="shared" si="520"/>
        <v/>
      </c>
    </row>
    <row r="33280" spans="27:27" x14ac:dyDescent="0.25">
      <c r="AA33280" s="85" t="str">
        <f t="shared" si="520"/>
        <v/>
      </c>
    </row>
    <row r="33281" spans="27:27" x14ac:dyDescent="0.25">
      <c r="AA33281" s="85" t="str">
        <f t="shared" si="520"/>
        <v/>
      </c>
    </row>
    <row r="33282" spans="27:27" x14ac:dyDescent="0.25">
      <c r="AA33282" s="85" t="str">
        <f t="shared" si="520"/>
        <v/>
      </c>
    </row>
    <row r="33283" spans="27:27" x14ac:dyDescent="0.25">
      <c r="AA33283" s="85" t="str">
        <f t="shared" si="520"/>
        <v/>
      </c>
    </row>
    <row r="33284" spans="27:27" x14ac:dyDescent="0.25">
      <c r="AA33284" s="85" t="str">
        <f t="shared" si="520"/>
        <v/>
      </c>
    </row>
    <row r="33285" spans="27:27" x14ac:dyDescent="0.25">
      <c r="AA33285" s="85" t="str">
        <f t="shared" si="520"/>
        <v/>
      </c>
    </row>
    <row r="33286" spans="27:27" x14ac:dyDescent="0.25">
      <c r="AA33286" s="85" t="str">
        <f t="shared" si="520"/>
        <v/>
      </c>
    </row>
    <row r="33287" spans="27:27" x14ac:dyDescent="0.25">
      <c r="AA33287" s="85" t="str">
        <f t="shared" si="520"/>
        <v/>
      </c>
    </row>
    <row r="33288" spans="27:27" x14ac:dyDescent="0.25">
      <c r="AA33288" s="85" t="str">
        <f t="shared" si="520"/>
        <v/>
      </c>
    </row>
    <row r="33289" spans="27:27" x14ac:dyDescent="0.25">
      <c r="AA33289" s="85" t="str">
        <f t="shared" si="520"/>
        <v/>
      </c>
    </row>
    <row r="33290" spans="27:27" x14ac:dyDescent="0.25">
      <c r="AA33290" s="85" t="str">
        <f t="shared" si="520"/>
        <v/>
      </c>
    </row>
    <row r="33291" spans="27:27" x14ac:dyDescent="0.25">
      <c r="AA33291" s="85" t="str">
        <f t="shared" si="520"/>
        <v/>
      </c>
    </row>
    <row r="33292" spans="27:27" x14ac:dyDescent="0.25">
      <c r="AA33292" s="85" t="str">
        <f t="shared" si="520"/>
        <v/>
      </c>
    </row>
    <row r="33293" spans="27:27" x14ac:dyDescent="0.25">
      <c r="AA33293" s="85" t="str">
        <f t="shared" si="520"/>
        <v/>
      </c>
    </row>
    <row r="33294" spans="27:27" x14ac:dyDescent="0.25">
      <c r="AA33294" s="85" t="str">
        <f t="shared" si="520"/>
        <v/>
      </c>
    </row>
    <row r="33295" spans="27:27" x14ac:dyDescent="0.25">
      <c r="AA33295" s="85" t="str">
        <f t="shared" si="520"/>
        <v/>
      </c>
    </row>
    <row r="33296" spans="27:27" x14ac:dyDescent="0.25">
      <c r="AA33296" s="85" t="str">
        <f t="shared" si="520"/>
        <v/>
      </c>
    </row>
    <row r="33297" spans="27:27" x14ac:dyDescent="0.25">
      <c r="AA33297" s="85" t="str">
        <f t="shared" si="520"/>
        <v/>
      </c>
    </row>
    <row r="33298" spans="27:27" x14ac:dyDescent="0.25">
      <c r="AA33298" s="85" t="str">
        <f t="shared" si="520"/>
        <v/>
      </c>
    </row>
    <row r="33299" spans="27:27" x14ac:dyDescent="0.25">
      <c r="AA33299" s="85" t="str">
        <f t="shared" si="520"/>
        <v/>
      </c>
    </row>
    <row r="33300" spans="27:27" x14ac:dyDescent="0.25">
      <c r="AA33300" s="85" t="str">
        <f t="shared" si="520"/>
        <v/>
      </c>
    </row>
    <row r="33301" spans="27:27" x14ac:dyDescent="0.25">
      <c r="AA33301" s="85" t="str">
        <f t="shared" si="520"/>
        <v/>
      </c>
    </row>
    <row r="33302" spans="27:27" x14ac:dyDescent="0.25">
      <c r="AA33302" s="85" t="str">
        <f t="shared" si="520"/>
        <v/>
      </c>
    </row>
    <row r="33303" spans="27:27" x14ac:dyDescent="0.25">
      <c r="AA33303" s="85" t="str">
        <f t="shared" si="520"/>
        <v/>
      </c>
    </row>
    <row r="33304" spans="27:27" x14ac:dyDescent="0.25">
      <c r="AA33304" s="85" t="str">
        <f t="shared" si="520"/>
        <v/>
      </c>
    </row>
    <row r="33305" spans="27:27" x14ac:dyDescent="0.25">
      <c r="AA33305" s="85" t="str">
        <f t="shared" si="520"/>
        <v/>
      </c>
    </row>
    <row r="33306" spans="27:27" x14ac:dyDescent="0.25">
      <c r="AA33306" s="85" t="str">
        <f t="shared" si="520"/>
        <v/>
      </c>
    </row>
    <row r="33307" spans="27:27" x14ac:dyDescent="0.25">
      <c r="AA33307" s="85" t="str">
        <f t="shared" ref="AA33307:AA33370" si="521">C33307&amp;D33307</f>
        <v/>
      </c>
    </row>
    <row r="33308" spans="27:27" x14ac:dyDescent="0.25">
      <c r="AA33308" s="85" t="str">
        <f t="shared" si="521"/>
        <v/>
      </c>
    </row>
    <row r="33309" spans="27:27" x14ac:dyDescent="0.25">
      <c r="AA33309" s="85" t="str">
        <f t="shared" si="521"/>
        <v/>
      </c>
    </row>
    <row r="33310" spans="27:27" x14ac:dyDescent="0.25">
      <c r="AA33310" s="85" t="str">
        <f t="shared" si="521"/>
        <v/>
      </c>
    </row>
    <row r="33311" spans="27:27" x14ac:dyDescent="0.25">
      <c r="AA33311" s="85" t="str">
        <f t="shared" si="521"/>
        <v/>
      </c>
    </row>
    <row r="33312" spans="27:27" x14ac:dyDescent="0.25">
      <c r="AA33312" s="85" t="str">
        <f t="shared" si="521"/>
        <v/>
      </c>
    </row>
    <row r="33313" spans="27:27" x14ac:dyDescent="0.25">
      <c r="AA33313" s="85" t="str">
        <f t="shared" si="521"/>
        <v/>
      </c>
    </row>
    <row r="33314" spans="27:27" x14ac:dyDescent="0.25">
      <c r="AA33314" s="85" t="str">
        <f t="shared" si="521"/>
        <v/>
      </c>
    </row>
    <row r="33315" spans="27:27" x14ac:dyDescent="0.25">
      <c r="AA33315" s="85" t="str">
        <f t="shared" si="521"/>
        <v/>
      </c>
    </row>
    <row r="33316" spans="27:27" x14ac:dyDescent="0.25">
      <c r="AA33316" s="85" t="str">
        <f t="shared" si="521"/>
        <v/>
      </c>
    </row>
    <row r="33317" spans="27:27" x14ac:dyDescent="0.25">
      <c r="AA33317" s="85" t="str">
        <f t="shared" si="521"/>
        <v/>
      </c>
    </row>
    <row r="33318" spans="27:27" x14ac:dyDescent="0.25">
      <c r="AA33318" s="85" t="str">
        <f t="shared" si="521"/>
        <v/>
      </c>
    </row>
    <row r="33319" spans="27:27" x14ac:dyDescent="0.25">
      <c r="AA33319" s="85" t="str">
        <f t="shared" si="521"/>
        <v/>
      </c>
    </row>
    <row r="33320" spans="27:27" x14ac:dyDescent="0.25">
      <c r="AA33320" s="85" t="str">
        <f t="shared" si="521"/>
        <v/>
      </c>
    </row>
    <row r="33321" spans="27:27" x14ac:dyDescent="0.25">
      <c r="AA33321" s="85" t="str">
        <f t="shared" si="521"/>
        <v/>
      </c>
    </row>
    <row r="33322" spans="27:27" x14ac:dyDescent="0.25">
      <c r="AA33322" s="85" t="str">
        <f t="shared" si="521"/>
        <v/>
      </c>
    </row>
    <row r="33323" spans="27:27" x14ac:dyDescent="0.25">
      <c r="AA33323" s="85" t="str">
        <f t="shared" si="521"/>
        <v/>
      </c>
    </row>
    <row r="33324" spans="27:27" x14ac:dyDescent="0.25">
      <c r="AA33324" s="85" t="str">
        <f t="shared" si="521"/>
        <v/>
      </c>
    </row>
    <row r="33325" spans="27:27" x14ac:dyDescent="0.25">
      <c r="AA33325" s="85" t="str">
        <f t="shared" si="521"/>
        <v/>
      </c>
    </row>
    <row r="33326" spans="27:27" x14ac:dyDescent="0.25">
      <c r="AA33326" s="85" t="str">
        <f t="shared" si="521"/>
        <v/>
      </c>
    </row>
    <row r="33327" spans="27:27" x14ac:dyDescent="0.25">
      <c r="AA33327" s="85" t="str">
        <f t="shared" si="521"/>
        <v/>
      </c>
    </row>
    <row r="33328" spans="27:27" x14ac:dyDescent="0.25">
      <c r="AA33328" s="85" t="str">
        <f t="shared" si="521"/>
        <v/>
      </c>
    </row>
    <row r="33329" spans="27:27" x14ac:dyDescent="0.25">
      <c r="AA33329" s="85" t="str">
        <f t="shared" si="521"/>
        <v/>
      </c>
    </row>
    <row r="33330" spans="27:27" x14ac:dyDescent="0.25">
      <c r="AA33330" s="85" t="str">
        <f t="shared" si="521"/>
        <v/>
      </c>
    </row>
    <row r="33331" spans="27:27" x14ac:dyDescent="0.25">
      <c r="AA33331" s="85" t="str">
        <f t="shared" si="521"/>
        <v/>
      </c>
    </row>
    <row r="33332" spans="27:27" x14ac:dyDescent="0.25">
      <c r="AA33332" s="85" t="str">
        <f t="shared" si="521"/>
        <v/>
      </c>
    </row>
    <row r="33333" spans="27:27" x14ac:dyDescent="0.25">
      <c r="AA33333" s="85" t="str">
        <f t="shared" si="521"/>
        <v/>
      </c>
    </row>
    <row r="33334" spans="27:27" x14ac:dyDescent="0.25">
      <c r="AA33334" s="85" t="str">
        <f t="shared" si="521"/>
        <v/>
      </c>
    </row>
    <row r="33335" spans="27:27" x14ac:dyDescent="0.25">
      <c r="AA33335" s="85" t="str">
        <f t="shared" si="521"/>
        <v/>
      </c>
    </row>
    <row r="33336" spans="27:27" x14ac:dyDescent="0.25">
      <c r="AA33336" s="85" t="str">
        <f t="shared" si="521"/>
        <v/>
      </c>
    </row>
    <row r="33337" spans="27:27" x14ac:dyDescent="0.25">
      <c r="AA33337" s="85" t="str">
        <f t="shared" si="521"/>
        <v/>
      </c>
    </row>
    <row r="33338" spans="27:27" x14ac:dyDescent="0.25">
      <c r="AA33338" s="85" t="str">
        <f t="shared" si="521"/>
        <v/>
      </c>
    </row>
    <row r="33339" spans="27:27" x14ac:dyDescent="0.25">
      <c r="AA33339" s="85" t="str">
        <f t="shared" si="521"/>
        <v/>
      </c>
    </row>
    <row r="33340" spans="27:27" x14ac:dyDescent="0.25">
      <c r="AA33340" s="85" t="str">
        <f t="shared" si="521"/>
        <v/>
      </c>
    </row>
    <row r="33341" spans="27:27" x14ac:dyDescent="0.25">
      <c r="AA33341" s="85" t="str">
        <f t="shared" si="521"/>
        <v/>
      </c>
    </row>
    <row r="33342" spans="27:27" x14ac:dyDescent="0.25">
      <c r="AA33342" s="85" t="str">
        <f t="shared" si="521"/>
        <v/>
      </c>
    </row>
    <row r="33343" spans="27:27" x14ac:dyDescent="0.25">
      <c r="AA33343" s="85" t="str">
        <f t="shared" si="521"/>
        <v/>
      </c>
    </row>
    <row r="33344" spans="27:27" x14ac:dyDescent="0.25">
      <c r="AA33344" s="85" t="str">
        <f t="shared" si="521"/>
        <v/>
      </c>
    </row>
    <row r="33345" spans="27:27" x14ac:dyDescent="0.25">
      <c r="AA33345" s="85" t="str">
        <f t="shared" si="521"/>
        <v/>
      </c>
    </row>
    <row r="33346" spans="27:27" x14ac:dyDescent="0.25">
      <c r="AA33346" s="85" t="str">
        <f t="shared" si="521"/>
        <v/>
      </c>
    </row>
    <row r="33347" spans="27:27" x14ac:dyDescent="0.25">
      <c r="AA33347" s="85" t="str">
        <f t="shared" si="521"/>
        <v/>
      </c>
    </row>
    <row r="33348" spans="27:27" x14ac:dyDescent="0.25">
      <c r="AA33348" s="85" t="str">
        <f t="shared" si="521"/>
        <v/>
      </c>
    </row>
    <row r="33349" spans="27:27" x14ac:dyDescent="0.25">
      <c r="AA33349" s="85" t="str">
        <f t="shared" si="521"/>
        <v/>
      </c>
    </row>
    <row r="33350" spans="27:27" x14ac:dyDescent="0.25">
      <c r="AA33350" s="85" t="str">
        <f t="shared" si="521"/>
        <v/>
      </c>
    </row>
    <row r="33351" spans="27:27" x14ac:dyDescent="0.25">
      <c r="AA33351" s="85" t="str">
        <f t="shared" si="521"/>
        <v/>
      </c>
    </row>
    <row r="33352" spans="27:27" x14ac:dyDescent="0.25">
      <c r="AA33352" s="85" t="str">
        <f t="shared" si="521"/>
        <v/>
      </c>
    </row>
    <row r="33353" spans="27:27" x14ac:dyDescent="0.25">
      <c r="AA33353" s="85" t="str">
        <f t="shared" si="521"/>
        <v/>
      </c>
    </row>
    <row r="33354" spans="27:27" x14ac:dyDescent="0.25">
      <c r="AA33354" s="85" t="str">
        <f t="shared" si="521"/>
        <v/>
      </c>
    </row>
    <row r="33355" spans="27:27" x14ac:dyDescent="0.25">
      <c r="AA33355" s="85" t="str">
        <f t="shared" si="521"/>
        <v/>
      </c>
    </row>
    <row r="33356" spans="27:27" x14ac:dyDescent="0.25">
      <c r="AA33356" s="85" t="str">
        <f t="shared" si="521"/>
        <v/>
      </c>
    </row>
    <row r="33357" spans="27:27" x14ac:dyDescent="0.25">
      <c r="AA33357" s="85" t="str">
        <f t="shared" si="521"/>
        <v/>
      </c>
    </row>
    <row r="33358" spans="27:27" x14ac:dyDescent="0.25">
      <c r="AA33358" s="85" t="str">
        <f t="shared" si="521"/>
        <v/>
      </c>
    </row>
    <row r="33359" spans="27:27" x14ac:dyDescent="0.25">
      <c r="AA33359" s="85" t="str">
        <f t="shared" si="521"/>
        <v/>
      </c>
    </row>
    <row r="33360" spans="27:27" x14ac:dyDescent="0.25">
      <c r="AA33360" s="85" t="str">
        <f t="shared" si="521"/>
        <v/>
      </c>
    </row>
    <row r="33361" spans="27:27" x14ac:dyDescent="0.25">
      <c r="AA33361" s="85" t="str">
        <f t="shared" si="521"/>
        <v/>
      </c>
    </row>
    <row r="33362" spans="27:27" x14ac:dyDescent="0.25">
      <c r="AA33362" s="85" t="str">
        <f t="shared" si="521"/>
        <v/>
      </c>
    </row>
    <row r="33363" spans="27:27" x14ac:dyDescent="0.25">
      <c r="AA33363" s="85" t="str">
        <f t="shared" si="521"/>
        <v/>
      </c>
    </row>
    <row r="33364" spans="27:27" x14ac:dyDescent="0.25">
      <c r="AA33364" s="85" t="str">
        <f t="shared" si="521"/>
        <v/>
      </c>
    </row>
    <row r="33365" spans="27:27" x14ac:dyDescent="0.25">
      <c r="AA33365" s="85" t="str">
        <f t="shared" si="521"/>
        <v/>
      </c>
    </row>
    <row r="33366" spans="27:27" x14ac:dyDescent="0.25">
      <c r="AA33366" s="85" t="str">
        <f t="shared" si="521"/>
        <v/>
      </c>
    </row>
    <row r="33367" spans="27:27" x14ac:dyDescent="0.25">
      <c r="AA33367" s="85" t="str">
        <f t="shared" si="521"/>
        <v/>
      </c>
    </row>
    <row r="33368" spans="27:27" x14ac:dyDescent="0.25">
      <c r="AA33368" s="85" t="str">
        <f t="shared" si="521"/>
        <v/>
      </c>
    </row>
    <row r="33369" spans="27:27" x14ac:dyDescent="0.25">
      <c r="AA33369" s="85" t="str">
        <f t="shared" si="521"/>
        <v/>
      </c>
    </row>
    <row r="33370" spans="27:27" x14ac:dyDescent="0.25">
      <c r="AA33370" s="85" t="str">
        <f t="shared" si="521"/>
        <v/>
      </c>
    </row>
    <row r="33371" spans="27:27" x14ac:dyDescent="0.25">
      <c r="AA33371" s="85" t="str">
        <f t="shared" ref="AA33371:AA33434" si="522">C33371&amp;D33371</f>
        <v/>
      </c>
    </row>
    <row r="33372" spans="27:27" x14ac:dyDescent="0.25">
      <c r="AA33372" s="85" t="str">
        <f t="shared" si="522"/>
        <v/>
      </c>
    </row>
    <row r="33373" spans="27:27" x14ac:dyDescent="0.25">
      <c r="AA33373" s="85" t="str">
        <f t="shared" si="522"/>
        <v/>
      </c>
    </row>
    <row r="33374" spans="27:27" x14ac:dyDescent="0.25">
      <c r="AA33374" s="85" t="str">
        <f t="shared" si="522"/>
        <v/>
      </c>
    </row>
    <row r="33375" spans="27:27" x14ac:dyDescent="0.25">
      <c r="AA33375" s="85" t="str">
        <f t="shared" si="522"/>
        <v/>
      </c>
    </row>
    <row r="33376" spans="27:27" x14ac:dyDescent="0.25">
      <c r="AA33376" s="85" t="str">
        <f t="shared" si="522"/>
        <v/>
      </c>
    </row>
    <row r="33377" spans="27:27" x14ac:dyDescent="0.25">
      <c r="AA33377" s="85" t="str">
        <f t="shared" si="522"/>
        <v/>
      </c>
    </row>
    <row r="33378" spans="27:27" x14ac:dyDescent="0.25">
      <c r="AA33378" s="85" t="str">
        <f t="shared" si="522"/>
        <v/>
      </c>
    </row>
    <row r="33379" spans="27:27" x14ac:dyDescent="0.25">
      <c r="AA33379" s="85" t="str">
        <f t="shared" si="522"/>
        <v/>
      </c>
    </row>
    <row r="33380" spans="27:27" x14ac:dyDescent="0.25">
      <c r="AA33380" s="85" t="str">
        <f t="shared" si="522"/>
        <v/>
      </c>
    </row>
    <row r="33381" spans="27:27" x14ac:dyDescent="0.25">
      <c r="AA33381" s="85" t="str">
        <f t="shared" si="522"/>
        <v/>
      </c>
    </row>
    <row r="33382" spans="27:27" x14ac:dyDescent="0.25">
      <c r="AA33382" s="85" t="str">
        <f t="shared" si="522"/>
        <v/>
      </c>
    </row>
    <row r="33383" spans="27:27" x14ac:dyDescent="0.25">
      <c r="AA33383" s="85" t="str">
        <f t="shared" si="522"/>
        <v/>
      </c>
    </row>
    <row r="33384" spans="27:27" x14ac:dyDescent="0.25">
      <c r="AA33384" s="85" t="str">
        <f t="shared" si="522"/>
        <v/>
      </c>
    </row>
    <row r="33385" spans="27:27" x14ac:dyDescent="0.25">
      <c r="AA33385" s="85" t="str">
        <f t="shared" si="522"/>
        <v/>
      </c>
    </row>
    <row r="33386" spans="27:27" x14ac:dyDescent="0.25">
      <c r="AA33386" s="85" t="str">
        <f t="shared" si="522"/>
        <v/>
      </c>
    </row>
    <row r="33387" spans="27:27" x14ac:dyDescent="0.25">
      <c r="AA33387" s="85" t="str">
        <f t="shared" si="522"/>
        <v/>
      </c>
    </row>
    <row r="33388" spans="27:27" x14ac:dyDescent="0.25">
      <c r="AA33388" s="85" t="str">
        <f t="shared" si="522"/>
        <v/>
      </c>
    </row>
    <row r="33389" spans="27:27" x14ac:dyDescent="0.25">
      <c r="AA33389" s="85" t="str">
        <f t="shared" si="522"/>
        <v/>
      </c>
    </row>
    <row r="33390" spans="27:27" x14ac:dyDescent="0.25">
      <c r="AA33390" s="85" t="str">
        <f t="shared" si="522"/>
        <v/>
      </c>
    </row>
    <row r="33391" spans="27:27" x14ac:dyDescent="0.25">
      <c r="AA33391" s="85" t="str">
        <f t="shared" si="522"/>
        <v/>
      </c>
    </row>
    <row r="33392" spans="27:27" x14ac:dyDescent="0.25">
      <c r="AA33392" s="85" t="str">
        <f t="shared" si="522"/>
        <v/>
      </c>
    </row>
    <row r="33393" spans="27:27" x14ac:dyDescent="0.25">
      <c r="AA33393" s="85" t="str">
        <f t="shared" si="522"/>
        <v/>
      </c>
    </row>
    <row r="33394" spans="27:27" x14ac:dyDescent="0.25">
      <c r="AA33394" s="85" t="str">
        <f t="shared" si="522"/>
        <v/>
      </c>
    </row>
    <row r="33395" spans="27:27" x14ac:dyDescent="0.25">
      <c r="AA33395" s="85" t="str">
        <f t="shared" si="522"/>
        <v/>
      </c>
    </row>
    <row r="33396" spans="27:27" x14ac:dyDescent="0.25">
      <c r="AA33396" s="85" t="str">
        <f t="shared" si="522"/>
        <v/>
      </c>
    </row>
    <row r="33397" spans="27:27" x14ac:dyDescent="0.25">
      <c r="AA33397" s="85" t="str">
        <f t="shared" si="522"/>
        <v/>
      </c>
    </row>
    <row r="33398" spans="27:27" x14ac:dyDescent="0.25">
      <c r="AA33398" s="85" t="str">
        <f t="shared" si="522"/>
        <v/>
      </c>
    </row>
    <row r="33399" spans="27:27" x14ac:dyDescent="0.25">
      <c r="AA33399" s="85" t="str">
        <f t="shared" si="522"/>
        <v/>
      </c>
    </row>
    <row r="33400" spans="27:27" x14ac:dyDescent="0.25">
      <c r="AA33400" s="85" t="str">
        <f t="shared" si="522"/>
        <v/>
      </c>
    </row>
    <row r="33401" spans="27:27" x14ac:dyDescent="0.25">
      <c r="AA33401" s="85" t="str">
        <f t="shared" si="522"/>
        <v/>
      </c>
    </row>
    <row r="33402" spans="27:27" x14ac:dyDescent="0.25">
      <c r="AA33402" s="85" t="str">
        <f t="shared" si="522"/>
        <v/>
      </c>
    </row>
    <row r="33403" spans="27:27" x14ac:dyDescent="0.25">
      <c r="AA33403" s="85" t="str">
        <f t="shared" si="522"/>
        <v/>
      </c>
    </row>
    <row r="33404" spans="27:27" x14ac:dyDescent="0.25">
      <c r="AA33404" s="85" t="str">
        <f t="shared" si="522"/>
        <v/>
      </c>
    </row>
    <row r="33405" spans="27:27" x14ac:dyDescent="0.25">
      <c r="AA33405" s="85" t="str">
        <f t="shared" si="522"/>
        <v/>
      </c>
    </row>
    <row r="33406" spans="27:27" x14ac:dyDescent="0.25">
      <c r="AA33406" s="85" t="str">
        <f t="shared" si="522"/>
        <v/>
      </c>
    </row>
    <row r="33407" spans="27:27" x14ac:dyDescent="0.25">
      <c r="AA33407" s="85" t="str">
        <f t="shared" si="522"/>
        <v/>
      </c>
    </row>
    <row r="33408" spans="27:27" x14ac:dyDescent="0.25">
      <c r="AA33408" s="85" t="str">
        <f t="shared" si="522"/>
        <v/>
      </c>
    </row>
    <row r="33409" spans="27:27" x14ac:dyDescent="0.25">
      <c r="AA33409" s="85" t="str">
        <f t="shared" si="522"/>
        <v/>
      </c>
    </row>
    <row r="33410" spans="27:27" x14ac:dyDescent="0.25">
      <c r="AA33410" s="85" t="str">
        <f t="shared" si="522"/>
        <v/>
      </c>
    </row>
    <row r="33411" spans="27:27" x14ac:dyDescent="0.25">
      <c r="AA33411" s="85" t="str">
        <f t="shared" si="522"/>
        <v/>
      </c>
    </row>
    <row r="33412" spans="27:27" x14ac:dyDescent="0.25">
      <c r="AA33412" s="85" t="str">
        <f t="shared" si="522"/>
        <v/>
      </c>
    </row>
    <row r="33413" spans="27:27" x14ac:dyDescent="0.25">
      <c r="AA33413" s="85" t="str">
        <f t="shared" si="522"/>
        <v/>
      </c>
    </row>
    <row r="33414" spans="27:27" x14ac:dyDescent="0.25">
      <c r="AA33414" s="85" t="str">
        <f t="shared" si="522"/>
        <v/>
      </c>
    </row>
    <row r="33415" spans="27:27" x14ac:dyDescent="0.25">
      <c r="AA33415" s="85" t="str">
        <f t="shared" si="522"/>
        <v/>
      </c>
    </row>
    <row r="33416" spans="27:27" x14ac:dyDescent="0.25">
      <c r="AA33416" s="85" t="str">
        <f t="shared" si="522"/>
        <v/>
      </c>
    </row>
    <row r="33417" spans="27:27" x14ac:dyDescent="0.25">
      <c r="AA33417" s="85" t="str">
        <f t="shared" si="522"/>
        <v/>
      </c>
    </row>
    <row r="33418" spans="27:27" x14ac:dyDescent="0.25">
      <c r="AA33418" s="85" t="str">
        <f t="shared" si="522"/>
        <v/>
      </c>
    </row>
    <row r="33419" spans="27:27" x14ac:dyDescent="0.25">
      <c r="AA33419" s="85" t="str">
        <f t="shared" si="522"/>
        <v/>
      </c>
    </row>
    <row r="33420" spans="27:27" x14ac:dyDescent="0.25">
      <c r="AA33420" s="85" t="str">
        <f t="shared" si="522"/>
        <v/>
      </c>
    </row>
    <row r="33421" spans="27:27" x14ac:dyDescent="0.25">
      <c r="AA33421" s="85" t="str">
        <f t="shared" si="522"/>
        <v/>
      </c>
    </row>
    <row r="33422" spans="27:27" x14ac:dyDescent="0.25">
      <c r="AA33422" s="85" t="str">
        <f t="shared" si="522"/>
        <v/>
      </c>
    </row>
    <row r="33423" spans="27:27" x14ac:dyDescent="0.25">
      <c r="AA33423" s="85" t="str">
        <f t="shared" si="522"/>
        <v/>
      </c>
    </row>
    <row r="33424" spans="27:27" x14ac:dyDescent="0.25">
      <c r="AA33424" s="85" t="str">
        <f t="shared" si="522"/>
        <v/>
      </c>
    </row>
    <row r="33425" spans="27:27" x14ac:dyDescent="0.25">
      <c r="AA33425" s="85" t="str">
        <f t="shared" si="522"/>
        <v/>
      </c>
    </row>
    <row r="33426" spans="27:27" x14ac:dyDescent="0.25">
      <c r="AA33426" s="85" t="str">
        <f t="shared" si="522"/>
        <v/>
      </c>
    </row>
    <row r="33427" spans="27:27" x14ac:dyDescent="0.25">
      <c r="AA33427" s="85" t="str">
        <f t="shared" si="522"/>
        <v/>
      </c>
    </row>
    <row r="33428" spans="27:27" x14ac:dyDescent="0.25">
      <c r="AA33428" s="85" t="str">
        <f t="shared" si="522"/>
        <v/>
      </c>
    </row>
    <row r="33429" spans="27:27" x14ac:dyDescent="0.25">
      <c r="AA33429" s="85" t="str">
        <f t="shared" si="522"/>
        <v/>
      </c>
    </row>
    <row r="33430" spans="27:27" x14ac:dyDescent="0.25">
      <c r="AA33430" s="85" t="str">
        <f t="shared" si="522"/>
        <v/>
      </c>
    </row>
    <row r="33431" spans="27:27" x14ac:dyDescent="0.25">
      <c r="AA33431" s="85" t="str">
        <f t="shared" si="522"/>
        <v/>
      </c>
    </row>
    <row r="33432" spans="27:27" x14ac:dyDescent="0.25">
      <c r="AA33432" s="85" t="str">
        <f t="shared" si="522"/>
        <v/>
      </c>
    </row>
    <row r="33433" spans="27:27" x14ac:dyDescent="0.25">
      <c r="AA33433" s="85" t="str">
        <f t="shared" si="522"/>
        <v/>
      </c>
    </row>
    <row r="33434" spans="27:27" x14ac:dyDescent="0.25">
      <c r="AA33434" s="85" t="str">
        <f t="shared" si="522"/>
        <v/>
      </c>
    </row>
    <row r="33435" spans="27:27" x14ac:dyDescent="0.25">
      <c r="AA33435" s="85" t="str">
        <f t="shared" ref="AA33435:AA33498" si="523">C33435&amp;D33435</f>
        <v/>
      </c>
    </row>
    <row r="33436" spans="27:27" x14ac:dyDescent="0.25">
      <c r="AA33436" s="85" t="str">
        <f t="shared" si="523"/>
        <v/>
      </c>
    </row>
    <row r="33437" spans="27:27" x14ac:dyDescent="0.25">
      <c r="AA33437" s="85" t="str">
        <f t="shared" si="523"/>
        <v/>
      </c>
    </row>
    <row r="33438" spans="27:27" x14ac:dyDescent="0.25">
      <c r="AA33438" s="85" t="str">
        <f t="shared" si="523"/>
        <v/>
      </c>
    </row>
    <row r="33439" spans="27:27" x14ac:dyDescent="0.25">
      <c r="AA33439" s="85" t="str">
        <f t="shared" si="523"/>
        <v/>
      </c>
    </row>
    <row r="33440" spans="27:27" x14ac:dyDescent="0.25">
      <c r="AA33440" s="85" t="str">
        <f t="shared" si="523"/>
        <v/>
      </c>
    </row>
    <row r="33441" spans="27:27" x14ac:dyDescent="0.25">
      <c r="AA33441" s="85" t="str">
        <f t="shared" si="523"/>
        <v/>
      </c>
    </row>
    <row r="33442" spans="27:27" x14ac:dyDescent="0.25">
      <c r="AA33442" s="85" t="str">
        <f t="shared" si="523"/>
        <v/>
      </c>
    </row>
    <row r="33443" spans="27:27" x14ac:dyDescent="0.25">
      <c r="AA33443" s="85" t="str">
        <f t="shared" si="523"/>
        <v/>
      </c>
    </row>
    <row r="33444" spans="27:27" x14ac:dyDescent="0.25">
      <c r="AA33444" s="85" t="str">
        <f t="shared" si="523"/>
        <v/>
      </c>
    </row>
    <row r="33445" spans="27:27" x14ac:dyDescent="0.25">
      <c r="AA33445" s="85" t="str">
        <f t="shared" si="523"/>
        <v/>
      </c>
    </row>
    <row r="33446" spans="27:27" x14ac:dyDescent="0.25">
      <c r="AA33446" s="85" t="str">
        <f t="shared" si="523"/>
        <v/>
      </c>
    </row>
    <row r="33447" spans="27:27" x14ac:dyDescent="0.25">
      <c r="AA33447" s="85" t="str">
        <f t="shared" si="523"/>
        <v/>
      </c>
    </row>
    <row r="33448" spans="27:27" x14ac:dyDescent="0.25">
      <c r="AA33448" s="85" t="str">
        <f t="shared" si="523"/>
        <v/>
      </c>
    </row>
    <row r="33449" spans="27:27" x14ac:dyDescent="0.25">
      <c r="AA33449" s="85" t="str">
        <f t="shared" si="523"/>
        <v/>
      </c>
    </row>
    <row r="33450" spans="27:27" x14ac:dyDescent="0.25">
      <c r="AA33450" s="85" t="str">
        <f t="shared" si="523"/>
        <v/>
      </c>
    </row>
    <row r="33451" spans="27:27" x14ac:dyDescent="0.25">
      <c r="AA33451" s="85" t="str">
        <f t="shared" si="523"/>
        <v/>
      </c>
    </row>
    <row r="33452" spans="27:27" x14ac:dyDescent="0.25">
      <c r="AA33452" s="85" t="str">
        <f t="shared" si="523"/>
        <v/>
      </c>
    </row>
    <row r="33453" spans="27:27" x14ac:dyDescent="0.25">
      <c r="AA33453" s="85" t="str">
        <f t="shared" si="523"/>
        <v/>
      </c>
    </row>
    <row r="33454" spans="27:27" x14ac:dyDescent="0.25">
      <c r="AA33454" s="85" t="str">
        <f t="shared" si="523"/>
        <v/>
      </c>
    </row>
    <row r="33455" spans="27:27" x14ac:dyDescent="0.25">
      <c r="AA33455" s="85" t="str">
        <f t="shared" si="523"/>
        <v/>
      </c>
    </row>
    <row r="33456" spans="27:27" x14ac:dyDescent="0.25">
      <c r="AA33456" s="85" t="str">
        <f t="shared" si="523"/>
        <v/>
      </c>
    </row>
    <row r="33457" spans="27:27" x14ac:dyDescent="0.25">
      <c r="AA33457" s="85" t="str">
        <f t="shared" si="523"/>
        <v/>
      </c>
    </row>
    <row r="33458" spans="27:27" x14ac:dyDescent="0.25">
      <c r="AA33458" s="85" t="str">
        <f t="shared" si="523"/>
        <v/>
      </c>
    </row>
    <row r="33459" spans="27:27" x14ac:dyDescent="0.25">
      <c r="AA33459" s="85" t="str">
        <f t="shared" si="523"/>
        <v/>
      </c>
    </row>
    <row r="33460" spans="27:27" x14ac:dyDescent="0.25">
      <c r="AA33460" s="85" t="str">
        <f t="shared" si="523"/>
        <v/>
      </c>
    </row>
    <row r="33461" spans="27:27" x14ac:dyDescent="0.25">
      <c r="AA33461" s="85" t="str">
        <f t="shared" si="523"/>
        <v/>
      </c>
    </row>
    <row r="33462" spans="27:27" x14ac:dyDescent="0.25">
      <c r="AA33462" s="85" t="str">
        <f t="shared" si="523"/>
        <v/>
      </c>
    </row>
    <row r="33463" spans="27:27" x14ac:dyDescent="0.25">
      <c r="AA33463" s="85" t="str">
        <f t="shared" si="523"/>
        <v/>
      </c>
    </row>
    <row r="33464" spans="27:27" x14ac:dyDescent="0.25">
      <c r="AA33464" s="85" t="str">
        <f t="shared" si="523"/>
        <v/>
      </c>
    </row>
    <row r="33465" spans="27:27" x14ac:dyDescent="0.25">
      <c r="AA33465" s="85" t="str">
        <f t="shared" si="523"/>
        <v/>
      </c>
    </row>
    <row r="33466" spans="27:27" x14ac:dyDescent="0.25">
      <c r="AA33466" s="85" t="str">
        <f t="shared" si="523"/>
        <v/>
      </c>
    </row>
    <row r="33467" spans="27:27" x14ac:dyDescent="0.25">
      <c r="AA33467" s="85" t="str">
        <f t="shared" si="523"/>
        <v/>
      </c>
    </row>
    <row r="33468" spans="27:27" x14ac:dyDescent="0.25">
      <c r="AA33468" s="85" t="str">
        <f t="shared" si="523"/>
        <v/>
      </c>
    </row>
    <row r="33469" spans="27:27" x14ac:dyDescent="0.25">
      <c r="AA33469" s="85" t="str">
        <f t="shared" si="523"/>
        <v/>
      </c>
    </row>
    <row r="33470" spans="27:27" x14ac:dyDescent="0.25">
      <c r="AA33470" s="85" t="str">
        <f t="shared" si="523"/>
        <v/>
      </c>
    </row>
    <row r="33471" spans="27:27" x14ac:dyDescent="0.25">
      <c r="AA33471" s="85" t="str">
        <f t="shared" si="523"/>
        <v/>
      </c>
    </row>
    <row r="33472" spans="27:27" x14ac:dyDescent="0.25">
      <c r="AA33472" s="85" t="str">
        <f t="shared" si="523"/>
        <v/>
      </c>
    </row>
    <row r="33473" spans="27:27" x14ac:dyDescent="0.25">
      <c r="AA33473" s="85" t="str">
        <f t="shared" si="523"/>
        <v/>
      </c>
    </row>
    <row r="33474" spans="27:27" x14ac:dyDescent="0.25">
      <c r="AA33474" s="85" t="str">
        <f t="shared" si="523"/>
        <v/>
      </c>
    </row>
    <row r="33475" spans="27:27" x14ac:dyDescent="0.25">
      <c r="AA33475" s="85" t="str">
        <f t="shared" si="523"/>
        <v/>
      </c>
    </row>
    <row r="33476" spans="27:27" x14ac:dyDescent="0.25">
      <c r="AA33476" s="85" t="str">
        <f t="shared" si="523"/>
        <v/>
      </c>
    </row>
    <row r="33477" spans="27:27" x14ac:dyDescent="0.25">
      <c r="AA33477" s="85" t="str">
        <f t="shared" si="523"/>
        <v/>
      </c>
    </row>
    <row r="33478" spans="27:27" x14ac:dyDescent="0.25">
      <c r="AA33478" s="85" t="str">
        <f t="shared" si="523"/>
        <v/>
      </c>
    </row>
    <row r="33479" spans="27:27" x14ac:dyDescent="0.25">
      <c r="AA33479" s="85" t="str">
        <f t="shared" si="523"/>
        <v/>
      </c>
    </row>
    <row r="33480" spans="27:27" x14ac:dyDescent="0.25">
      <c r="AA33480" s="85" t="str">
        <f t="shared" si="523"/>
        <v/>
      </c>
    </row>
    <row r="33481" spans="27:27" x14ac:dyDescent="0.25">
      <c r="AA33481" s="85" t="str">
        <f t="shared" si="523"/>
        <v/>
      </c>
    </row>
    <row r="33482" spans="27:27" x14ac:dyDescent="0.25">
      <c r="AA33482" s="85" t="str">
        <f t="shared" si="523"/>
        <v/>
      </c>
    </row>
    <row r="33483" spans="27:27" x14ac:dyDescent="0.25">
      <c r="AA33483" s="85" t="str">
        <f t="shared" si="523"/>
        <v/>
      </c>
    </row>
    <row r="33484" spans="27:27" x14ac:dyDescent="0.25">
      <c r="AA33484" s="85" t="str">
        <f t="shared" si="523"/>
        <v/>
      </c>
    </row>
    <row r="33485" spans="27:27" x14ac:dyDescent="0.25">
      <c r="AA33485" s="85" t="str">
        <f t="shared" si="523"/>
        <v/>
      </c>
    </row>
    <row r="33486" spans="27:27" x14ac:dyDescent="0.25">
      <c r="AA33486" s="85" t="str">
        <f t="shared" si="523"/>
        <v/>
      </c>
    </row>
    <row r="33487" spans="27:27" x14ac:dyDescent="0.25">
      <c r="AA33487" s="85" t="str">
        <f t="shared" si="523"/>
        <v/>
      </c>
    </row>
    <row r="33488" spans="27:27" x14ac:dyDescent="0.25">
      <c r="AA33488" s="85" t="str">
        <f t="shared" si="523"/>
        <v/>
      </c>
    </row>
    <row r="33489" spans="27:27" x14ac:dyDescent="0.25">
      <c r="AA33489" s="85" t="str">
        <f t="shared" si="523"/>
        <v/>
      </c>
    </row>
    <row r="33490" spans="27:27" x14ac:dyDescent="0.25">
      <c r="AA33490" s="85" t="str">
        <f t="shared" si="523"/>
        <v/>
      </c>
    </row>
    <row r="33491" spans="27:27" x14ac:dyDescent="0.25">
      <c r="AA33491" s="85" t="str">
        <f t="shared" si="523"/>
        <v/>
      </c>
    </row>
    <row r="33492" spans="27:27" x14ac:dyDescent="0.25">
      <c r="AA33492" s="85" t="str">
        <f t="shared" si="523"/>
        <v/>
      </c>
    </row>
    <row r="33493" spans="27:27" x14ac:dyDescent="0.25">
      <c r="AA33493" s="85" t="str">
        <f t="shared" si="523"/>
        <v/>
      </c>
    </row>
    <row r="33494" spans="27:27" x14ac:dyDescent="0.25">
      <c r="AA33494" s="85" t="str">
        <f t="shared" si="523"/>
        <v/>
      </c>
    </row>
    <row r="33495" spans="27:27" x14ac:dyDescent="0.25">
      <c r="AA33495" s="85" t="str">
        <f t="shared" si="523"/>
        <v/>
      </c>
    </row>
    <row r="33496" spans="27:27" x14ac:dyDescent="0.25">
      <c r="AA33496" s="85" t="str">
        <f t="shared" si="523"/>
        <v/>
      </c>
    </row>
    <row r="33497" spans="27:27" x14ac:dyDescent="0.25">
      <c r="AA33497" s="85" t="str">
        <f t="shared" si="523"/>
        <v/>
      </c>
    </row>
    <row r="33498" spans="27:27" x14ac:dyDescent="0.25">
      <c r="AA33498" s="85" t="str">
        <f t="shared" si="523"/>
        <v/>
      </c>
    </row>
    <row r="33499" spans="27:27" x14ac:dyDescent="0.25">
      <c r="AA33499" s="85" t="str">
        <f t="shared" ref="AA33499:AA33562" si="524">C33499&amp;D33499</f>
        <v/>
      </c>
    </row>
    <row r="33500" spans="27:27" x14ac:dyDescent="0.25">
      <c r="AA33500" s="85" t="str">
        <f t="shared" si="524"/>
        <v/>
      </c>
    </row>
    <row r="33501" spans="27:27" x14ac:dyDescent="0.25">
      <c r="AA33501" s="85" t="str">
        <f t="shared" si="524"/>
        <v/>
      </c>
    </row>
    <row r="33502" spans="27:27" x14ac:dyDescent="0.25">
      <c r="AA33502" s="85" t="str">
        <f t="shared" si="524"/>
        <v/>
      </c>
    </row>
    <row r="33503" spans="27:27" x14ac:dyDescent="0.25">
      <c r="AA33503" s="85" t="str">
        <f t="shared" si="524"/>
        <v/>
      </c>
    </row>
    <row r="33504" spans="27:27" x14ac:dyDescent="0.25">
      <c r="AA33504" s="85" t="str">
        <f t="shared" si="524"/>
        <v/>
      </c>
    </row>
    <row r="33505" spans="27:27" x14ac:dyDescent="0.25">
      <c r="AA33505" s="85" t="str">
        <f t="shared" si="524"/>
        <v/>
      </c>
    </row>
    <row r="33506" spans="27:27" x14ac:dyDescent="0.25">
      <c r="AA33506" s="85" t="str">
        <f t="shared" si="524"/>
        <v/>
      </c>
    </row>
    <row r="33507" spans="27:27" x14ac:dyDescent="0.25">
      <c r="AA33507" s="85" t="str">
        <f t="shared" si="524"/>
        <v/>
      </c>
    </row>
    <row r="33508" spans="27:27" x14ac:dyDescent="0.25">
      <c r="AA33508" s="85" t="str">
        <f t="shared" si="524"/>
        <v/>
      </c>
    </row>
    <row r="33509" spans="27:27" x14ac:dyDescent="0.25">
      <c r="AA33509" s="85" t="str">
        <f t="shared" si="524"/>
        <v/>
      </c>
    </row>
    <row r="33510" spans="27:27" x14ac:dyDescent="0.25">
      <c r="AA33510" s="85" t="str">
        <f t="shared" si="524"/>
        <v/>
      </c>
    </row>
    <row r="33511" spans="27:27" x14ac:dyDescent="0.25">
      <c r="AA33511" s="85" t="str">
        <f t="shared" si="524"/>
        <v/>
      </c>
    </row>
    <row r="33512" spans="27:27" x14ac:dyDescent="0.25">
      <c r="AA33512" s="85" t="str">
        <f t="shared" si="524"/>
        <v/>
      </c>
    </row>
    <row r="33513" spans="27:27" x14ac:dyDescent="0.25">
      <c r="AA33513" s="85" t="str">
        <f t="shared" si="524"/>
        <v/>
      </c>
    </row>
    <row r="33514" spans="27:27" x14ac:dyDescent="0.25">
      <c r="AA33514" s="85" t="str">
        <f t="shared" si="524"/>
        <v/>
      </c>
    </row>
    <row r="33515" spans="27:27" x14ac:dyDescent="0.25">
      <c r="AA33515" s="85" t="str">
        <f t="shared" si="524"/>
        <v/>
      </c>
    </row>
    <row r="33516" spans="27:27" x14ac:dyDescent="0.25">
      <c r="AA33516" s="85" t="str">
        <f t="shared" si="524"/>
        <v/>
      </c>
    </row>
    <row r="33517" spans="27:27" x14ac:dyDescent="0.25">
      <c r="AA33517" s="85" t="str">
        <f t="shared" si="524"/>
        <v/>
      </c>
    </row>
    <row r="33518" spans="27:27" x14ac:dyDescent="0.25">
      <c r="AA33518" s="85" t="str">
        <f t="shared" si="524"/>
        <v/>
      </c>
    </row>
    <row r="33519" spans="27:27" x14ac:dyDescent="0.25">
      <c r="AA33519" s="85" t="str">
        <f t="shared" si="524"/>
        <v/>
      </c>
    </row>
    <row r="33520" spans="27:27" x14ac:dyDescent="0.25">
      <c r="AA33520" s="85" t="str">
        <f t="shared" si="524"/>
        <v/>
      </c>
    </row>
    <row r="33521" spans="27:27" x14ac:dyDescent="0.25">
      <c r="AA33521" s="85" t="str">
        <f t="shared" si="524"/>
        <v/>
      </c>
    </row>
    <row r="33522" spans="27:27" x14ac:dyDescent="0.25">
      <c r="AA33522" s="85" t="str">
        <f t="shared" si="524"/>
        <v/>
      </c>
    </row>
    <row r="33523" spans="27:27" x14ac:dyDescent="0.25">
      <c r="AA33523" s="85" t="str">
        <f t="shared" si="524"/>
        <v/>
      </c>
    </row>
    <row r="33524" spans="27:27" x14ac:dyDescent="0.25">
      <c r="AA33524" s="85" t="str">
        <f t="shared" si="524"/>
        <v/>
      </c>
    </row>
    <row r="33525" spans="27:27" x14ac:dyDescent="0.25">
      <c r="AA33525" s="85" t="str">
        <f t="shared" si="524"/>
        <v/>
      </c>
    </row>
    <row r="33526" spans="27:27" x14ac:dyDescent="0.25">
      <c r="AA33526" s="85" t="str">
        <f t="shared" si="524"/>
        <v/>
      </c>
    </row>
    <row r="33527" spans="27:27" x14ac:dyDescent="0.25">
      <c r="AA33527" s="85" t="str">
        <f t="shared" si="524"/>
        <v/>
      </c>
    </row>
    <row r="33528" spans="27:27" x14ac:dyDescent="0.25">
      <c r="AA33528" s="85" t="str">
        <f t="shared" si="524"/>
        <v/>
      </c>
    </row>
    <row r="33529" spans="27:27" x14ac:dyDescent="0.25">
      <c r="AA33529" s="85" t="str">
        <f t="shared" si="524"/>
        <v/>
      </c>
    </row>
    <row r="33530" spans="27:27" x14ac:dyDescent="0.25">
      <c r="AA33530" s="85" t="str">
        <f t="shared" si="524"/>
        <v/>
      </c>
    </row>
    <row r="33531" spans="27:27" x14ac:dyDescent="0.25">
      <c r="AA33531" s="85" t="str">
        <f t="shared" si="524"/>
        <v/>
      </c>
    </row>
    <row r="33532" spans="27:27" x14ac:dyDescent="0.25">
      <c r="AA33532" s="85" t="str">
        <f t="shared" si="524"/>
        <v/>
      </c>
    </row>
    <row r="33533" spans="27:27" x14ac:dyDescent="0.25">
      <c r="AA33533" s="85" t="str">
        <f t="shared" si="524"/>
        <v/>
      </c>
    </row>
    <row r="33534" spans="27:27" x14ac:dyDescent="0.25">
      <c r="AA33534" s="85" t="str">
        <f t="shared" si="524"/>
        <v/>
      </c>
    </row>
    <row r="33535" spans="27:27" x14ac:dyDescent="0.25">
      <c r="AA33535" s="85" t="str">
        <f t="shared" si="524"/>
        <v/>
      </c>
    </row>
    <row r="33536" spans="27:27" x14ac:dyDescent="0.25">
      <c r="AA33536" s="85" t="str">
        <f t="shared" si="524"/>
        <v/>
      </c>
    </row>
    <row r="33537" spans="27:27" x14ac:dyDescent="0.25">
      <c r="AA33537" s="85" t="str">
        <f t="shared" si="524"/>
        <v/>
      </c>
    </row>
    <row r="33538" spans="27:27" x14ac:dyDescent="0.25">
      <c r="AA33538" s="85" t="str">
        <f t="shared" si="524"/>
        <v/>
      </c>
    </row>
    <row r="33539" spans="27:27" x14ac:dyDescent="0.25">
      <c r="AA33539" s="85" t="str">
        <f t="shared" si="524"/>
        <v/>
      </c>
    </row>
    <row r="33540" spans="27:27" x14ac:dyDescent="0.25">
      <c r="AA33540" s="85" t="str">
        <f t="shared" si="524"/>
        <v/>
      </c>
    </row>
    <row r="33541" spans="27:27" x14ac:dyDescent="0.25">
      <c r="AA33541" s="85" t="str">
        <f t="shared" si="524"/>
        <v/>
      </c>
    </row>
    <row r="33542" spans="27:27" x14ac:dyDescent="0.25">
      <c r="AA33542" s="85" t="str">
        <f t="shared" si="524"/>
        <v/>
      </c>
    </row>
    <row r="33543" spans="27:27" x14ac:dyDescent="0.25">
      <c r="AA33543" s="85" t="str">
        <f t="shared" si="524"/>
        <v/>
      </c>
    </row>
    <row r="33544" spans="27:27" x14ac:dyDescent="0.25">
      <c r="AA33544" s="85" t="str">
        <f t="shared" si="524"/>
        <v/>
      </c>
    </row>
    <row r="33545" spans="27:27" x14ac:dyDescent="0.25">
      <c r="AA33545" s="85" t="str">
        <f t="shared" si="524"/>
        <v/>
      </c>
    </row>
    <row r="33546" spans="27:27" x14ac:dyDescent="0.25">
      <c r="AA33546" s="85" t="str">
        <f t="shared" si="524"/>
        <v/>
      </c>
    </row>
    <row r="33547" spans="27:27" x14ac:dyDescent="0.25">
      <c r="AA33547" s="85" t="str">
        <f t="shared" si="524"/>
        <v/>
      </c>
    </row>
    <row r="33548" spans="27:27" x14ac:dyDescent="0.25">
      <c r="AA33548" s="85" t="str">
        <f t="shared" si="524"/>
        <v/>
      </c>
    </row>
    <row r="33549" spans="27:27" x14ac:dyDescent="0.25">
      <c r="AA33549" s="85" t="str">
        <f t="shared" si="524"/>
        <v/>
      </c>
    </row>
    <row r="33550" spans="27:27" x14ac:dyDescent="0.25">
      <c r="AA33550" s="85" t="str">
        <f t="shared" si="524"/>
        <v/>
      </c>
    </row>
    <row r="33551" spans="27:27" x14ac:dyDescent="0.25">
      <c r="AA33551" s="85" t="str">
        <f t="shared" si="524"/>
        <v/>
      </c>
    </row>
    <row r="33552" spans="27:27" x14ac:dyDescent="0.25">
      <c r="AA33552" s="85" t="str">
        <f t="shared" si="524"/>
        <v/>
      </c>
    </row>
    <row r="33553" spans="27:27" x14ac:dyDescent="0.25">
      <c r="AA33553" s="85" t="str">
        <f t="shared" si="524"/>
        <v/>
      </c>
    </row>
    <row r="33554" spans="27:27" x14ac:dyDescent="0.25">
      <c r="AA33554" s="85" t="str">
        <f t="shared" si="524"/>
        <v/>
      </c>
    </row>
    <row r="33555" spans="27:27" x14ac:dyDescent="0.25">
      <c r="AA33555" s="85" t="str">
        <f t="shared" si="524"/>
        <v/>
      </c>
    </row>
    <row r="33556" spans="27:27" x14ac:dyDescent="0.25">
      <c r="AA33556" s="85" t="str">
        <f t="shared" si="524"/>
        <v/>
      </c>
    </row>
    <row r="33557" spans="27:27" x14ac:dyDescent="0.25">
      <c r="AA33557" s="85" t="str">
        <f t="shared" si="524"/>
        <v/>
      </c>
    </row>
    <row r="33558" spans="27:27" x14ac:dyDescent="0.25">
      <c r="AA33558" s="85" t="str">
        <f t="shared" si="524"/>
        <v/>
      </c>
    </row>
    <row r="33559" spans="27:27" x14ac:dyDescent="0.25">
      <c r="AA33559" s="85" t="str">
        <f t="shared" si="524"/>
        <v/>
      </c>
    </row>
    <row r="33560" spans="27:27" x14ac:dyDescent="0.25">
      <c r="AA33560" s="85" t="str">
        <f t="shared" si="524"/>
        <v/>
      </c>
    </row>
    <row r="33561" spans="27:27" x14ac:dyDescent="0.25">
      <c r="AA33561" s="85" t="str">
        <f t="shared" si="524"/>
        <v/>
      </c>
    </row>
    <row r="33562" spans="27:27" x14ac:dyDescent="0.25">
      <c r="AA33562" s="85" t="str">
        <f t="shared" si="524"/>
        <v/>
      </c>
    </row>
    <row r="33563" spans="27:27" x14ac:dyDescent="0.25">
      <c r="AA33563" s="85" t="str">
        <f t="shared" ref="AA33563:AA33626" si="525">C33563&amp;D33563</f>
        <v/>
      </c>
    </row>
    <row r="33564" spans="27:27" x14ac:dyDescent="0.25">
      <c r="AA33564" s="85" t="str">
        <f t="shared" si="525"/>
        <v/>
      </c>
    </row>
    <row r="33565" spans="27:27" x14ac:dyDescent="0.25">
      <c r="AA33565" s="85" t="str">
        <f t="shared" si="525"/>
        <v/>
      </c>
    </row>
    <row r="33566" spans="27:27" x14ac:dyDescent="0.25">
      <c r="AA33566" s="85" t="str">
        <f t="shared" si="525"/>
        <v/>
      </c>
    </row>
    <row r="33567" spans="27:27" x14ac:dyDescent="0.25">
      <c r="AA33567" s="85" t="str">
        <f t="shared" si="525"/>
        <v/>
      </c>
    </row>
    <row r="33568" spans="27:27" x14ac:dyDescent="0.25">
      <c r="AA33568" s="85" t="str">
        <f t="shared" si="525"/>
        <v/>
      </c>
    </row>
    <row r="33569" spans="27:27" x14ac:dyDescent="0.25">
      <c r="AA33569" s="85" t="str">
        <f t="shared" si="525"/>
        <v/>
      </c>
    </row>
    <row r="33570" spans="27:27" x14ac:dyDescent="0.25">
      <c r="AA33570" s="85" t="str">
        <f t="shared" si="525"/>
        <v/>
      </c>
    </row>
    <row r="33571" spans="27:27" x14ac:dyDescent="0.25">
      <c r="AA33571" s="85" t="str">
        <f t="shared" si="525"/>
        <v/>
      </c>
    </row>
    <row r="33572" spans="27:27" x14ac:dyDescent="0.25">
      <c r="AA33572" s="85" t="str">
        <f t="shared" si="525"/>
        <v/>
      </c>
    </row>
    <row r="33573" spans="27:27" x14ac:dyDescent="0.25">
      <c r="AA33573" s="85" t="str">
        <f t="shared" si="525"/>
        <v/>
      </c>
    </row>
    <row r="33574" spans="27:27" x14ac:dyDescent="0.25">
      <c r="AA33574" s="85" t="str">
        <f t="shared" si="525"/>
        <v/>
      </c>
    </row>
    <row r="33575" spans="27:27" x14ac:dyDescent="0.25">
      <c r="AA33575" s="85" t="str">
        <f t="shared" si="525"/>
        <v/>
      </c>
    </row>
    <row r="33576" spans="27:27" x14ac:dyDescent="0.25">
      <c r="AA33576" s="85" t="str">
        <f t="shared" si="525"/>
        <v/>
      </c>
    </row>
    <row r="33577" spans="27:27" x14ac:dyDescent="0.25">
      <c r="AA33577" s="85" t="str">
        <f t="shared" si="525"/>
        <v/>
      </c>
    </row>
    <row r="33578" spans="27:27" x14ac:dyDescent="0.25">
      <c r="AA33578" s="85" t="str">
        <f t="shared" si="525"/>
        <v/>
      </c>
    </row>
    <row r="33579" spans="27:27" x14ac:dyDescent="0.25">
      <c r="AA33579" s="85" t="str">
        <f t="shared" si="525"/>
        <v/>
      </c>
    </row>
    <row r="33580" spans="27:27" x14ac:dyDescent="0.25">
      <c r="AA33580" s="85" t="str">
        <f t="shared" si="525"/>
        <v/>
      </c>
    </row>
    <row r="33581" spans="27:27" x14ac:dyDescent="0.25">
      <c r="AA33581" s="85" t="str">
        <f t="shared" si="525"/>
        <v/>
      </c>
    </row>
    <row r="33582" spans="27:27" x14ac:dyDescent="0.25">
      <c r="AA33582" s="85" t="str">
        <f t="shared" si="525"/>
        <v/>
      </c>
    </row>
    <row r="33583" spans="27:27" x14ac:dyDescent="0.25">
      <c r="AA33583" s="85" t="str">
        <f t="shared" si="525"/>
        <v/>
      </c>
    </row>
    <row r="33584" spans="27:27" x14ac:dyDescent="0.25">
      <c r="AA33584" s="85" t="str">
        <f t="shared" si="525"/>
        <v/>
      </c>
    </row>
    <row r="33585" spans="27:27" x14ac:dyDescent="0.25">
      <c r="AA33585" s="85" t="str">
        <f t="shared" si="525"/>
        <v/>
      </c>
    </row>
    <row r="33586" spans="27:27" x14ac:dyDescent="0.25">
      <c r="AA33586" s="85" t="str">
        <f t="shared" si="525"/>
        <v/>
      </c>
    </row>
    <row r="33587" spans="27:27" x14ac:dyDescent="0.25">
      <c r="AA33587" s="85" t="str">
        <f t="shared" si="525"/>
        <v/>
      </c>
    </row>
    <row r="33588" spans="27:27" x14ac:dyDescent="0.25">
      <c r="AA33588" s="85" t="str">
        <f t="shared" si="525"/>
        <v/>
      </c>
    </row>
    <row r="33589" spans="27:27" x14ac:dyDescent="0.25">
      <c r="AA33589" s="85" t="str">
        <f t="shared" si="525"/>
        <v/>
      </c>
    </row>
    <row r="33590" spans="27:27" x14ac:dyDescent="0.25">
      <c r="AA33590" s="85" t="str">
        <f t="shared" si="525"/>
        <v/>
      </c>
    </row>
    <row r="33591" spans="27:27" x14ac:dyDescent="0.25">
      <c r="AA33591" s="85" t="str">
        <f t="shared" si="525"/>
        <v/>
      </c>
    </row>
    <row r="33592" spans="27:27" x14ac:dyDescent="0.25">
      <c r="AA33592" s="85" t="str">
        <f t="shared" si="525"/>
        <v/>
      </c>
    </row>
    <row r="33593" spans="27:27" x14ac:dyDescent="0.25">
      <c r="AA33593" s="85" t="str">
        <f t="shared" si="525"/>
        <v/>
      </c>
    </row>
    <row r="33594" spans="27:27" x14ac:dyDescent="0.25">
      <c r="AA33594" s="85" t="str">
        <f t="shared" si="525"/>
        <v/>
      </c>
    </row>
    <row r="33595" spans="27:27" x14ac:dyDescent="0.25">
      <c r="AA33595" s="85" t="str">
        <f t="shared" si="525"/>
        <v/>
      </c>
    </row>
    <row r="33596" spans="27:27" x14ac:dyDescent="0.25">
      <c r="AA33596" s="85" t="str">
        <f t="shared" si="525"/>
        <v/>
      </c>
    </row>
    <row r="33597" spans="27:27" x14ac:dyDescent="0.25">
      <c r="AA33597" s="85" t="str">
        <f t="shared" si="525"/>
        <v/>
      </c>
    </row>
    <row r="33598" spans="27:27" x14ac:dyDescent="0.25">
      <c r="AA33598" s="85" t="str">
        <f t="shared" si="525"/>
        <v/>
      </c>
    </row>
    <row r="33599" spans="27:27" x14ac:dyDescent="0.25">
      <c r="AA33599" s="85" t="str">
        <f t="shared" si="525"/>
        <v/>
      </c>
    </row>
    <row r="33600" spans="27:27" x14ac:dyDescent="0.25">
      <c r="AA33600" s="85" t="str">
        <f t="shared" si="525"/>
        <v/>
      </c>
    </row>
    <row r="33601" spans="27:27" x14ac:dyDescent="0.25">
      <c r="AA33601" s="85" t="str">
        <f t="shared" si="525"/>
        <v/>
      </c>
    </row>
    <row r="33602" spans="27:27" x14ac:dyDescent="0.25">
      <c r="AA33602" s="85" t="str">
        <f t="shared" si="525"/>
        <v/>
      </c>
    </row>
    <row r="33603" spans="27:27" x14ac:dyDescent="0.25">
      <c r="AA33603" s="85" t="str">
        <f t="shared" si="525"/>
        <v/>
      </c>
    </row>
    <row r="33604" spans="27:27" x14ac:dyDescent="0.25">
      <c r="AA33604" s="85" t="str">
        <f t="shared" si="525"/>
        <v/>
      </c>
    </row>
    <row r="33605" spans="27:27" x14ac:dyDescent="0.25">
      <c r="AA33605" s="85" t="str">
        <f t="shared" si="525"/>
        <v/>
      </c>
    </row>
    <row r="33606" spans="27:27" x14ac:dyDescent="0.25">
      <c r="AA33606" s="85" t="str">
        <f t="shared" si="525"/>
        <v/>
      </c>
    </row>
    <row r="33607" spans="27:27" x14ac:dyDescent="0.25">
      <c r="AA33607" s="85" t="str">
        <f t="shared" si="525"/>
        <v/>
      </c>
    </row>
    <row r="33608" spans="27:27" x14ac:dyDescent="0.25">
      <c r="AA33608" s="85" t="str">
        <f t="shared" si="525"/>
        <v/>
      </c>
    </row>
    <row r="33609" spans="27:27" x14ac:dyDescent="0.25">
      <c r="AA33609" s="85" t="str">
        <f t="shared" si="525"/>
        <v/>
      </c>
    </row>
    <row r="33610" spans="27:27" x14ac:dyDescent="0.25">
      <c r="AA33610" s="85" t="str">
        <f t="shared" si="525"/>
        <v/>
      </c>
    </row>
    <row r="33611" spans="27:27" x14ac:dyDescent="0.25">
      <c r="AA33611" s="85" t="str">
        <f t="shared" si="525"/>
        <v/>
      </c>
    </row>
    <row r="33612" spans="27:27" x14ac:dyDescent="0.25">
      <c r="AA33612" s="85" t="str">
        <f t="shared" si="525"/>
        <v/>
      </c>
    </row>
    <row r="33613" spans="27:27" x14ac:dyDescent="0.25">
      <c r="AA33613" s="85" t="str">
        <f t="shared" si="525"/>
        <v/>
      </c>
    </row>
    <row r="33614" spans="27:27" x14ac:dyDescent="0.25">
      <c r="AA33614" s="85" t="str">
        <f t="shared" si="525"/>
        <v/>
      </c>
    </row>
    <row r="33615" spans="27:27" x14ac:dyDescent="0.25">
      <c r="AA33615" s="85" t="str">
        <f t="shared" si="525"/>
        <v/>
      </c>
    </row>
    <row r="33616" spans="27:27" x14ac:dyDescent="0.25">
      <c r="AA33616" s="85" t="str">
        <f t="shared" si="525"/>
        <v/>
      </c>
    </row>
    <row r="33617" spans="27:27" x14ac:dyDescent="0.25">
      <c r="AA33617" s="85" t="str">
        <f t="shared" si="525"/>
        <v/>
      </c>
    </row>
    <row r="33618" spans="27:27" x14ac:dyDescent="0.25">
      <c r="AA33618" s="85" t="str">
        <f t="shared" si="525"/>
        <v/>
      </c>
    </row>
    <row r="33619" spans="27:27" x14ac:dyDescent="0.25">
      <c r="AA33619" s="85" t="str">
        <f t="shared" si="525"/>
        <v/>
      </c>
    </row>
    <row r="33620" spans="27:27" x14ac:dyDescent="0.25">
      <c r="AA33620" s="85" t="str">
        <f t="shared" si="525"/>
        <v/>
      </c>
    </row>
    <row r="33621" spans="27:27" x14ac:dyDescent="0.25">
      <c r="AA33621" s="85" t="str">
        <f t="shared" si="525"/>
        <v/>
      </c>
    </row>
    <row r="33622" spans="27:27" x14ac:dyDescent="0.25">
      <c r="AA33622" s="85" t="str">
        <f t="shared" si="525"/>
        <v/>
      </c>
    </row>
    <row r="33623" spans="27:27" x14ac:dyDescent="0.25">
      <c r="AA33623" s="85" t="str">
        <f t="shared" si="525"/>
        <v/>
      </c>
    </row>
    <row r="33624" spans="27:27" x14ac:dyDescent="0.25">
      <c r="AA33624" s="85" t="str">
        <f t="shared" si="525"/>
        <v/>
      </c>
    </row>
    <row r="33625" spans="27:27" x14ac:dyDescent="0.25">
      <c r="AA33625" s="85" t="str">
        <f t="shared" si="525"/>
        <v/>
      </c>
    </row>
    <row r="33626" spans="27:27" x14ac:dyDescent="0.25">
      <c r="AA33626" s="85" t="str">
        <f t="shared" si="525"/>
        <v/>
      </c>
    </row>
    <row r="33627" spans="27:27" x14ac:dyDescent="0.25">
      <c r="AA33627" s="85" t="str">
        <f t="shared" ref="AA33627:AA33690" si="526">C33627&amp;D33627</f>
        <v/>
      </c>
    </row>
    <row r="33628" spans="27:27" x14ac:dyDescent="0.25">
      <c r="AA33628" s="85" t="str">
        <f t="shared" si="526"/>
        <v/>
      </c>
    </row>
    <row r="33629" spans="27:27" x14ac:dyDescent="0.25">
      <c r="AA33629" s="85" t="str">
        <f t="shared" si="526"/>
        <v/>
      </c>
    </row>
    <row r="33630" spans="27:27" x14ac:dyDescent="0.25">
      <c r="AA33630" s="85" t="str">
        <f t="shared" si="526"/>
        <v/>
      </c>
    </row>
    <row r="33631" spans="27:27" x14ac:dyDescent="0.25">
      <c r="AA33631" s="85" t="str">
        <f t="shared" si="526"/>
        <v/>
      </c>
    </row>
    <row r="33632" spans="27:27" x14ac:dyDescent="0.25">
      <c r="AA33632" s="85" t="str">
        <f t="shared" si="526"/>
        <v/>
      </c>
    </row>
    <row r="33633" spans="27:27" x14ac:dyDescent="0.25">
      <c r="AA33633" s="85" t="str">
        <f t="shared" si="526"/>
        <v/>
      </c>
    </row>
    <row r="33634" spans="27:27" x14ac:dyDescent="0.25">
      <c r="AA33634" s="85" t="str">
        <f t="shared" si="526"/>
        <v/>
      </c>
    </row>
    <row r="33635" spans="27:27" x14ac:dyDescent="0.25">
      <c r="AA33635" s="85" t="str">
        <f t="shared" si="526"/>
        <v/>
      </c>
    </row>
    <row r="33636" spans="27:27" x14ac:dyDescent="0.25">
      <c r="AA33636" s="85" t="str">
        <f t="shared" si="526"/>
        <v/>
      </c>
    </row>
    <row r="33637" spans="27:27" x14ac:dyDescent="0.25">
      <c r="AA33637" s="85" t="str">
        <f t="shared" si="526"/>
        <v/>
      </c>
    </row>
    <row r="33638" spans="27:27" x14ac:dyDescent="0.25">
      <c r="AA33638" s="85" t="str">
        <f t="shared" si="526"/>
        <v/>
      </c>
    </row>
    <row r="33639" spans="27:27" x14ac:dyDescent="0.25">
      <c r="AA33639" s="85" t="str">
        <f t="shared" si="526"/>
        <v/>
      </c>
    </row>
    <row r="33640" spans="27:27" x14ac:dyDescent="0.25">
      <c r="AA33640" s="85" t="str">
        <f t="shared" si="526"/>
        <v/>
      </c>
    </row>
    <row r="33641" spans="27:27" x14ac:dyDescent="0.25">
      <c r="AA33641" s="85" t="str">
        <f t="shared" si="526"/>
        <v/>
      </c>
    </row>
    <row r="33642" spans="27:27" x14ac:dyDescent="0.25">
      <c r="AA33642" s="85" t="str">
        <f t="shared" si="526"/>
        <v/>
      </c>
    </row>
    <row r="33643" spans="27:27" x14ac:dyDescent="0.25">
      <c r="AA33643" s="85" t="str">
        <f t="shared" si="526"/>
        <v/>
      </c>
    </row>
    <row r="33644" spans="27:27" x14ac:dyDescent="0.25">
      <c r="AA33644" s="85" t="str">
        <f t="shared" si="526"/>
        <v/>
      </c>
    </row>
    <row r="33645" spans="27:27" x14ac:dyDescent="0.25">
      <c r="AA33645" s="85" t="str">
        <f t="shared" si="526"/>
        <v/>
      </c>
    </row>
    <row r="33646" spans="27:27" x14ac:dyDescent="0.25">
      <c r="AA33646" s="85" t="str">
        <f t="shared" si="526"/>
        <v/>
      </c>
    </row>
    <row r="33647" spans="27:27" x14ac:dyDescent="0.25">
      <c r="AA33647" s="85" t="str">
        <f t="shared" si="526"/>
        <v/>
      </c>
    </row>
    <row r="33648" spans="27:27" x14ac:dyDescent="0.25">
      <c r="AA33648" s="85" t="str">
        <f t="shared" si="526"/>
        <v/>
      </c>
    </row>
    <row r="33649" spans="27:27" x14ac:dyDescent="0.25">
      <c r="AA33649" s="85" t="str">
        <f t="shared" si="526"/>
        <v/>
      </c>
    </row>
    <row r="33650" spans="27:27" x14ac:dyDescent="0.25">
      <c r="AA33650" s="85" t="str">
        <f t="shared" si="526"/>
        <v/>
      </c>
    </row>
    <row r="33651" spans="27:27" x14ac:dyDescent="0.25">
      <c r="AA33651" s="85" t="str">
        <f t="shared" si="526"/>
        <v/>
      </c>
    </row>
    <row r="33652" spans="27:27" x14ac:dyDescent="0.25">
      <c r="AA33652" s="85" t="str">
        <f t="shared" si="526"/>
        <v/>
      </c>
    </row>
    <row r="33653" spans="27:27" x14ac:dyDescent="0.25">
      <c r="AA33653" s="85" t="str">
        <f t="shared" si="526"/>
        <v/>
      </c>
    </row>
    <row r="33654" spans="27:27" x14ac:dyDescent="0.25">
      <c r="AA33654" s="85" t="str">
        <f t="shared" si="526"/>
        <v/>
      </c>
    </row>
    <row r="33655" spans="27:27" x14ac:dyDescent="0.25">
      <c r="AA33655" s="85" t="str">
        <f t="shared" si="526"/>
        <v/>
      </c>
    </row>
    <row r="33656" spans="27:27" x14ac:dyDescent="0.25">
      <c r="AA33656" s="85" t="str">
        <f t="shared" si="526"/>
        <v/>
      </c>
    </row>
    <row r="33657" spans="27:27" x14ac:dyDescent="0.25">
      <c r="AA33657" s="85" t="str">
        <f t="shared" si="526"/>
        <v/>
      </c>
    </row>
    <row r="33658" spans="27:27" x14ac:dyDescent="0.25">
      <c r="AA33658" s="85" t="str">
        <f t="shared" si="526"/>
        <v/>
      </c>
    </row>
    <row r="33659" spans="27:27" x14ac:dyDescent="0.25">
      <c r="AA33659" s="85" t="str">
        <f t="shared" si="526"/>
        <v/>
      </c>
    </row>
    <row r="33660" spans="27:27" x14ac:dyDescent="0.25">
      <c r="AA33660" s="85" t="str">
        <f t="shared" si="526"/>
        <v/>
      </c>
    </row>
    <row r="33661" spans="27:27" x14ac:dyDescent="0.25">
      <c r="AA33661" s="85" t="str">
        <f t="shared" si="526"/>
        <v/>
      </c>
    </row>
    <row r="33662" spans="27:27" x14ac:dyDescent="0.25">
      <c r="AA33662" s="85" t="str">
        <f t="shared" si="526"/>
        <v/>
      </c>
    </row>
    <row r="33663" spans="27:27" x14ac:dyDescent="0.25">
      <c r="AA33663" s="85" t="str">
        <f t="shared" si="526"/>
        <v/>
      </c>
    </row>
    <row r="33664" spans="27:27" x14ac:dyDescent="0.25">
      <c r="AA33664" s="85" t="str">
        <f t="shared" si="526"/>
        <v/>
      </c>
    </row>
    <row r="33665" spans="27:27" x14ac:dyDescent="0.25">
      <c r="AA33665" s="85" t="str">
        <f t="shared" si="526"/>
        <v/>
      </c>
    </row>
    <row r="33666" spans="27:27" x14ac:dyDescent="0.25">
      <c r="AA33666" s="85" t="str">
        <f t="shared" si="526"/>
        <v/>
      </c>
    </row>
    <row r="33667" spans="27:27" x14ac:dyDescent="0.25">
      <c r="AA33667" s="85" t="str">
        <f t="shared" si="526"/>
        <v/>
      </c>
    </row>
    <row r="33668" spans="27:27" x14ac:dyDescent="0.25">
      <c r="AA33668" s="85" t="str">
        <f t="shared" si="526"/>
        <v/>
      </c>
    </row>
    <row r="33669" spans="27:27" x14ac:dyDescent="0.25">
      <c r="AA33669" s="85" t="str">
        <f t="shared" si="526"/>
        <v/>
      </c>
    </row>
    <row r="33670" spans="27:27" x14ac:dyDescent="0.25">
      <c r="AA33670" s="85" t="str">
        <f t="shared" si="526"/>
        <v/>
      </c>
    </row>
    <row r="33671" spans="27:27" x14ac:dyDescent="0.25">
      <c r="AA33671" s="85" t="str">
        <f t="shared" si="526"/>
        <v/>
      </c>
    </row>
    <row r="33672" spans="27:27" x14ac:dyDescent="0.25">
      <c r="AA33672" s="85" t="str">
        <f t="shared" si="526"/>
        <v/>
      </c>
    </row>
    <row r="33673" spans="27:27" x14ac:dyDescent="0.25">
      <c r="AA33673" s="85" t="str">
        <f t="shared" si="526"/>
        <v/>
      </c>
    </row>
    <row r="33674" spans="27:27" x14ac:dyDescent="0.25">
      <c r="AA33674" s="85" t="str">
        <f t="shared" si="526"/>
        <v/>
      </c>
    </row>
    <row r="33675" spans="27:27" x14ac:dyDescent="0.25">
      <c r="AA33675" s="85" t="str">
        <f t="shared" si="526"/>
        <v/>
      </c>
    </row>
    <row r="33676" spans="27:27" x14ac:dyDescent="0.25">
      <c r="AA33676" s="85" t="str">
        <f t="shared" si="526"/>
        <v/>
      </c>
    </row>
    <row r="33677" spans="27:27" x14ac:dyDescent="0.25">
      <c r="AA33677" s="85" t="str">
        <f t="shared" si="526"/>
        <v/>
      </c>
    </row>
    <row r="33678" spans="27:27" x14ac:dyDescent="0.25">
      <c r="AA33678" s="85" t="str">
        <f t="shared" si="526"/>
        <v/>
      </c>
    </row>
    <row r="33679" spans="27:27" x14ac:dyDescent="0.25">
      <c r="AA33679" s="85" t="str">
        <f t="shared" si="526"/>
        <v/>
      </c>
    </row>
    <row r="33680" spans="27:27" x14ac:dyDescent="0.25">
      <c r="AA33680" s="85" t="str">
        <f t="shared" si="526"/>
        <v/>
      </c>
    </row>
    <row r="33681" spans="27:27" x14ac:dyDescent="0.25">
      <c r="AA33681" s="85" t="str">
        <f t="shared" si="526"/>
        <v/>
      </c>
    </row>
    <row r="33682" spans="27:27" x14ac:dyDescent="0.25">
      <c r="AA33682" s="85" t="str">
        <f t="shared" si="526"/>
        <v/>
      </c>
    </row>
    <row r="33683" spans="27:27" x14ac:dyDescent="0.25">
      <c r="AA33683" s="85" t="str">
        <f t="shared" si="526"/>
        <v/>
      </c>
    </row>
    <row r="33684" spans="27:27" x14ac:dyDescent="0.25">
      <c r="AA33684" s="85" t="str">
        <f t="shared" si="526"/>
        <v/>
      </c>
    </row>
    <row r="33685" spans="27:27" x14ac:dyDescent="0.25">
      <c r="AA33685" s="85" t="str">
        <f t="shared" si="526"/>
        <v/>
      </c>
    </row>
    <row r="33686" spans="27:27" x14ac:dyDescent="0.25">
      <c r="AA33686" s="85" t="str">
        <f t="shared" si="526"/>
        <v/>
      </c>
    </row>
    <row r="33687" spans="27:27" x14ac:dyDescent="0.25">
      <c r="AA33687" s="85" t="str">
        <f t="shared" si="526"/>
        <v/>
      </c>
    </row>
    <row r="33688" spans="27:27" x14ac:dyDescent="0.25">
      <c r="AA33688" s="85" t="str">
        <f t="shared" si="526"/>
        <v/>
      </c>
    </row>
    <row r="33689" spans="27:27" x14ac:dyDescent="0.25">
      <c r="AA33689" s="85" t="str">
        <f t="shared" si="526"/>
        <v/>
      </c>
    </row>
    <row r="33690" spans="27:27" x14ac:dyDescent="0.25">
      <c r="AA33690" s="85" t="str">
        <f t="shared" si="526"/>
        <v/>
      </c>
    </row>
    <row r="33691" spans="27:27" x14ac:dyDescent="0.25">
      <c r="AA33691" s="85" t="str">
        <f t="shared" ref="AA33691:AA33754" si="527">C33691&amp;D33691</f>
        <v/>
      </c>
    </row>
    <row r="33692" spans="27:27" x14ac:dyDescent="0.25">
      <c r="AA33692" s="85" t="str">
        <f t="shared" si="527"/>
        <v/>
      </c>
    </row>
    <row r="33693" spans="27:27" x14ac:dyDescent="0.25">
      <c r="AA33693" s="85" t="str">
        <f t="shared" si="527"/>
        <v/>
      </c>
    </row>
    <row r="33694" spans="27:27" x14ac:dyDescent="0.25">
      <c r="AA33694" s="85" t="str">
        <f t="shared" si="527"/>
        <v/>
      </c>
    </row>
    <row r="33695" spans="27:27" x14ac:dyDescent="0.25">
      <c r="AA33695" s="85" t="str">
        <f t="shared" si="527"/>
        <v/>
      </c>
    </row>
    <row r="33696" spans="27:27" x14ac:dyDescent="0.25">
      <c r="AA33696" s="85" t="str">
        <f t="shared" si="527"/>
        <v/>
      </c>
    </row>
    <row r="33697" spans="27:27" x14ac:dyDescent="0.25">
      <c r="AA33697" s="85" t="str">
        <f t="shared" si="527"/>
        <v/>
      </c>
    </row>
    <row r="33698" spans="27:27" x14ac:dyDescent="0.25">
      <c r="AA33698" s="85" t="str">
        <f t="shared" si="527"/>
        <v/>
      </c>
    </row>
    <row r="33699" spans="27:27" x14ac:dyDescent="0.25">
      <c r="AA33699" s="85" t="str">
        <f t="shared" si="527"/>
        <v/>
      </c>
    </row>
    <row r="33700" spans="27:27" x14ac:dyDescent="0.25">
      <c r="AA33700" s="85" t="str">
        <f t="shared" si="527"/>
        <v/>
      </c>
    </row>
    <row r="33701" spans="27:27" x14ac:dyDescent="0.25">
      <c r="AA33701" s="85" t="str">
        <f t="shared" si="527"/>
        <v/>
      </c>
    </row>
    <row r="33702" spans="27:27" x14ac:dyDescent="0.25">
      <c r="AA33702" s="85" t="str">
        <f t="shared" si="527"/>
        <v/>
      </c>
    </row>
    <row r="33703" spans="27:27" x14ac:dyDescent="0.25">
      <c r="AA33703" s="85" t="str">
        <f t="shared" si="527"/>
        <v/>
      </c>
    </row>
    <row r="33704" spans="27:27" x14ac:dyDescent="0.25">
      <c r="AA33704" s="85" t="str">
        <f t="shared" si="527"/>
        <v/>
      </c>
    </row>
    <row r="33705" spans="27:27" x14ac:dyDescent="0.25">
      <c r="AA33705" s="85" t="str">
        <f t="shared" si="527"/>
        <v/>
      </c>
    </row>
    <row r="33706" spans="27:27" x14ac:dyDescent="0.25">
      <c r="AA33706" s="85" t="str">
        <f t="shared" si="527"/>
        <v/>
      </c>
    </row>
    <row r="33707" spans="27:27" x14ac:dyDescent="0.25">
      <c r="AA33707" s="85" t="str">
        <f t="shared" si="527"/>
        <v/>
      </c>
    </row>
    <row r="33708" spans="27:27" x14ac:dyDescent="0.25">
      <c r="AA33708" s="85" t="str">
        <f t="shared" si="527"/>
        <v/>
      </c>
    </row>
    <row r="33709" spans="27:27" x14ac:dyDescent="0.25">
      <c r="AA33709" s="85" t="str">
        <f t="shared" si="527"/>
        <v/>
      </c>
    </row>
    <row r="33710" spans="27:27" x14ac:dyDescent="0.25">
      <c r="AA33710" s="85" t="str">
        <f t="shared" si="527"/>
        <v/>
      </c>
    </row>
    <row r="33711" spans="27:27" x14ac:dyDescent="0.25">
      <c r="AA33711" s="85" t="str">
        <f t="shared" si="527"/>
        <v/>
      </c>
    </row>
    <row r="33712" spans="27:27" x14ac:dyDescent="0.25">
      <c r="AA33712" s="85" t="str">
        <f t="shared" si="527"/>
        <v/>
      </c>
    </row>
    <row r="33713" spans="27:27" x14ac:dyDescent="0.25">
      <c r="AA33713" s="85" t="str">
        <f t="shared" si="527"/>
        <v/>
      </c>
    </row>
    <row r="33714" spans="27:27" x14ac:dyDescent="0.25">
      <c r="AA33714" s="85" t="str">
        <f t="shared" si="527"/>
        <v/>
      </c>
    </row>
    <row r="33715" spans="27:27" x14ac:dyDescent="0.25">
      <c r="AA33715" s="85" t="str">
        <f t="shared" si="527"/>
        <v/>
      </c>
    </row>
    <row r="33716" spans="27:27" x14ac:dyDescent="0.25">
      <c r="AA33716" s="85" t="str">
        <f t="shared" si="527"/>
        <v/>
      </c>
    </row>
    <row r="33717" spans="27:27" x14ac:dyDescent="0.25">
      <c r="AA33717" s="85" t="str">
        <f t="shared" si="527"/>
        <v/>
      </c>
    </row>
    <row r="33718" spans="27:27" x14ac:dyDescent="0.25">
      <c r="AA33718" s="85" t="str">
        <f t="shared" si="527"/>
        <v/>
      </c>
    </row>
    <row r="33719" spans="27:27" x14ac:dyDescent="0.25">
      <c r="AA33719" s="85" t="str">
        <f t="shared" si="527"/>
        <v/>
      </c>
    </row>
    <row r="33720" spans="27:27" x14ac:dyDescent="0.25">
      <c r="AA33720" s="85" t="str">
        <f t="shared" si="527"/>
        <v/>
      </c>
    </row>
    <row r="33721" spans="27:27" x14ac:dyDescent="0.25">
      <c r="AA33721" s="85" t="str">
        <f t="shared" si="527"/>
        <v/>
      </c>
    </row>
    <row r="33722" spans="27:27" x14ac:dyDescent="0.25">
      <c r="AA33722" s="85" t="str">
        <f t="shared" si="527"/>
        <v/>
      </c>
    </row>
    <row r="33723" spans="27:27" x14ac:dyDescent="0.25">
      <c r="AA33723" s="85" t="str">
        <f t="shared" si="527"/>
        <v/>
      </c>
    </row>
    <row r="33724" spans="27:27" x14ac:dyDescent="0.25">
      <c r="AA33724" s="85" t="str">
        <f t="shared" si="527"/>
        <v/>
      </c>
    </row>
    <row r="33725" spans="27:27" x14ac:dyDescent="0.25">
      <c r="AA33725" s="85" t="str">
        <f t="shared" si="527"/>
        <v/>
      </c>
    </row>
    <row r="33726" spans="27:27" x14ac:dyDescent="0.25">
      <c r="AA33726" s="85" t="str">
        <f t="shared" si="527"/>
        <v/>
      </c>
    </row>
    <row r="33727" spans="27:27" x14ac:dyDescent="0.25">
      <c r="AA33727" s="85" t="str">
        <f t="shared" si="527"/>
        <v/>
      </c>
    </row>
    <row r="33728" spans="27:27" x14ac:dyDescent="0.25">
      <c r="AA33728" s="85" t="str">
        <f t="shared" si="527"/>
        <v/>
      </c>
    </row>
    <row r="33729" spans="27:27" x14ac:dyDescent="0.25">
      <c r="AA33729" s="85" t="str">
        <f t="shared" si="527"/>
        <v/>
      </c>
    </row>
    <row r="33730" spans="27:27" x14ac:dyDescent="0.25">
      <c r="AA33730" s="85" t="str">
        <f t="shared" si="527"/>
        <v/>
      </c>
    </row>
    <row r="33731" spans="27:27" x14ac:dyDescent="0.25">
      <c r="AA33731" s="85" t="str">
        <f t="shared" si="527"/>
        <v/>
      </c>
    </row>
    <row r="33732" spans="27:27" x14ac:dyDescent="0.25">
      <c r="AA33732" s="85" t="str">
        <f t="shared" si="527"/>
        <v/>
      </c>
    </row>
    <row r="33733" spans="27:27" x14ac:dyDescent="0.25">
      <c r="AA33733" s="85" t="str">
        <f t="shared" si="527"/>
        <v/>
      </c>
    </row>
    <row r="33734" spans="27:27" x14ac:dyDescent="0.25">
      <c r="AA33734" s="85" t="str">
        <f t="shared" si="527"/>
        <v/>
      </c>
    </row>
    <row r="33735" spans="27:27" x14ac:dyDescent="0.25">
      <c r="AA33735" s="85" t="str">
        <f t="shared" si="527"/>
        <v/>
      </c>
    </row>
    <row r="33736" spans="27:27" x14ac:dyDescent="0.25">
      <c r="AA33736" s="85" t="str">
        <f t="shared" si="527"/>
        <v/>
      </c>
    </row>
    <row r="33737" spans="27:27" x14ac:dyDescent="0.25">
      <c r="AA33737" s="85" t="str">
        <f t="shared" si="527"/>
        <v/>
      </c>
    </row>
    <row r="33738" spans="27:27" x14ac:dyDescent="0.25">
      <c r="AA33738" s="85" t="str">
        <f t="shared" si="527"/>
        <v/>
      </c>
    </row>
    <row r="33739" spans="27:27" x14ac:dyDescent="0.25">
      <c r="AA33739" s="85" t="str">
        <f t="shared" si="527"/>
        <v/>
      </c>
    </row>
    <row r="33740" spans="27:27" x14ac:dyDescent="0.25">
      <c r="AA33740" s="85" t="str">
        <f t="shared" si="527"/>
        <v/>
      </c>
    </row>
    <row r="33741" spans="27:27" x14ac:dyDescent="0.25">
      <c r="AA33741" s="85" t="str">
        <f t="shared" si="527"/>
        <v/>
      </c>
    </row>
    <row r="33742" spans="27:27" x14ac:dyDescent="0.25">
      <c r="AA33742" s="85" t="str">
        <f t="shared" si="527"/>
        <v/>
      </c>
    </row>
    <row r="33743" spans="27:27" x14ac:dyDescent="0.25">
      <c r="AA33743" s="85" t="str">
        <f t="shared" si="527"/>
        <v/>
      </c>
    </row>
    <row r="33744" spans="27:27" x14ac:dyDescent="0.25">
      <c r="AA33744" s="85" t="str">
        <f t="shared" si="527"/>
        <v/>
      </c>
    </row>
    <row r="33745" spans="27:27" x14ac:dyDescent="0.25">
      <c r="AA33745" s="85" t="str">
        <f t="shared" si="527"/>
        <v/>
      </c>
    </row>
    <row r="33746" spans="27:27" x14ac:dyDescent="0.25">
      <c r="AA33746" s="85" t="str">
        <f t="shared" si="527"/>
        <v/>
      </c>
    </row>
    <row r="33747" spans="27:27" x14ac:dyDescent="0.25">
      <c r="AA33747" s="85" t="str">
        <f t="shared" si="527"/>
        <v/>
      </c>
    </row>
    <row r="33748" spans="27:27" x14ac:dyDescent="0.25">
      <c r="AA33748" s="85" t="str">
        <f t="shared" si="527"/>
        <v/>
      </c>
    </row>
    <row r="33749" spans="27:27" x14ac:dyDescent="0.25">
      <c r="AA33749" s="85" t="str">
        <f t="shared" si="527"/>
        <v/>
      </c>
    </row>
    <row r="33750" spans="27:27" x14ac:dyDescent="0.25">
      <c r="AA33750" s="85" t="str">
        <f t="shared" si="527"/>
        <v/>
      </c>
    </row>
    <row r="33751" spans="27:27" x14ac:dyDescent="0.25">
      <c r="AA33751" s="85" t="str">
        <f t="shared" si="527"/>
        <v/>
      </c>
    </row>
    <row r="33752" spans="27:27" x14ac:dyDescent="0.25">
      <c r="AA33752" s="85" t="str">
        <f t="shared" si="527"/>
        <v/>
      </c>
    </row>
    <row r="33753" spans="27:27" x14ac:dyDescent="0.25">
      <c r="AA33753" s="85" t="str">
        <f t="shared" si="527"/>
        <v/>
      </c>
    </row>
    <row r="33754" spans="27:27" x14ac:dyDescent="0.25">
      <c r="AA33754" s="85" t="str">
        <f t="shared" si="527"/>
        <v/>
      </c>
    </row>
    <row r="33755" spans="27:27" x14ac:dyDescent="0.25">
      <c r="AA33755" s="85" t="str">
        <f t="shared" ref="AA33755:AA33818" si="528">C33755&amp;D33755</f>
        <v/>
      </c>
    </row>
    <row r="33756" spans="27:27" x14ac:dyDescent="0.25">
      <c r="AA33756" s="85" t="str">
        <f t="shared" si="528"/>
        <v/>
      </c>
    </row>
    <row r="33757" spans="27:27" x14ac:dyDescent="0.25">
      <c r="AA33757" s="85" t="str">
        <f t="shared" si="528"/>
        <v/>
      </c>
    </row>
    <row r="33758" spans="27:27" x14ac:dyDescent="0.25">
      <c r="AA33758" s="85" t="str">
        <f t="shared" si="528"/>
        <v/>
      </c>
    </row>
    <row r="33759" spans="27:27" x14ac:dyDescent="0.25">
      <c r="AA33759" s="85" t="str">
        <f t="shared" si="528"/>
        <v/>
      </c>
    </row>
    <row r="33760" spans="27:27" x14ac:dyDescent="0.25">
      <c r="AA33760" s="85" t="str">
        <f t="shared" si="528"/>
        <v/>
      </c>
    </row>
    <row r="33761" spans="27:27" x14ac:dyDescent="0.25">
      <c r="AA33761" s="85" t="str">
        <f t="shared" si="528"/>
        <v/>
      </c>
    </row>
    <row r="33762" spans="27:27" x14ac:dyDescent="0.25">
      <c r="AA33762" s="85" t="str">
        <f t="shared" si="528"/>
        <v/>
      </c>
    </row>
    <row r="33763" spans="27:27" x14ac:dyDescent="0.25">
      <c r="AA33763" s="85" t="str">
        <f t="shared" si="528"/>
        <v/>
      </c>
    </row>
    <row r="33764" spans="27:27" x14ac:dyDescent="0.25">
      <c r="AA33764" s="85" t="str">
        <f t="shared" si="528"/>
        <v/>
      </c>
    </row>
    <row r="33765" spans="27:27" x14ac:dyDescent="0.25">
      <c r="AA33765" s="85" t="str">
        <f t="shared" si="528"/>
        <v/>
      </c>
    </row>
    <row r="33766" spans="27:27" x14ac:dyDescent="0.25">
      <c r="AA33766" s="85" t="str">
        <f t="shared" si="528"/>
        <v/>
      </c>
    </row>
    <row r="33767" spans="27:27" x14ac:dyDescent="0.25">
      <c r="AA33767" s="85" t="str">
        <f t="shared" si="528"/>
        <v/>
      </c>
    </row>
    <row r="33768" spans="27:27" x14ac:dyDescent="0.25">
      <c r="AA33768" s="85" t="str">
        <f t="shared" si="528"/>
        <v/>
      </c>
    </row>
    <row r="33769" spans="27:27" x14ac:dyDescent="0.25">
      <c r="AA33769" s="85" t="str">
        <f t="shared" si="528"/>
        <v/>
      </c>
    </row>
    <row r="33770" spans="27:27" x14ac:dyDescent="0.25">
      <c r="AA33770" s="85" t="str">
        <f t="shared" si="528"/>
        <v/>
      </c>
    </row>
    <row r="33771" spans="27:27" x14ac:dyDescent="0.25">
      <c r="AA33771" s="85" t="str">
        <f t="shared" si="528"/>
        <v/>
      </c>
    </row>
    <row r="33772" spans="27:27" x14ac:dyDescent="0.25">
      <c r="AA33772" s="85" t="str">
        <f t="shared" si="528"/>
        <v/>
      </c>
    </row>
    <row r="33773" spans="27:27" x14ac:dyDescent="0.25">
      <c r="AA33773" s="85" t="str">
        <f t="shared" si="528"/>
        <v/>
      </c>
    </row>
    <row r="33774" spans="27:27" x14ac:dyDescent="0.25">
      <c r="AA33774" s="85" t="str">
        <f t="shared" si="528"/>
        <v/>
      </c>
    </row>
    <row r="33775" spans="27:27" x14ac:dyDescent="0.25">
      <c r="AA33775" s="85" t="str">
        <f t="shared" si="528"/>
        <v/>
      </c>
    </row>
    <row r="33776" spans="27:27" x14ac:dyDescent="0.25">
      <c r="AA33776" s="85" t="str">
        <f t="shared" si="528"/>
        <v/>
      </c>
    </row>
    <row r="33777" spans="27:27" x14ac:dyDescent="0.25">
      <c r="AA33777" s="85" t="str">
        <f t="shared" si="528"/>
        <v/>
      </c>
    </row>
    <row r="33778" spans="27:27" x14ac:dyDescent="0.25">
      <c r="AA33778" s="85" t="str">
        <f t="shared" si="528"/>
        <v/>
      </c>
    </row>
    <row r="33779" spans="27:27" x14ac:dyDescent="0.25">
      <c r="AA33779" s="85" t="str">
        <f t="shared" si="528"/>
        <v/>
      </c>
    </row>
    <row r="33780" spans="27:27" x14ac:dyDescent="0.25">
      <c r="AA33780" s="85" t="str">
        <f t="shared" si="528"/>
        <v/>
      </c>
    </row>
    <row r="33781" spans="27:27" x14ac:dyDescent="0.25">
      <c r="AA33781" s="85" t="str">
        <f t="shared" si="528"/>
        <v/>
      </c>
    </row>
    <row r="33782" spans="27:27" x14ac:dyDescent="0.25">
      <c r="AA33782" s="85" t="str">
        <f t="shared" si="528"/>
        <v/>
      </c>
    </row>
    <row r="33783" spans="27:27" x14ac:dyDescent="0.25">
      <c r="AA33783" s="85" t="str">
        <f t="shared" si="528"/>
        <v/>
      </c>
    </row>
    <row r="33784" spans="27:27" x14ac:dyDescent="0.25">
      <c r="AA33784" s="85" t="str">
        <f t="shared" si="528"/>
        <v/>
      </c>
    </row>
    <row r="33785" spans="27:27" x14ac:dyDescent="0.25">
      <c r="AA33785" s="85" t="str">
        <f t="shared" si="528"/>
        <v/>
      </c>
    </row>
    <row r="33786" spans="27:27" x14ac:dyDescent="0.25">
      <c r="AA33786" s="85" t="str">
        <f t="shared" si="528"/>
        <v/>
      </c>
    </row>
    <row r="33787" spans="27:27" x14ac:dyDescent="0.25">
      <c r="AA33787" s="85" t="str">
        <f t="shared" si="528"/>
        <v/>
      </c>
    </row>
    <row r="33788" spans="27:27" x14ac:dyDescent="0.25">
      <c r="AA33788" s="85" t="str">
        <f t="shared" si="528"/>
        <v/>
      </c>
    </row>
    <row r="33789" spans="27:27" x14ac:dyDescent="0.25">
      <c r="AA33789" s="85" t="str">
        <f t="shared" si="528"/>
        <v/>
      </c>
    </row>
    <row r="33790" spans="27:27" x14ac:dyDescent="0.25">
      <c r="AA33790" s="85" t="str">
        <f t="shared" si="528"/>
        <v/>
      </c>
    </row>
    <row r="33791" spans="27:27" x14ac:dyDescent="0.25">
      <c r="AA33791" s="85" t="str">
        <f t="shared" si="528"/>
        <v/>
      </c>
    </row>
    <row r="33792" spans="27:27" x14ac:dyDescent="0.25">
      <c r="AA33792" s="85" t="str">
        <f t="shared" si="528"/>
        <v/>
      </c>
    </row>
    <row r="33793" spans="27:27" x14ac:dyDescent="0.25">
      <c r="AA33793" s="85" t="str">
        <f t="shared" si="528"/>
        <v/>
      </c>
    </row>
    <row r="33794" spans="27:27" x14ac:dyDescent="0.25">
      <c r="AA33794" s="85" t="str">
        <f t="shared" si="528"/>
        <v/>
      </c>
    </row>
    <row r="33795" spans="27:27" x14ac:dyDescent="0.25">
      <c r="AA33795" s="85" t="str">
        <f t="shared" si="528"/>
        <v/>
      </c>
    </row>
    <row r="33796" spans="27:27" x14ac:dyDescent="0.25">
      <c r="AA33796" s="85" t="str">
        <f t="shared" si="528"/>
        <v/>
      </c>
    </row>
    <row r="33797" spans="27:27" x14ac:dyDescent="0.25">
      <c r="AA33797" s="85" t="str">
        <f t="shared" si="528"/>
        <v/>
      </c>
    </row>
    <row r="33798" spans="27:27" x14ac:dyDescent="0.25">
      <c r="AA33798" s="85" t="str">
        <f t="shared" si="528"/>
        <v/>
      </c>
    </row>
    <row r="33799" spans="27:27" x14ac:dyDescent="0.25">
      <c r="AA33799" s="85" t="str">
        <f t="shared" si="528"/>
        <v/>
      </c>
    </row>
    <row r="33800" spans="27:27" x14ac:dyDescent="0.25">
      <c r="AA33800" s="85" t="str">
        <f t="shared" si="528"/>
        <v/>
      </c>
    </row>
    <row r="33801" spans="27:27" x14ac:dyDescent="0.25">
      <c r="AA33801" s="85" t="str">
        <f t="shared" si="528"/>
        <v/>
      </c>
    </row>
    <row r="33802" spans="27:27" x14ac:dyDescent="0.25">
      <c r="AA33802" s="85" t="str">
        <f t="shared" si="528"/>
        <v/>
      </c>
    </row>
    <row r="33803" spans="27:27" x14ac:dyDescent="0.25">
      <c r="AA33803" s="85" t="str">
        <f t="shared" si="528"/>
        <v/>
      </c>
    </row>
    <row r="33804" spans="27:27" x14ac:dyDescent="0.25">
      <c r="AA33804" s="85" t="str">
        <f t="shared" si="528"/>
        <v/>
      </c>
    </row>
    <row r="33805" spans="27:27" x14ac:dyDescent="0.25">
      <c r="AA33805" s="85" t="str">
        <f t="shared" si="528"/>
        <v/>
      </c>
    </row>
    <row r="33806" spans="27:27" x14ac:dyDescent="0.25">
      <c r="AA33806" s="85" t="str">
        <f t="shared" si="528"/>
        <v/>
      </c>
    </row>
    <row r="33807" spans="27:27" x14ac:dyDescent="0.25">
      <c r="AA33807" s="85" t="str">
        <f t="shared" si="528"/>
        <v/>
      </c>
    </row>
    <row r="33808" spans="27:27" x14ac:dyDescent="0.25">
      <c r="AA33808" s="85" t="str">
        <f t="shared" si="528"/>
        <v/>
      </c>
    </row>
    <row r="33809" spans="27:27" x14ac:dyDescent="0.25">
      <c r="AA33809" s="85" t="str">
        <f t="shared" si="528"/>
        <v/>
      </c>
    </row>
    <row r="33810" spans="27:27" x14ac:dyDescent="0.25">
      <c r="AA33810" s="85" t="str">
        <f t="shared" si="528"/>
        <v/>
      </c>
    </row>
    <row r="33811" spans="27:27" x14ac:dyDescent="0.25">
      <c r="AA33811" s="85" t="str">
        <f t="shared" si="528"/>
        <v/>
      </c>
    </row>
    <row r="33812" spans="27:27" x14ac:dyDescent="0.25">
      <c r="AA33812" s="85" t="str">
        <f t="shared" si="528"/>
        <v/>
      </c>
    </row>
    <row r="33813" spans="27:27" x14ac:dyDescent="0.25">
      <c r="AA33813" s="85" t="str">
        <f t="shared" si="528"/>
        <v/>
      </c>
    </row>
    <row r="33814" spans="27:27" x14ac:dyDescent="0.25">
      <c r="AA33814" s="85" t="str">
        <f t="shared" si="528"/>
        <v/>
      </c>
    </row>
    <row r="33815" spans="27:27" x14ac:dyDescent="0.25">
      <c r="AA33815" s="85" t="str">
        <f t="shared" si="528"/>
        <v/>
      </c>
    </row>
    <row r="33816" spans="27:27" x14ac:dyDescent="0.25">
      <c r="AA33816" s="85" t="str">
        <f t="shared" si="528"/>
        <v/>
      </c>
    </row>
    <row r="33817" spans="27:27" x14ac:dyDescent="0.25">
      <c r="AA33817" s="85" t="str">
        <f t="shared" si="528"/>
        <v/>
      </c>
    </row>
    <row r="33818" spans="27:27" x14ac:dyDescent="0.25">
      <c r="AA33818" s="85" t="str">
        <f t="shared" si="528"/>
        <v/>
      </c>
    </row>
    <row r="33819" spans="27:27" x14ac:dyDescent="0.25">
      <c r="AA33819" s="85" t="str">
        <f t="shared" ref="AA33819:AA33882" si="529">C33819&amp;D33819</f>
        <v/>
      </c>
    </row>
    <row r="33820" spans="27:27" x14ac:dyDescent="0.25">
      <c r="AA33820" s="85" t="str">
        <f t="shared" si="529"/>
        <v/>
      </c>
    </row>
    <row r="33821" spans="27:27" x14ac:dyDescent="0.25">
      <c r="AA33821" s="85" t="str">
        <f t="shared" si="529"/>
        <v/>
      </c>
    </row>
    <row r="33822" spans="27:27" x14ac:dyDescent="0.25">
      <c r="AA33822" s="85" t="str">
        <f t="shared" si="529"/>
        <v/>
      </c>
    </row>
    <row r="33823" spans="27:27" x14ac:dyDescent="0.25">
      <c r="AA33823" s="85" t="str">
        <f t="shared" si="529"/>
        <v/>
      </c>
    </row>
    <row r="33824" spans="27:27" x14ac:dyDescent="0.25">
      <c r="AA33824" s="85" t="str">
        <f t="shared" si="529"/>
        <v/>
      </c>
    </row>
    <row r="33825" spans="27:27" x14ac:dyDescent="0.25">
      <c r="AA33825" s="85" t="str">
        <f t="shared" si="529"/>
        <v/>
      </c>
    </row>
    <row r="33826" spans="27:27" x14ac:dyDescent="0.25">
      <c r="AA33826" s="85" t="str">
        <f t="shared" si="529"/>
        <v/>
      </c>
    </row>
    <row r="33827" spans="27:27" x14ac:dyDescent="0.25">
      <c r="AA33827" s="85" t="str">
        <f t="shared" si="529"/>
        <v/>
      </c>
    </row>
    <row r="33828" spans="27:27" x14ac:dyDescent="0.25">
      <c r="AA33828" s="85" t="str">
        <f t="shared" si="529"/>
        <v/>
      </c>
    </row>
    <row r="33829" spans="27:27" x14ac:dyDescent="0.25">
      <c r="AA33829" s="85" t="str">
        <f t="shared" si="529"/>
        <v/>
      </c>
    </row>
    <row r="33830" spans="27:27" x14ac:dyDescent="0.25">
      <c r="AA33830" s="85" t="str">
        <f t="shared" si="529"/>
        <v/>
      </c>
    </row>
    <row r="33831" spans="27:27" x14ac:dyDescent="0.25">
      <c r="AA33831" s="85" t="str">
        <f t="shared" si="529"/>
        <v/>
      </c>
    </row>
    <row r="33832" spans="27:27" x14ac:dyDescent="0.25">
      <c r="AA33832" s="85" t="str">
        <f t="shared" si="529"/>
        <v/>
      </c>
    </row>
    <row r="33833" spans="27:27" x14ac:dyDescent="0.25">
      <c r="AA33833" s="85" t="str">
        <f t="shared" si="529"/>
        <v/>
      </c>
    </row>
    <row r="33834" spans="27:27" x14ac:dyDescent="0.25">
      <c r="AA33834" s="85" t="str">
        <f t="shared" si="529"/>
        <v/>
      </c>
    </row>
    <row r="33835" spans="27:27" x14ac:dyDescent="0.25">
      <c r="AA33835" s="85" t="str">
        <f t="shared" si="529"/>
        <v/>
      </c>
    </row>
    <row r="33836" spans="27:27" x14ac:dyDescent="0.25">
      <c r="AA33836" s="85" t="str">
        <f t="shared" si="529"/>
        <v/>
      </c>
    </row>
    <row r="33837" spans="27:27" x14ac:dyDescent="0.25">
      <c r="AA33837" s="85" t="str">
        <f t="shared" si="529"/>
        <v/>
      </c>
    </row>
    <row r="33838" spans="27:27" x14ac:dyDescent="0.25">
      <c r="AA33838" s="85" t="str">
        <f t="shared" si="529"/>
        <v/>
      </c>
    </row>
    <row r="33839" spans="27:27" x14ac:dyDescent="0.25">
      <c r="AA33839" s="85" t="str">
        <f t="shared" si="529"/>
        <v/>
      </c>
    </row>
    <row r="33840" spans="27:27" x14ac:dyDescent="0.25">
      <c r="AA33840" s="85" t="str">
        <f t="shared" si="529"/>
        <v/>
      </c>
    </row>
    <row r="33841" spans="27:27" x14ac:dyDescent="0.25">
      <c r="AA33841" s="85" t="str">
        <f t="shared" si="529"/>
        <v/>
      </c>
    </row>
    <row r="33842" spans="27:27" x14ac:dyDescent="0.25">
      <c r="AA33842" s="85" t="str">
        <f t="shared" si="529"/>
        <v/>
      </c>
    </row>
    <row r="33843" spans="27:27" x14ac:dyDescent="0.25">
      <c r="AA33843" s="85" t="str">
        <f t="shared" si="529"/>
        <v/>
      </c>
    </row>
    <row r="33844" spans="27:27" x14ac:dyDescent="0.25">
      <c r="AA33844" s="85" t="str">
        <f t="shared" si="529"/>
        <v/>
      </c>
    </row>
    <row r="33845" spans="27:27" x14ac:dyDescent="0.25">
      <c r="AA33845" s="85" t="str">
        <f t="shared" si="529"/>
        <v/>
      </c>
    </row>
    <row r="33846" spans="27:27" x14ac:dyDescent="0.25">
      <c r="AA33846" s="85" t="str">
        <f t="shared" si="529"/>
        <v/>
      </c>
    </row>
    <row r="33847" spans="27:27" x14ac:dyDescent="0.25">
      <c r="AA33847" s="85" t="str">
        <f t="shared" si="529"/>
        <v/>
      </c>
    </row>
    <row r="33848" spans="27:27" x14ac:dyDescent="0.25">
      <c r="AA33848" s="85" t="str">
        <f t="shared" si="529"/>
        <v/>
      </c>
    </row>
    <row r="33849" spans="27:27" x14ac:dyDescent="0.25">
      <c r="AA33849" s="85" t="str">
        <f t="shared" si="529"/>
        <v/>
      </c>
    </row>
    <row r="33850" spans="27:27" x14ac:dyDescent="0.25">
      <c r="AA33850" s="85" t="str">
        <f t="shared" si="529"/>
        <v/>
      </c>
    </row>
    <row r="33851" spans="27:27" x14ac:dyDescent="0.25">
      <c r="AA33851" s="85" t="str">
        <f t="shared" si="529"/>
        <v/>
      </c>
    </row>
    <row r="33852" spans="27:27" x14ac:dyDescent="0.25">
      <c r="AA33852" s="85" t="str">
        <f t="shared" si="529"/>
        <v/>
      </c>
    </row>
    <row r="33853" spans="27:27" x14ac:dyDescent="0.25">
      <c r="AA33853" s="85" t="str">
        <f t="shared" si="529"/>
        <v/>
      </c>
    </row>
    <row r="33854" spans="27:27" x14ac:dyDescent="0.25">
      <c r="AA33854" s="85" t="str">
        <f t="shared" si="529"/>
        <v/>
      </c>
    </row>
    <row r="33855" spans="27:27" x14ac:dyDescent="0.25">
      <c r="AA33855" s="85" t="str">
        <f t="shared" si="529"/>
        <v/>
      </c>
    </row>
    <row r="33856" spans="27:27" x14ac:dyDescent="0.25">
      <c r="AA33856" s="85" t="str">
        <f t="shared" si="529"/>
        <v/>
      </c>
    </row>
    <row r="33857" spans="27:27" x14ac:dyDescent="0.25">
      <c r="AA33857" s="85" t="str">
        <f t="shared" si="529"/>
        <v/>
      </c>
    </row>
    <row r="33858" spans="27:27" x14ac:dyDescent="0.25">
      <c r="AA33858" s="85" t="str">
        <f t="shared" si="529"/>
        <v/>
      </c>
    </row>
    <row r="33859" spans="27:27" x14ac:dyDescent="0.25">
      <c r="AA33859" s="85" t="str">
        <f t="shared" si="529"/>
        <v/>
      </c>
    </row>
    <row r="33860" spans="27:27" x14ac:dyDescent="0.25">
      <c r="AA33860" s="85" t="str">
        <f t="shared" si="529"/>
        <v/>
      </c>
    </row>
    <row r="33861" spans="27:27" x14ac:dyDescent="0.25">
      <c r="AA33861" s="85" t="str">
        <f t="shared" si="529"/>
        <v/>
      </c>
    </row>
    <row r="33862" spans="27:27" x14ac:dyDescent="0.25">
      <c r="AA33862" s="85" t="str">
        <f t="shared" si="529"/>
        <v/>
      </c>
    </row>
    <row r="33863" spans="27:27" x14ac:dyDescent="0.25">
      <c r="AA33863" s="85" t="str">
        <f t="shared" si="529"/>
        <v/>
      </c>
    </row>
    <row r="33864" spans="27:27" x14ac:dyDescent="0.25">
      <c r="AA33864" s="85" t="str">
        <f t="shared" si="529"/>
        <v/>
      </c>
    </row>
    <row r="33865" spans="27:27" x14ac:dyDescent="0.25">
      <c r="AA33865" s="85" t="str">
        <f t="shared" si="529"/>
        <v/>
      </c>
    </row>
    <row r="33866" spans="27:27" x14ac:dyDescent="0.25">
      <c r="AA33866" s="85" t="str">
        <f t="shared" si="529"/>
        <v/>
      </c>
    </row>
    <row r="33867" spans="27:27" x14ac:dyDescent="0.25">
      <c r="AA33867" s="85" t="str">
        <f t="shared" si="529"/>
        <v/>
      </c>
    </row>
    <row r="33868" spans="27:27" x14ac:dyDescent="0.25">
      <c r="AA33868" s="85" t="str">
        <f t="shared" si="529"/>
        <v/>
      </c>
    </row>
    <row r="33869" spans="27:27" x14ac:dyDescent="0.25">
      <c r="AA33869" s="85" t="str">
        <f t="shared" si="529"/>
        <v/>
      </c>
    </row>
    <row r="33870" spans="27:27" x14ac:dyDescent="0.25">
      <c r="AA33870" s="85" t="str">
        <f t="shared" si="529"/>
        <v/>
      </c>
    </row>
    <row r="33871" spans="27:27" x14ac:dyDescent="0.25">
      <c r="AA33871" s="85" t="str">
        <f t="shared" si="529"/>
        <v/>
      </c>
    </row>
    <row r="33872" spans="27:27" x14ac:dyDescent="0.25">
      <c r="AA33872" s="85" t="str">
        <f t="shared" si="529"/>
        <v/>
      </c>
    </row>
    <row r="33873" spans="27:27" x14ac:dyDescent="0.25">
      <c r="AA33873" s="85" t="str">
        <f t="shared" si="529"/>
        <v/>
      </c>
    </row>
    <row r="33874" spans="27:27" x14ac:dyDescent="0.25">
      <c r="AA33874" s="85" t="str">
        <f t="shared" si="529"/>
        <v/>
      </c>
    </row>
    <row r="33875" spans="27:27" x14ac:dyDescent="0.25">
      <c r="AA33875" s="85" t="str">
        <f t="shared" si="529"/>
        <v/>
      </c>
    </row>
    <row r="33876" spans="27:27" x14ac:dyDescent="0.25">
      <c r="AA33876" s="85" t="str">
        <f t="shared" si="529"/>
        <v/>
      </c>
    </row>
    <row r="33877" spans="27:27" x14ac:dyDescent="0.25">
      <c r="AA33877" s="85" t="str">
        <f t="shared" si="529"/>
        <v/>
      </c>
    </row>
    <row r="33878" spans="27:27" x14ac:dyDescent="0.25">
      <c r="AA33878" s="85" t="str">
        <f t="shared" si="529"/>
        <v/>
      </c>
    </row>
    <row r="33879" spans="27:27" x14ac:dyDescent="0.25">
      <c r="AA33879" s="85" t="str">
        <f t="shared" si="529"/>
        <v/>
      </c>
    </row>
    <row r="33880" spans="27:27" x14ac:dyDescent="0.25">
      <c r="AA33880" s="85" t="str">
        <f t="shared" si="529"/>
        <v/>
      </c>
    </row>
    <row r="33881" spans="27:27" x14ac:dyDescent="0.25">
      <c r="AA33881" s="85" t="str">
        <f t="shared" si="529"/>
        <v/>
      </c>
    </row>
    <row r="33882" spans="27:27" x14ac:dyDescent="0.25">
      <c r="AA33882" s="85" t="str">
        <f t="shared" si="529"/>
        <v/>
      </c>
    </row>
    <row r="33883" spans="27:27" x14ac:dyDescent="0.25">
      <c r="AA33883" s="85" t="str">
        <f t="shared" ref="AA33883:AA33946" si="530">C33883&amp;D33883</f>
        <v/>
      </c>
    </row>
    <row r="33884" spans="27:27" x14ac:dyDescent="0.25">
      <c r="AA33884" s="85" t="str">
        <f t="shared" si="530"/>
        <v/>
      </c>
    </row>
    <row r="33885" spans="27:27" x14ac:dyDescent="0.25">
      <c r="AA33885" s="85" t="str">
        <f t="shared" si="530"/>
        <v/>
      </c>
    </row>
    <row r="33886" spans="27:27" x14ac:dyDescent="0.25">
      <c r="AA33886" s="85" t="str">
        <f t="shared" si="530"/>
        <v/>
      </c>
    </row>
    <row r="33887" spans="27:27" x14ac:dyDescent="0.25">
      <c r="AA33887" s="85" t="str">
        <f t="shared" si="530"/>
        <v/>
      </c>
    </row>
    <row r="33888" spans="27:27" x14ac:dyDescent="0.25">
      <c r="AA33888" s="85" t="str">
        <f t="shared" si="530"/>
        <v/>
      </c>
    </row>
    <row r="33889" spans="27:27" x14ac:dyDescent="0.25">
      <c r="AA33889" s="85" t="str">
        <f t="shared" si="530"/>
        <v/>
      </c>
    </row>
    <row r="33890" spans="27:27" x14ac:dyDescent="0.25">
      <c r="AA33890" s="85" t="str">
        <f t="shared" si="530"/>
        <v/>
      </c>
    </row>
    <row r="33891" spans="27:27" x14ac:dyDescent="0.25">
      <c r="AA33891" s="85" t="str">
        <f t="shared" si="530"/>
        <v/>
      </c>
    </row>
    <row r="33892" spans="27:27" x14ac:dyDescent="0.25">
      <c r="AA33892" s="85" t="str">
        <f t="shared" si="530"/>
        <v/>
      </c>
    </row>
    <row r="33893" spans="27:27" x14ac:dyDescent="0.25">
      <c r="AA33893" s="85" t="str">
        <f t="shared" si="530"/>
        <v/>
      </c>
    </row>
    <row r="33894" spans="27:27" x14ac:dyDescent="0.25">
      <c r="AA33894" s="85" t="str">
        <f t="shared" si="530"/>
        <v/>
      </c>
    </row>
    <row r="33895" spans="27:27" x14ac:dyDescent="0.25">
      <c r="AA33895" s="85" t="str">
        <f t="shared" si="530"/>
        <v/>
      </c>
    </row>
    <row r="33896" spans="27:27" x14ac:dyDescent="0.25">
      <c r="AA33896" s="85" t="str">
        <f t="shared" si="530"/>
        <v/>
      </c>
    </row>
    <row r="33897" spans="27:27" x14ac:dyDescent="0.25">
      <c r="AA33897" s="85" t="str">
        <f t="shared" si="530"/>
        <v/>
      </c>
    </row>
    <row r="33898" spans="27:27" x14ac:dyDescent="0.25">
      <c r="AA33898" s="85" t="str">
        <f t="shared" si="530"/>
        <v/>
      </c>
    </row>
    <row r="33899" spans="27:27" x14ac:dyDescent="0.25">
      <c r="AA33899" s="85" t="str">
        <f t="shared" si="530"/>
        <v/>
      </c>
    </row>
    <row r="33900" spans="27:27" x14ac:dyDescent="0.25">
      <c r="AA33900" s="85" t="str">
        <f t="shared" si="530"/>
        <v/>
      </c>
    </row>
    <row r="33901" spans="27:27" x14ac:dyDescent="0.25">
      <c r="AA33901" s="85" t="str">
        <f t="shared" si="530"/>
        <v/>
      </c>
    </row>
    <row r="33902" spans="27:27" x14ac:dyDescent="0.25">
      <c r="AA33902" s="85" t="str">
        <f t="shared" si="530"/>
        <v/>
      </c>
    </row>
    <row r="33903" spans="27:27" x14ac:dyDescent="0.25">
      <c r="AA33903" s="85" t="str">
        <f t="shared" si="530"/>
        <v/>
      </c>
    </row>
    <row r="33904" spans="27:27" x14ac:dyDescent="0.25">
      <c r="AA33904" s="85" t="str">
        <f t="shared" si="530"/>
        <v/>
      </c>
    </row>
    <row r="33905" spans="27:27" x14ac:dyDescent="0.25">
      <c r="AA33905" s="85" t="str">
        <f t="shared" si="530"/>
        <v/>
      </c>
    </row>
    <row r="33906" spans="27:27" x14ac:dyDescent="0.25">
      <c r="AA33906" s="85" t="str">
        <f t="shared" si="530"/>
        <v/>
      </c>
    </row>
    <row r="33907" spans="27:27" x14ac:dyDescent="0.25">
      <c r="AA33907" s="85" t="str">
        <f t="shared" si="530"/>
        <v/>
      </c>
    </row>
    <row r="33908" spans="27:27" x14ac:dyDescent="0.25">
      <c r="AA33908" s="85" t="str">
        <f t="shared" si="530"/>
        <v/>
      </c>
    </row>
    <row r="33909" spans="27:27" x14ac:dyDescent="0.25">
      <c r="AA33909" s="85" t="str">
        <f t="shared" si="530"/>
        <v/>
      </c>
    </row>
    <row r="33910" spans="27:27" x14ac:dyDescent="0.25">
      <c r="AA33910" s="85" t="str">
        <f t="shared" si="530"/>
        <v/>
      </c>
    </row>
    <row r="33911" spans="27:27" x14ac:dyDescent="0.25">
      <c r="AA33911" s="85" t="str">
        <f t="shared" si="530"/>
        <v/>
      </c>
    </row>
    <row r="33912" spans="27:27" x14ac:dyDescent="0.25">
      <c r="AA33912" s="85" t="str">
        <f t="shared" si="530"/>
        <v/>
      </c>
    </row>
    <row r="33913" spans="27:27" x14ac:dyDescent="0.25">
      <c r="AA33913" s="85" t="str">
        <f t="shared" si="530"/>
        <v/>
      </c>
    </row>
    <row r="33914" spans="27:27" x14ac:dyDescent="0.25">
      <c r="AA33914" s="85" t="str">
        <f t="shared" si="530"/>
        <v/>
      </c>
    </row>
    <row r="33915" spans="27:27" x14ac:dyDescent="0.25">
      <c r="AA33915" s="85" t="str">
        <f t="shared" si="530"/>
        <v/>
      </c>
    </row>
    <row r="33916" spans="27:27" x14ac:dyDescent="0.25">
      <c r="AA33916" s="85" t="str">
        <f t="shared" si="530"/>
        <v/>
      </c>
    </row>
    <row r="33917" spans="27:27" x14ac:dyDescent="0.25">
      <c r="AA33917" s="85" t="str">
        <f t="shared" si="530"/>
        <v/>
      </c>
    </row>
    <row r="33918" spans="27:27" x14ac:dyDescent="0.25">
      <c r="AA33918" s="85" t="str">
        <f t="shared" si="530"/>
        <v/>
      </c>
    </row>
    <row r="33919" spans="27:27" x14ac:dyDescent="0.25">
      <c r="AA33919" s="85" t="str">
        <f t="shared" si="530"/>
        <v/>
      </c>
    </row>
    <row r="33920" spans="27:27" x14ac:dyDescent="0.25">
      <c r="AA33920" s="85" t="str">
        <f t="shared" si="530"/>
        <v/>
      </c>
    </row>
    <row r="33921" spans="27:27" x14ac:dyDescent="0.25">
      <c r="AA33921" s="85" t="str">
        <f t="shared" si="530"/>
        <v/>
      </c>
    </row>
    <row r="33922" spans="27:27" x14ac:dyDescent="0.25">
      <c r="AA33922" s="85" t="str">
        <f t="shared" si="530"/>
        <v/>
      </c>
    </row>
    <row r="33923" spans="27:27" x14ac:dyDescent="0.25">
      <c r="AA33923" s="85" t="str">
        <f t="shared" si="530"/>
        <v/>
      </c>
    </row>
    <row r="33924" spans="27:27" x14ac:dyDescent="0.25">
      <c r="AA33924" s="85" t="str">
        <f t="shared" si="530"/>
        <v/>
      </c>
    </row>
    <row r="33925" spans="27:27" x14ac:dyDescent="0.25">
      <c r="AA33925" s="85" t="str">
        <f t="shared" si="530"/>
        <v/>
      </c>
    </row>
    <row r="33926" spans="27:27" x14ac:dyDescent="0.25">
      <c r="AA33926" s="85" t="str">
        <f t="shared" si="530"/>
        <v/>
      </c>
    </row>
    <row r="33927" spans="27:27" x14ac:dyDescent="0.25">
      <c r="AA33927" s="85" t="str">
        <f t="shared" si="530"/>
        <v/>
      </c>
    </row>
    <row r="33928" spans="27:27" x14ac:dyDescent="0.25">
      <c r="AA33928" s="85" t="str">
        <f t="shared" si="530"/>
        <v/>
      </c>
    </row>
    <row r="33929" spans="27:27" x14ac:dyDescent="0.25">
      <c r="AA33929" s="85" t="str">
        <f t="shared" si="530"/>
        <v/>
      </c>
    </row>
    <row r="33930" spans="27:27" x14ac:dyDescent="0.25">
      <c r="AA33930" s="85" t="str">
        <f t="shared" si="530"/>
        <v/>
      </c>
    </row>
    <row r="33931" spans="27:27" x14ac:dyDescent="0.25">
      <c r="AA33931" s="85" t="str">
        <f t="shared" si="530"/>
        <v/>
      </c>
    </row>
    <row r="33932" spans="27:27" x14ac:dyDescent="0.25">
      <c r="AA33932" s="85" t="str">
        <f t="shared" si="530"/>
        <v/>
      </c>
    </row>
    <row r="33933" spans="27:27" x14ac:dyDescent="0.25">
      <c r="AA33933" s="85" t="str">
        <f t="shared" si="530"/>
        <v/>
      </c>
    </row>
    <row r="33934" spans="27:27" x14ac:dyDescent="0.25">
      <c r="AA33934" s="85" t="str">
        <f t="shared" si="530"/>
        <v/>
      </c>
    </row>
    <row r="33935" spans="27:27" x14ac:dyDescent="0.25">
      <c r="AA33935" s="85" t="str">
        <f t="shared" si="530"/>
        <v/>
      </c>
    </row>
    <row r="33936" spans="27:27" x14ac:dyDescent="0.25">
      <c r="AA33936" s="85" t="str">
        <f t="shared" si="530"/>
        <v/>
      </c>
    </row>
    <row r="33937" spans="27:27" x14ac:dyDescent="0.25">
      <c r="AA33937" s="85" t="str">
        <f t="shared" si="530"/>
        <v/>
      </c>
    </row>
    <row r="33938" spans="27:27" x14ac:dyDescent="0.25">
      <c r="AA33938" s="85" t="str">
        <f t="shared" si="530"/>
        <v/>
      </c>
    </row>
    <row r="33939" spans="27:27" x14ac:dyDescent="0.25">
      <c r="AA33939" s="85" t="str">
        <f t="shared" si="530"/>
        <v/>
      </c>
    </row>
    <row r="33940" spans="27:27" x14ac:dyDescent="0.25">
      <c r="AA33940" s="85" t="str">
        <f t="shared" si="530"/>
        <v/>
      </c>
    </row>
    <row r="33941" spans="27:27" x14ac:dyDescent="0.25">
      <c r="AA33941" s="85" t="str">
        <f t="shared" si="530"/>
        <v/>
      </c>
    </row>
    <row r="33942" spans="27:27" x14ac:dyDescent="0.25">
      <c r="AA33942" s="85" t="str">
        <f t="shared" si="530"/>
        <v/>
      </c>
    </row>
    <row r="33943" spans="27:27" x14ac:dyDescent="0.25">
      <c r="AA33943" s="85" t="str">
        <f t="shared" si="530"/>
        <v/>
      </c>
    </row>
    <row r="33944" spans="27:27" x14ac:dyDescent="0.25">
      <c r="AA33944" s="85" t="str">
        <f t="shared" si="530"/>
        <v/>
      </c>
    </row>
    <row r="33945" spans="27:27" x14ac:dyDescent="0.25">
      <c r="AA33945" s="85" t="str">
        <f t="shared" si="530"/>
        <v/>
      </c>
    </row>
    <row r="33946" spans="27:27" x14ac:dyDescent="0.25">
      <c r="AA33946" s="85" t="str">
        <f t="shared" si="530"/>
        <v/>
      </c>
    </row>
    <row r="33947" spans="27:27" x14ac:dyDescent="0.25">
      <c r="AA33947" s="85" t="str">
        <f t="shared" ref="AA33947:AA34010" si="531">C33947&amp;D33947</f>
        <v/>
      </c>
    </row>
    <row r="33948" spans="27:27" x14ac:dyDescent="0.25">
      <c r="AA33948" s="85" t="str">
        <f t="shared" si="531"/>
        <v/>
      </c>
    </row>
    <row r="33949" spans="27:27" x14ac:dyDescent="0.25">
      <c r="AA33949" s="85" t="str">
        <f t="shared" si="531"/>
        <v/>
      </c>
    </row>
    <row r="33950" spans="27:27" x14ac:dyDescent="0.25">
      <c r="AA33950" s="85" t="str">
        <f t="shared" si="531"/>
        <v/>
      </c>
    </row>
    <row r="33951" spans="27:27" x14ac:dyDescent="0.25">
      <c r="AA33951" s="85" t="str">
        <f t="shared" si="531"/>
        <v/>
      </c>
    </row>
    <row r="33952" spans="27:27" x14ac:dyDescent="0.25">
      <c r="AA33952" s="85" t="str">
        <f t="shared" si="531"/>
        <v/>
      </c>
    </row>
    <row r="33953" spans="27:27" x14ac:dyDescent="0.25">
      <c r="AA33953" s="85" t="str">
        <f t="shared" si="531"/>
        <v/>
      </c>
    </row>
    <row r="33954" spans="27:27" x14ac:dyDescent="0.25">
      <c r="AA33954" s="85" t="str">
        <f t="shared" si="531"/>
        <v/>
      </c>
    </row>
    <row r="33955" spans="27:27" x14ac:dyDescent="0.25">
      <c r="AA33955" s="85" t="str">
        <f t="shared" si="531"/>
        <v/>
      </c>
    </row>
    <row r="33956" spans="27:27" x14ac:dyDescent="0.25">
      <c r="AA33956" s="85" t="str">
        <f t="shared" si="531"/>
        <v/>
      </c>
    </row>
    <row r="33957" spans="27:27" x14ac:dyDescent="0.25">
      <c r="AA33957" s="85" t="str">
        <f t="shared" si="531"/>
        <v/>
      </c>
    </row>
    <row r="33958" spans="27:27" x14ac:dyDescent="0.25">
      <c r="AA33958" s="85" t="str">
        <f t="shared" si="531"/>
        <v/>
      </c>
    </row>
    <row r="33959" spans="27:27" x14ac:dyDescent="0.25">
      <c r="AA33959" s="85" t="str">
        <f t="shared" si="531"/>
        <v/>
      </c>
    </row>
    <row r="33960" spans="27:27" x14ac:dyDescent="0.25">
      <c r="AA33960" s="85" t="str">
        <f t="shared" si="531"/>
        <v/>
      </c>
    </row>
    <row r="33961" spans="27:27" x14ac:dyDescent="0.25">
      <c r="AA33961" s="85" t="str">
        <f t="shared" si="531"/>
        <v/>
      </c>
    </row>
    <row r="33962" spans="27:27" x14ac:dyDescent="0.25">
      <c r="AA33962" s="85" t="str">
        <f t="shared" si="531"/>
        <v/>
      </c>
    </row>
    <row r="33963" spans="27:27" x14ac:dyDescent="0.25">
      <c r="AA33963" s="85" t="str">
        <f t="shared" si="531"/>
        <v/>
      </c>
    </row>
    <row r="33964" spans="27:27" x14ac:dyDescent="0.25">
      <c r="AA33964" s="85" t="str">
        <f t="shared" si="531"/>
        <v/>
      </c>
    </row>
    <row r="33965" spans="27:27" x14ac:dyDescent="0.25">
      <c r="AA33965" s="85" t="str">
        <f t="shared" si="531"/>
        <v/>
      </c>
    </row>
    <row r="33966" spans="27:27" x14ac:dyDescent="0.25">
      <c r="AA33966" s="85" t="str">
        <f t="shared" si="531"/>
        <v/>
      </c>
    </row>
    <row r="33967" spans="27:27" x14ac:dyDescent="0.25">
      <c r="AA33967" s="85" t="str">
        <f t="shared" si="531"/>
        <v/>
      </c>
    </row>
    <row r="33968" spans="27:27" x14ac:dyDescent="0.25">
      <c r="AA33968" s="85" t="str">
        <f t="shared" si="531"/>
        <v/>
      </c>
    </row>
    <row r="33969" spans="27:27" x14ac:dyDescent="0.25">
      <c r="AA33969" s="85" t="str">
        <f t="shared" si="531"/>
        <v/>
      </c>
    </row>
    <row r="33970" spans="27:27" x14ac:dyDescent="0.25">
      <c r="AA33970" s="85" t="str">
        <f t="shared" si="531"/>
        <v/>
      </c>
    </row>
    <row r="33971" spans="27:27" x14ac:dyDescent="0.25">
      <c r="AA33971" s="85" t="str">
        <f t="shared" si="531"/>
        <v/>
      </c>
    </row>
    <row r="33972" spans="27:27" x14ac:dyDescent="0.25">
      <c r="AA33972" s="85" t="str">
        <f t="shared" si="531"/>
        <v/>
      </c>
    </row>
    <row r="33973" spans="27:27" x14ac:dyDescent="0.25">
      <c r="AA33973" s="85" t="str">
        <f t="shared" si="531"/>
        <v/>
      </c>
    </row>
    <row r="33974" spans="27:27" x14ac:dyDescent="0.25">
      <c r="AA33974" s="85" t="str">
        <f t="shared" si="531"/>
        <v/>
      </c>
    </row>
    <row r="33975" spans="27:27" x14ac:dyDescent="0.25">
      <c r="AA33975" s="85" t="str">
        <f t="shared" si="531"/>
        <v/>
      </c>
    </row>
    <row r="33976" spans="27:27" x14ac:dyDescent="0.25">
      <c r="AA33976" s="85" t="str">
        <f t="shared" si="531"/>
        <v/>
      </c>
    </row>
    <row r="33977" spans="27:27" x14ac:dyDescent="0.25">
      <c r="AA33977" s="85" t="str">
        <f t="shared" si="531"/>
        <v/>
      </c>
    </row>
    <row r="33978" spans="27:27" x14ac:dyDescent="0.25">
      <c r="AA33978" s="85" t="str">
        <f t="shared" si="531"/>
        <v/>
      </c>
    </row>
    <row r="33979" spans="27:27" x14ac:dyDescent="0.25">
      <c r="AA33979" s="85" t="str">
        <f t="shared" si="531"/>
        <v/>
      </c>
    </row>
    <row r="33980" spans="27:27" x14ac:dyDescent="0.25">
      <c r="AA33980" s="85" t="str">
        <f t="shared" si="531"/>
        <v/>
      </c>
    </row>
    <row r="33981" spans="27:27" x14ac:dyDescent="0.25">
      <c r="AA33981" s="85" t="str">
        <f t="shared" si="531"/>
        <v/>
      </c>
    </row>
    <row r="33982" spans="27:27" x14ac:dyDescent="0.25">
      <c r="AA33982" s="85" t="str">
        <f t="shared" si="531"/>
        <v/>
      </c>
    </row>
    <row r="33983" spans="27:27" x14ac:dyDescent="0.25">
      <c r="AA33983" s="85" t="str">
        <f t="shared" si="531"/>
        <v/>
      </c>
    </row>
    <row r="33984" spans="27:27" x14ac:dyDescent="0.25">
      <c r="AA33984" s="85" t="str">
        <f t="shared" si="531"/>
        <v/>
      </c>
    </row>
    <row r="33985" spans="27:27" x14ac:dyDescent="0.25">
      <c r="AA33985" s="85" t="str">
        <f t="shared" si="531"/>
        <v/>
      </c>
    </row>
    <row r="33986" spans="27:27" x14ac:dyDescent="0.25">
      <c r="AA33986" s="85" t="str">
        <f t="shared" si="531"/>
        <v/>
      </c>
    </row>
    <row r="33987" spans="27:27" x14ac:dyDescent="0.25">
      <c r="AA33987" s="85" t="str">
        <f t="shared" si="531"/>
        <v/>
      </c>
    </row>
    <row r="33988" spans="27:27" x14ac:dyDescent="0.25">
      <c r="AA33988" s="85" t="str">
        <f t="shared" si="531"/>
        <v/>
      </c>
    </row>
    <row r="33989" spans="27:27" x14ac:dyDescent="0.25">
      <c r="AA33989" s="85" t="str">
        <f t="shared" si="531"/>
        <v/>
      </c>
    </row>
    <row r="33990" spans="27:27" x14ac:dyDescent="0.25">
      <c r="AA33990" s="85" t="str">
        <f t="shared" si="531"/>
        <v/>
      </c>
    </row>
    <row r="33991" spans="27:27" x14ac:dyDescent="0.25">
      <c r="AA33991" s="85" t="str">
        <f t="shared" si="531"/>
        <v/>
      </c>
    </row>
    <row r="33992" spans="27:27" x14ac:dyDescent="0.25">
      <c r="AA33992" s="85" t="str">
        <f t="shared" si="531"/>
        <v/>
      </c>
    </row>
    <row r="33993" spans="27:27" x14ac:dyDescent="0.25">
      <c r="AA33993" s="85" t="str">
        <f t="shared" si="531"/>
        <v/>
      </c>
    </row>
    <row r="33994" spans="27:27" x14ac:dyDescent="0.25">
      <c r="AA33994" s="85" t="str">
        <f t="shared" si="531"/>
        <v/>
      </c>
    </row>
    <row r="33995" spans="27:27" x14ac:dyDescent="0.25">
      <c r="AA33995" s="85" t="str">
        <f t="shared" si="531"/>
        <v/>
      </c>
    </row>
    <row r="33996" spans="27:27" x14ac:dyDescent="0.25">
      <c r="AA33996" s="85" t="str">
        <f t="shared" si="531"/>
        <v/>
      </c>
    </row>
    <row r="33997" spans="27:27" x14ac:dyDescent="0.25">
      <c r="AA33997" s="85" t="str">
        <f t="shared" si="531"/>
        <v/>
      </c>
    </row>
    <row r="33998" spans="27:27" x14ac:dyDescent="0.25">
      <c r="AA33998" s="85" t="str">
        <f t="shared" si="531"/>
        <v/>
      </c>
    </row>
    <row r="33999" spans="27:27" x14ac:dyDescent="0.25">
      <c r="AA33999" s="85" t="str">
        <f t="shared" si="531"/>
        <v/>
      </c>
    </row>
    <row r="34000" spans="27:27" x14ac:dyDescent="0.25">
      <c r="AA34000" s="85" t="str">
        <f t="shared" si="531"/>
        <v/>
      </c>
    </row>
    <row r="34001" spans="27:27" x14ac:dyDescent="0.25">
      <c r="AA34001" s="85" t="str">
        <f t="shared" si="531"/>
        <v/>
      </c>
    </row>
    <row r="34002" spans="27:27" x14ac:dyDescent="0.25">
      <c r="AA34002" s="85" t="str">
        <f t="shared" si="531"/>
        <v/>
      </c>
    </row>
    <row r="34003" spans="27:27" x14ac:dyDescent="0.25">
      <c r="AA34003" s="85" t="str">
        <f t="shared" si="531"/>
        <v/>
      </c>
    </row>
    <row r="34004" spans="27:27" x14ac:dyDescent="0.25">
      <c r="AA34004" s="85" t="str">
        <f t="shared" si="531"/>
        <v/>
      </c>
    </row>
    <row r="34005" spans="27:27" x14ac:dyDescent="0.25">
      <c r="AA34005" s="85" t="str">
        <f t="shared" si="531"/>
        <v/>
      </c>
    </row>
    <row r="34006" spans="27:27" x14ac:dyDescent="0.25">
      <c r="AA34006" s="85" t="str">
        <f t="shared" si="531"/>
        <v/>
      </c>
    </row>
    <row r="34007" spans="27:27" x14ac:dyDescent="0.25">
      <c r="AA34007" s="85" t="str">
        <f t="shared" si="531"/>
        <v/>
      </c>
    </row>
    <row r="34008" spans="27:27" x14ac:dyDescent="0.25">
      <c r="AA34008" s="85" t="str">
        <f t="shared" si="531"/>
        <v/>
      </c>
    </row>
    <row r="34009" spans="27:27" x14ac:dyDescent="0.25">
      <c r="AA34009" s="85" t="str">
        <f t="shared" si="531"/>
        <v/>
      </c>
    </row>
    <row r="34010" spans="27:27" x14ac:dyDescent="0.25">
      <c r="AA34010" s="85" t="str">
        <f t="shared" si="531"/>
        <v/>
      </c>
    </row>
    <row r="34011" spans="27:27" x14ac:dyDescent="0.25">
      <c r="AA34011" s="85" t="str">
        <f t="shared" ref="AA34011:AA34074" si="532">C34011&amp;D34011</f>
        <v/>
      </c>
    </row>
    <row r="34012" spans="27:27" x14ac:dyDescent="0.25">
      <c r="AA34012" s="85" t="str">
        <f t="shared" si="532"/>
        <v/>
      </c>
    </row>
    <row r="34013" spans="27:27" x14ac:dyDescent="0.25">
      <c r="AA34013" s="85" t="str">
        <f t="shared" si="532"/>
        <v/>
      </c>
    </row>
    <row r="34014" spans="27:27" x14ac:dyDescent="0.25">
      <c r="AA34014" s="85" t="str">
        <f t="shared" si="532"/>
        <v/>
      </c>
    </row>
    <row r="34015" spans="27:27" x14ac:dyDescent="0.25">
      <c r="AA34015" s="85" t="str">
        <f t="shared" si="532"/>
        <v/>
      </c>
    </row>
    <row r="34016" spans="27:27" x14ac:dyDescent="0.25">
      <c r="AA34016" s="85" t="str">
        <f t="shared" si="532"/>
        <v/>
      </c>
    </row>
    <row r="34017" spans="27:27" x14ac:dyDescent="0.25">
      <c r="AA34017" s="85" t="str">
        <f t="shared" si="532"/>
        <v/>
      </c>
    </row>
    <row r="34018" spans="27:27" x14ac:dyDescent="0.25">
      <c r="AA34018" s="85" t="str">
        <f t="shared" si="532"/>
        <v/>
      </c>
    </row>
    <row r="34019" spans="27:27" x14ac:dyDescent="0.25">
      <c r="AA34019" s="85" t="str">
        <f t="shared" si="532"/>
        <v/>
      </c>
    </row>
    <row r="34020" spans="27:27" x14ac:dyDescent="0.25">
      <c r="AA34020" s="85" t="str">
        <f t="shared" si="532"/>
        <v/>
      </c>
    </row>
    <row r="34021" spans="27:27" x14ac:dyDescent="0.25">
      <c r="AA34021" s="85" t="str">
        <f t="shared" si="532"/>
        <v/>
      </c>
    </row>
    <row r="34022" spans="27:27" x14ac:dyDescent="0.25">
      <c r="AA34022" s="85" t="str">
        <f t="shared" si="532"/>
        <v/>
      </c>
    </row>
    <row r="34023" spans="27:27" x14ac:dyDescent="0.25">
      <c r="AA34023" s="85" t="str">
        <f t="shared" si="532"/>
        <v/>
      </c>
    </row>
    <row r="34024" spans="27:27" x14ac:dyDescent="0.25">
      <c r="AA34024" s="85" t="str">
        <f t="shared" si="532"/>
        <v/>
      </c>
    </row>
    <row r="34025" spans="27:27" x14ac:dyDescent="0.25">
      <c r="AA34025" s="85" t="str">
        <f t="shared" si="532"/>
        <v/>
      </c>
    </row>
    <row r="34026" spans="27:27" x14ac:dyDescent="0.25">
      <c r="AA34026" s="85" t="str">
        <f t="shared" si="532"/>
        <v/>
      </c>
    </row>
    <row r="34027" spans="27:27" x14ac:dyDescent="0.25">
      <c r="AA34027" s="85" t="str">
        <f t="shared" si="532"/>
        <v/>
      </c>
    </row>
    <row r="34028" spans="27:27" x14ac:dyDescent="0.25">
      <c r="AA34028" s="85" t="str">
        <f t="shared" si="532"/>
        <v/>
      </c>
    </row>
    <row r="34029" spans="27:27" x14ac:dyDescent="0.25">
      <c r="AA34029" s="85" t="str">
        <f t="shared" si="532"/>
        <v/>
      </c>
    </row>
    <row r="34030" spans="27:27" x14ac:dyDescent="0.25">
      <c r="AA34030" s="85" t="str">
        <f t="shared" si="532"/>
        <v/>
      </c>
    </row>
    <row r="34031" spans="27:27" x14ac:dyDescent="0.25">
      <c r="AA34031" s="85" t="str">
        <f t="shared" si="532"/>
        <v/>
      </c>
    </row>
    <row r="34032" spans="27:27" x14ac:dyDescent="0.25">
      <c r="AA34032" s="85" t="str">
        <f t="shared" si="532"/>
        <v/>
      </c>
    </row>
    <row r="34033" spans="27:27" x14ac:dyDescent="0.25">
      <c r="AA34033" s="85" t="str">
        <f t="shared" si="532"/>
        <v/>
      </c>
    </row>
    <row r="34034" spans="27:27" x14ac:dyDescent="0.25">
      <c r="AA34034" s="85" t="str">
        <f t="shared" si="532"/>
        <v/>
      </c>
    </row>
    <row r="34035" spans="27:27" x14ac:dyDescent="0.25">
      <c r="AA34035" s="85" t="str">
        <f t="shared" si="532"/>
        <v/>
      </c>
    </row>
    <row r="34036" spans="27:27" x14ac:dyDescent="0.25">
      <c r="AA34036" s="85" t="str">
        <f t="shared" si="532"/>
        <v/>
      </c>
    </row>
    <row r="34037" spans="27:27" x14ac:dyDescent="0.25">
      <c r="AA34037" s="85" t="str">
        <f t="shared" si="532"/>
        <v/>
      </c>
    </row>
    <row r="34038" spans="27:27" x14ac:dyDescent="0.25">
      <c r="AA34038" s="85" t="str">
        <f t="shared" si="532"/>
        <v/>
      </c>
    </row>
    <row r="34039" spans="27:27" x14ac:dyDescent="0.25">
      <c r="AA34039" s="85" t="str">
        <f t="shared" si="532"/>
        <v/>
      </c>
    </row>
    <row r="34040" spans="27:27" x14ac:dyDescent="0.25">
      <c r="AA34040" s="85" t="str">
        <f t="shared" si="532"/>
        <v/>
      </c>
    </row>
    <row r="34041" spans="27:27" x14ac:dyDescent="0.25">
      <c r="AA34041" s="85" t="str">
        <f t="shared" si="532"/>
        <v/>
      </c>
    </row>
    <row r="34042" spans="27:27" x14ac:dyDescent="0.25">
      <c r="AA34042" s="85" t="str">
        <f t="shared" si="532"/>
        <v/>
      </c>
    </row>
    <row r="34043" spans="27:27" x14ac:dyDescent="0.25">
      <c r="AA34043" s="85" t="str">
        <f t="shared" si="532"/>
        <v/>
      </c>
    </row>
    <row r="34044" spans="27:27" x14ac:dyDescent="0.25">
      <c r="AA34044" s="85" t="str">
        <f t="shared" si="532"/>
        <v/>
      </c>
    </row>
    <row r="34045" spans="27:27" x14ac:dyDescent="0.25">
      <c r="AA34045" s="85" t="str">
        <f t="shared" si="532"/>
        <v/>
      </c>
    </row>
    <row r="34046" spans="27:27" x14ac:dyDescent="0.25">
      <c r="AA34046" s="85" t="str">
        <f t="shared" si="532"/>
        <v/>
      </c>
    </row>
    <row r="34047" spans="27:27" x14ac:dyDescent="0.25">
      <c r="AA34047" s="85" t="str">
        <f t="shared" si="532"/>
        <v/>
      </c>
    </row>
    <row r="34048" spans="27:27" x14ac:dyDescent="0.25">
      <c r="AA34048" s="85" t="str">
        <f t="shared" si="532"/>
        <v/>
      </c>
    </row>
    <row r="34049" spans="27:27" x14ac:dyDescent="0.25">
      <c r="AA34049" s="85" t="str">
        <f t="shared" si="532"/>
        <v/>
      </c>
    </row>
    <row r="34050" spans="27:27" x14ac:dyDescent="0.25">
      <c r="AA34050" s="85" t="str">
        <f t="shared" si="532"/>
        <v/>
      </c>
    </row>
    <row r="34051" spans="27:27" x14ac:dyDescent="0.25">
      <c r="AA34051" s="85" t="str">
        <f t="shared" si="532"/>
        <v/>
      </c>
    </row>
    <row r="34052" spans="27:27" x14ac:dyDescent="0.25">
      <c r="AA34052" s="85" t="str">
        <f t="shared" si="532"/>
        <v/>
      </c>
    </row>
    <row r="34053" spans="27:27" x14ac:dyDescent="0.25">
      <c r="AA34053" s="85" t="str">
        <f t="shared" si="532"/>
        <v/>
      </c>
    </row>
    <row r="34054" spans="27:27" x14ac:dyDescent="0.25">
      <c r="AA34054" s="85" t="str">
        <f t="shared" si="532"/>
        <v/>
      </c>
    </row>
    <row r="34055" spans="27:27" x14ac:dyDescent="0.25">
      <c r="AA34055" s="85" t="str">
        <f t="shared" si="532"/>
        <v/>
      </c>
    </row>
    <row r="34056" spans="27:27" x14ac:dyDescent="0.25">
      <c r="AA34056" s="85" t="str">
        <f t="shared" si="532"/>
        <v/>
      </c>
    </row>
    <row r="34057" spans="27:27" x14ac:dyDescent="0.25">
      <c r="AA34057" s="85" t="str">
        <f t="shared" si="532"/>
        <v/>
      </c>
    </row>
    <row r="34058" spans="27:27" x14ac:dyDescent="0.25">
      <c r="AA34058" s="85" t="str">
        <f t="shared" si="532"/>
        <v/>
      </c>
    </row>
    <row r="34059" spans="27:27" x14ac:dyDescent="0.25">
      <c r="AA34059" s="85" t="str">
        <f t="shared" si="532"/>
        <v/>
      </c>
    </row>
    <row r="34060" spans="27:27" x14ac:dyDescent="0.25">
      <c r="AA34060" s="85" t="str">
        <f t="shared" si="532"/>
        <v/>
      </c>
    </row>
    <row r="34061" spans="27:27" x14ac:dyDescent="0.25">
      <c r="AA34061" s="85" t="str">
        <f t="shared" si="532"/>
        <v/>
      </c>
    </row>
    <row r="34062" spans="27:27" x14ac:dyDescent="0.25">
      <c r="AA34062" s="85" t="str">
        <f t="shared" si="532"/>
        <v/>
      </c>
    </row>
    <row r="34063" spans="27:27" x14ac:dyDescent="0.25">
      <c r="AA34063" s="85" t="str">
        <f t="shared" si="532"/>
        <v/>
      </c>
    </row>
    <row r="34064" spans="27:27" x14ac:dyDescent="0.25">
      <c r="AA34064" s="85" t="str">
        <f t="shared" si="532"/>
        <v/>
      </c>
    </row>
    <row r="34065" spans="27:27" x14ac:dyDescent="0.25">
      <c r="AA34065" s="85" t="str">
        <f t="shared" si="532"/>
        <v/>
      </c>
    </row>
    <row r="34066" spans="27:27" x14ac:dyDescent="0.25">
      <c r="AA34066" s="85" t="str">
        <f t="shared" si="532"/>
        <v/>
      </c>
    </row>
    <row r="34067" spans="27:27" x14ac:dyDescent="0.25">
      <c r="AA34067" s="85" t="str">
        <f t="shared" si="532"/>
        <v/>
      </c>
    </row>
    <row r="34068" spans="27:27" x14ac:dyDescent="0.25">
      <c r="AA34068" s="85" t="str">
        <f t="shared" si="532"/>
        <v/>
      </c>
    </row>
    <row r="34069" spans="27:27" x14ac:dyDescent="0.25">
      <c r="AA34069" s="85" t="str">
        <f t="shared" si="532"/>
        <v/>
      </c>
    </row>
    <row r="34070" spans="27:27" x14ac:dyDescent="0.25">
      <c r="AA34070" s="85" t="str">
        <f t="shared" si="532"/>
        <v/>
      </c>
    </row>
    <row r="34071" spans="27:27" x14ac:dyDescent="0.25">
      <c r="AA34071" s="85" t="str">
        <f t="shared" si="532"/>
        <v/>
      </c>
    </row>
    <row r="34072" spans="27:27" x14ac:dyDescent="0.25">
      <c r="AA34072" s="85" t="str">
        <f t="shared" si="532"/>
        <v/>
      </c>
    </row>
    <row r="34073" spans="27:27" x14ac:dyDescent="0.25">
      <c r="AA34073" s="85" t="str">
        <f t="shared" si="532"/>
        <v/>
      </c>
    </row>
    <row r="34074" spans="27:27" x14ac:dyDescent="0.25">
      <c r="AA34074" s="85" t="str">
        <f t="shared" si="532"/>
        <v/>
      </c>
    </row>
    <row r="34075" spans="27:27" x14ac:dyDescent="0.25">
      <c r="AA34075" s="85" t="str">
        <f t="shared" ref="AA34075:AA34138" si="533">C34075&amp;D34075</f>
        <v/>
      </c>
    </row>
    <row r="34076" spans="27:27" x14ac:dyDescent="0.25">
      <c r="AA34076" s="85" t="str">
        <f t="shared" si="533"/>
        <v/>
      </c>
    </row>
    <row r="34077" spans="27:27" x14ac:dyDescent="0.25">
      <c r="AA34077" s="85" t="str">
        <f t="shared" si="533"/>
        <v/>
      </c>
    </row>
    <row r="34078" spans="27:27" x14ac:dyDescent="0.25">
      <c r="AA34078" s="85" t="str">
        <f t="shared" si="533"/>
        <v/>
      </c>
    </row>
    <row r="34079" spans="27:27" x14ac:dyDescent="0.25">
      <c r="AA34079" s="85" t="str">
        <f t="shared" si="533"/>
        <v/>
      </c>
    </row>
    <row r="34080" spans="27:27" x14ac:dyDescent="0.25">
      <c r="AA34080" s="85" t="str">
        <f t="shared" si="533"/>
        <v/>
      </c>
    </row>
    <row r="34081" spans="27:27" x14ac:dyDescent="0.25">
      <c r="AA34081" s="85" t="str">
        <f t="shared" si="533"/>
        <v/>
      </c>
    </row>
    <row r="34082" spans="27:27" x14ac:dyDescent="0.25">
      <c r="AA34082" s="85" t="str">
        <f t="shared" si="533"/>
        <v/>
      </c>
    </row>
    <row r="34083" spans="27:27" x14ac:dyDescent="0.25">
      <c r="AA34083" s="85" t="str">
        <f t="shared" si="533"/>
        <v/>
      </c>
    </row>
    <row r="34084" spans="27:27" x14ac:dyDescent="0.25">
      <c r="AA34084" s="85" t="str">
        <f t="shared" si="533"/>
        <v/>
      </c>
    </row>
    <row r="34085" spans="27:27" x14ac:dyDescent="0.25">
      <c r="AA34085" s="85" t="str">
        <f t="shared" si="533"/>
        <v/>
      </c>
    </row>
    <row r="34086" spans="27:27" x14ac:dyDescent="0.25">
      <c r="AA34086" s="85" t="str">
        <f t="shared" si="533"/>
        <v/>
      </c>
    </row>
    <row r="34087" spans="27:27" x14ac:dyDescent="0.25">
      <c r="AA34087" s="85" t="str">
        <f t="shared" si="533"/>
        <v/>
      </c>
    </row>
    <row r="34088" spans="27:27" x14ac:dyDescent="0.25">
      <c r="AA34088" s="85" t="str">
        <f t="shared" si="533"/>
        <v/>
      </c>
    </row>
    <row r="34089" spans="27:27" x14ac:dyDescent="0.25">
      <c r="AA34089" s="85" t="str">
        <f t="shared" si="533"/>
        <v/>
      </c>
    </row>
    <row r="34090" spans="27:27" x14ac:dyDescent="0.25">
      <c r="AA34090" s="85" t="str">
        <f t="shared" si="533"/>
        <v/>
      </c>
    </row>
    <row r="34091" spans="27:27" x14ac:dyDescent="0.25">
      <c r="AA34091" s="85" t="str">
        <f t="shared" si="533"/>
        <v/>
      </c>
    </row>
    <row r="34092" spans="27:27" x14ac:dyDescent="0.25">
      <c r="AA34092" s="85" t="str">
        <f t="shared" si="533"/>
        <v/>
      </c>
    </row>
    <row r="34093" spans="27:27" x14ac:dyDescent="0.25">
      <c r="AA34093" s="85" t="str">
        <f t="shared" si="533"/>
        <v/>
      </c>
    </row>
    <row r="34094" spans="27:27" x14ac:dyDescent="0.25">
      <c r="AA34094" s="85" t="str">
        <f t="shared" si="533"/>
        <v/>
      </c>
    </row>
    <row r="34095" spans="27:27" x14ac:dyDescent="0.25">
      <c r="AA34095" s="85" t="str">
        <f t="shared" si="533"/>
        <v/>
      </c>
    </row>
    <row r="34096" spans="27:27" x14ac:dyDescent="0.25">
      <c r="AA34096" s="85" t="str">
        <f t="shared" si="533"/>
        <v/>
      </c>
    </row>
    <row r="34097" spans="27:27" x14ac:dyDescent="0.25">
      <c r="AA34097" s="85" t="str">
        <f t="shared" si="533"/>
        <v/>
      </c>
    </row>
    <row r="34098" spans="27:27" x14ac:dyDescent="0.25">
      <c r="AA34098" s="85" t="str">
        <f t="shared" si="533"/>
        <v/>
      </c>
    </row>
    <row r="34099" spans="27:27" x14ac:dyDescent="0.25">
      <c r="AA34099" s="85" t="str">
        <f t="shared" si="533"/>
        <v/>
      </c>
    </row>
    <row r="34100" spans="27:27" x14ac:dyDescent="0.25">
      <c r="AA34100" s="85" t="str">
        <f t="shared" si="533"/>
        <v/>
      </c>
    </row>
    <row r="34101" spans="27:27" x14ac:dyDescent="0.25">
      <c r="AA34101" s="85" t="str">
        <f t="shared" si="533"/>
        <v/>
      </c>
    </row>
    <row r="34102" spans="27:27" x14ac:dyDescent="0.25">
      <c r="AA34102" s="85" t="str">
        <f t="shared" si="533"/>
        <v/>
      </c>
    </row>
    <row r="34103" spans="27:27" x14ac:dyDescent="0.25">
      <c r="AA34103" s="85" t="str">
        <f t="shared" si="533"/>
        <v/>
      </c>
    </row>
    <row r="34104" spans="27:27" x14ac:dyDescent="0.25">
      <c r="AA34104" s="85" t="str">
        <f t="shared" si="533"/>
        <v/>
      </c>
    </row>
    <row r="34105" spans="27:27" x14ac:dyDescent="0.25">
      <c r="AA34105" s="85" t="str">
        <f t="shared" si="533"/>
        <v/>
      </c>
    </row>
    <row r="34106" spans="27:27" x14ac:dyDescent="0.25">
      <c r="AA34106" s="85" t="str">
        <f t="shared" si="533"/>
        <v/>
      </c>
    </row>
    <row r="34107" spans="27:27" x14ac:dyDescent="0.25">
      <c r="AA34107" s="85" t="str">
        <f t="shared" si="533"/>
        <v/>
      </c>
    </row>
    <row r="34108" spans="27:27" x14ac:dyDescent="0.25">
      <c r="AA34108" s="85" t="str">
        <f t="shared" si="533"/>
        <v/>
      </c>
    </row>
    <row r="34109" spans="27:27" x14ac:dyDescent="0.25">
      <c r="AA34109" s="85" t="str">
        <f t="shared" si="533"/>
        <v/>
      </c>
    </row>
    <row r="34110" spans="27:27" x14ac:dyDescent="0.25">
      <c r="AA34110" s="85" t="str">
        <f t="shared" si="533"/>
        <v/>
      </c>
    </row>
    <row r="34111" spans="27:27" x14ac:dyDescent="0.25">
      <c r="AA34111" s="85" t="str">
        <f t="shared" si="533"/>
        <v/>
      </c>
    </row>
    <row r="34112" spans="27:27" x14ac:dyDescent="0.25">
      <c r="AA34112" s="85" t="str">
        <f t="shared" si="533"/>
        <v/>
      </c>
    </row>
    <row r="34113" spans="27:27" x14ac:dyDescent="0.25">
      <c r="AA34113" s="85" t="str">
        <f t="shared" si="533"/>
        <v/>
      </c>
    </row>
    <row r="34114" spans="27:27" x14ac:dyDescent="0.25">
      <c r="AA34114" s="85" t="str">
        <f t="shared" si="533"/>
        <v/>
      </c>
    </row>
    <row r="34115" spans="27:27" x14ac:dyDescent="0.25">
      <c r="AA34115" s="85" t="str">
        <f t="shared" si="533"/>
        <v/>
      </c>
    </row>
    <row r="34116" spans="27:27" x14ac:dyDescent="0.25">
      <c r="AA34116" s="85" t="str">
        <f t="shared" si="533"/>
        <v/>
      </c>
    </row>
    <row r="34117" spans="27:27" x14ac:dyDescent="0.25">
      <c r="AA34117" s="85" t="str">
        <f t="shared" si="533"/>
        <v/>
      </c>
    </row>
    <row r="34118" spans="27:27" x14ac:dyDescent="0.25">
      <c r="AA34118" s="85" t="str">
        <f t="shared" si="533"/>
        <v/>
      </c>
    </row>
    <row r="34119" spans="27:27" x14ac:dyDescent="0.25">
      <c r="AA34119" s="85" t="str">
        <f t="shared" si="533"/>
        <v/>
      </c>
    </row>
    <row r="34120" spans="27:27" x14ac:dyDescent="0.25">
      <c r="AA34120" s="85" t="str">
        <f t="shared" si="533"/>
        <v/>
      </c>
    </row>
    <row r="34121" spans="27:27" x14ac:dyDescent="0.25">
      <c r="AA34121" s="85" t="str">
        <f t="shared" si="533"/>
        <v/>
      </c>
    </row>
    <row r="34122" spans="27:27" x14ac:dyDescent="0.25">
      <c r="AA34122" s="85" t="str">
        <f t="shared" si="533"/>
        <v/>
      </c>
    </row>
    <row r="34123" spans="27:27" x14ac:dyDescent="0.25">
      <c r="AA34123" s="85" t="str">
        <f t="shared" si="533"/>
        <v/>
      </c>
    </row>
    <row r="34124" spans="27:27" x14ac:dyDescent="0.25">
      <c r="AA34124" s="85" t="str">
        <f t="shared" si="533"/>
        <v/>
      </c>
    </row>
    <row r="34125" spans="27:27" x14ac:dyDescent="0.25">
      <c r="AA34125" s="85" t="str">
        <f t="shared" si="533"/>
        <v/>
      </c>
    </row>
    <row r="34126" spans="27:27" x14ac:dyDescent="0.25">
      <c r="AA34126" s="85" t="str">
        <f t="shared" si="533"/>
        <v/>
      </c>
    </row>
    <row r="34127" spans="27:27" x14ac:dyDescent="0.25">
      <c r="AA34127" s="85" t="str">
        <f t="shared" si="533"/>
        <v/>
      </c>
    </row>
    <row r="34128" spans="27:27" x14ac:dyDescent="0.25">
      <c r="AA34128" s="85" t="str">
        <f t="shared" si="533"/>
        <v/>
      </c>
    </row>
    <row r="34129" spans="27:27" x14ac:dyDescent="0.25">
      <c r="AA34129" s="85" t="str">
        <f t="shared" si="533"/>
        <v/>
      </c>
    </row>
    <row r="34130" spans="27:27" x14ac:dyDescent="0.25">
      <c r="AA34130" s="85" t="str">
        <f t="shared" si="533"/>
        <v/>
      </c>
    </row>
    <row r="34131" spans="27:27" x14ac:dyDescent="0.25">
      <c r="AA34131" s="85" t="str">
        <f t="shared" si="533"/>
        <v/>
      </c>
    </row>
    <row r="34132" spans="27:27" x14ac:dyDescent="0.25">
      <c r="AA34132" s="85" t="str">
        <f t="shared" si="533"/>
        <v/>
      </c>
    </row>
    <row r="34133" spans="27:27" x14ac:dyDescent="0.25">
      <c r="AA34133" s="85" t="str">
        <f t="shared" si="533"/>
        <v/>
      </c>
    </row>
    <row r="34134" spans="27:27" x14ac:dyDescent="0.25">
      <c r="AA34134" s="85" t="str">
        <f t="shared" si="533"/>
        <v/>
      </c>
    </row>
    <row r="34135" spans="27:27" x14ac:dyDescent="0.25">
      <c r="AA34135" s="85" t="str">
        <f t="shared" si="533"/>
        <v/>
      </c>
    </row>
    <row r="34136" spans="27:27" x14ac:dyDescent="0.25">
      <c r="AA34136" s="85" t="str">
        <f t="shared" si="533"/>
        <v/>
      </c>
    </row>
    <row r="34137" spans="27:27" x14ac:dyDescent="0.25">
      <c r="AA34137" s="85" t="str">
        <f t="shared" si="533"/>
        <v/>
      </c>
    </row>
    <row r="34138" spans="27:27" x14ac:dyDescent="0.25">
      <c r="AA34138" s="85" t="str">
        <f t="shared" si="533"/>
        <v/>
      </c>
    </row>
    <row r="34139" spans="27:27" x14ac:dyDescent="0.25">
      <c r="AA34139" s="85" t="str">
        <f t="shared" ref="AA34139:AA34202" si="534">C34139&amp;D34139</f>
        <v/>
      </c>
    </row>
    <row r="34140" spans="27:27" x14ac:dyDescent="0.25">
      <c r="AA34140" s="85" t="str">
        <f t="shared" si="534"/>
        <v/>
      </c>
    </row>
    <row r="34141" spans="27:27" x14ac:dyDescent="0.25">
      <c r="AA34141" s="85" t="str">
        <f t="shared" si="534"/>
        <v/>
      </c>
    </row>
    <row r="34142" spans="27:27" x14ac:dyDescent="0.25">
      <c r="AA34142" s="85" t="str">
        <f t="shared" si="534"/>
        <v/>
      </c>
    </row>
    <row r="34143" spans="27:27" x14ac:dyDescent="0.25">
      <c r="AA34143" s="85" t="str">
        <f t="shared" si="534"/>
        <v/>
      </c>
    </row>
    <row r="34144" spans="27:27" x14ac:dyDescent="0.25">
      <c r="AA34144" s="85" t="str">
        <f t="shared" si="534"/>
        <v/>
      </c>
    </row>
    <row r="34145" spans="27:27" x14ac:dyDescent="0.25">
      <c r="AA34145" s="85" t="str">
        <f t="shared" si="534"/>
        <v/>
      </c>
    </row>
    <row r="34146" spans="27:27" x14ac:dyDescent="0.25">
      <c r="AA34146" s="85" t="str">
        <f t="shared" si="534"/>
        <v/>
      </c>
    </row>
    <row r="34147" spans="27:27" x14ac:dyDescent="0.25">
      <c r="AA34147" s="85" t="str">
        <f t="shared" si="534"/>
        <v/>
      </c>
    </row>
    <row r="34148" spans="27:27" x14ac:dyDescent="0.25">
      <c r="AA34148" s="85" t="str">
        <f t="shared" si="534"/>
        <v/>
      </c>
    </row>
    <row r="34149" spans="27:27" x14ac:dyDescent="0.25">
      <c r="AA34149" s="85" t="str">
        <f t="shared" si="534"/>
        <v/>
      </c>
    </row>
    <row r="34150" spans="27:27" x14ac:dyDescent="0.25">
      <c r="AA34150" s="85" t="str">
        <f t="shared" si="534"/>
        <v/>
      </c>
    </row>
    <row r="34151" spans="27:27" x14ac:dyDescent="0.25">
      <c r="AA34151" s="85" t="str">
        <f t="shared" si="534"/>
        <v/>
      </c>
    </row>
    <row r="34152" spans="27:27" x14ac:dyDescent="0.25">
      <c r="AA34152" s="85" t="str">
        <f t="shared" si="534"/>
        <v/>
      </c>
    </row>
    <row r="34153" spans="27:27" x14ac:dyDescent="0.25">
      <c r="AA34153" s="85" t="str">
        <f t="shared" si="534"/>
        <v/>
      </c>
    </row>
    <row r="34154" spans="27:27" x14ac:dyDescent="0.25">
      <c r="AA34154" s="85" t="str">
        <f t="shared" si="534"/>
        <v/>
      </c>
    </row>
    <row r="34155" spans="27:27" x14ac:dyDescent="0.25">
      <c r="AA34155" s="85" t="str">
        <f t="shared" si="534"/>
        <v/>
      </c>
    </row>
    <row r="34156" spans="27:27" x14ac:dyDescent="0.25">
      <c r="AA34156" s="85" t="str">
        <f t="shared" si="534"/>
        <v/>
      </c>
    </row>
    <row r="34157" spans="27:27" x14ac:dyDescent="0.25">
      <c r="AA34157" s="85" t="str">
        <f t="shared" si="534"/>
        <v/>
      </c>
    </row>
    <row r="34158" spans="27:27" x14ac:dyDescent="0.25">
      <c r="AA34158" s="85" t="str">
        <f t="shared" si="534"/>
        <v/>
      </c>
    </row>
    <row r="34159" spans="27:27" x14ac:dyDescent="0.25">
      <c r="AA34159" s="85" t="str">
        <f t="shared" si="534"/>
        <v/>
      </c>
    </row>
    <row r="34160" spans="27:27" x14ac:dyDescent="0.25">
      <c r="AA34160" s="85" t="str">
        <f t="shared" si="534"/>
        <v/>
      </c>
    </row>
    <row r="34161" spans="27:27" x14ac:dyDescent="0.25">
      <c r="AA34161" s="85" t="str">
        <f t="shared" si="534"/>
        <v/>
      </c>
    </row>
    <row r="34162" spans="27:27" x14ac:dyDescent="0.25">
      <c r="AA34162" s="85" t="str">
        <f t="shared" si="534"/>
        <v/>
      </c>
    </row>
    <row r="34163" spans="27:27" x14ac:dyDescent="0.25">
      <c r="AA34163" s="85" t="str">
        <f t="shared" si="534"/>
        <v/>
      </c>
    </row>
    <row r="34164" spans="27:27" x14ac:dyDescent="0.25">
      <c r="AA34164" s="85" t="str">
        <f t="shared" si="534"/>
        <v/>
      </c>
    </row>
    <row r="34165" spans="27:27" x14ac:dyDescent="0.25">
      <c r="AA34165" s="85" t="str">
        <f t="shared" si="534"/>
        <v/>
      </c>
    </row>
    <row r="34166" spans="27:27" x14ac:dyDescent="0.25">
      <c r="AA34166" s="85" t="str">
        <f t="shared" si="534"/>
        <v/>
      </c>
    </row>
    <row r="34167" spans="27:27" x14ac:dyDescent="0.25">
      <c r="AA34167" s="85" t="str">
        <f t="shared" si="534"/>
        <v/>
      </c>
    </row>
    <row r="34168" spans="27:27" x14ac:dyDescent="0.25">
      <c r="AA34168" s="85" t="str">
        <f t="shared" si="534"/>
        <v/>
      </c>
    </row>
    <row r="34169" spans="27:27" x14ac:dyDescent="0.25">
      <c r="AA34169" s="85" t="str">
        <f t="shared" si="534"/>
        <v/>
      </c>
    </row>
    <row r="34170" spans="27:27" x14ac:dyDescent="0.25">
      <c r="AA34170" s="85" t="str">
        <f t="shared" si="534"/>
        <v/>
      </c>
    </row>
    <row r="34171" spans="27:27" x14ac:dyDescent="0.25">
      <c r="AA34171" s="85" t="str">
        <f t="shared" si="534"/>
        <v/>
      </c>
    </row>
    <row r="34172" spans="27:27" x14ac:dyDescent="0.25">
      <c r="AA34172" s="85" t="str">
        <f t="shared" si="534"/>
        <v/>
      </c>
    </row>
    <row r="34173" spans="27:27" x14ac:dyDescent="0.25">
      <c r="AA34173" s="85" t="str">
        <f t="shared" si="534"/>
        <v/>
      </c>
    </row>
    <row r="34174" spans="27:27" x14ac:dyDescent="0.25">
      <c r="AA34174" s="85" t="str">
        <f t="shared" si="534"/>
        <v/>
      </c>
    </row>
    <row r="34175" spans="27:27" x14ac:dyDescent="0.25">
      <c r="AA34175" s="85" t="str">
        <f t="shared" si="534"/>
        <v/>
      </c>
    </row>
    <row r="34176" spans="27:27" x14ac:dyDescent="0.25">
      <c r="AA34176" s="85" t="str">
        <f t="shared" si="534"/>
        <v/>
      </c>
    </row>
    <row r="34177" spans="27:27" x14ac:dyDescent="0.25">
      <c r="AA34177" s="85" t="str">
        <f t="shared" si="534"/>
        <v/>
      </c>
    </row>
    <row r="34178" spans="27:27" x14ac:dyDescent="0.25">
      <c r="AA34178" s="85" t="str">
        <f t="shared" si="534"/>
        <v/>
      </c>
    </row>
    <row r="34179" spans="27:27" x14ac:dyDescent="0.25">
      <c r="AA34179" s="85" t="str">
        <f t="shared" si="534"/>
        <v/>
      </c>
    </row>
    <row r="34180" spans="27:27" x14ac:dyDescent="0.25">
      <c r="AA34180" s="85" t="str">
        <f t="shared" si="534"/>
        <v/>
      </c>
    </row>
    <row r="34181" spans="27:27" x14ac:dyDescent="0.25">
      <c r="AA34181" s="85" t="str">
        <f t="shared" si="534"/>
        <v/>
      </c>
    </row>
    <row r="34182" spans="27:27" x14ac:dyDescent="0.25">
      <c r="AA34182" s="85" t="str">
        <f t="shared" si="534"/>
        <v/>
      </c>
    </row>
    <row r="34183" spans="27:27" x14ac:dyDescent="0.25">
      <c r="AA34183" s="85" t="str">
        <f t="shared" si="534"/>
        <v/>
      </c>
    </row>
    <row r="34184" spans="27:27" x14ac:dyDescent="0.25">
      <c r="AA34184" s="85" t="str">
        <f t="shared" si="534"/>
        <v/>
      </c>
    </row>
    <row r="34185" spans="27:27" x14ac:dyDescent="0.25">
      <c r="AA34185" s="85" t="str">
        <f t="shared" si="534"/>
        <v/>
      </c>
    </row>
    <row r="34186" spans="27:27" x14ac:dyDescent="0.25">
      <c r="AA34186" s="85" t="str">
        <f t="shared" si="534"/>
        <v/>
      </c>
    </row>
    <row r="34187" spans="27:27" x14ac:dyDescent="0.25">
      <c r="AA34187" s="85" t="str">
        <f t="shared" si="534"/>
        <v/>
      </c>
    </row>
    <row r="34188" spans="27:27" x14ac:dyDescent="0.25">
      <c r="AA34188" s="85" t="str">
        <f t="shared" si="534"/>
        <v/>
      </c>
    </row>
    <row r="34189" spans="27:27" x14ac:dyDescent="0.25">
      <c r="AA34189" s="85" t="str">
        <f t="shared" si="534"/>
        <v/>
      </c>
    </row>
    <row r="34190" spans="27:27" x14ac:dyDescent="0.25">
      <c r="AA34190" s="85" t="str">
        <f t="shared" si="534"/>
        <v/>
      </c>
    </row>
    <row r="34191" spans="27:27" x14ac:dyDescent="0.25">
      <c r="AA34191" s="85" t="str">
        <f t="shared" si="534"/>
        <v/>
      </c>
    </row>
    <row r="34192" spans="27:27" x14ac:dyDescent="0.25">
      <c r="AA34192" s="85" t="str">
        <f t="shared" si="534"/>
        <v/>
      </c>
    </row>
    <row r="34193" spans="27:27" x14ac:dyDescent="0.25">
      <c r="AA34193" s="85" t="str">
        <f t="shared" si="534"/>
        <v/>
      </c>
    </row>
    <row r="34194" spans="27:27" x14ac:dyDescent="0.25">
      <c r="AA34194" s="85" t="str">
        <f t="shared" si="534"/>
        <v/>
      </c>
    </row>
    <row r="34195" spans="27:27" x14ac:dyDescent="0.25">
      <c r="AA34195" s="85" t="str">
        <f t="shared" si="534"/>
        <v/>
      </c>
    </row>
    <row r="34196" spans="27:27" x14ac:dyDescent="0.25">
      <c r="AA34196" s="85" t="str">
        <f t="shared" si="534"/>
        <v/>
      </c>
    </row>
    <row r="34197" spans="27:27" x14ac:dyDescent="0.25">
      <c r="AA34197" s="85" t="str">
        <f t="shared" si="534"/>
        <v/>
      </c>
    </row>
    <row r="34198" spans="27:27" x14ac:dyDescent="0.25">
      <c r="AA34198" s="85" t="str">
        <f t="shared" si="534"/>
        <v/>
      </c>
    </row>
    <row r="34199" spans="27:27" x14ac:dyDescent="0.25">
      <c r="AA34199" s="85" t="str">
        <f t="shared" si="534"/>
        <v/>
      </c>
    </row>
    <row r="34200" spans="27:27" x14ac:dyDescent="0.25">
      <c r="AA34200" s="85" t="str">
        <f t="shared" si="534"/>
        <v/>
      </c>
    </row>
    <row r="34201" spans="27:27" x14ac:dyDescent="0.25">
      <c r="AA34201" s="85" t="str">
        <f t="shared" si="534"/>
        <v/>
      </c>
    </row>
    <row r="34202" spans="27:27" x14ac:dyDescent="0.25">
      <c r="AA34202" s="85" t="str">
        <f t="shared" si="534"/>
        <v/>
      </c>
    </row>
    <row r="34203" spans="27:27" x14ac:dyDescent="0.25">
      <c r="AA34203" s="85" t="str">
        <f t="shared" ref="AA34203:AA34266" si="535">C34203&amp;D34203</f>
        <v/>
      </c>
    </row>
    <row r="34204" spans="27:27" x14ac:dyDescent="0.25">
      <c r="AA34204" s="85" t="str">
        <f t="shared" si="535"/>
        <v/>
      </c>
    </row>
    <row r="34205" spans="27:27" x14ac:dyDescent="0.25">
      <c r="AA34205" s="85" t="str">
        <f t="shared" si="535"/>
        <v/>
      </c>
    </row>
    <row r="34206" spans="27:27" x14ac:dyDescent="0.25">
      <c r="AA34206" s="85" t="str">
        <f t="shared" si="535"/>
        <v/>
      </c>
    </row>
    <row r="34207" spans="27:27" x14ac:dyDescent="0.25">
      <c r="AA34207" s="85" t="str">
        <f t="shared" si="535"/>
        <v/>
      </c>
    </row>
    <row r="34208" spans="27:27" x14ac:dyDescent="0.25">
      <c r="AA34208" s="85" t="str">
        <f t="shared" si="535"/>
        <v/>
      </c>
    </row>
    <row r="34209" spans="27:27" x14ac:dyDescent="0.25">
      <c r="AA34209" s="85" t="str">
        <f t="shared" si="535"/>
        <v/>
      </c>
    </row>
    <row r="34210" spans="27:27" x14ac:dyDescent="0.25">
      <c r="AA34210" s="85" t="str">
        <f t="shared" si="535"/>
        <v/>
      </c>
    </row>
    <row r="34211" spans="27:27" x14ac:dyDescent="0.25">
      <c r="AA34211" s="85" t="str">
        <f t="shared" si="535"/>
        <v/>
      </c>
    </row>
    <row r="34212" spans="27:27" x14ac:dyDescent="0.25">
      <c r="AA34212" s="85" t="str">
        <f t="shared" si="535"/>
        <v/>
      </c>
    </row>
    <row r="34213" spans="27:27" x14ac:dyDescent="0.25">
      <c r="AA34213" s="85" t="str">
        <f t="shared" si="535"/>
        <v/>
      </c>
    </row>
    <row r="34214" spans="27:27" x14ac:dyDescent="0.25">
      <c r="AA34214" s="85" t="str">
        <f t="shared" si="535"/>
        <v/>
      </c>
    </row>
    <row r="34215" spans="27:27" x14ac:dyDescent="0.25">
      <c r="AA34215" s="85" t="str">
        <f t="shared" si="535"/>
        <v/>
      </c>
    </row>
    <row r="34216" spans="27:27" x14ac:dyDescent="0.25">
      <c r="AA34216" s="85" t="str">
        <f t="shared" si="535"/>
        <v/>
      </c>
    </row>
    <row r="34217" spans="27:27" x14ac:dyDescent="0.25">
      <c r="AA34217" s="85" t="str">
        <f t="shared" si="535"/>
        <v/>
      </c>
    </row>
    <row r="34218" spans="27:27" x14ac:dyDescent="0.25">
      <c r="AA34218" s="85" t="str">
        <f t="shared" si="535"/>
        <v/>
      </c>
    </row>
    <row r="34219" spans="27:27" x14ac:dyDescent="0.25">
      <c r="AA34219" s="85" t="str">
        <f t="shared" si="535"/>
        <v/>
      </c>
    </row>
    <row r="34220" spans="27:27" x14ac:dyDescent="0.25">
      <c r="AA34220" s="85" t="str">
        <f t="shared" si="535"/>
        <v/>
      </c>
    </row>
    <row r="34221" spans="27:27" x14ac:dyDescent="0.25">
      <c r="AA34221" s="85" t="str">
        <f t="shared" si="535"/>
        <v/>
      </c>
    </row>
    <row r="34222" spans="27:27" x14ac:dyDescent="0.25">
      <c r="AA34222" s="85" t="str">
        <f t="shared" si="535"/>
        <v/>
      </c>
    </row>
    <row r="34223" spans="27:27" x14ac:dyDescent="0.25">
      <c r="AA34223" s="85" t="str">
        <f t="shared" si="535"/>
        <v/>
      </c>
    </row>
    <row r="34224" spans="27:27" x14ac:dyDescent="0.25">
      <c r="AA34224" s="85" t="str">
        <f t="shared" si="535"/>
        <v/>
      </c>
    </row>
    <row r="34225" spans="27:27" x14ac:dyDescent="0.25">
      <c r="AA34225" s="85" t="str">
        <f t="shared" si="535"/>
        <v/>
      </c>
    </row>
    <row r="34226" spans="27:27" x14ac:dyDescent="0.25">
      <c r="AA34226" s="85" t="str">
        <f t="shared" si="535"/>
        <v/>
      </c>
    </row>
    <row r="34227" spans="27:27" x14ac:dyDescent="0.25">
      <c r="AA34227" s="85" t="str">
        <f t="shared" si="535"/>
        <v/>
      </c>
    </row>
    <row r="34228" spans="27:27" x14ac:dyDescent="0.25">
      <c r="AA34228" s="85" t="str">
        <f t="shared" si="535"/>
        <v/>
      </c>
    </row>
    <row r="34229" spans="27:27" x14ac:dyDescent="0.25">
      <c r="AA34229" s="85" t="str">
        <f t="shared" si="535"/>
        <v/>
      </c>
    </row>
    <row r="34230" spans="27:27" x14ac:dyDescent="0.25">
      <c r="AA34230" s="85" t="str">
        <f t="shared" si="535"/>
        <v/>
      </c>
    </row>
    <row r="34231" spans="27:27" x14ac:dyDescent="0.25">
      <c r="AA34231" s="85" t="str">
        <f t="shared" si="535"/>
        <v/>
      </c>
    </row>
    <row r="34232" spans="27:27" x14ac:dyDescent="0.25">
      <c r="AA34232" s="85" t="str">
        <f t="shared" si="535"/>
        <v/>
      </c>
    </row>
    <row r="34233" spans="27:27" x14ac:dyDescent="0.25">
      <c r="AA34233" s="85" t="str">
        <f t="shared" si="535"/>
        <v/>
      </c>
    </row>
    <row r="34234" spans="27:27" x14ac:dyDescent="0.25">
      <c r="AA34234" s="85" t="str">
        <f t="shared" si="535"/>
        <v/>
      </c>
    </row>
    <row r="34235" spans="27:27" x14ac:dyDescent="0.25">
      <c r="AA34235" s="85" t="str">
        <f t="shared" si="535"/>
        <v/>
      </c>
    </row>
    <row r="34236" spans="27:27" x14ac:dyDescent="0.25">
      <c r="AA34236" s="85" t="str">
        <f t="shared" si="535"/>
        <v/>
      </c>
    </row>
    <row r="34237" spans="27:27" x14ac:dyDescent="0.25">
      <c r="AA34237" s="85" t="str">
        <f t="shared" si="535"/>
        <v/>
      </c>
    </row>
    <row r="34238" spans="27:27" x14ac:dyDescent="0.25">
      <c r="AA34238" s="85" t="str">
        <f t="shared" si="535"/>
        <v/>
      </c>
    </row>
    <row r="34239" spans="27:27" x14ac:dyDescent="0.25">
      <c r="AA34239" s="85" t="str">
        <f t="shared" si="535"/>
        <v/>
      </c>
    </row>
    <row r="34240" spans="27:27" x14ac:dyDescent="0.25">
      <c r="AA34240" s="85" t="str">
        <f t="shared" si="535"/>
        <v/>
      </c>
    </row>
    <row r="34241" spans="27:27" x14ac:dyDescent="0.25">
      <c r="AA34241" s="85" t="str">
        <f t="shared" si="535"/>
        <v/>
      </c>
    </row>
    <row r="34242" spans="27:27" x14ac:dyDescent="0.25">
      <c r="AA34242" s="85" t="str">
        <f t="shared" si="535"/>
        <v/>
      </c>
    </row>
    <row r="34243" spans="27:27" x14ac:dyDescent="0.25">
      <c r="AA34243" s="85" t="str">
        <f t="shared" si="535"/>
        <v/>
      </c>
    </row>
    <row r="34244" spans="27:27" x14ac:dyDescent="0.25">
      <c r="AA34244" s="85" t="str">
        <f t="shared" si="535"/>
        <v/>
      </c>
    </row>
    <row r="34245" spans="27:27" x14ac:dyDescent="0.25">
      <c r="AA34245" s="85" t="str">
        <f t="shared" si="535"/>
        <v/>
      </c>
    </row>
    <row r="34246" spans="27:27" x14ac:dyDescent="0.25">
      <c r="AA34246" s="85" t="str">
        <f t="shared" si="535"/>
        <v/>
      </c>
    </row>
    <row r="34247" spans="27:27" x14ac:dyDescent="0.25">
      <c r="AA34247" s="85" t="str">
        <f t="shared" si="535"/>
        <v/>
      </c>
    </row>
    <row r="34248" spans="27:27" x14ac:dyDescent="0.25">
      <c r="AA34248" s="85" t="str">
        <f t="shared" si="535"/>
        <v/>
      </c>
    </row>
    <row r="34249" spans="27:27" x14ac:dyDescent="0.25">
      <c r="AA34249" s="85" t="str">
        <f t="shared" si="535"/>
        <v/>
      </c>
    </row>
    <row r="34250" spans="27:27" x14ac:dyDescent="0.25">
      <c r="AA34250" s="85" t="str">
        <f t="shared" si="535"/>
        <v/>
      </c>
    </row>
    <row r="34251" spans="27:27" x14ac:dyDescent="0.25">
      <c r="AA34251" s="85" t="str">
        <f t="shared" si="535"/>
        <v/>
      </c>
    </row>
    <row r="34252" spans="27:27" x14ac:dyDescent="0.25">
      <c r="AA34252" s="85" t="str">
        <f t="shared" si="535"/>
        <v/>
      </c>
    </row>
    <row r="34253" spans="27:27" x14ac:dyDescent="0.25">
      <c r="AA34253" s="85" t="str">
        <f t="shared" si="535"/>
        <v/>
      </c>
    </row>
    <row r="34254" spans="27:27" x14ac:dyDescent="0.25">
      <c r="AA34254" s="85" t="str">
        <f t="shared" si="535"/>
        <v/>
      </c>
    </row>
    <row r="34255" spans="27:27" x14ac:dyDescent="0.25">
      <c r="AA34255" s="85" t="str">
        <f t="shared" si="535"/>
        <v/>
      </c>
    </row>
    <row r="34256" spans="27:27" x14ac:dyDescent="0.25">
      <c r="AA34256" s="85" t="str">
        <f t="shared" si="535"/>
        <v/>
      </c>
    </row>
    <row r="34257" spans="27:27" x14ac:dyDescent="0.25">
      <c r="AA34257" s="85" t="str">
        <f t="shared" si="535"/>
        <v/>
      </c>
    </row>
    <row r="34258" spans="27:27" x14ac:dyDescent="0.25">
      <c r="AA34258" s="85" t="str">
        <f t="shared" si="535"/>
        <v/>
      </c>
    </row>
    <row r="34259" spans="27:27" x14ac:dyDescent="0.25">
      <c r="AA34259" s="85" t="str">
        <f t="shared" si="535"/>
        <v/>
      </c>
    </row>
    <row r="34260" spans="27:27" x14ac:dyDescent="0.25">
      <c r="AA34260" s="85" t="str">
        <f t="shared" si="535"/>
        <v/>
      </c>
    </row>
    <row r="34261" spans="27:27" x14ac:dyDescent="0.25">
      <c r="AA34261" s="85" t="str">
        <f t="shared" si="535"/>
        <v/>
      </c>
    </row>
    <row r="34262" spans="27:27" x14ac:dyDescent="0.25">
      <c r="AA34262" s="85" t="str">
        <f t="shared" si="535"/>
        <v/>
      </c>
    </row>
    <row r="34263" spans="27:27" x14ac:dyDescent="0.25">
      <c r="AA34263" s="85" t="str">
        <f t="shared" si="535"/>
        <v/>
      </c>
    </row>
    <row r="34264" spans="27:27" x14ac:dyDescent="0.25">
      <c r="AA34264" s="85" t="str">
        <f t="shared" si="535"/>
        <v/>
      </c>
    </row>
    <row r="34265" spans="27:27" x14ac:dyDescent="0.25">
      <c r="AA34265" s="85" t="str">
        <f t="shared" si="535"/>
        <v/>
      </c>
    </row>
    <row r="34266" spans="27:27" x14ac:dyDescent="0.25">
      <c r="AA34266" s="85" t="str">
        <f t="shared" si="535"/>
        <v/>
      </c>
    </row>
    <row r="34267" spans="27:27" x14ac:dyDescent="0.25">
      <c r="AA34267" s="85" t="str">
        <f t="shared" ref="AA34267:AA34330" si="536">C34267&amp;D34267</f>
        <v/>
      </c>
    </row>
    <row r="34268" spans="27:27" x14ac:dyDescent="0.25">
      <c r="AA34268" s="85" t="str">
        <f t="shared" si="536"/>
        <v/>
      </c>
    </row>
    <row r="34269" spans="27:27" x14ac:dyDescent="0.25">
      <c r="AA34269" s="85" t="str">
        <f t="shared" si="536"/>
        <v/>
      </c>
    </row>
    <row r="34270" spans="27:27" x14ac:dyDescent="0.25">
      <c r="AA34270" s="85" t="str">
        <f t="shared" si="536"/>
        <v/>
      </c>
    </row>
    <row r="34271" spans="27:27" x14ac:dyDescent="0.25">
      <c r="AA34271" s="85" t="str">
        <f t="shared" si="536"/>
        <v/>
      </c>
    </row>
    <row r="34272" spans="27:27" x14ac:dyDescent="0.25">
      <c r="AA34272" s="85" t="str">
        <f t="shared" si="536"/>
        <v/>
      </c>
    </row>
    <row r="34273" spans="27:27" x14ac:dyDescent="0.25">
      <c r="AA34273" s="85" t="str">
        <f t="shared" si="536"/>
        <v/>
      </c>
    </row>
    <row r="34274" spans="27:27" x14ac:dyDescent="0.25">
      <c r="AA34274" s="85" t="str">
        <f t="shared" si="536"/>
        <v/>
      </c>
    </row>
    <row r="34275" spans="27:27" x14ac:dyDescent="0.25">
      <c r="AA34275" s="85" t="str">
        <f t="shared" si="536"/>
        <v/>
      </c>
    </row>
    <row r="34276" spans="27:27" x14ac:dyDescent="0.25">
      <c r="AA34276" s="85" t="str">
        <f t="shared" si="536"/>
        <v/>
      </c>
    </row>
    <row r="34277" spans="27:27" x14ac:dyDescent="0.25">
      <c r="AA34277" s="85" t="str">
        <f t="shared" si="536"/>
        <v/>
      </c>
    </row>
    <row r="34278" spans="27:27" x14ac:dyDescent="0.25">
      <c r="AA34278" s="85" t="str">
        <f t="shared" si="536"/>
        <v/>
      </c>
    </row>
    <row r="34279" spans="27:27" x14ac:dyDescent="0.25">
      <c r="AA34279" s="85" t="str">
        <f t="shared" si="536"/>
        <v/>
      </c>
    </row>
    <row r="34280" spans="27:27" x14ac:dyDescent="0.25">
      <c r="AA34280" s="85" t="str">
        <f t="shared" si="536"/>
        <v/>
      </c>
    </row>
    <row r="34281" spans="27:27" x14ac:dyDescent="0.25">
      <c r="AA34281" s="85" t="str">
        <f t="shared" si="536"/>
        <v/>
      </c>
    </row>
    <row r="34282" spans="27:27" x14ac:dyDescent="0.25">
      <c r="AA34282" s="85" t="str">
        <f t="shared" si="536"/>
        <v/>
      </c>
    </row>
    <row r="34283" spans="27:27" x14ac:dyDescent="0.25">
      <c r="AA34283" s="85" t="str">
        <f t="shared" si="536"/>
        <v/>
      </c>
    </row>
    <row r="34284" spans="27:27" x14ac:dyDescent="0.25">
      <c r="AA34284" s="85" t="str">
        <f t="shared" si="536"/>
        <v/>
      </c>
    </row>
    <row r="34285" spans="27:27" x14ac:dyDescent="0.25">
      <c r="AA34285" s="85" t="str">
        <f t="shared" si="536"/>
        <v/>
      </c>
    </row>
    <row r="34286" spans="27:27" x14ac:dyDescent="0.25">
      <c r="AA34286" s="85" t="str">
        <f t="shared" si="536"/>
        <v/>
      </c>
    </row>
    <row r="34287" spans="27:27" x14ac:dyDescent="0.25">
      <c r="AA34287" s="85" t="str">
        <f t="shared" si="536"/>
        <v/>
      </c>
    </row>
    <row r="34288" spans="27:27" x14ac:dyDescent="0.25">
      <c r="AA34288" s="85" t="str">
        <f t="shared" si="536"/>
        <v/>
      </c>
    </row>
    <row r="34289" spans="27:27" x14ac:dyDescent="0.25">
      <c r="AA34289" s="85" t="str">
        <f t="shared" si="536"/>
        <v/>
      </c>
    </row>
    <row r="34290" spans="27:27" x14ac:dyDescent="0.25">
      <c r="AA34290" s="85" t="str">
        <f t="shared" si="536"/>
        <v/>
      </c>
    </row>
    <row r="34291" spans="27:27" x14ac:dyDescent="0.25">
      <c r="AA34291" s="85" t="str">
        <f t="shared" si="536"/>
        <v/>
      </c>
    </row>
    <row r="34292" spans="27:27" x14ac:dyDescent="0.25">
      <c r="AA34292" s="85" t="str">
        <f t="shared" si="536"/>
        <v/>
      </c>
    </row>
    <row r="34293" spans="27:27" x14ac:dyDescent="0.25">
      <c r="AA34293" s="85" t="str">
        <f t="shared" si="536"/>
        <v/>
      </c>
    </row>
    <row r="34294" spans="27:27" x14ac:dyDescent="0.25">
      <c r="AA34294" s="85" t="str">
        <f t="shared" si="536"/>
        <v/>
      </c>
    </row>
    <row r="34295" spans="27:27" x14ac:dyDescent="0.25">
      <c r="AA34295" s="85" t="str">
        <f t="shared" si="536"/>
        <v/>
      </c>
    </row>
    <row r="34296" spans="27:27" x14ac:dyDescent="0.25">
      <c r="AA34296" s="85" t="str">
        <f t="shared" si="536"/>
        <v/>
      </c>
    </row>
    <row r="34297" spans="27:27" x14ac:dyDescent="0.25">
      <c r="AA34297" s="85" t="str">
        <f t="shared" si="536"/>
        <v/>
      </c>
    </row>
    <row r="34298" spans="27:27" x14ac:dyDescent="0.25">
      <c r="AA34298" s="85" t="str">
        <f t="shared" si="536"/>
        <v/>
      </c>
    </row>
    <row r="34299" spans="27:27" x14ac:dyDescent="0.25">
      <c r="AA34299" s="85" t="str">
        <f t="shared" si="536"/>
        <v/>
      </c>
    </row>
    <row r="34300" spans="27:27" x14ac:dyDescent="0.25">
      <c r="AA34300" s="85" t="str">
        <f t="shared" si="536"/>
        <v/>
      </c>
    </row>
    <row r="34301" spans="27:27" x14ac:dyDescent="0.25">
      <c r="AA34301" s="85" t="str">
        <f t="shared" si="536"/>
        <v/>
      </c>
    </row>
    <row r="34302" spans="27:27" x14ac:dyDescent="0.25">
      <c r="AA34302" s="85" t="str">
        <f t="shared" si="536"/>
        <v/>
      </c>
    </row>
    <row r="34303" spans="27:27" x14ac:dyDescent="0.25">
      <c r="AA34303" s="85" t="str">
        <f t="shared" si="536"/>
        <v/>
      </c>
    </row>
    <row r="34304" spans="27:27" x14ac:dyDescent="0.25">
      <c r="AA34304" s="85" t="str">
        <f t="shared" si="536"/>
        <v/>
      </c>
    </row>
    <row r="34305" spans="27:27" x14ac:dyDescent="0.25">
      <c r="AA34305" s="85" t="str">
        <f t="shared" si="536"/>
        <v/>
      </c>
    </row>
    <row r="34306" spans="27:27" x14ac:dyDescent="0.25">
      <c r="AA34306" s="85" t="str">
        <f t="shared" si="536"/>
        <v/>
      </c>
    </row>
    <row r="34307" spans="27:27" x14ac:dyDescent="0.25">
      <c r="AA34307" s="85" t="str">
        <f t="shared" si="536"/>
        <v/>
      </c>
    </row>
    <row r="34308" spans="27:27" x14ac:dyDescent="0.25">
      <c r="AA34308" s="85" t="str">
        <f t="shared" si="536"/>
        <v/>
      </c>
    </row>
    <row r="34309" spans="27:27" x14ac:dyDescent="0.25">
      <c r="AA34309" s="85" t="str">
        <f t="shared" si="536"/>
        <v/>
      </c>
    </row>
    <row r="34310" spans="27:27" x14ac:dyDescent="0.25">
      <c r="AA34310" s="85" t="str">
        <f t="shared" si="536"/>
        <v/>
      </c>
    </row>
    <row r="34311" spans="27:27" x14ac:dyDescent="0.25">
      <c r="AA34311" s="85" t="str">
        <f t="shared" si="536"/>
        <v/>
      </c>
    </row>
    <row r="34312" spans="27:27" x14ac:dyDescent="0.25">
      <c r="AA34312" s="85" t="str">
        <f t="shared" si="536"/>
        <v/>
      </c>
    </row>
    <row r="34313" spans="27:27" x14ac:dyDescent="0.25">
      <c r="AA34313" s="85" t="str">
        <f t="shared" si="536"/>
        <v/>
      </c>
    </row>
    <row r="34314" spans="27:27" x14ac:dyDescent="0.25">
      <c r="AA34314" s="85" t="str">
        <f t="shared" si="536"/>
        <v/>
      </c>
    </row>
    <row r="34315" spans="27:27" x14ac:dyDescent="0.25">
      <c r="AA34315" s="85" t="str">
        <f t="shared" si="536"/>
        <v/>
      </c>
    </row>
    <row r="34316" spans="27:27" x14ac:dyDescent="0.25">
      <c r="AA34316" s="85" t="str">
        <f t="shared" si="536"/>
        <v/>
      </c>
    </row>
    <row r="34317" spans="27:27" x14ac:dyDescent="0.25">
      <c r="AA34317" s="85" t="str">
        <f t="shared" si="536"/>
        <v/>
      </c>
    </row>
    <row r="34318" spans="27:27" x14ac:dyDescent="0.25">
      <c r="AA34318" s="85" t="str">
        <f t="shared" si="536"/>
        <v/>
      </c>
    </row>
    <row r="34319" spans="27:27" x14ac:dyDescent="0.25">
      <c r="AA34319" s="85" t="str">
        <f t="shared" si="536"/>
        <v/>
      </c>
    </row>
    <row r="34320" spans="27:27" x14ac:dyDescent="0.25">
      <c r="AA34320" s="85" t="str">
        <f t="shared" si="536"/>
        <v/>
      </c>
    </row>
    <row r="34321" spans="27:27" x14ac:dyDescent="0.25">
      <c r="AA34321" s="85" t="str">
        <f t="shared" si="536"/>
        <v/>
      </c>
    </row>
    <row r="34322" spans="27:27" x14ac:dyDescent="0.25">
      <c r="AA34322" s="85" t="str">
        <f t="shared" si="536"/>
        <v/>
      </c>
    </row>
    <row r="34323" spans="27:27" x14ac:dyDescent="0.25">
      <c r="AA34323" s="85" t="str">
        <f t="shared" si="536"/>
        <v/>
      </c>
    </row>
    <row r="34324" spans="27:27" x14ac:dyDescent="0.25">
      <c r="AA34324" s="85" t="str">
        <f t="shared" si="536"/>
        <v/>
      </c>
    </row>
    <row r="34325" spans="27:27" x14ac:dyDescent="0.25">
      <c r="AA34325" s="85" t="str">
        <f t="shared" si="536"/>
        <v/>
      </c>
    </row>
    <row r="34326" spans="27:27" x14ac:dyDescent="0.25">
      <c r="AA34326" s="85" t="str">
        <f t="shared" si="536"/>
        <v/>
      </c>
    </row>
    <row r="34327" spans="27:27" x14ac:dyDescent="0.25">
      <c r="AA34327" s="85" t="str">
        <f t="shared" si="536"/>
        <v/>
      </c>
    </row>
    <row r="34328" spans="27:27" x14ac:dyDescent="0.25">
      <c r="AA34328" s="85" t="str">
        <f t="shared" si="536"/>
        <v/>
      </c>
    </row>
    <row r="34329" spans="27:27" x14ac:dyDescent="0.25">
      <c r="AA34329" s="85" t="str">
        <f t="shared" si="536"/>
        <v/>
      </c>
    </row>
    <row r="34330" spans="27:27" x14ac:dyDescent="0.25">
      <c r="AA34330" s="85" t="str">
        <f t="shared" si="536"/>
        <v/>
      </c>
    </row>
    <row r="34331" spans="27:27" x14ac:dyDescent="0.25">
      <c r="AA34331" s="85" t="str">
        <f t="shared" ref="AA34331:AA34394" si="537">C34331&amp;D34331</f>
        <v/>
      </c>
    </row>
    <row r="34332" spans="27:27" x14ac:dyDescent="0.25">
      <c r="AA34332" s="85" t="str">
        <f t="shared" si="537"/>
        <v/>
      </c>
    </row>
    <row r="34333" spans="27:27" x14ac:dyDescent="0.25">
      <c r="AA34333" s="85" t="str">
        <f t="shared" si="537"/>
        <v/>
      </c>
    </row>
    <row r="34334" spans="27:27" x14ac:dyDescent="0.25">
      <c r="AA34334" s="85" t="str">
        <f t="shared" si="537"/>
        <v/>
      </c>
    </row>
    <row r="34335" spans="27:27" x14ac:dyDescent="0.25">
      <c r="AA34335" s="85" t="str">
        <f t="shared" si="537"/>
        <v/>
      </c>
    </row>
    <row r="34336" spans="27:27" x14ac:dyDescent="0.25">
      <c r="AA34336" s="85" t="str">
        <f t="shared" si="537"/>
        <v/>
      </c>
    </row>
    <row r="34337" spans="27:27" x14ac:dyDescent="0.25">
      <c r="AA34337" s="85" t="str">
        <f t="shared" si="537"/>
        <v/>
      </c>
    </row>
    <row r="34338" spans="27:27" x14ac:dyDescent="0.25">
      <c r="AA34338" s="85" t="str">
        <f t="shared" si="537"/>
        <v/>
      </c>
    </row>
    <row r="34339" spans="27:27" x14ac:dyDescent="0.25">
      <c r="AA34339" s="85" t="str">
        <f t="shared" si="537"/>
        <v/>
      </c>
    </row>
    <row r="34340" spans="27:27" x14ac:dyDescent="0.25">
      <c r="AA34340" s="85" t="str">
        <f t="shared" si="537"/>
        <v/>
      </c>
    </row>
    <row r="34341" spans="27:27" x14ac:dyDescent="0.25">
      <c r="AA34341" s="85" t="str">
        <f t="shared" si="537"/>
        <v/>
      </c>
    </row>
    <row r="34342" spans="27:27" x14ac:dyDescent="0.25">
      <c r="AA34342" s="85" t="str">
        <f t="shared" si="537"/>
        <v/>
      </c>
    </row>
    <row r="34343" spans="27:27" x14ac:dyDescent="0.25">
      <c r="AA34343" s="85" t="str">
        <f t="shared" si="537"/>
        <v/>
      </c>
    </row>
    <row r="34344" spans="27:27" x14ac:dyDescent="0.25">
      <c r="AA34344" s="85" t="str">
        <f t="shared" si="537"/>
        <v/>
      </c>
    </row>
    <row r="34345" spans="27:27" x14ac:dyDescent="0.25">
      <c r="AA34345" s="85" t="str">
        <f t="shared" si="537"/>
        <v/>
      </c>
    </row>
    <row r="34346" spans="27:27" x14ac:dyDescent="0.25">
      <c r="AA34346" s="85" t="str">
        <f t="shared" si="537"/>
        <v/>
      </c>
    </row>
    <row r="34347" spans="27:27" x14ac:dyDescent="0.25">
      <c r="AA34347" s="85" t="str">
        <f t="shared" si="537"/>
        <v/>
      </c>
    </row>
    <row r="34348" spans="27:27" x14ac:dyDescent="0.25">
      <c r="AA34348" s="85" t="str">
        <f t="shared" si="537"/>
        <v/>
      </c>
    </row>
    <row r="34349" spans="27:27" x14ac:dyDescent="0.25">
      <c r="AA34349" s="85" t="str">
        <f t="shared" si="537"/>
        <v/>
      </c>
    </row>
    <row r="34350" spans="27:27" x14ac:dyDescent="0.25">
      <c r="AA34350" s="85" t="str">
        <f t="shared" si="537"/>
        <v/>
      </c>
    </row>
    <row r="34351" spans="27:27" x14ac:dyDescent="0.25">
      <c r="AA34351" s="85" t="str">
        <f t="shared" si="537"/>
        <v/>
      </c>
    </row>
    <row r="34352" spans="27:27" x14ac:dyDescent="0.25">
      <c r="AA34352" s="85" t="str">
        <f t="shared" si="537"/>
        <v/>
      </c>
    </row>
    <row r="34353" spans="27:27" x14ac:dyDescent="0.25">
      <c r="AA34353" s="85" t="str">
        <f t="shared" si="537"/>
        <v/>
      </c>
    </row>
    <row r="34354" spans="27:27" x14ac:dyDescent="0.25">
      <c r="AA34354" s="85" t="str">
        <f t="shared" si="537"/>
        <v/>
      </c>
    </row>
    <row r="34355" spans="27:27" x14ac:dyDescent="0.25">
      <c r="AA34355" s="85" t="str">
        <f t="shared" si="537"/>
        <v/>
      </c>
    </row>
    <row r="34356" spans="27:27" x14ac:dyDescent="0.25">
      <c r="AA34356" s="85" t="str">
        <f t="shared" si="537"/>
        <v/>
      </c>
    </row>
    <row r="34357" spans="27:27" x14ac:dyDescent="0.25">
      <c r="AA34357" s="85" t="str">
        <f t="shared" si="537"/>
        <v/>
      </c>
    </row>
    <row r="34358" spans="27:27" x14ac:dyDescent="0.25">
      <c r="AA34358" s="85" t="str">
        <f t="shared" si="537"/>
        <v/>
      </c>
    </row>
    <row r="34359" spans="27:27" x14ac:dyDescent="0.25">
      <c r="AA34359" s="85" t="str">
        <f t="shared" si="537"/>
        <v/>
      </c>
    </row>
    <row r="34360" spans="27:27" x14ac:dyDescent="0.25">
      <c r="AA34360" s="85" t="str">
        <f t="shared" si="537"/>
        <v/>
      </c>
    </row>
    <row r="34361" spans="27:27" x14ac:dyDescent="0.25">
      <c r="AA34361" s="85" t="str">
        <f t="shared" si="537"/>
        <v/>
      </c>
    </row>
    <row r="34362" spans="27:27" x14ac:dyDescent="0.25">
      <c r="AA34362" s="85" t="str">
        <f t="shared" si="537"/>
        <v/>
      </c>
    </row>
    <row r="34363" spans="27:27" x14ac:dyDescent="0.25">
      <c r="AA34363" s="85" t="str">
        <f t="shared" si="537"/>
        <v/>
      </c>
    </row>
    <row r="34364" spans="27:27" x14ac:dyDescent="0.25">
      <c r="AA34364" s="85" t="str">
        <f t="shared" si="537"/>
        <v/>
      </c>
    </row>
    <row r="34365" spans="27:27" x14ac:dyDescent="0.25">
      <c r="AA34365" s="85" t="str">
        <f t="shared" si="537"/>
        <v/>
      </c>
    </row>
    <row r="34366" spans="27:27" x14ac:dyDescent="0.25">
      <c r="AA34366" s="85" t="str">
        <f t="shared" si="537"/>
        <v/>
      </c>
    </row>
    <row r="34367" spans="27:27" x14ac:dyDescent="0.25">
      <c r="AA34367" s="85" t="str">
        <f t="shared" si="537"/>
        <v/>
      </c>
    </row>
    <row r="34368" spans="27:27" x14ac:dyDescent="0.25">
      <c r="AA34368" s="85" t="str">
        <f t="shared" si="537"/>
        <v/>
      </c>
    </row>
    <row r="34369" spans="27:27" x14ac:dyDescent="0.25">
      <c r="AA34369" s="85" t="str">
        <f t="shared" si="537"/>
        <v/>
      </c>
    </row>
    <row r="34370" spans="27:27" x14ac:dyDescent="0.25">
      <c r="AA34370" s="85" t="str">
        <f t="shared" si="537"/>
        <v/>
      </c>
    </row>
    <row r="34371" spans="27:27" x14ac:dyDescent="0.25">
      <c r="AA34371" s="85" t="str">
        <f t="shared" si="537"/>
        <v/>
      </c>
    </row>
    <row r="34372" spans="27:27" x14ac:dyDescent="0.25">
      <c r="AA34372" s="85" t="str">
        <f t="shared" si="537"/>
        <v/>
      </c>
    </row>
    <row r="34373" spans="27:27" x14ac:dyDescent="0.25">
      <c r="AA34373" s="85" t="str">
        <f t="shared" si="537"/>
        <v/>
      </c>
    </row>
    <row r="34374" spans="27:27" x14ac:dyDescent="0.25">
      <c r="AA34374" s="85" t="str">
        <f t="shared" si="537"/>
        <v/>
      </c>
    </row>
    <row r="34375" spans="27:27" x14ac:dyDescent="0.25">
      <c r="AA34375" s="85" t="str">
        <f t="shared" si="537"/>
        <v/>
      </c>
    </row>
    <row r="34376" spans="27:27" x14ac:dyDescent="0.25">
      <c r="AA34376" s="85" t="str">
        <f t="shared" si="537"/>
        <v/>
      </c>
    </row>
    <row r="34377" spans="27:27" x14ac:dyDescent="0.25">
      <c r="AA34377" s="85" t="str">
        <f t="shared" si="537"/>
        <v/>
      </c>
    </row>
    <row r="34378" spans="27:27" x14ac:dyDescent="0.25">
      <c r="AA34378" s="85" t="str">
        <f t="shared" si="537"/>
        <v/>
      </c>
    </row>
    <row r="34379" spans="27:27" x14ac:dyDescent="0.25">
      <c r="AA34379" s="85" t="str">
        <f t="shared" si="537"/>
        <v/>
      </c>
    </row>
    <row r="34380" spans="27:27" x14ac:dyDescent="0.25">
      <c r="AA34380" s="85" t="str">
        <f t="shared" si="537"/>
        <v/>
      </c>
    </row>
    <row r="34381" spans="27:27" x14ac:dyDescent="0.25">
      <c r="AA34381" s="85" t="str">
        <f t="shared" si="537"/>
        <v/>
      </c>
    </row>
    <row r="34382" spans="27:27" x14ac:dyDescent="0.25">
      <c r="AA34382" s="85" t="str">
        <f t="shared" si="537"/>
        <v/>
      </c>
    </row>
    <row r="34383" spans="27:27" x14ac:dyDescent="0.25">
      <c r="AA34383" s="85" t="str">
        <f t="shared" si="537"/>
        <v/>
      </c>
    </row>
    <row r="34384" spans="27:27" x14ac:dyDescent="0.25">
      <c r="AA34384" s="85" t="str">
        <f t="shared" si="537"/>
        <v/>
      </c>
    </row>
    <row r="34385" spans="27:27" x14ac:dyDescent="0.25">
      <c r="AA34385" s="85" t="str">
        <f t="shared" si="537"/>
        <v/>
      </c>
    </row>
    <row r="34386" spans="27:27" x14ac:dyDescent="0.25">
      <c r="AA34386" s="85" t="str">
        <f t="shared" si="537"/>
        <v/>
      </c>
    </row>
    <row r="34387" spans="27:27" x14ac:dyDescent="0.25">
      <c r="AA34387" s="85" t="str">
        <f t="shared" si="537"/>
        <v/>
      </c>
    </row>
    <row r="34388" spans="27:27" x14ac:dyDescent="0.25">
      <c r="AA34388" s="85" t="str">
        <f t="shared" si="537"/>
        <v/>
      </c>
    </row>
    <row r="34389" spans="27:27" x14ac:dyDescent="0.25">
      <c r="AA34389" s="85" t="str">
        <f t="shared" si="537"/>
        <v/>
      </c>
    </row>
    <row r="34390" spans="27:27" x14ac:dyDescent="0.25">
      <c r="AA34390" s="85" t="str">
        <f t="shared" si="537"/>
        <v/>
      </c>
    </row>
    <row r="34391" spans="27:27" x14ac:dyDescent="0.25">
      <c r="AA34391" s="85" t="str">
        <f t="shared" si="537"/>
        <v/>
      </c>
    </row>
    <row r="34392" spans="27:27" x14ac:dyDescent="0.25">
      <c r="AA34392" s="85" t="str">
        <f t="shared" si="537"/>
        <v/>
      </c>
    </row>
    <row r="34393" spans="27:27" x14ac:dyDescent="0.25">
      <c r="AA34393" s="85" t="str">
        <f t="shared" si="537"/>
        <v/>
      </c>
    </row>
    <row r="34394" spans="27:27" x14ac:dyDescent="0.25">
      <c r="AA34394" s="85" t="str">
        <f t="shared" si="537"/>
        <v/>
      </c>
    </row>
    <row r="34395" spans="27:27" x14ac:dyDescent="0.25">
      <c r="AA34395" s="85" t="str">
        <f t="shared" ref="AA34395:AA34458" si="538">C34395&amp;D34395</f>
        <v/>
      </c>
    </row>
    <row r="34396" spans="27:27" x14ac:dyDescent="0.25">
      <c r="AA34396" s="85" t="str">
        <f t="shared" si="538"/>
        <v/>
      </c>
    </row>
    <row r="34397" spans="27:27" x14ac:dyDescent="0.25">
      <c r="AA34397" s="85" t="str">
        <f t="shared" si="538"/>
        <v/>
      </c>
    </row>
    <row r="34398" spans="27:27" x14ac:dyDescent="0.25">
      <c r="AA34398" s="85" t="str">
        <f t="shared" si="538"/>
        <v/>
      </c>
    </row>
    <row r="34399" spans="27:27" x14ac:dyDescent="0.25">
      <c r="AA34399" s="85" t="str">
        <f t="shared" si="538"/>
        <v/>
      </c>
    </row>
    <row r="34400" spans="27:27" x14ac:dyDescent="0.25">
      <c r="AA34400" s="85" t="str">
        <f t="shared" si="538"/>
        <v/>
      </c>
    </row>
    <row r="34401" spans="27:27" x14ac:dyDescent="0.25">
      <c r="AA34401" s="85" t="str">
        <f t="shared" si="538"/>
        <v/>
      </c>
    </row>
    <row r="34402" spans="27:27" x14ac:dyDescent="0.25">
      <c r="AA34402" s="85" t="str">
        <f t="shared" si="538"/>
        <v/>
      </c>
    </row>
    <row r="34403" spans="27:27" x14ac:dyDescent="0.25">
      <c r="AA34403" s="85" t="str">
        <f t="shared" si="538"/>
        <v/>
      </c>
    </row>
    <row r="34404" spans="27:27" x14ac:dyDescent="0.25">
      <c r="AA34404" s="85" t="str">
        <f t="shared" si="538"/>
        <v/>
      </c>
    </row>
    <row r="34405" spans="27:27" x14ac:dyDescent="0.25">
      <c r="AA34405" s="85" t="str">
        <f t="shared" si="538"/>
        <v/>
      </c>
    </row>
    <row r="34406" spans="27:27" x14ac:dyDescent="0.25">
      <c r="AA34406" s="85" t="str">
        <f t="shared" si="538"/>
        <v/>
      </c>
    </row>
    <row r="34407" spans="27:27" x14ac:dyDescent="0.25">
      <c r="AA34407" s="85" t="str">
        <f t="shared" si="538"/>
        <v/>
      </c>
    </row>
    <row r="34408" spans="27:27" x14ac:dyDescent="0.25">
      <c r="AA34408" s="85" t="str">
        <f t="shared" si="538"/>
        <v/>
      </c>
    </row>
    <row r="34409" spans="27:27" x14ac:dyDescent="0.25">
      <c r="AA34409" s="85" t="str">
        <f t="shared" si="538"/>
        <v/>
      </c>
    </row>
    <row r="34410" spans="27:27" x14ac:dyDescent="0.25">
      <c r="AA34410" s="85" t="str">
        <f t="shared" si="538"/>
        <v/>
      </c>
    </row>
    <row r="34411" spans="27:27" x14ac:dyDescent="0.25">
      <c r="AA34411" s="85" t="str">
        <f t="shared" si="538"/>
        <v/>
      </c>
    </row>
    <row r="34412" spans="27:27" x14ac:dyDescent="0.25">
      <c r="AA34412" s="85" t="str">
        <f t="shared" si="538"/>
        <v/>
      </c>
    </row>
    <row r="34413" spans="27:27" x14ac:dyDescent="0.25">
      <c r="AA34413" s="85" t="str">
        <f t="shared" si="538"/>
        <v/>
      </c>
    </row>
    <row r="34414" spans="27:27" x14ac:dyDescent="0.25">
      <c r="AA34414" s="85" t="str">
        <f t="shared" si="538"/>
        <v/>
      </c>
    </row>
    <row r="34415" spans="27:27" x14ac:dyDescent="0.25">
      <c r="AA34415" s="85" t="str">
        <f t="shared" si="538"/>
        <v/>
      </c>
    </row>
    <row r="34416" spans="27:27" x14ac:dyDescent="0.25">
      <c r="AA34416" s="85" t="str">
        <f t="shared" si="538"/>
        <v/>
      </c>
    </row>
    <row r="34417" spans="27:27" x14ac:dyDescent="0.25">
      <c r="AA34417" s="85" t="str">
        <f t="shared" si="538"/>
        <v/>
      </c>
    </row>
    <row r="34418" spans="27:27" x14ac:dyDescent="0.25">
      <c r="AA34418" s="85" t="str">
        <f t="shared" si="538"/>
        <v/>
      </c>
    </row>
    <row r="34419" spans="27:27" x14ac:dyDescent="0.25">
      <c r="AA34419" s="85" t="str">
        <f t="shared" si="538"/>
        <v/>
      </c>
    </row>
    <row r="34420" spans="27:27" x14ac:dyDescent="0.25">
      <c r="AA34420" s="85" t="str">
        <f t="shared" si="538"/>
        <v/>
      </c>
    </row>
    <row r="34421" spans="27:27" x14ac:dyDescent="0.25">
      <c r="AA34421" s="85" t="str">
        <f t="shared" si="538"/>
        <v/>
      </c>
    </row>
    <row r="34422" spans="27:27" x14ac:dyDescent="0.25">
      <c r="AA34422" s="85" t="str">
        <f t="shared" si="538"/>
        <v/>
      </c>
    </row>
    <row r="34423" spans="27:27" x14ac:dyDescent="0.25">
      <c r="AA34423" s="85" t="str">
        <f t="shared" si="538"/>
        <v/>
      </c>
    </row>
    <row r="34424" spans="27:27" x14ac:dyDescent="0.25">
      <c r="AA34424" s="85" t="str">
        <f t="shared" si="538"/>
        <v/>
      </c>
    </row>
    <row r="34425" spans="27:27" x14ac:dyDescent="0.25">
      <c r="AA34425" s="85" t="str">
        <f t="shared" si="538"/>
        <v/>
      </c>
    </row>
    <row r="34426" spans="27:27" x14ac:dyDescent="0.25">
      <c r="AA34426" s="85" t="str">
        <f t="shared" si="538"/>
        <v/>
      </c>
    </row>
    <row r="34427" spans="27:27" x14ac:dyDescent="0.25">
      <c r="AA34427" s="85" t="str">
        <f t="shared" si="538"/>
        <v/>
      </c>
    </row>
    <row r="34428" spans="27:27" x14ac:dyDescent="0.25">
      <c r="AA34428" s="85" t="str">
        <f t="shared" si="538"/>
        <v/>
      </c>
    </row>
    <row r="34429" spans="27:27" x14ac:dyDescent="0.25">
      <c r="AA34429" s="85" t="str">
        <f t="shared" si="538"/>
        <v/>
      </c>
    </row>
    <row r="34430" spans="27:27" x14ac:dyDescent="0.25">
      <c r="AA34430" s="85" t="str">
        <f t="shared" si="538"/>
        <v/>
      </c>
    </row>
    <row r="34431" spans="27:27" x14ac:dyDescent="0.25">
      <c r="AA34431" s="85" t="str">
        <f t="shared" si="538"/>
        <v/>
      </c>
    </row>
    <row r="34432" spans="27:27" x14ac:dyDescent="0.25">
      <c r="AA34432" s="85" t="str">
        <f t="shared" si="538"/>
        <v/>
      </c>
    </row>
    <row r="34433" spans="27:27" x14ac:dyDescent="0.25">
      <c r="AA34433" s="85" t="str">
        <f t="shared" si="538"/>
        <v/>
      </c>
    </row>
    <row r="34434" spans="27:27" x14ac:dyDescent="0.25">
      <c r="AA34434" s="85" t="str">
        <f t="shared" si="538"/>
        <v/>
      </c>
    </row>
    <row r="34435" spans="27:27" x14ac:dyDescent="0.25">
      <c r="AA34435" s="85" t="str">
        <f t="shared" si="538"/>
        <v/>
      </c>
    </row>
    <row r="34436" spans="27:27" x14ac:dyDescent="0.25">
      <c r="AA34436" s="85" t="str">
        <f t="shared" si="538"/>
        <v/>
      </c>
    </row>
    <row r="34437" spans="27:27" x14ac:dyDescent="0.25">
      <c r="AA34437" s="85" t="str">
        <f t="shared" si="538"/>
        <v/>
      </c>
    </row>
    <row r="34438" spans="27:27" x14ac:dyDescent="0.25">
      <c r="AA34438" s="85" t="str">
        <f t="shared" si="538"/>
        <v/>
      </c>
    </row>
    <row r="34439" spans="27:27" x14ac:dyDescent="0.25">
      <c r="AA34439" s="85" t="str">
        <f t="shared" si="538"/>
        <v/>
      </c>
    </row>
    <row r="34440" spans="27:27" x14ac:dyDescent="0.25">
      <c r="AA34440" s="85" t="str">
        <f t="shared" si="538"/>
        <v/>
      </c>
    </row>
    <row r="34441" spans="27:27" x14ac:dyDescent="0.25">
      <c r="AA34441" s="85" t="str">
        <f t="shared" si="538"/>
        <v/>
      </c>
    </row>
    <row r="34442" spans="27:27" x14ac:dyDescent="0.25">
      <c r="AA34442" s="85" t="str">
        <f t="shared" si="538"/>
        <v/>
      </c>
    </row>
    <row r="34443" spans="27:27" x14ac:dyDescent="0.25">
      <c r="AA34443" s="85" t="str">
        <f t="shared" si="538"/>
        <v/>
      </c>
    </row>
    <row r="34444" spans="27:27" x14ac:dyDescent="0.25">
      <c r="AA34444" s="85" t="str">
        <f t="shared" si="538"/>
        <v/>
      </c>
    </row>
    <row r="34445" spans="27:27" x14ac:dyDescent="0.25">
      <c r="AA34445" s="85" t="str">
        <f t="shared" si="538"/>
        <v/>
      </c>
    </row>
    <row r="34446" spans="27:27" x14ac:dyDescent="0.25">
      <c r="AA34446" s="85" t="str">
        <f t="shared" si="538"/>
        <v/>
      </c>
    </row>
    <row r="34447" spans="27:27" x14ac:dyDescent="0.25">
      <c r="AA34447" s="85" t="str">
        <f t="shared" si="538"/>
        <v/>
      </c>
    </row>
    <row r="34448" spans="27:27" x14ac:dyDescent="0.25">
      <c r="AA34448" s="85" t="str">
        <f t="shared" si="538"/>
        <v/>
      </c>
    </row>
    <row r="34449" spans="27:27" x14ac:dyDescent="0.25">
      <c r="AA34449" s="85" t="str">
        <f t="shared" si="538"/>
        <v/>
      </c>
    </row>
    <row r="34450" spans="27:27" x14ac:dyDescent="0.25">
      <c r="AA34450" s="85" t="str">
        <f t="shared" si="538"/>
        <v/>
      </c>
    </row>
    <row r="34451" spans="27:27" x14ac:dyDescent="0.25">
      <c r="AA34451" s="85" t="str">
        <f t="shared" si="538"/>
        <v/>
      </c>
    </row>
    <row r="34452" spans="27:27" x14ac:dyDescent="0.25">
      <c r="AA34452" s="85" t="str">
        <f t="shared" si="538"/>
        <v/>
      </c>
    </row>
    <row r="34453" spans="27:27" x14ac:dyDescent="0.25">
      <c r="AA34453" s="85" t="str">
        <f t="shared" si="538"/>
        <v/>
      </c>
    </row>
    <row r="34454" spans="27:27" x14ac:dyDescent="0.25">
      <c r="AA34454" s="85" t="str">
        <f t="shared" si="538"/>
        <v/>
      </c>
    </row>
    <row r="34455" spans="27:27" x14ac:dyDescent="0.25">
      <c r="AA34455" s="85" t="str">
        <f t="shared" si="538"/>
        <v/>
      </c>
    </row>
    <row r="34456" spans="27:27" x14ac:dyDescent="0.25">
      <c r="AA34456" s="85" t="str">
        <f t="shared" si="538"/>
        <v/>
      </c>
    </row>
    <row r="34457" spans="27:27" x14ac:dyDescent="0.25">
      <c r="AA34457" s="85" t="str">
        <f t="shared" si="538"/>
        <v/>
      </c>
    </row>
    <row r="34458" spans="27:27" x14ac:dyDescent="0.25">
      <c r="AA34458" s="85" t="str">
        <f t="shared" si="538"/>
        <v/>
      </c>
    </row>
    <row r="34459" spans="27:27" x14ac:dyDescent="0.25">
      <c r="AA34459" s="85" t="str">
        <f t="shared" ref="AA34459:AA34522" si="539">C34459&amp;D34459</f>
        <v/>
      </c>
    </row>
    <row r="34460" spans="27:27" x14ac:dyDescent="0.25">
      <c r="AA34460" s="85" t="str">
        <f t="shared" si="539"/>
        <v/>
      </c>
    </row>
    <row r="34461" spans="27:27" x14ac:dyDescent="0.25">
      <c r="AA34461" s="85" t="str">
        <f t="shared" si="539"/>
        <v/>
      </c>
    </row>
    <row r="34462" spans="27:27" x14ac:dyDescent="0.25">
      <c r="AA34462" s="85" t="str">
        <f t="shared" si="539"/>
        <v/>
      </c>
    </row>
    <row r="34463" spans="27:27" x14ac:dyDescent="0.25">
      <c r="AA34463" s="85" t="str">
        <f t="shared" si="539"/>
        <v/>
      </c>
    </row>
    <row r="34464" spans="27:27" x14ac:dyDescent="0.25">
      <c r="AA34464" s="85" t="str">
        <f t="shared" si="539"/>
        <v/>
      </c>
    </row>
    <row r="34465" spans="27:27" x14ac:dyDescent="0.25">
      <c r="AA34465" s="85" t="str">
        <f t="shared" si="539"/>
        <v/>
      </c>
    </row>
    <row r="34466" spans="27:27" x14ac:dyDescent="0.25">
      <c r="AA34466" s="85" t="str">
        <f t="shared" si="539"/>
        <v/>
      </c>
    </row>
    <row r="34467" spans="27:27" x14ac:dyDescent="0.25">
      <c r="AA34467" s="85" t="str">
        <f t="shared" si="539"/>
        <v/>
      </c>
    </row>
    <row r="34468" spans="27:27" x14ac:dyDescent="0.25">
      <c r="AA34468" s="85" t="str">
        <f t="shared" si="539"/>
        <v/>
      </c>
    </row>
    <row r="34469" spans="27:27" x14ac:dyDescent="0.25">
      <c r="AA34469" s="85" t="str">
        <f t="shared" si="539"/>
        <v/>
      </c>
    </row>
    <row r="34470" spans="27:27" x14ac:dyDescent="0.25">
      <c r="AA34470" s="85" t="str">
        <f t="shared" si="539"/>
        <v/>
      </c>
    </row>
    <row r="34471" spans="27:27" x14ac:dyDescent="0.25">
      <c r="AA34471" s="85" t="str">
        <f t="shared" si="539"/>
        <v/>
      </c>
    </row>
    <row r="34472" spans="27:27" x14ac:dyDescent="0.25">
      <c r="AA34472" s="85" t="str">
        <f t="shared" si="539"/>
        <v/>
      </c>
    </row>
    <row r="34473" spans="27:27" x14ac:dyDescent="0.25">
      <c r="AA34473" s="85" t="str">
        <f t="shared" si="539"/>
        <v/>
      </c>
    </row>
    <row r="34474" spans="27:27" x14ac:dyDescent="0.25">
      <c r="AA34474" s="85" t="str">
        <f t="shared" si="539"/>
        <v/>
      </c>
    </row>
    <row r="34475" spans="27:27" x14ac:dyDescent="0.25">
      <c r="AA34475" s="85" t="str">
        <f t="shared" si="539"/>
        <v/>
      </c>
    </row>
    <row r="34476" spans="27:27" x14ac:dyDescent="0.25">
      <c r="AA34476" s="85" t="str">
        <f t="shared" si="539"/>
        <v/>
      </c>
    </row>
    <row r="34477" spans="27:27" x14ac:dyDescent="0.25">
      <c r="AA34477" s="85" t="str">
        <f t="shared" si="539"/>
        <v/>
      </c>
    </row>
    <row r="34478" spans="27:27" x14ac:dyDescent="0.25">
      <c r="AA34478" s="85" t="str">
        <f t="shared" si="539"/>
        <v/>
      </c>
    </row>
    <row r="34479" spans="27:27" x14ac:dyDescent="0.25">
      <c r="AA34479" s="85" t="str">
        <f t="shared" si="539"/>
        <v/>
      </c>
    </row>
    <row r="34480" spans="27:27" x14ac:dyDescent="0.25">
      <c r="AA34480" s="85" t="str">
        <f t="shared" si="539"/>
        <v/>
      </c>
    </row>
    <row r="34481" spans="27:27" x14ac:dyDescent="0.25">
      <c r="AA34481" s="85" t="str">
        <f t="shared" si="539"/>
        <v/>
      </c>
    </row>
    <row r="34482" spans="27:27" x14ac:dyDescent="0.25">
      <c r="AA34482" s="85" t="str">
        <f t="shared" si="539"/>
        <v/>
      </c>
    </row>
    <row r="34483" spans="27:27" x14ac:dyDescent="0.25">
      <c r="AA34483" s="85" t="str">
        <f t="shared" si="539"/>
        <v/>
      </c>
    </row>
    <row r="34484" spans="27:27" x14ac:dyDescent="0.25">
      <c r="AA34484" s="85" t="str">
        <f t="shared" si="539"/>
        <v/>
      </c>
    </row>
    <row r="34485" spans="27:27" x14ac:dyDescent="0.25">
      <c r="AA34485" s="85" t="str">
        <f t="shared" si="539"/>
        <v/>
      </c>
    </row>
    <row r="34486" spans="27:27" x14ac:dyDescent="0.25">
      <c r="AA34486" s="85" t="str">
        <f t="shared" si="539"/>
        <v/>
      </c>
    </row>
    <row r="34487" spans="27:27" x14ac:dyDescent="0.25">
      <c r="AA34487" s="85" t="str">
        <f t="shared" si="539"/>
        <v/>
      </c>
    </row>
    <row r="34488" spans="27:27" x14ac:dyDescent="0.25">
      <c r="AA34488" s="85" t="str">
        <f t="shared" si="539"/>
        <v/>
      </c>
    </row>
    <row r="34489" spans="27:27" x14ac:dyDescent="0.25">
      <c r="AA34489" s="85" t="str">
        <f t="shared" si="539"/>
        <v/>
      </c>
    </row>
    <row r="34490" spans="27:27" x14ac:dyDescent="0.25">
      <c r="AA34490" s="85" t="str">
        <f t="shared" si="539"/>
        <v/>
      </c>
    </row>
    <row r="34491" spans="27:27" x14ac:dyDescent="0.25">
      <c r="AA34491" s="85" t="str">
        <f t="shared" si="539"/>
        <v/>
      </c>
    </row>
    <row r="34492" spans="27:27" x14ac:dyDescent="0.25">
      <c r="AA34492" s="85" t="str">
        <f t="shared" si="539"/>
        <v/>
      </c>
    </row>
    <row r="34493" spans="27:27" x14ac:dyDescent="0.25">
      <c r="AA34493" s="85" t="str">
        <f t="shared" si="539"/>
        <v/>
      </c>
    </row>
    <row r="34494" spans="27:27" x14ac:dyDescent="0.25">
      <c r="AA34494" s="85" t="str">
        <f t="shared" si="539"/>
        <v/>
      </c>
    </row>
    <row r="34495" spans="27:27" x14ac:dyDescent="0.25">
      <c r="AA34495" s="85" t="str">
        <f t="shared" si="539"/>
        <v/>
      </c>
    </row>
    <row r="34496" spans="27:27" x14ac:dyDescent="0.25">
      <c r="AA34496" s="85" t="str">
        <f t="shared" si="539"/>
        <v/>
      </c>
    </row>
    <row r="34497" spans="27:27" x14ac:dyDescent="0.25">
      <c r="AA34497" s="85" t="str">
        <f t="shared" si="539"/>
        <v/>
      </c>
    </row>
    <row r="34498" spans="27:27" x14ac:dyDescent="0.25">
      <c r="AA34498" s="85" t="str">
        <f t="shared" si="539"/>
        <v/>
      </c>
    </row>
    <row r="34499" spans="27:27" x14ac:dyDescent="0.25">
      <c r="AA34499" s="85" t="str">
        <f t="shared" si="539"/>
        <v/>
      </c>
    </row>
    <row r="34500" spans="27:27" x14ac:dyDescent="0.25">
      <c r="AA34500" s="85" t="str">
        <f t="shared" si="539"/>
        <v/>
      </c>
    </row>
    <row r="34501" spans="27:27" x14ac:dyDescent="0.25">
      <c r="AA34501" s="85" t="str">
        <f t="shared" si="539"/>
        <v/>
      </c>
    </row>
    <row r="34502" spans="27:27" x14ac:dyDescent="0.25">
      <c r="AA34502" s="85" t="str">
        <f t="shared" si="539"/>
        <v/>
      </c>
    </row>
    <row r="34503" spans="27:27" x14ac:dyDescent="0.25">
      <c r="AA34503" s="85" t="str">
        <f t="shared" si="539"/>
        <v/>
      </c>
    </row>
    <row r="34504" spans="27:27" x14ac:dyDescent="0.25">
      <c r="AA34504" s="85" t="str">
        <f t="shared" si="539"/>
        <v/>
      </c>
    </row>
    <row r="34505" spans="27:27" x14ac:dyDescent="0.25">
      <c r="AA34505" s="85" t="str">
        <f t="shared" si="539"/>
        <v/>
      </c>
    </row>
    <row r="34506" spans="27:27" x14ac:dyDescent="0.25">
      <c r="AA34506" s="85" t="str">
        <f t="shared" si="539"/>
        <v/>
      </c>
    </row>
    <row r="34507" spans="27:27" x14ac:dyDescent="0.25">
      <c r="AA34507" s="85" t="str">
        <f t="shared" si="539"/>
        <v/>
      </c>
    </row>
    <row r="34508" spans="27:27" x14ac:dyDescent="0.25">
      <c r="AA34508" s="85" t="str">
        <f t="shared" si="539"/>
        <v/>
      </c>
    </row>
    <row r="34509" spans="27:27" x14ac:dyDescent="0.25">
      <c r="AA34509" s="85" t="str">
        <f t="shared" si="539"/>
        <v/>
      </c>
    </row>
    <row r="34510" spans="27:27" x14ac:dyDescent="0.25">
      <c r="AA34510" s="85" t="str">
        <f t="shared" si="539"/>
        <v/>
      </c>
    </row>
    <row r="34511" spans="27:27" x14ac:dyDescent="0.25">
      <c r="AA34511" s="85" t="str">
        <f t="shared" si="539"/>
        <v/>
      </c>
    </row>
    <row r="34512" spans="27:27" x14ac:dyDescent="0.25">
      <c r="AA34512" s="85" t="str">
        <f t="shared" si="539"/>
        <v/>
      </c>
    </row>
    <row r="34513" spans="27:27" x14ac:dyDescent="0.25">
      <c r="AA34513" s="85" t="str">
        <f t="shared" si="539"/>
        <v/>
      </c>
    </row>
    <row r="34514" spans="27:27" x14ac:dyDescent="0.25">
      <c r="AA34514" s="85" t="str">
        <f t="shared" si="539"/>
        <v/>
      </c>
    </row>
    <row r="34515" spans="27:27" x14ac:dyDescent="0.25">
      <c r="AA34515" s="85" t="str">
        <f t="shared" si="539"/>
        <v/>
      </c>
    </row>
    <row r="34516" spans="27:27" x14ac:dyDescent="0.25">
      <c r="AA34516" s="85" t="str">
        <f t="shared" si="539"/>
        <v/>
      </c>
    </row>
    <row r="34517" spans="27:27" x14ac:dyDescent="0.25">
      <c r="AA34517" s="85" t="str">
        <f t="shared" si="539"/>
        <v/>
      </c>
    </row>
    <row r="34518" spans="27:27" x14ac:dyDescent="0.25">
      <c r="AA34518" s="85" t="str">
        <f t="shared" si="539"/>
        <v/>
      </c>
    </row>
    <row r="34519" spans="27:27" x14ac:dyDescent="0.25">
      <c r="AA34519" s="85" t="str">
        <f t="shared" si="539"/>
        <v/>
      </c>
    </row>
    <row r="34520" spans="27:27" x14ac:dyDescent="0.25">
      <c r="AA34520" s="85" t="str">
        <f t="shared" si="539"/>
        <v/>
      </c>
    </row>
    <row r="34521" spans="27:27" x14ac:dyDescent="0.25">
      <c r="AA34521" s="85" t="str">
        <f t="shared" si="539"/>
        <v/>
      </c>
    </row>
    <row r="34522" spans="27:27" x14ac:dyDescent="0.25">
      <c r="AA34522" s="85" t="str">
        <f t="shared" si="539"/>
        <v/>
      </c>
    </row>
    <row r="34523" spans="27:27" x14ac:dyDescent="0.25">
      <c r="AA34523" s="85" t="str">
        <f t="shared" ref="AA34523:AA34586" si="540">C34523&amp;D34523</f>
        <v/>
      </c>
    </row>
    <row r="34524" spans="27:27" x14ac:dyDescent="0.25">
      <c r="AA34524" s="85" t="str">
        <f t="shared" si="540"/>
        <v/>
      </c>
    </row>
    <row r="34525" spans="27:27" x14ac:dyDescent="0.25">
      <c r="AA34525" s="85" t="str">
        <f t="shared" si="540"/>
        <v/>
      </c>
    </row>
    <row r="34526" spans="27:27" x14ac:dyDescent="0.25">
      <c r="AA34526" s="85" t="str">
        <f t="shared" si="540"/>
        <v/>
      </c>
    </row>
    <row r="34527" spans="27:27" x14ac:dyDescent="0.25">
      <c r="AA34527" s="85" t="str">
        <f t="shared" si="540"/>
        <v/>
      </c>
    </row>
    <row r="34528" spans="27:27" x14ac:dyDescent="0.25">
      <c r="AA34528" s="85" t="str">
        <f t="shared" si="540"/>
        <v/>
      </c>
    </row>
    <row r="34529" spans="27:27" x14ac:dyDescent="0.25">
      <c r="AA34529" s="85" t="str">
        <f t="shared" si="540"/>
        <v/>
      </c>
    </row>
    <row r="34530" spans="27:27" x14ac:dyDescent="0.25">
      <c r="AA34530" s="85" t="str">
        <f t="shared" si="540"/>
        <v/>
      </c>
    </row>
    <row r="34531" spans="27:27" x14ac:dyDescent="0.25">
      <c r="AA34531" s="85" t="str">
        <f t="shared" si="540"/>
        <v/>
      </c>
    </row>
    <row r="34532" spans="27:27" x14ac:dyDescent="0.25">
      <c r="AA34532" s="85" t="str">
        <f t="shared" si="540"/>
        <v/>
      </c>
    </row>
    <row r="34533" spans="27:27" x14ac:dyDescent="0.25">
      <c r="AA34533" s="85" t="str">
        <f t="shared" si="540"/>
        <v/>
      </c>
    </row>
    <row r="34534" spans="27:27" x14ac:dyDescent="0.25">
      <c r="AA34534" s="85" t="str">
        <f t="shared" si="540"/>
        <v/>
      </c>
    </row>
    <row r="34535" spans="27:27" x14ac:dyDescent="0.25">
      <c r="AA34535" s="85" t="str">
        <f t="shared" si="540"/>
        <v/>
      </c>
    </row>
    <row r="34536" spans="27:27" x14ac:dyDescent="0.25">
      <c r="AA34536" s="85" t="str">
        <f t="shared" si="540"/>
        <v/>
      </c>
    </row>
    <row r="34537" spans="27:27" x14ac:dyDescent="0.25">
      <c r="AA34537" s="85" t="str">
        <f t="shared" si="540"/>
        <v/>
      </c>
    </row>
    <row r="34538" spans="27:27" x14ac:dyDescent="0.25">
      <c r="AA34538" s="85" t="str">
        <f t="shared" si="540"/>
        <v/>
      </c>
    </row>
    <row r="34539" spans="27:27" x14ac:dyDescent="0.25">
      <c r="AA34539" s="85" t="str">
        <f t="shared" si="540"/>
        <v/>
      </c>
    </row>
    <row r="34540" spans="27:27" x14ac:dyDescent="0.25">
      <c r="AA34540" s="85" t="str">
        <f t="shared" si="540"/>
        <v/>
      </c>
    </row>
    <row r="34541" spans="27:27" x14ac:dyDescent="0.25">
      <c r="AA34541" s="85" t="str">
        <f t="shared" si="540"/>
        <v/>
      </c>
    </row>
    <row r="34542" spans="27:27" x14ac:dyDescent="0.25">
      <c r="AA34542" s="85" t="str">
        <f t="shared" si="540"/>
        <v/>
      </c>
    </row>
    <row r="34543" spans="27:27" x14ac:dyDescent="0.25">
      <c r="AA34543" s="85" t="str">
        <f t="shared" si="540"/>
        <v/>
      </c>
    </row>
    <row r="34544" spans="27:27" x14ac:dyDescent="0.25">
      <c r="AA34544" s="85" t="str">
        <f t="shared" si="540"/>
        <v/>
      </c>
    </row>
    <row r="34545" spans="27:27" x14ac:dyDescent="0.25">
      <c r="AA34545" s="85" t="str">
        <f t="shared" si="540"/>
        <v/>
      </c>
    </row>
    <row r="34546" spans="27:27" x14ac:dyDescent="0.25">
      <c r="AA34546" s="85" t="str">
        <f t="shared" si="540"/>
        <v/>
      </c>
    </row>
    <row r="34547" spans="27:27" x14ac:dyDescent="0.25">
      <c r="AA34547" s="85" t="str">
        <f t="shared" si="540"/>
        <v/>
      </c>
    </row>
    <row r="34548" spans="27:27" x14ac:dyDescent="0.25">
      <c r="AA34548" s="85" t="str">
        <f t="shared" si="540"/>
        <v/>
      </c>
    </row>
    <row r="34549" spans="27:27" x14ac:dyDescent="0.25">
      <c r="AA34549" s="85" t="str">
        <f t="shared" si="540"/>
        <v/>
      </c>
    </row>
    <row r="34550" spans="27:27" x14ac:dyDescent="0.25">
      <c r="AA34550" s="85" t="str">
        <f t="shared" si="540"/>
        <v/>
      </c>
    </row>
    <row r="34551" spans="27:27" x14ac:dyDescent="0.25">
      <c r="AA34551" s="85" t="str">
        <f t="shared" si="540"/>
        <v/>
      </c>
    </row>
    <row r="34552" spans="27:27" x14ac:dyDescent="0.25">
      <c r="AA34552" s="85" t="str">
        <f t="shared" si="540"/>
        <v/>
      </c>
    </row>
    <row r="34553" spans="27:27" x14ac:dyDescent="0.25">
      <c r="AA34553" s="85" t="str">
        <f t="shared" si="540"/>
        <v/>
      </c>
    </row>
    <row r="34554" spans="27:27" x14ac:dyDescent="0.25">
      <c r="AA34554" s="85" t="str">
        <f t="shared" si="540"/>
        <v/>
      </c>
    </row>
    <row r="34555" spans="27:27" x14ac:dyDescent="0.25">
      <c r="AA34555" s="85" t="str">
        <f t="shared" si="540"/>
        <v/>
      </c>
    </row>
    <row r="34556" spans="27:27" x14ac:dyDescent="0.25">
      <c r="AA34556" s="85" t="str">
        <f t="shared" si="540"/>
        <v/>
      </c>
    </row>
    <row r="34557" spans="27:27" x14ac:dyDescent="0.25">
      <c r="AA34557" s="85" t="str">
        <f t="shared" si="540"/>
        <v/>
      </c>
    </row>
    <row r="34558" spans="27:27" x14ac:dyDescent="0.25">
      <c r="AA34558" s="85" t="str">
        <f t="shared" si="540"/>
        <v/>
      </c>
    </row>
    <row r="34559" spans="27:27" x14ac:dyDescent="0.25">
      <c r="AA34559" s="85" t="str">
        <f t="shared" si="540"/>
        <v/>
      </c>
    </row>
    <row r="34560" spans="27:27" x14ac:dyDescent="0.25">
      <c r="AA34560" s="85" t="str">
        <f t="shared" si="540"/>
        <v/>
      </c>
    </row>
    <row r="34561" spans="27:27" x14ac:dyDescent="0.25">
      <c r="AA34561" s="85" t="str">
        <f t="shared" si="540"/>
        <v/>
      </c>
    </row>
    <row r="34562" spans="27:27" x14ac:dyDescent="0.25">
      <c r="AA34562" s="85" t="str">
        <f t="shared" si="540"/>
        <v/>
      </c>
    </row>
    <row r="34563" spans="27:27" x14ac:dyDescent="0.25">
      <c r="AA34563" s="85" t="str">
        <f t="shared" si="540"/>
        <v/>
      </c>
    </row>
    <row r="34564" spans="27:27" x14ac:dyDescent="0.25">
      <c r="AA34564" s="85" t="str">
        <f t="shared" si="540"/>
        <v/>
      </c>
    </row>
    <row r="34565" spans="27:27" x14ac:dyDescent="0.25">
      <c r="AA34565" s="85" t="str">
        <f t="shared" si="540"/>
        <v/>
      </c>
    </row>
    <row r="34566" spans="27:27" x14ac:dyDescent="0.25">
      <c r="AA34566" s="85" t="str">
        <f t="shared" si="540"/>
        <v/>
      </c>
    </row>
    <row r="34567" spans="27:27" x14ac:dyDescent="0.25">
      <c r="AA34567" s="85" t="str">
        <f t="shared" si="540"/>
        <v/>
      </c>
    </row>
    <row r="34568" spans="27:27" x14ac:dyDescent="0.25">
      <c r="AA34568" s="85" t="str">
        <f t="shared" si="540"/>
        <v/>
      </c>
    </row>
    <row r="34569" spans="27:27" x14ac:dyDescent="0.25">
      <c r="AA34569" s="85" t="str">
        <f t="shared" si="540"/>
        <v/>
      </c>
    </row>
    <row r="34570" spans="27:27" x14ac:dyDescent="0.25">
      <c r="AA34570" s="85" t="str">
        <f t="shared" si="540"/>
        <v/>
      </c>
    </row>
    <row r="34571" spans="27:27" x14ac:dyDescent="0.25">
      <c r="AA34571" s="85" t="str">
        <f t="shared" si="540"/>
        <v/>
      </c>
    </row>
    <row r="34572" spans="27:27" x14ac:dyDescent="0.25">
      <c r="AA34572" s="85" t="str">
        <f t="shared" si="540"/>
        <v/>
      </c>
    </row>
    <row r="34573" spans="27:27" x14ac:dyDescent="0.25">
      <c r="AA34573" s="85" t="str">
        <f t="shared" si="540"/>
        <v/>
      </c>
    </row>
    <row r="34574" spans="27:27" x14ac:dyDescent="0.25">
      <c r="AA34574" s="85" t="str">
        <f t="shared" si="540"/>
        <v/>
      </c>
    </row>
    <row r="34575" spans="27:27" x14ac:dyDescent="0.25">
      <c r="AA34575" s="85" t="str">
        <f t="shared" si="540"/>
        <v/>
      </c>
    </row>
    <row r="34576" spans="27:27" x14ac:dyDescent="0.25">
      <c r="AA34576" s="85" t="str">
        <f t="shared" si="540"/>
        <v/>
      </c>
    </row>
    <row r="34577" spans="27:27" x14ac:dyDescent="0.25">
      <c r="AA34577" s="85" t="str">
        <f t="shared" si="540"/>
        <v/>
      </c>
    </row>
    <row r="34578" spans="27:27" x14ac:dyDescent="0.25">
      <c r="AA34578" s="85" t="str">
        <f t="shared" si="540"/>
        <v/>
      </c>
    </row>
    <row r="34579" spans="27:27" x14ac:dyDescent="0.25">
      <c r="AA34579" s="85" t="str">
        <f t="shared" si="540"/>
        <v/>
      </c>
    </row>
    <row r="34580" spans="27:27" x14ac:dyDescent="0.25">
      <c r="AA34580" s="85" t="str">
        <f t="shared" si="540"/>
        <v/>
      </c>
    </row>
    <row r="34581" spans="27:27" x14ac:dyDescent="0.25">
      <c r="AA34581" s="85" t="str">
        <f t="shared" si="540"/>
        <v/>
      </c>
    </row>
    <row r="34582" spans="27:27" x14ac:dyDescent="0.25">
      <c r="AA34582" s="85" t="str">
        <f t="shared" si="540"/>
        <v/>
      </c>
    </row>
    <row r="34583" spans="27:27" x14ac:dyDescent="0.25">
      <c r="AA34583" s="85" t="str">
        <f t="shared" si="540"/>
        <v/>
      </c>
    </row>
    <row r="34584" spans="27:27" x14ac:dyDescent="0.25">
      <c r="AA34584" s="85" t="str">
        <f t="shared" si="540"/>
        <v/>
      </c>
    </row>
    <row r="34585" spans="27:27" x14ac:dyDescent="0.25">
      <c r="AA34585" s="85" t="str">
        <f t="shared" si="540"/>
        <v/>
      </c>
    </row>
    <row r="34586" spans="27:27" x14ac:dyDescent="0.25">
      <c r="AA34586" s="85" t="str">
        <f t="shared" si="540"/>
        <v/>
      </c>
    </row>
    <row r="34587" spans="27:27" x14ac:dyDescent="0.25">
      <c r="AA34587" s="85" t="str">
        <f t="shared" ref="AA34587:AA34650" si="541">C34587&amp;D34587</f>
        <v/>
      </c>
    </row>
    <row r="34588" spans="27:27" x14ac:dyDescent="0.25">
      <c r="AA34588" s="85" t="str">
        <f t="shared" si="541"/>
        <v/>
      </c>
    </row>
    <row r="34589" spans="27:27" x14ac:dyDescent="0.25">
      <c r="AA34589" s="85" t="str">
        <f t="shared" si="541"/>
        <v/>
      </c>
    </row>
    <row r="34590" spans="27:27" x14ac:dyDescent="0.25">
      <c r="AA34590" s="85" t="str">
        <f t="shared" si="541"/>
        <v/>
      </c>
    </row>
    <row r="34591" spans="27:27" x14ac:dyDescent="0.25">
      <c r="AA34591" s="85" t="str">
        <f t="shared" si="541"/>
        <v/>
      </c>
    </row>
    <row r="34592" spans="27:27" x14ac:dyDescent="0.25">
      <c r="AA34592" s="85" t="str">
        <f t="shared" si="541"/>
        <v/>
      </c>
    </row>
    <row r="34593" spans="27:27" x14ac:dyDescent="0.25">
      <c r="AA34593" s="85" t="str">
        <f t="shared" si="541"/>
        <v/>
      </c>
    </row>
    <row r="34594" spans="27:27" x14ac:dyDescent="0.25">
      <c r="AA34594" s="85" t="str">
        <f t="shared" si="541"/>
        <v/>
      </c>
    </row>
    <row r="34595" spans="27:27" x14ac:dyDescent="0.25">
      <c r="AA34595" s="85" t="str">
        <f t="shared" si="541"/>
        <v/>
      </c>
    </row>
    <row r="34596" spans="27:27" x14ac:dyDescent="0.25">
      <c r="AA34596" s="85" t="str">
        <f t="shared" si="541"/>
        <v/>
      </c>
    </row>
    <row r="34597" spans="27:27" x14ac:dyDescent="0.25">
      <c r="AA34597" s="85" t="str">
        <f t="shared" si="541"/>
        <v/>
      </c>
    </row>
    <row r="34598" spans="27:27" x14ac:dyDescent="0.25">
      <c r="AA34598" s="85" t="str">
        <f t="shared" si="541"/>
        <v/>
      </c>
    </row>
    <row r="34599" spans="27:27" x14ac:dyDescent="0.25">
      <c r="AA34599" s="85" t="str">
        <f t="shared" si="541"/>
        <v/>
      </c>
    </row>
    <row r="34600" spans="27:27" x14ac:dyDescent="0.25">
      <c r="AA34600" s="85" t="str">
        <f t="shared" si="541"/>
        <v/>
      </c>
    </row>
    <row r="34601" spans="27:27" x14ac:dyDescent="0.25">
      <c r="AA34601" s="85" t="str">
        <f t="shared" si="541"/>
        <v/>
      </c>
    </row>
    <row r="34602" spans="27:27" x14ac:dyDescent="0.25">
      <c r="AA34602" s="85" t="str">
        <f t="shared" si="541"/>
        <v/>
      </c>
    </row>
    <row r="34603" spans="27:27" x14ac:dyDescent="0.25">
      <c r="AA34603" s="85" t="str">
        <f t="shared" si="541"/>
        <v/>
      </c>
    </row>
    <row r="34604" spans="27:27" x14ac:dyDescent="0.25">
      <c r="AA34604" s="85" t="str">
        <f t="shared" si="541"/>
        <v/>
      </c>
    </row>
    <row r="34605" spans="27:27" x14ac:dyDescent="0.25">
      <c r="AA34605" s="85" t="str">
        <f t="shared" si="541"/>
        <v/>
      </c>
    </row>
    <row r="34606" spans="27:27" x14ac:dyDescent="0.25">
      <c r="AA34606" s="85" t="str">
        <f t="shared" si="541"/>
        <v/>
      </c>
    </row>
    <row r="34607" spans="27:27" x14ac:dyDescent="0.25">
      <c r="AA34607" s="85" t="str">
        <f t="shared" si="541"/>
        <v/>
      </c>
    </row>
    <row r="34608" spans="27:27" x14ac:dyDescent="0.25">
      <c r="AA34608" s="85" t="str">
        <f t="shared" si="541"/>
        <v/>
      </c>
    </row>
    <row r="34609" spans="27:27" x14ac:dyDescent="0.25">
      <c r="AA34609" s="85" t="str">
        <f t="shared" si="541"/>
        <v/>
      </c>
    </row>
    <row r="34610" spans="27:27" x14ac:dyDescent="0.25">
      <c r="AA34610" s="85" t="str">
        <f t="shared" si="541"/>
        <v/>
      </c>
    </row>
    <row r="34611" spans="27:27" x14ac:dyDescent="0.25">
      <c r="AA34611" s="85" t="str">
        <f t="shared" si="541"/>
        <v/>
      </c>
    </row>
    <row r="34612" spans="27:27" x14ac:dyDescent="0.25">
      <c r="AA34612" s="85" t="str">
        <f t="shared" si="541"/>
        <v/>
      </c>
    </row>
    <row r="34613" spans="27:27" x14ac:dyDescent="0.25">
      <c r="AA34613" s="85" t="str">
        <f t="shared" si="541"/>
        <v/>
      </c>
    </row>
    <row r="34614" spans="27:27" x14ac:dyDescent="0.25">
      <c r="AA34614" s="85" t="str">
        <f t="shared" si="541"/>
        <v/>
      </c>
    </row>
    <row r="34615" spans="27:27" x14ac:dyDescent="0.25">
      <c r="AA34615" s="85" t="str">
        <f t="shared" si="541"/>
        <v/>
      </c>
    </row>
    <row r="34616" spans="27:27" x14ac:dyDescent="0.25">
      <c r="AA34616" s="85" t="str">
        <f t="shared" si="541"/>
        <v/>
      </c>
    </row>
    <row r="34617" spans="27:27" x14ac:dyDescent="0.25">
      <c r="AA34617" s="85" t="str">
        <f t="shared" si="541"/>
        <v/>
      </c>
    </row>
    <row r="34618" spans="27:27" x14ac:dyDescent="0.25">
      <c r="AA34618" s="85" t="str">
        <f t="shared" si="541"/>
        <v/>
      </c>
    </row>
    <row r="34619" spans="27:27" x14ac:dyDescent="0.25">
      <c r="AA34619" s="85" t="str">
        <f t="shared" si="541"/>
        <v/>
      </c>
    </row>
    <row r="34620" spans="27:27" x14ac:dyDescent="0.25">
      <c r="AA34620" s="85" t="str">
        <f t="shared" si="541"/>
        <v/>
      </c>
    </row>
    <row r="34621" spans="27:27" x14ac:dyDescent="0.25">
      <c r="AA34621" s="85" t="str">
        <f t="shared" si="541"/>
        <v/>
      </c>
    </row>
    <row r="34622" spans="27:27" x14ac:dyDescent="0.25">
      <c r="AA34622" s="85" t="str">
        <f t="shared" si="541"/>
        <v/>
      </c>
    </row>
    <row r="34623" spans="27:27" x14ac:dyDescent="0.25">
      <c r="AA34623" s="85" t="str">
        <f t="shared" si="541"/>
        <v/>
      </c>
    </row>
    <row r="34624" spans="27:27" x14ac:dyDescent="0.25">
      <c r="AA34624" s="85" t="str">
        <f t="shared" si="541"/>
        <v/>
      </c>
    </row>
    <row r="34625" spans="27:27" x14ac:dyDescent="0.25">
      <c r="AA34625" s="85" t="str">
        <f t="shared" si="541"/>
        <v/>
      </c>
    </row>
    <row r="34626" spans="27:27" x14ac:dyDescent="0.25">
      <c r="AA34626" s="85" t="str">
        <f t="shared" si="541"/>
        <v/>
      </c>
    </row>
    <row r="34627" spans="27:27" x14ac:dyDescent="0.25">
      <c r="AA34627" s="85" t="str">
        <f t="shared" si="541"/>
        <v/>
      </c>
    </row>
    <row r="34628" spans="27:27" x14ac:dyDescent="0.25">
      <c r="AA34628" s="85" t="str">
        <f t="shared" si="541"/>
        <v/>
      </c>
    </row>
    <row r="34629" spans="27:27" x14ac:dyDescent="0.25">
      <c r="AA34629" s="85" t="str">
        <f t="shared" si="541"/>
        <v/>
      </c>
    </row>
    <row r="34630" spans="27:27" x14ac:dyDescent="0.25">
      <c r="AA34630" s="85" t="str">
        <f t="shared" si="541"/>
        <v/>
      </c>
    </row>
    <row r="34631" spans="27:27" x14ac:dyDescent="0.25">
      <c r="AA34631" s="85" t="str">
        <f t="shared" si="541"/>
        <v/>
      </c>
    </row>
    <row r="34632" spans="27:27" x14ac:dyDescent="0.25">
      <c r="AA34632" s="85" t="str">
        <f t="shared" si="541"/>
        <v/>
      </c>
    </row>
    <row r="34633" spans="27:27" x14ac:dyDescent="0.25">
      <c r="AA34633" s="85" t="str">
        <f t="shared" si="541"/>
        <v/>
      </c>
    </row>
    <row r="34634" spans="27:27" x14ac:dyDescent="0.25">
      <c r="AA34634" s="85" t="str">
        <f t="shared" si="541"/>
        <v/>
      </c>
    </row>
    <row r="34635" spans="27:27" x14ac:dyDescent="0.25">
      <c r="AA34635" s="85" t="str">
        <f t="shared" si="541"/>
        <v/>
      </c>
    </row>
    <row r="34636" spans="27:27" x14ac:dyDescent="0.25">
      <c r="AA34636" s="85" t="str">
        <f t="shared" si="541"/>
        <v/>
      </c>
    </row>
    <row r="34637" spans="27:27" x14ac:dyDescent="0.25">
      <c r="AA34637" s="85" t="str">
        <f t="shared" si="541"/>
        <v/>
      </c>
    </row>
    <row r="34638" spans="27:27" x14ac:dyDescent="0.25">
      <c r="AA34638" s="85" t="str">
        <f t="shared" si="541"/>
        <v/>
      </c>
    </row>
    <row r="34639" spans="27:27" x14ac:dyDescent="0.25">
      <c r="AA34639" s="85" t="str">
        <f t="shared" si="541"/>
        <v/>
      </c>
    </row>
    <row r="34640" spans="27:27" x14ac:dyDescent="0.25">
      <c r="AA34640" s="85" t="str">
        <f t="shared" si="541"/>
        <v/>
      </c>
    </row>
    <row r="34641" spans="27:27" x14ac:dyDescent="0.25">
      <c r="AA34641" s="85" t="str">
        <f t="shared" si="541"/>
        <v/>
      </c>
    </row>
    <row r="34642" spans="27:27" x14ac:dyDescent="0.25">
      <c r="AA34642" s="85" t="str">
        <f t="shared" si="541"/>
        <v/>
      </c>
    </row>
    <row r="34643" spans="27:27" x14ac:dyDescent="0.25">
      <c r="AA34643" s="85" t="str">
        <f t="shared" si="541"/>
        <v/>
      </c>
    </row>
    <row r="34644" spans="27:27" x14ac:dyDescent="0.25">
      <c r="AA34644" s="85" t="str">
        <f t="shared" si="541"/>
        <v/>
      </c>
    </row>
    <row r="34645" spans="27:27" x14ac:dyDescent="0.25">
      <c r="AA34645" s="85" t="str">
        <f t="shared" si="541"/>
        <v/>
      </c>
    </row>
    <row r="34646" spans="27:27" x14ac:dyDescent="0.25">
      <c r="AA34646" s="85" t="str">
        <f t="shared" si="541"/>
        <v/>
      </c>
    </row>
    <row r="34647" spans="27:27" x14ac:dyDescent="0.25">
      <c r="AA34647" s="85" t="str">
        <f t="shared" si="541"/>
        <v/>
      </c>
    </row>
    <row r="34648" spans="27:27" x14ac:dyDescent="0.25">
      <c r="AA34648" s="85" t="str">
        <f t="shared" si="541"/>
        <v/>
      </c>
    </row>
    <row r="34649" spans="27:27" x14ac:dyDescent="0.25">
      <c r="AA34649" s="85" t="str">
        <f t="shared" si="541"/>
        <v/>
      </c>
    </row>
    <row r="34650" spans="27:27" x14ac:dyDescent="0.25">
      <c r="AA34650" s="85" t="str">
        <f t="shared" si="541"/>
        <v/>
      </c>
    </row>
    <row r="34651" spans="27:27" x14ac:dyDescent="0.25">
      <c r="AA34651" s="85" t="str">
        <f t="shared" ref="AA34651:AA34714" si="542">C34651&amp;D34651</f>
        <v/>
      </c>
    </row>
    <row r="34652" spans="27:27" x14ac:dyDescent="0.25">
      <c r="AA34652" s="85" t="str">
        <f t="shared" si="542"/>
        <v/>
      </c>
    </row>
    <row r="34653" spans="27:27" x14ac:dyDescent="0.25">
      <c r="AA34653" s="85" t="str">
        <f t="shared" si="542"/>
        <v/>
      </c>
    </row>
    <row r="34654" spans="27:27" x14ac:dyDescent="0.25">
      <c r="AA34654" s="85" t="str">
        <f t="shared" si="542"/>
        <v/>
      </c>
    </row>
    <row r="34655" spans="27:27" x14ac:dyDescent="0.25">
      <c r="AA34655" s="85" t="str">
        <f t="shared" si="542"/>
        <v/>
      </c>
    </row>
    <row r="34656" spans="27:27" x14ac:dyDescent="0.25">
      <c r="AA34656" s="85" t="str">
        <f t="shared" si="542"/>
        <v/>
      </c>
    </row>
    <row r="34657" spans="27:27" x14ac:dyDescent="0.25">
      <c r="AA34657" s="85" t="str">
        <f t="shared" si="542"/>
        <v/>
      </c>
    </row>
    <row r="34658" spans="27:27" x14ac:dyDescent="0.25">
      <c r="AA34658" s="85" t="str">
        <f t="shared" si="542"/>
        <v/>
      </c>
    </row>
    <row r="34659" spans="27:27" x14ac:dyDescent="0.25">
      <c r="AA34659" s="85" t="str">
        <f t="shared" si="542"/>
        <v/>
      </c>
    </row>
    <row r="34660" spans="27:27" x14ac:dyDescent="0.25">
      <c r="AA34660" s="85" t="str">
        <f t="shared" si="542"/>
        <v/>
      </c>
    </row>
    <row r="34661" spans="27:27" x14ac:dyDescent="0.25">
      <c r="AA34661" s="85" t="str">
        <f t="shared" si="542"/>
        <v/>
      </c>
    </row>
    <row r="34662" spans="27:27" x14ac:dyDescent="0.25">
      <c r="AA34662" s="85" t="str">
        <f t="shared" si="542"/>
        <v/>
      </c>
    </row>
    <row r="34663" spans="27:27" x14ac:dyDescent="0.25">
      <c r="AA34663" s="85" t="str">
        <f t="shared" si="542"/>
        <v/>
      </c>
    </row>
    <row r="34664" spans="27:27" x14ac:dyDescent="0.25">
      <c r="AA34664" s="85" t="str">
        <f t="shared" si="542"/>
        <v/>
      </c>
    </row>
    <row r="34665" spans="27:27" x14ac:dyDescent="0.25">
      <c r="AA34665" s="85" t="str">
        <f t="shared" si="542"/>
        <v/>
      </c>
    </row>
    <row r="34666" spans="27:27" x14ac:dyDescent="0.25">
      <c r="AA34666" s="85" t="str">
        <f t="shared" si="542"/>
        <v/>
      </c>
    </row>
    <row r="34667" spans="27:27" x14ac:dyDescent="0.25">
      <c r="AA34667" s="85" t="str">
        <f t="shared" si="542"/>
        <v/>
      </c>
    </row>
    <row r="34668" spans="27:27" x14ac:dyDescent="0.25">
      <c r="AA34668" s="85" t="str">
        <f t="shared" si="542"/>
        <v/>
      </c>
    </row>
    <row r="34669" spans="27:27" x14ac:dyDescent="0.25">
      <c r="AA34669" s="85" t="str">
        <f t="shared" si="542"/>
        <v/>
      </c>
    </row>
    <row r="34670" spans="27:27" x14ac:dyDescent="0.25">
      <c r="AA34670" s="85" t="str">
        <f t="shared" si="542"/>
        <v/>
      </c>
    </row>
    <row r="34671" spans="27:27" x14ac:dyDescent="0.25">
      <c r="AA34671" s="85" t="str">
        <f t="shared" si="542"/>
        <v/>
      </c>
    </row>
    <row r="34672" spans="27:27" x14ac:dyDescent="0.25">
      <c r="AA34672" s="85" t="str">
        <f t="shared" si="542"/>
        <v/>
      </c>
    </row>
    <row r="34673" spans="27:27" x14ac:dyDescent="0.25">
      <c r="AA34673" s="85" t="str">
        <f t="shared" si="542"/>
        <v/>
      </c>
    </row>
    <row r="34674" spans="27:27" x14ac:dyDescent="0.25">
      <c r="AA34674" s="85" t="str">
        <f t="shared" si="542"/>
        <v/>
      </c>
    </row>
    <row r="34675" spans="27:27" x14ac:dyDescent="0.25">
      <c r="AA34675" s="85" t="str">
        <f t="shared" si="542"/>
        <v/>
      </c>
    </row>
    <row r="34676" spans="27:27" x14ac:dyDescent="0.25">
      <c r="AA34676" s="85" t="str">
        <f t="shared" si="542"/>
        <v/>
      </c>
    </row>
    <row r="34677" spans="27:27" x14ac:dyDescent="0.25">
      <c r="AA34677" s="85" t="str">
        <f t="shared" si="542"/>
        <v/>
      </c>
    </row>
    <row r="34678" spans="27:27" x14ac:dyDescent="0.25">
      <c r="AA34678" s="85" t="str">
        <f t="shared" si="542"/>
        <v/>
      </c>
    </row>
    <row r="34679" spans="27:27" x14ac:dyDescent="0.25">
      <c r="AA34679" s="85" t="str">
        <f t="shared" si="542"/>
        <v/>
      </c>
    </row>
    <row r="34680" spans="27:27" x14ac:dyDescent="0.25">
      <c r="AA34680" s="85" t="str">
        <f t="shared" si="542"/>
        <v/>
      </c>
    </row>
    <row r="34681" spans="27:27" x14ac:dyDescent="0.25">
      <c r="AA34681" s="85" t="str">
        <f t="shared" si="542"/>
        <v/>
      </c>
    </row>
    <row r="34682" spans="27:27" x14ac:dyDescent="0.25">
      <c r="AA34682" s="85" t="str">
        <f t="shared" si="542"/>
        <v/>
      </c>
    </row>
    <row r="34683" spans="27:27" x14ac:dyDescent="0.25">
      <c r="AA34683" s="85" t="str">
        <f t="shared" si="542"/>
        <v/>
      </c>
    </row>
    <row r="34684" spans="27:27" x14ac:dyDescent="0.25">
      <c r="AA34684" s="85" t="str">
        <f t="shared" si="542"/>
        <v/>
      </c>
    </row>
    <row r="34685" spans="27:27" x14ac:dyDescent="0.25">
      <c r="AA34685" s="85" t="str">
        <f t="shared" si="542"/>
        <v/>
      </c>
    </row>
    <row r="34686" spans="27:27" x14ac:dyDescent="0.25">
      <c r="AA34686" s="85" t="str">
        <f t="shared" si="542"/>
        <v/>
      </c>
    </row>
    <row r="34687" spans="27:27" x14ac:dyDescent="0.25">
      <c r="AA34687" s="85" t="str">
        <f t="shared" si="542"/>
        <v/>
      </c>
    </row>
    <row r="34688" spans="27:27" x14ac:dyDescent="0.25">
      <c r="AA34688" s="85" t="str">
        <f t="shared" si="542"/>
        <v/>
      </c>
    </row>
    <row r="34689" spans="27:27" x14ac:dyDescent="0.25">
      <c r="AA34689" s="85" t="str">
        <f t="shared" si="542"/>
        <v/>
      </c>
    </row>
    <row r="34690" spans="27:27" x14ac:dyDescent="0.25">
      <c r="AA34690" s="85" t="str">
        <f t="shared" si="542"/>
        <v/>
      </c>
    </row>
    <row r="34691" spans="27:27" x14ac:dyDescent="0.25">
      <c r="AA34691" s="85" t="str">
        <f t="shared" si="542"/>
        <v/>
      </c>
    </row>
    <row r="34692" spans="27:27" x14ac:dyDescent="0.25">
      <c r="AA34692" s="85" t="str">
        <f t="shared" si="542"/>
        <v/>
      </c>
    </row>
    <row r="34693" spans="27:27" x14ac:dyDescent="0.25">
      <c r="AA34693" s="85" t="str">
        <f t="shared" si="542"/>
        <v/>
      </c>
    </row>
    <row r="34694" spans="27:27" x14ac:dyDescent="0.25">
      <c r="AA34694" s="85" t="str">
        <f t="shared" si="542"/>
        <v/>
      </c>
    </row>
    <row r="34695" spans="27:27" x14ac:dyDescent="0.25">
      <c r="AA34695" s="85" t="str">
        <f t="shared" si="542"/>
        <v/>
      </c>
    </row>
    <row r="34696" spans="27:27" x14ac:dyDescent="0.25">
      <c r="AA34696" s="85" t="str">
        <f t="shared" si="542"/>
        <v/>
      </c>
    </row>
    <row r="34697" spans="27:27" x14ac:dyDescent="0.25">
      <c r="AA34697" s="85" t="str">
        <f t="shared" si="542"/>
        <v/>
      </c>
    </row>
    <row r="34698" spans="27:27" x14ac:dyDescent="0.25">
      <c r="AA34698" s="85" t="str">
        <f t="shared" si="542"/>
        <v/>
      </c>
    </row>
    <row r="34699" spans="27:27" x14ac:dyDescent="0.25">
      <c r="AA34699" s="85" t="str">
        <f t="shared" si="542"/>
        <v/>
      </c>
    </row>
    <row r="34700" spans="27:27" x14ac:dyDescent="0.25">
      <c r="AA34700" s="85" t="str">
        <f t="shared" si="542"/>
        <v/>
      </c>
    </row>
    <row r="34701" spans="27:27" x14ac:dyDescent="0.25">
      <c r="AA34701" s="85" t="str">
        <f t="shared" si="542"/>
        <v/>
      </c>
    </row>
    <row r="34702" spans="27:27" x14ac:dyDescent="0.25">
      <c r="AA34702" s="85" t="str">
        <f t="shared" si="542"/>
        <v/>
      </c>
    </row>
    <row r="34703" spans="27:27" x14ac:dyDescent="0.25">
      <c r="AA34703" s="85" t="str">
        <f t="shared" si="542"/>
        <v/>
      </c>
    </row>
    <row r="34704" spans="27:27" x14ac:dyDescent="0.25">
      <c r="AA34704" s="85" t="str">
        <f t="shared" si="542"/>
        <v/>
      </c>
    </row>
    <row r="34705" spans="27:27" x14ac:dyDescent="0.25">
      <c r="AA34705" s="85" t="str">
        <f t="shared" si="542"/>
        <v/>
      </c>
    </row>
    <row r="34706" spans="27:27" x14ac:dyDescent="0.25">
      <c r="AA34706" s="85" t="str">
        <f t="shared" si="542"/>
        <v/>
      </c>
    </row>
    <row r="34707" spans="27:27" x14ac:dyDescent="0.25">
      <c r="AA34707" s="85" t="str">
        <f t="shared" si="542"/>
        <v/>
      </c>
    </row>
    <row r="34708" spans="27:27" x14ac:dyDescent="0.25">
      <c r="AA34708" s="85" t="str">
        <f t="shared" si="542"/>
        <v/>
      </c>
    </row>
    <row r="34709" spans="27:27" x14ac:dyDescent="0.25">
      <c r="AA34709" s="85" t="str">
        <f t="shared" si="542"/>
        <v/>
      </c>
    </row>
    <row r="34710" spans="27:27" x14ac:dyDescent="0.25">
      <c r="AA34710" s="85" t="str">
        <f t="shared" si="542"/>
        <v/>
      </c>
    </row>
    <row r="34711" spans="27:27" x14ac:dyDescent="0.25">
      <c r="AA34711" s="85" t="str">
        <f t="shared" si="542"/>
        <v/>
      </c>
    </row>
    <row r="34712" spans="27:27" x14ac:dyDescent="0.25">
      <c r="AA34712" s="85" t="str">
        <f t="shared" si="542"/>
        <v/>
      </c>
    </row>
    <row r="34713" spans="27:27" x14ac:dyDescent="0.25">
      <c r="AA34713" s="85" t="str">
        <f t="shared" si="542"/>
        <v/>
      </c>
    </row>
    <row r="34714" spans="27:27" x14ac:dyDescent="0.25">
      <c r="AA34714" s="85" t="str">
        <f t="shared" si="542"/>
        <v/>
      </c>
    </row>
    <row r="34715" spans="27:27" x14ac:dyDescent="0.25">
      <c r="AA34715" s="85" t="str">
        <f t="shared" ref="AA34715:AA34778" si="543">C34715&amp;D34715</f>
        <v/>
      </c>
    </row>
    <row r="34716" spans="27:27" x14ac:dyDescent="0.25">
      <c r="AA34716" s="85" t="str">
        <f t="shared" si="543"/>
        <v/>
      </c>
    </row>
    <row r="34717" spans="27:27" x14ac:dyDescent="0.25">
      <c r="AA34717" s="85" t="str">
        <f t="shared" si="543"/>
        <v/>
      </c>
    </row>
    <row r="34718" spans="27:27" x14ac:dyDescent="0.25">
      <c r="AA34718" s="85" t="str">
        <f t="shared" si="543"/>
        <v/>
      </c>
    </row>
    <row r="34719" spans="27:27" x14ac:dyDescent="0.25">
      <c r="AA34719" s="85" t="str">
        <f t="shared" si="543"/>
        <v/>
      </c>
    </row>
    <row r="34720" spans="27:27" x14ac:dyDescent="0.25">
      <c r="AA34720" s="85" t="str">
        <f t="shared" si="543"/>
        <v/>
      </c>
    </row>
    <row r="34721" spans="27:27" x14ac:dyDescent="0.25">
      <c r="AA34721" s="85" t="str">
        <f t="shared" si="543"/>
        <v/>
      </c>
    </row>
    <row r="34722" spans="27:27" x14ac:dyDescent="0.25">
      <c r="AA34722" s="85" t="str">
        <f t="shared" si="543"/>
        <v/>
      </c>
    </row>
    <row r="34723" spans="27:27" x14ac:dyDescent="0.25">
      <c r="AA34723" s="85" t="str">
        <f t="shared" si="543"/>
        <v/>
      </c>
    </row>
    <row r="34724" spans="27:27" x14ac:dyDescent="0.25">
      <c r="AA34724" s="85" t="str">
        <f t="shared" si="543"/>
        <v/>
      </c>
    </row>
    <row r="34725" spans="27:27" x14ac:dyDescent="0.25">
      <c r="AA34725" s="85" t="str">
        <f t="shared" si="543"/>
        <v/>
      </c>
    </row>
    <row r="34726" spans="27:27" x14ac:dyDescent="0.25">
      <c r="AA34726" s="85" t="str">
        <f t="shared" si="543"/>
        <v/>
      </c>
    </row>
    <row r="34727" spans="27:27" x14ac:dyDescent="0.25">
      <c r="AA34727" s="85" t="str">
        <f t="shared" si="543"/>
        <v/>
      </c>
    </row>
    <row r="34728" spans="27:27" x14ac:dyDescent="0.25">
      <c r="AA34728" s="85" t="str">
        <f t="shared" si="543"/>
        <v/>
      </c>
    </row>
    <row r="34729" spans="27:27" x14ac:dyDescent="0.25">
      <c r="AA34729" s="85" t="str">
        <f t="shared" si="543"/>
        <v/>
      </c>
    </row>
    <row r="34730" spans="27:27" x14ac:dyDescent="0.25">
      <c r="AA34730" s="85" t="str">
        <f t="shared" si="543"/>
        <v/>
      </c>
    </row>
    <row r="34731" spans="27:27" x14ac:dyDescent="0.25">
      <c r="AA34731" s="85" t="str">
        <f t="shared" si="543"/>
        <v/>
      </c>
    </row>
    <row r="34732" spans="27:27" x14ac:dyDescent="0.25">
      <c r="AA34732" s="85" t="str">
        <f t="shared" si="543"/>
        <v/>
      </c>
    </row>
    <row r="34733" spans="27:27" x14ac:dyDescent="0.25">
      <c r="AA34733" s="85" t="str">
        <f t="shared" si="543"/>
        <v/>
      </c>
    </row>
    <row r="34734" spans="27:27" x14ac:dyDescent="0.25">
      <c r="AA34734" s="85" t="str">
        <f t="shared" si="543"/>
        <v/>
      </c>
    </row>
    <row r="34735" spans="27:27" x14ac:dyDescent="0.25">
      <c r="AA34735" s="85" t="str">
        <f t="shared" si="543"/>
        <v/>
      </c>
    </row>
    <row r="34736" spans="27:27" x14ac:dyDescent="0.25">
      <c r="AA34736" s="85" t="str">
        <f t="shared" si="543"/>
        <v/>
      </c>
    </row>
    <row r="34737" spans="27:27" x14ac:dyDescent="0.25">
      <c r="AA34737" s="85" t="str">
        <f t="shared" si="543"/>
        <v/>
      </c>
    </row>
    <row r="34738" spans="27:27" x14ac:dyDescent="0.25">
      <c r="AA34738" s="85" t="str">
        <f t="shared" si="543"/>
        <v/>
      </c>
    </row>
    <row r="34739" spans="27:27" x14ac:dyDescent="0.25">
      <c r="AA34739" s="85" t="str">
        <f t="shared" si="543"/>
        <v/>
      </c>
    </row>
    <row r="34740" spans="27:27" x14ac:dyDescent="0.25">
      <c r="AA34740" s="85" t="str">
        <f t="shared" si="543"/>
        <v/>
      </c>
    </row>
    <row r="34741" spans="27:27" x14ac:dyDescent="0.25">
      <c r="AA34741" s="85" t="str">
        <f t="shared" si="543"/>
        <v/>
      </c>
    </row>
    <row r="34742" spans="27:27" x14ac:dyDescent="0.25">
      <c r="AA34742" s="85" t="str">
        <f t="shared" si="543"/>
        <v/>
      </c>
    </row>
    <row r="34743" spans="27:27" x14ac:dyDescent="0.25">
      <c r="AA34743" s="85" t="str">
        <f t="shared" si="543"/>
        <v/>
      </c>
    </row>
    <row r="34744" spans="27:27" x14ac:dyDescent="0.25">
      <c r="AA34744" s="85" t="str">
        <f t="shared" si="543"/>
        <v/>
      </c>
    </row>
    <row r="34745" spans="27:27" x14ac:dyDescent="0.25">
      <c r="AA34745" s="85" t="str">
        <f t="shared" si="543"/>
        <v/>
      </c>
    </row>
    <row r="34746" spans="27:27" x14ac:dyDescent="0.25">
      <c r="AA34746" s="85" t="str">
        <f t="shared" si="543"/>
        <v/>
      </c>
    </row>
    <row r="34747" spans="27:27" x14ac:dyDescent="0.25">
      <c r="AA34747" s="85" t="str">
        <f t="shared" si="543"/>
        <v/>
      </c>
    </row>
    <row r="34748" spans="27:27" x14ac:dyDescent="0.25">
      <c r="AA34748" s="85" t="str">
        <f t="shared" si="543"/>
        <v/>
      </c>
    </row>
    <row r="34749" spans="27:27" x14ac:dyDescent="0.25">
      <c r="AA34749" s="85" t="str">
        <f t="shared" si="543"/>
        <v/>
      </c>
    </row>
    <row r="34750" spans="27:27" x14ac:dyDescent="0.25">
      <c r="AA34750" s="85" t="str">
        <f t="shared" si="543"/>
        <v/>
      </c>
    </row>
    <row r="34751" spans="27:27" x14ac:dyDescent="0.25">
      <c r="AA34751" s="85" t="str">
        <f t="shared" si="543"/>
        <v/>
      </c>
    </row>
    <row r="34752" spans="27:27" x14ac:dyDescent="0.25">
      <c r="AA34752" s="85" t="str">
        <f t="shared" si="543"/>
        <v/>
      </c>
    </row>
    <row r="34753" spans="27:27" x14ac:dyDescent="0.25">
      <c r="AA34753" s="85" t="str">
        <f t="shared" si="543"/>
        <v/>
      </c>
    </row>
    <row r="34754" spans="27:27" x14ac:dyDescent="0.25">
      <c r="AA34754" s="85" t="str">
        <f t="shared" si="543"/>
        <v/>
      </c>
    </row>
    <row r="34755" spans="27:27" x14ac:dyDescent="0.25">
      <c r="AA34755" s="85" t="str">
        <f t="shared" si="543"/>
        <v/>
      </c>
    </row>
    <row r="34756" spans="27:27" x14ac:dyDescent="0.25">
      <c r="AA34756" s="85" t="str">
        <f t="shared" si="543"/>
        <v/>
      </c>
    </row>
    <row r="34757" spans="27:27" x14ac:dyDescent="0.25">
      <c r="AA34757" s="85" t="str">
        <f t="shared" si="543"/>
        <v/>
      </c>
    </row>
    <row r="34758" spans="27:27" x14ac:dyDescent="0.25">
      <c r="AA34758" s="85" t="str">
        <f t="shared" si="543"/>
        <v/>
      </c>
    </row>
    <row r="34759" spans="27:27" x14ac:dyDescent="0.25">
      <c r="AA34759" s="85" t="str">
        <f t="shared" si="543"/>
        <v/>
      </c>
    </row>
    <row r="34760" spans="27:27" x14ac:dyDescent="0.25">
      <c r="AA34760" s="85" t="str">
        <f t="shared" si="543"/>
        <v/>
      </c>
    </row>
    <row r="34761" spans="27:27" x14ac:dyDescent="0.25">
      <c r="AA34761" s="85" t="str">
        <f t="shared" si="543"/>
        <v/>
      </c>
    </row>
    <row r="34762" spans="27:27" x14ac:dyDescent="0.25">
      <c r="AA34762" s="85" t="str">
        <f t="shared" si="543"/>
        <v/>
      </c>
    </row>
    <row r="34763" spans="27:27" x14ac:dyDescent="0.25">
      <c r="AA34763" s="85" t="str">
        <f t="shared" si="543"/>
        <v/>
      </c>
    </row>
    <row r="34764" spans="27:27" x14ac:dyDescent="0.25">
      <c r="AA34764" s="85" t="str">
        <f t="shared" si="543"/>
        <v/>
      </c>
    </row>
    <row r="34765" spans="27:27" x14ac:dyDescent="0.25">
      <c r="AA34765" s="85" t="str">
        <f t="shared" si="543"/>
        <v/>
      </c>
    </row>
    <row r="34766" spans="27:27" x14ac:dyDescent="0.25">
      <c r="AA34766" s="85" t="str">
        <f t="shared" si="543"/>
        <v/>
      </c>
    </row>
    <row r="34767" spans="27:27" x14ac:dyDescent="0.25">
      <c r="AA34767" s="85" t="str">
        <f t="shared" si="543"/>
        <v/>
      </c>
    </row>
    <row r="34768" spans="27:27" x14ac:dyDescent="0.25">
      <c r="AA34768" s="85" t="str">
        <f t="shared" si="543"/>
        <v/>
      </c>
    </row>
    <row r="34769" spans="27:27" x14ac:dyDescent="0.25">
      <c r="AA34769" s="85" t="str">
        <f t="shared" si="543"/>
        <v/>
      </c>
    </row>
    <row r="34770" spans="27:27" x14ac:dyDescent="0.25">
      <c r="AA34770" s="85" t="str">
        <f t="shared" si="543"/>
        <v/>
      </c>
    </row>
    <row r="34771" spans="27:27" x14ac:dyDescent="0.25">
      <c r="AA34771" s="85" t="str">
        <f t="shared" si="543"/>
        <v/>
      </c>
    </row>
    <row r="34772" spans="27:27" x14ac:dyDescent="0.25">
      <c r="AA34772" s="85" t="str">
        <f t="shared" si="543"/>
        <v/>
      </c>
    </row>
    <row r="34773" spans="27:27" x14ac:dyDescent="0.25">
      <c r="AA34773" s="85" t="str">
        <f t="shared" si="543"/>
        <v/>
      </c>
    </row>
    <row r="34774" spans="27:27" x14ac:dyDescent="0.25">
      <c r="AA34774" s="85" t="str">
        <f t="shared" si="543"/>
        <v/>
      </c>
    </row>
    <row r="34775" spans="27:27" x14ac:dyDescent="0.25">
      <c r="AA34775" s="85" t="str">
        <f t="shared" si="543"/>
        <v/>
      </c>
    </row>
    <row r="34776" spans="27:27" x14ac:dyDescent="0.25">
      <c r="AA34776" s="85" t="str">
        <f t="shared" si="543"/>
        <v/>
      </c>
    </row>
    <row r="34777" spans="27:27" x14ac:dyDescent="0.25">
      <c r="AA34777" s="85" t="str">
        <f t="shared" si="543"/>
        <v/>
      </c>
    </row>
    <row r="34778" spans="27:27" x14ac:dyDescent="0.25">
      <c r="AA34778" s="85" t="str">
        <f t="shared" si="543"/>
        <v/>
      </c>
    </row>
    <row r="34779" spans="27:27" x14ac:dyDescent="0.25">
      <c r="AA34779" s="85" t="str">
        <f t="shared" ref="AA34779:AA34842" si="544">C34779&amp;D34779</f>
        <v/>
      </c>
    </row>
    <row r="34780" spans="27:27" x14ac:dyDescent="0.25">
      <c r="AA34780" s="85" t="str">
        <f t="shared" si="544"/>
        <v/>
      </c>
    </row>
    <row r="34781" spans="27:27" x14ac:dyDescent="0.25">
      <c r="AA34781" s="85" t="str">
        <f t="shared" si="544"/>
        <v/>
      </c>
    </row>
    <row r="34782" spans="27:27" x14ac:dyDescent="0.25">
      <c r="AA34782" s="85" t="str">
        <f t="shared" si="544"/>
        <v/>
      </c>
    </row>
    <row r="34783" spans="27:27" x14ac:dyDescent="0.25">
      <c r="AA34783" s="85" t="str">
        <f t="shared" si="544"/>
        <v/>
      </c>
    </row>
    <row r="34784" spans="27:27" x14ac:dyDescent="0.25">
      <c r="AA34784" s="85" t="str">
        <f t="shared" si="544"/>
        <v/>
      </c>
    </row>
    <row r="34785" spans="27:27" x14ac:dyDescent="0.25">
      <c r="AA34785" s="85" t="str">
        <f t="shared" si="544"/>
        <v/>
      </c>
    </row>
    <row r="34786" spans="27:27" x14ac:dyDescent="0.25">
      <c r="AA34786" s="85" t="str">
        <f t="shared" si="544"/>
        <v/>
      </c>
    </row>
    <row r="34787" spans="27:27" x14ac:dyDescent="0.25">
      <c r="AA34787" s="85" t="str">
        <f t="shared" si="544"/>
        <v/>
      </c>
    </row>
    <row r="34788" spans="27:27" x14ac:dyDescent="0.25">
      <c r="AA34788" s="85" t="str">
        <f t="shared" si="544"/>
        <v/>
      </c>
    </row>
    <row r="34789" spans="27:27" x14ac:dyDescent="0.25">
      <c r="AA34789" s="85" t="str">
        <f t="shared" si="544"/>
        <v/>
      </c>
    </row>
    <row r="34790" spans="27:27" x14ac:dyDescent="0.25">
      <c r="AA34790" s="85" t="str">
        <f t="shared" si="544"/>
        <v/>
      </c>
    </row>
    <row r="34791" spans="27:27" x14ac:dyDescent="0.25">
      <c r="AA34791" s="85" t="str">
        <f t="shared" si="544"/>
        <v/>
      </c>
    </row>
    <row r="34792" spans="27:27" x14ac:dyDescent="0.25">
      <c r="AA34792" s="85" t="str">
        <f t="shared" si="544"/>
        <v/>
      </c>
    </row>
    <row r="34793" spans="27:27" x14ac:dyDescent="0.25">
      <c r="AA34793" s="85" t="str">
        <f t="shared" si="544"/>
        <v/>
      </c>
    </row>
    <row r="34794" spans="27:27" x14ac:dyDescent="0.25">
      <c r="AA34794" s="85" t="str">
        <f t="shared" si="544"/>
        <v/>
      </c>
    </row>
    <row r="34795" spans="27:27" x14ac:dyDescent="0.25">
      <c r="AA34795" s="85" t="str">
        <f t="shared" si="544"/>
        <v/>
      </c>
    </row>
    <row r="34796" spans="27:27" x14ac:dyDescent="0.25">
      <c r="AA34796" s="85" t="str">
        <f t="shared" si="544"/>
        <v/>
      </c>
    </row>
    <row r="34797" spans="27:27" x14ac:dyDescent="0.25">
      <c r="AA34797" s="85" t="str">
        <f t="shared" si="544"/>
        <v/>
      </c>
    </row>
    <row r="34798" spans="27:27" x14ac:dyDescent="0.25">
      <c r="AA34798" s="85" t="str">
        <f t="shared" si="544"/>
        <v/>
      </c>
    </row>
    <row r="34799" spans="27:27" x14ac:dyDescent="0.25">
      <c r="AA34799" s="85" t="str">
        <f t="shared" si="544"/>
        <v/>
      </c>
    </row>
    <row r="34800" spans="27:27" x14ac:dyDescent="0.25">
      <c r="AA34800" s="85" t="str">
        <f t="shared" si="544"/>
        <v/>
      </c>
    </row>
    <row r="34801" spans="27:27" x14ac:dyDescent="0.25">
      <c r="AA34801" s="85" t="str">
        <f t="shared" si="544"/>
        <v/>
      </c>
    </row>
    <row r="34802" spans="27:27" x14ac:dyDescent="0.25">
      <c r="AA34802" s="85" t="str">
        <f t="shared" si="544"/>
        <v/>
      </c>
    </row>
    <row r="34803" spans="27:27" x14ac:dyDescent="0.25">
      <c r="AA34803" s="85" t="str">
        <f t="shared" si="544"/>
        <v/>
      </c>
    </row>
    <row r="34804" spans="27:27" x14ac:dyDescent="0.25">
      <c r="AA34804" s="85" t="str">
        <f t="shared" si="544"/>
        <v/>
      </c>
    </row>
    <row r="34805" spans="27:27" x14ac:dyDescent="0.25">
      <c r="AA34805" s="85" t="str">
        <f t="shared" si="544"/>
        <v/>
      </c>
    </row>
    <row r="34806" spans="27:27" x14ac:dyDescent="0.25">
      <c r="AA34806" s="85" t="str">
        <f t="shared" si="544"/>
        <v/>
      </c>
    </row>
    <row r="34807" spans="27:27" x14ac:dyDescent="0.25">
      <c r="AA34807" s="85" t="str">
        <f t="shared" si="544"/>
        <v/>
      </c>
    </row>
    <row r="34808" spans="27:27" x14ac:dyDescent="0.25">
      <c r="AA34808" s="85" t="str">
        <f t="shared" si="544"/>
        <v/>
      </c>
    </row>
    <row r="34809" spans="27:27" x14ac:dyDescent="0.25">
      <c r="AA34809" s="85" t="str">
        <f t="shared" si="544"/>
        <v/>
      </c>
    </row>
    <row r="34810" spans="27:27" x14ac:dyDescent="0.25">
      <c r="AA34810" s="85" t="str">
        <f t="shared" si="544"/>
        <v/>
      </c>
    </row>
    <row r="34811" spans="27:27" x14ac:dyDescent="0.25">
      <c r="AA34811" s="85" t="str">
        <f t="shared" si="544"/>
        <v/>
      </c>
    </row>
    <row r="34812" spans="27:27" x14ac:dyDescent="0.25">
      <c r="AA34812" s="85" t="str">
        <f t="shared" si="544"/>
        <v/>
      </c>
    </row>
    <row r="34813" spans="27:27" x14ac:dyDescent="0.25">
      <c r="AA34813" s="85" t="str">
        <f t="shared" si="544"/>
        <v/>
      </c>
    </row>
    <row r="34814" spans="27:27" x14ac:dyDescent="0.25">
      <c r="AA34814" s="85" t="str">
        <f t="shared" si="544"/>
        <v/>
      </c>
    </row>
    <row r="34815" spans="27:27" x14ac:dyDescent="0.25">
      <c r="AA34815" s="85" t="str">
        <f t="shared" si="544"/>
        <v/>
      </c>
    </row>
    <row r="34816" spans="27:27" x14ac:dyDescent="0.25">
      <c r="AA34816" s="85" t="str">
        <f t="shared" si="544"/>
        <v/>
      </c>
    </row>
    <row r="34817" spans="27:27" x14ac:dyDescent="0.25">
      <c r="AA34817" s="85" t="str">
        <f t="shared" si="544"/>
        <v/>
      </c>
    </row>
    <row r="34818" spans="27:27" x14ac:dyDescent="0.25">
      <c r="AA34818" s="85" t="str">
        <f t="shared" si="544"/>
        <v/>
      </c>
    </row>
    <row r="34819" spans="27:27" x14ac:dyDescent="0.25">
      <c r="AA34819" s="85" t="str">
        <f t="shared" si="544"/>
        <v/>
      </c>
    </row>
    <row r="34820" spans="27:27" x14ac:dyDescent="0.25">
      <c r="AA34820" s="85" t="str">
        <f t="shared" si="544"/>
        <v/>
      </c>
    </row>
    <row r="34821" spans="27:27" x14ac:dyDescent="0.25">
      <c r="AA34821" s="85" t="str">
        <f t="shared" si="544"/>
        <v/>
      </c>
    </row>
    <row r="34822" spans="27:27" x14ac:dyDescent="0.25">
      <c r="AA34822" s="85" t="str">
        <f t="shared" si="544"/>
        <v/>
      </c>
    </row>
    <row r="34823" spans="27:27" x14ac:dyDescent="0.25">
      <c r="AA34823" s="85" t="str">
        <f t="shared" si="544"/>
        <v/>
      </c>
    </row>
    <row r="34824" spans="27:27" x14ac:dyDescent="0.25">
      <c r="AA34824" s="85" t="str">
        <f t="shared" si="544"/>
        <v/>
      </c>
    </row>
    <row r="34825" spans="27:27" x14ac:dyDescent="0.25">
      <c r="AA34825" s="85" t="str">
        <f t="shared" si="544"/>
        <v/>
      </c>
    </row>
    <row r="34826" spans="27:27" x14ac:dyDescent="0.25">
      <c r="AA34826" s="85" t="str">
        <f t="shared" si="544"/>
        <v/>
      </c>
    </row>
    <row r="34827" spans="27:27" x14ac:dyDescent="0.25">
      <c r="AA34827" s="85" t="str">
        <f t="shared" si="544"/>
        <v/>
      </c>
    </row>
    <row r="34828" spans="27:27" x14ac:dyDescent="0.25">
      <c r="AA34828" s="85" t="str">
        <f t="shared" si="544"/>
        <v/>
      </c>
    </row>
    <row r="34829" spans="27:27" x14ac:dyDescent="0.25">
      <c r="AA34829" s="85" t="str">
        <f t="shared" si="544"/>
        <v/>
      </c>
    </row>
    <row r="34830" spans="27:27" x14ac:dyDescent="0.25">
      <c r="AA34830" s="85" t="str">
        <f t="shared" si="544"/>
        <v/>
      </c>
    </row>
    <row r="34831" spans="27:27" x14ac:dyDescent="0.25">
      <c r="AA34831" s="85" t="str">
        <f t="shared" si="544"/>
        <v/>
      </c>
    </row>
    <row r="34832" spans="27:27" x14ac:dyDescent="0.25">
      <c r="AA34832" s="85" t="str">
        <f t="shared" si="544"/>
        <v/>
      </c>
    </row>
    <row r="34833" spans="27:27" x14ac:dyDescent="0.25">
      <c r="AA34833" s="85" t="str">
        <f t="shared" si="544"/>
        <v/>
      </c>
    </row>
    <row r="34834" spans="27:27" x14ac:dyDescent="0.25">
      <c r="AA34834" s="85" t="str">
        <f t="shared" si="544"/>
        <v/>
      </c>
    </row>
    <row r="34835" spans="27:27" x14ac:dyDescent="0.25">
      <c r="AA34835" s="85" t="str">
        <f t="shared" si="544"/>
        <v/>
      </c>
    </row>
    <row r="34836" spans="27:27" x14ac:dyDescent="0.25">
      <c r="AA34836" s="85" t="str">
        <f t="shared" si="544"/>
        <v/>
      </c>
    </row>
    <row r="34837" spans="27:27" x14ac:dyDescent="0.25">
      <c r="AA34837" s="85" t="str">
        <f t="shared" si="544"/>
        <v/>
      </c>
    </row>
    <row r="34838" spans="27:27" x14ac:dyDescent="0.25">
      <c r="AA34838" s="85" t="str">
        <f t="shared" si="544"/>
        <v/>
      </c>
    </row>
    <row r="34839" spans="27:27" x14ac:dyDescent="0.25">
      <c r="AA34839" s="85" t="str">
        <f t="shared" si="544"/>
        <v/>
      </c>
    </row>
    <row r="34840" spans="27:27" x14ac:dyDescent="0.25">
      <c r="AA34840" s="85" t="str">
        <f t="shared" si="544"/>
        <v/>
      </c>
    </row>
    <row r="34841" spans="27:27" x14ac:dyDescent="0.25">
      <c r="AA34841" s="85" t="str">
        <f t="shared" si="544"/>
        <v/>
      </c>
    </row>
    <row r="34842" spans="27:27" x14ac:dyDescent="0.25">
      <c r="AA34842" s="85" t="str">
        <f t="shared" si="544"/>
        <v/>
      </c>
    </row>
    <row r="34843" spans="27:27" x14ac:dyDescent="0.25">
      <c r="AA34843" s="85" t="str">
        <f t="shared" ref="AA34843:AA34906" si="545">C34843&amp;D34843</f>
        <v/>
      </c>
    </row>
    <row r="34844" spans="27:27" x14ac:dyDescent="0.25">
      <c r="AA34844" s="85" t="str">
        <f t="shared" si="545"/>
        <v/>
      </c>
    </row>
    <row r="34845" spans="27:27" x14ac:dyDescent="0.25">
      <c r="AA34845" s="85" t="str">
        <f t="shared" si="545"/>
        <v/>
      </c>
    </row>
    <row r="34846" spans="27:27" x14ac:dyDescent="0.25">
      <c r="AA34846" s="85" t="str">
        <f t="shared" si="545"/>
        <v/>
      </c>
    </row>
    <row r="34847" spans="27:27" x14ac:dyDescent="0.25">
      <c r="AA34847" s="85" t="str">
        <f t="shared" si="545"/>
        <v/>
      </c>
    </row>
    <row r="34848" spans="27:27" x14ac:dyDescent="0.25">
      <c r="AA34848" s="85" t="str">
        <f t="shared" si="545"/>
        <v/>
      </c>
    </row>
    <row r="34849" spans="27:27" x14ac:dyDescent="0.25">
      <c r="AA34849" s="85" t="str">
        <f t="shared" si="545"/>
        <v/>
      </c>
    </row>
    <row r="34850" spans="27:27" x14ac:dyDescent="0.25">
      <c r="AA34850" s="85" t="str">
        <f t="shared" si="545"/>
        <v/>
      </c>
    </row>
    <row r="34851" spans="27:27" x14ac:dyDescent="0.25">
      <c r="AA34851" s="85" t="str">
        <f t="shared" si="545"/>
        <v/>
      </c>
    </row>
    <row r="34852" spans="27:27" x14ac:dyDescent="0.25">
      <c r="AA34852" s="85" t="str">
        <f t="shared" si="545"/>
        <v/>
      </c>
    </row>
    <row r="34853" spans="27:27" x14ac:dyDescent="0.25">
      <c r="AA34853" s="85" t="str">
        <f t="shared" si="545"/>
        <v/>
      </c>
    </row>
    <row r="34854" spans="27:27" x14ac:dyDescent="0.25">
      <c r="AA34854" s="85" t="str">
        <f t="shared" si="545"/>
        <v/>
      </c>
    </row>
    <row r="34855" spans="27:27" x14ac:dyDescent="0.25">
      <c r="AA34855" s="85" t="str">
        <f t="shared" si="545"/>
        <v/>
      </c>
    </row>
    <row r="34856" spans="27:27" x14ac:dyDescent="0.25">
      <c r="AA34856" s="85" t="str">
        <f t="shared" si="545"/>
        <v/>
      </c>
    </row>
    <row r="34857" spans="27:27" x14ac:dyDescent="0.25">
      <c r="AA34857" s="85" t="str">
        <f t="shared" si="545"/>
        <v/>
      </c>
    </row>
    <row r="34858" spans="27:27" x14ac:dyDescent="0.25">
      <c r="AA34858" s="85" t="str">
        <f t="shared" si="545"/>
        <v/>
      </c>
    </row>
    <row r="34859" spans="27:27" x14ac:dyDescent="0.25">
      <c r="AA34859" s="85" t="str">
        <f t="shared" si="545"/>
        <v/>
      </c>
    </row>
    <row r="34860" spans="27:27" x14ac:dyDescent="0.25">
      <c r="AA34860" s="85" t="str">
        <f t="shared" si="545"/>
        <v/>
      </c>
    </row>
    <row r="34861" spans="27:27" x14ac:dyDescent="0.25">
      <c r="AA34861" s="85" t="str">
        <f t="shared" si="545"/>
        <v/>
      </c>
    </row>
    <row r="34862" spans="27:27" x14ac:dyDescent="0.25">
      <c r="AA34862" s="85" t="str">
        <f t="shared" si="545"/>
        <v/>
      </c>
    </row>
    <row r="34863" spans="27:27" x14ac:dyDescent="0.25">
      <c r="AA34863" s="85" t="str">
        <f t="shared" si="545"/>
        <v/>
      </c>
    </row>
    <row r="34864" spans="27:27" x14ac:dyDescent="0.25">
      <c r="AA34864" s="85" t="str">
        <f t="shared" si="545"/>
        <v/>
      </c>
    </row>
    <row r="34865" spans="27:27" x14ac:dyDescent="0.25">
      <c r="AA34865" s="85" t="str">
        <f t="shared" si="545"/>
        <v/>
      </c>
    </row>
    <row r="34866" spans="27:27" x14ac:dyDescent="0.25">
      <c r="AA34866" s="85" t="str">
        <f t="shared" si="545"/>
        <v/>
      </c>
    </row>
    <row r="34867" spans="27:27" x14ac:dyDescent="0.25">
      <c r="AA34867" s="85" t="str">
        <f t="shared" si="545"/>
        <v/>
      </c>
    </row>
    <row r="34868" spans="27:27" x14ac:dyDescent="0.25">
      <c r="AA34868" s="85" t="str">
        <f t="shared" si="545"/>
        <v/>
      </c>
    </row>
    <row r="34869" spans="27:27" x14ac:dyDescent="0.25">
      <c r="AA34869" s="85" t="str">
        <f t="shared" si="545"/>
        <v/>
      </c>
    </row>
    <row r="34870" spans="27:27" x14ac:dyDescent="0.25">
      <c r="AA34870" s="85" t="str">
        <f t="shared" si="545"/>
        <v/>
      </c>
    </row>
    <row r="34871" spans="27:27" x14ac:dyDescent="0.25">
      <c r="AA34871" s="85" t="str">
        <f t="shared" si="545"/>
        <v/>
      </c>
    </row>
    <row r="34872" spans="27:27" x14ac:dyDescent="0.25">
      <c r="AA34872" s="85" t="str">
        <f t="shared" si="545"/>
        <v/>
      </c>
    </row>
    <row r="34873" spans="27:27" x14ac:dyDescent="0.25">
      <c r="AA34873" s="85" t="str">
        <f t="shared" si="545"/>
        <v/>
      </c>
    </row>
    <row r="34874" spans="27:27" x14ac:dyDescent="0.25">
      <c r="AA34874" s="85" t="str">
        <f t="shared" si="545"/>
        <v/>
      </c>
    </row>
    <row r="34875" spans="27:27" x14ac:dyDescent="0.25">
      <c r="AA34875" s="85" t="str">
        <f t="shared" si="545"/>
        <v/>
      </c>
    </row>
    <row r="34876" spans="27:27" x14ac:dyDescent="0.25">
      <c r="AA34876" s="85" t="str">
        <f t="shared" si="545"/>
        <v/>
      </c>
    </row>
    <row r="34877" spans="27:27" x14ac:dyDescent="0.25">
      <c r="AA34877" s="85" t="str">
        <f t="shared" si="545"/>
        <v/>
      </c>
    </row>
    <row r="34878" spans="27:27" x14ac:dyDescent="0.25">
      <c r="AA34878" s="85" t="str">
        <f t="shared" si="545"/>
        <v/>
      </c>
    </row>
    <row r="34879" spans="27:27" x14ac:dyDescent="0.25">
      <c r="AA34879" s="85" t="str">
        <f t="shared" si="545"/>
        <v/>
      </c>
    </row>
    <row r="34880" spans="27:27" x14ac:dyDescent="0.25">
      <c r="AA34880" s="85" t="str">
        <f t="shared" si="545"/>
        <v/>
      </c>
    </row>
    <row r="34881" spans="27:27" x14ac:dyDescent="0.25">
      <c r="AA34881" s="85" t="str">
        <f t="shared" si="545"/>
        <v/>
      </c>
    </row>
    <row r="34882" spans="27:27" x14ac:dyDescent="0.25">
      <c r="AA34882" s="85" t="str">
        <f t="shared" si="545"/>
        <v/>
      </c>
    </row>
    <row r="34883" spans="27:27" x14ac:dyDescent="0.25">
      <c r="AA34883" s="85" t="str">
        <f t="shared" si="545"/>
        <v/>
      </c>
    </row>
    <row r="34884" spans="27:27" x14ac:dyDescent="0.25">
      <c r="AA34884" s="85" t="str">
        <f t="shared" si="545"/>
        <v/>
      </c>
    </row>
    <row r="34885" spans="27:27" x14ac:dyDescent="0.25">
      <c r="AA34885" s="85" t="str">
        <f t="shared" si="545"/>
        <v/>
      </c>
    </row>
    <row r="34886" spans="27:27" x14ac:dyDescent="0.25">
      <c r="AA34886" s="85" t="str">
        <f t="shared" si="545"/>
        <v/>
      </c>
    </row>
    <row r="34887" spans="27:27" x14ac:dyDescent="0.25">
      <c r="AA34887" s="85" t="str">
        <f t="shared" si="545"/>
        <v/>
      </c>
    </row>
    <row r="34888" spans="27:27" x14ac:dyDescent="0.25">
      <c r="AA34888" s="85" t="str">
        <f t="shared" si="545"/>
        <v/>
      </c>
    </row>
    <row r="34889" spans="27:27" x14ac:dyDescent="0.25">
      <c r="AA34889" s="85" t="str">
        <f t="shared" si="545"/>
        <v/>
      </c>
    </row>
    <row r="34890" spans="27:27" x14ac:dyDescent="0.25">
      <c r="AA34890" s="85" t="str">
        <f t="shared" si="545"/>
        <v/>
      </c>
    </row>
    <row r="34891" spans="27:27" x14ac:dyDescent="0.25">
      <c r="AA34891" s="85" t="str">
        <f t="shared" si="545"/>
        <v/>
      </c>
    </row>
    <row r="34892" spans="27:27" x14ac:dyDescent="0.25">
      <c r="AA34892" s="85" t="str">
        <f t="shared" si="545"/>
        <v/>
      </c>
    </row>
    <row r="34893" spans="27:27" x14ac:dyDescent="0.25">
      <c r="AA34893" s="85" t="str">
        <f t="shared" si="545"/>
        <v/>
      </c>
    </row>
    <row r="34894" spans="27:27" x14ac:dyDescent="0.25">
      <c r="AA34894" s="85" t="str">
        <f t="shared" si="545"/>
        <v/>
      </c>
    </row>
    <row r="34895" spans="27:27" x14ac:dyDescent="0.25">
      <c r="AA34895" s="85" t="str">
        <f t="shared" si="545"/>
        <v/>
      </c>
    </row>
    <row r="34896" spans="27:27" x14ac:dyDescent="0.25">
      <c r="AA34896" s="85" t="str">
        <f t="shared" si="545"/>
        <v/>
      </c>
    </row>
    <row r="34897" spans="27:27" x14ac:dyDescent="0.25">
      <c r="AA34897" s="85" t="str">
        <f t="shared" si="545"/>
        <v/>
      </c>
    </row>
    <row r="34898" spans="27:27" x14ac:dyDescent="0.25">
      <c r="AA34898" s="85" t="str">
        <f t="shared" si="545"/>
        <v/>
      </c>
    </row>
    <row r="34899" spans="27:27" x14ac:dyDescent="0.25">
      <c r="AA34899" s="85" t="str">
        <f t="shared" si="545"/>
        <v/>
      </c>
    </row>
    <row r="34900" spans="27:27" x14ac:dyDescent="0.25">
      <c r="AA34900" s="85" t="str">
        <f t="shared" si="545"/>
        <v/>
      </c>
    </row>
    <row r="34901" spans="27:27" x14ac:dyDescent="0.25">
      <c r="AA34901" s="85" t="str">
        <f t="shared" si="545"/>
        <v/>
      </c>
    </row>
    <row r="34902" spans="27:27" x14ac:dyDescent="0.25">
      <c r="AA34902" s="85" t="str">
        <f t="shared" si="545"/>
        <v/>
      </c>
    </row>
    <row r="34903" spans="27:27" x14ac:dyDescent="0.25">
      <c r="AA34903" s="85" t="str">
        <f t="shared" si="545"/>
        <v/>
      </c>
    </row>
    <row r="34904" spans="27:27" x14ac:dyDescent="0.25">
      <c r="AA34904" s="85" t="str">
        <f t="shared" si="545"/>
        <v/>
      </c>
    </row>
    <row r="34905" spans="27:27" x14ac:dyDescent="0.25">
      <c r="AA34905" s="85" t="str">
        <f t="shared" si="545"/>
        <v/>
      </c>
    </row>
    <row r="34906" spans="27:27" x14ac:dyDescent="0.25">
      <c r="AA34906" s="85" t="str">
        <f t="shared" si="545"/>
        <v/>
      </c>
    </row>
    <row r="34907" spans="27:27" x14ac:dyDescent="0.25">
      <c r="AA34907" s="85" t="str">
        <f t="shared" ref="AA34907:AA34970" si="546">C34907&amp;D34907</f>
        <v/>
      </c>
    </row>
    <row r="34908" spans="27:27" x14ac:dyDescent="0.25">
      <c r="AA34908" s="85" t="str">
        <f t="shared" si="546"/>
        <v/>
      </c>
    </row>
    <row r="34909" spans="27:27" x14ac:dyDescent="0.25">
      <c r="AA34909" s="85" t="str">
        <f t="shared" si="546"/>
        <v/>
      </c>
    </row>
    <row r="34910" spans="27:27" x14ac:dyDescent="0.25">
      <c r="AA34910" s="85" t="str">
        <f t="shared" si="546"/>
        <v/>
      </c>
    </row>
    <row r="34911" spans="27:27" x14ac:dyDescent="0.25">
      <c r="AA34911" s="85" t="str">
        <f t="shared" si="546"/>
        <v/>
      </c>
    </row>
    <row r="34912" spans="27:27" x14ac:dyDescent="0.25">
      <c r="AA34912" s="85" t="str">
        <f t="shared" si="546"/>
        <v/>
      </c>
    </row>
    <row r="34913" spans="27:27" x14ac:dyDescent="0.25">
      <c r="AA34913" s="85" t="str">
        <f t="shared" si="546"/>
        <v/>
      </c>
    </row>
    <row r="34914" spans="27:27" x14ac:dyDescent="0.25">
      <c r="AA34914" s="85" t="str">
        <f t="shared" si="546"/>
        <v/>
      </c>
    </row>
    <row r="34915" spans="27:27" x14ac:dyDescent="0.25">
      <c r="AA34915" s="85" t="str">
        <f t="shared" si="546"/>
        <v/>
      </c>
    </row>
    <row r="34916" spans="27:27" x14ac:dyDescent="0.25">
      <c r="AA34916" s="85" t="str">
        <f t="shared" si="546"/>
        <v/>
      </c>
    </row>
    <row r="34917" spans="27:27" x14ac:dyDescent="0.25">
      <c r="AA34917" s="85" t="str">
        <f t="shared" si="546"/>
        <v/>
      </c>
    </row>
    <row r="34918" spans="27:27" x14ac:dyDescent="0.25">
      <c r="AA34918" s="85" t="str">
        <f t="shared" si="546"/>
        <v/>
      </c>
    </row>
    <row r="34919" spans="27:27" x14ac:dyDescent="0.25">
      <c r="AA34919" s="85" t="str">
        <f t="shared" si="546"/>
        <v/>
      </c>
    </row>
    <row r="34920" spans="27:27" x14ac:dyDescent="0.25">
      <c r="AA34920" s="85" t="str">
        <f t="shared" si="546"/>
        <v/>
      </c>
    </row>
    <row r="34921" spans="27:27" x14ac:dyDescent="0.25">
      <c r="AA34921" s="85" t="str">
        <f t="shared" si="546"/>
        <v/>
      </c>
    </row>
    <row r="34922" spans="27:27" x14ac:dyDescent="0.25">
      <c r="AA34922" s="85" t="str">
        <f t="shared" si="546"/>
        <v/>
      </c>
    </row>
    <row r="34923" spans="27:27" x14ac:dyDescent="0.25">
      <c r="AA34923" s="85" t="str">
        <f t="shared" si="546"/>
        <v/>
      </c>
    </row>
    <row r="34924" spans="27:27" x14ac:dyDescent="0.25">
      <c r="AA34924" s="85" t="str">
        <f t="shared" si="546"/>
        <v/>
      </c>
    </row>
    <row r="34925" spans="27:27" x14ac:dyDescent="0.25">
      <c r="AA34925" s="85" t="str">
        <f t="shared" si="546"/>
        <v/>
      </c>
    </row>
    <row r="34926" spans="27:27" x14ac:dyDescent="0.25">
      <c r="AA34926" s="85" t="str">
        <f t="shared" si="546"/>
        <v/>
      </c>
    </row>
    <row r="34927" spans="27:27" x14ac:dyDescent="0.25">
      <c r="AA34927" s="85" t="str">
        <f t="shared" si="546"/>
        <v/>
      </c>
    </row>
    <row r="34928" spans="27:27" x14ac:dyDescent="0.25">
      <c r="AA34928" s="85" t="str">
        <f t="shared" si="546"/>
        <v/>
      </c>
    </row>
    <row r="34929" spans="27:27" x14ac:dyDescent="0.25">
      <c r="AA34929" s="85" t="str">
        <f t="shared" si="546"/>
        <v/>
      </c>
    </row>
    <row r="34930" spans="27:27" x14ac:dyDescent="0.25">
      <c r="AA34930" s="85" t="str">
        <f t="shared" si="546"/>
        <v/>
      </c>
    </row>
    <row r="34931" spans="27:27" x14ac:dyDescent="0.25">
      <c r="AA34931" s="85" t="str">
        <f t="shared" si="546"/>
        <v/>
      </c>
    </row>
    <row r="34932" spans="27:27" x14ac:dyDescent="0.25">
      <c r="AA34932" s="85" t="str">
        <f t="shared" si="546"/>
        <v/>
      </c>
    </row>
    <row r="34933" spans="27:27" x14ac:dyDescent="0.25">
      <c r="AA34933" s="85" t="str">
        <f t="shared" si="546"/>
        <v/>
      </c>
    </row>
    <row r="34934" spans="27:27" x14ac:dyDescent="0.25">
      <c r="AA34934" s="85" t="str">
        <f t="shared" si="546"/>
        <v/>
      </c>
    </row>
    <row r="34935" spans="27:27" x14ac:dyDescent="0.25">
      <c r="AA34935" s="85" t="str">
        <f t="shared" si="546"/>
        <v/>
      </c>
    </row>
    <row r="34936" spans="27:27" x14ac:dyDescent="0.25">
      <c r="AA34936" s="85" t="str">
        <f t="shared" si="546"/>
        <v/>
      </c>
    </row>
    <row r="34937" spans="27:27" x14ac:dyDescent="0.25">
      <c r="AA34937" s="85" t="str">
        <f t="shared" si="546"/>
        <v/>
      </c>
    </row>
    <row r="34938" spans="27:27" x14ac:dyDescent="0.25">
      <c r="AA34938" s="85" t="str">
        <f t="shared" si="546"/>
        <v/>
      </c>
    </row>
    <row r="34939" spans="27:27" x14ac:dyDescent="0.25">
      <c r="AA34939" s="85" t="str">
        <f t="shared" si="546"/>
        <v/>
      </c>
    </row>
    <row r="34940" spans="27:27" x14ac:dyDescent="0.25">
      <c r="AA34940" s="85" t="str">
        <f t="shared" si="546"/>
        <v/>
      </c>
    </row>
    <row r="34941" spans="27:27" x14ac:dyDescent="0.25">
      <c r="AA34941" s="85" t="str">
        <f t="shared" si="546"/>
        <v/>
      </c>
    </row>
    <row r="34942" spans="27:27" x14ac:dyDescent="0.25">
      <c r="AA34942" s="85" t="str">
        <f t="shared" si="546"/>
        <v/>
      </c>
    </row>
    <row r="34943" spans="27:27" x14ac:dyDescent="0.25">
      <c r="AA34943" s="85" t="str">
        <f t="shared" si="546"/>
        <v/>
      </c>
    </row>
    <row r="34944" spans="27:27" x14ac:dyDescent="0.25">
      <c r="AA34944" s="85" t="str">
        <f t="shared" si="546"/>
        <v/>
      </c>
    </row>
    <row r="34945" spans="27:27" x14ac:dyDescent="0.25">
      <c r="AA34945" s="85" t="str">
        <f t="shared" si="546"/>
        <v/>
      </c>
    </row>
    <row r="34946" spans="27:27" x14ac:dyDescent="0.25">
      <c r="AA34946" s="85" t="str">
        <f t="shared" si="546"/>
        <v/>
      </c>
    </row>
    <row r="34947" spans="27:27" x14ac:dyDescent="0.25">
      <c r="AA34947" s="85" t="str">
        <f t="shared" si="546"/>
        <v/>
      </c>
    </row>
    <row r="34948" spans="27:27" x14ac:dyDescent="0.25">
      <c r="AA34948" s="85" t="str">
        <f t="shared" si="546"/>
        <v/>
      </c>
    </row>
    <row r="34949" spans="27:27" x14ac:dyDescent="0.25">
      <c r="AA34949" s="85" t="str">
        <f t="shared" si="546"/>
        <v/>
      </c>
    </row>
    <row r="34950" spans="27:27" x14ac:dyDescent="0.25">
      <c r="AA34950" s="85" t="str">
        <f t="shared" si="546"/>
        <v/>
      </c>
    </row>
    <row r="34951" spans="27:27" x14ac:dyDescent="0.25">
      <c r="AA34951" s="85" t="str">
        <f t="shared" si="546"/>
        <v/>
      </c>
    </row>
    <row r="34952" spans="27:27" x14ac:dyDescent="0.25">
      <c r="AA34952" s="85" t="str">
        <f t="shared" si="546"/>
        <v/>
      </c>
    </row>
    <row r="34953" spans="27:27" x14ac:dyDescent="0.25">
      <c r="AA34953" s="85" t="str">
        <f t="shared" si="546"/>
        <v/>
      </c>
    </row>
    <row r="34954" spans="27:27" x14ac:dyDescent="0.25">
      <c r="AA34954" s="85" t="str">
        <f t="shared" si="546"/>
        <v/>
      </c>
    </row>
    <row r="34955" spans="27:27" x14ac:dyDescent="0.25">
      <c r="AA34955" s="85" t="str">
        <f t="shared" si="546"/>
        <v/>
      </c>
    </row>
    <row r="34956" spans="27:27" x14ac:dyDescent="0.25">
      <c r="AA34956" s="85" t="str">
        <f t="shared" si="546"/>
        <v/>
      </c>
    </row>
    <row r="34957" spans="27:27" x14ac:dyDescent="0.25">
      <c r="AA34957" s="85" t="str">
        <f t="shared" si="546"/>
        <v/>
      </c>
    </row>
    <row r="34958" spans="27:27" x14ac:dyDescent="0.25">
      <c r="AA34958" s="85" t="str">
        <f t="shared" si="546"/>
        <v/>
      </c>
    </row>
    <row r="34959" spans="27:27" x14ac:dyDescent="0.25">
      <c r="AA34959" s="85" t="str">
        <f t="shared" si="546"/>
        <v/>
      </c>
    </row>
    <row r="34960" spans="27:27" x14ac:dyDescent="0.25">
      <c r="AA34960" s="85" t="str">
        <f t="shared" si="546"/>
        <v/>
      </c>
    </row>
    <row r="34961" spans="27:27" x14ac:dyDescent="0.25">
      <c r="AA34961" s="85" t="str">
        <f t="shared" si="546"/>
        <v/>
      </c>
    </row>
    <row r="34962" spans="27:27" x14ac:dyDescent="0.25">
      <c r="AA34962" s="85" t="str">
        <f t="shared" si="546"/>
        <v/>
      </c>
    </row>
    <row r="34963" spans="27:27" x14ac:dyDescent="0.25">
      <c r="AA34963" s="85" t="str">
        <f t="shared" si="546"/>
        <v/>
      </c>
    </row>
    <row r="34964" spans="27:27" x14ac:dyDescent="0.25">
      <c r="AA34964" s="85" t="str">
        <f t="shared" si="546"/>
        <v/>
      </c>
    </row>
    <row r="34965" spans="27:27" x14ac:dyDescent="0.25">
      <c r="AA34965" s="85" t="str">
        <f t="shared" si="546"/>
        <v/>
      </c>
    </row>
    <row r="34966" spans="27:27" x14ac:dyDescent="0.25">
      <c r="AA34966" s="85" t="str">
        <f t="shared" si="546"/>
        <v/>
      </c>
    </row>
    <row r="34967" spans="27:27" x14ac:dyDescent="0.25">
      <c r="AA34967" s="85" t="str">
        <f t="shared" si="546"/>
        <v/>
      </c>
    </row>
    <row r="34968" spans="27:27" x14ac:dyDescent="0.25">
      <c r="AA34968" s="85" t="str">
        <f t="shared" si="546"/>
        <v/>
      </c>
    </row>
    <row r="34969" spans="27:27" x14ac:dyDescent="0.25">
      <c r="AA34969" s="85" t="str">
        <f t="shared" si="546"/>
        <v/>
      </c>
    </row>
    <row r="34970" spans="27:27" x14ac:dyDescent="0.25">
      <c r="AA34970" s="85" t="str">
        <f t="shared" si="546"/>
        <v/>
      </c>
    </row>
    <row r="34971" spans="27:27" x14ac:dyDescent="0.25">
      <c r="AA34971" s="85" t="str">
        <f t="shared" ref="AA34971:AA35034" si="547">C34971&amp;D34971</f>
        <v/>
      </c>
    </row>
    <row r="34972" spans="27:27" x14ac:dyDescent="0.25">
      <c r="AA34972" s="85" t="str">
        <f t="shared" si="547"/>
        <v/>
      </c>
    </row>
    <row r="34973" spans="27:27" x14ac:dyDescent="0.25">
      <c r="AA34973" s="85" t="str">
        <f t="shared" si="547"/>
        <v/>
      </c>
    </row>
    <row r="34974" spans="27:27" x14ac:dyDescent="0.25">
      <c r="AA34974" s="85" t="str">
        <f t="shared" si="547"/>
        <v/>
      </c>
    </row>
    <row r="34975" spans="27:27" x14ac:dyDescent="0.25">
      <c r="AA34975" s="85" t="str">
        <f t="shared" si="547"/>
        <v/>
      </c>
    </row>
    <row r="34976" spans="27:27" x14ac:dyDescent="0.25">
      <c r="AA34976" s="85" t="str">
        <f t="shared" si="547"/>
        <v/>
      </c>
    </row>
    <row r="34977" spans="27:27" x14ac:dyDescent="0.25">
      <c r="AA34977" s="85" t="str">
        <f t="shared" si="547"/>
        <v/>
      </c>
    </row>
    <row r="34978" spans="27:27" x14ac:dyDescent="0.25">
      <c r="AA34978" s="85" t="str">
        <f t="shared" si="547"/>
        <v/>
      </c>
    </row>
    <row r="34979" spans="27:27" x14ac:dyDescent="0.25">
      <c r="AA34979" s="85" t="str">
        <f t="shared" si="547"/>
        <v/>
      </c>
    </row>
    <row r="34980" spans="27:27" x14ac:dyDescent="0.25">
      <c r="AA34980" s="85" t="str">
        <f t="shared" si="547"/>
        <v/>
      </c>
    </row>
    <row r="34981" spans="27:27" x14ac:dyDescent="0.25">
      <c r="AA34981" s="85" t="str">
        <f t="shared" si="547"/>
        <v/>
      </c>
    </row>
    <row r="34982" spans="27:27" x14ac:dyDescent="0.25">
      <c r="AA34982" s="85" t="str">
        <f t="shared" si="547"/>
        <v/>
      </c>
    </row>
    <row r="34983" spans="27:27" x14ac:dyDescent="0.25">
      <c r="AA34983" s="85" t="str">
        <f t="shared" si="547"/>
        <v/>
      </c>
    </row>
    <row r="34984" spans="27:27" x14ac:dyDescent="0.25">
      <c r="AA34984" s="85" t="str">
        <f t="shared" si="547"/>
        <v/>
      </c>
    </row>
    <row r="34985" spans="27:27" x14ac:dyDescent="0.25">
      <c r="AA34985" s="85" t="str">
        <f t="shared" si="547"/>
        <v/>
      </c>
    </row>
    <row r="34986" spans="27:27" x14ac:dyDescent="0.25">
      <c r="AA34986" s="85" t="str">
        <f t="shared" si="547"/>
        <v/>
      </c>
    </row>
    <row r="34987" spans="27:27" x14ac:dyDescent="0.25">
      <c r="AA34987" s="85" t="str">
        <f t="shared" si="547"/>
        <v/>
      </c>
    </row>
    <row r="34988" spans="27:27" x14ac:dyDescent="0.25">
      <c r="AA34988" s="85" t="str">
        <f t="shared" si="547"/>
        <v/>
      </c>
    </row>
    <row r="34989" spans="27:27" x14ac:dyDescent="0.25">
      <c r="AA34989" s="85" t="str">
        <f t="shared" si="547"/>
        <v/>
      </c>
    </row>
    <row r="34990" spans="27:27" x14ac:dyDescent="0.25">
      <c r="AA34990" s="85" t="str">
        <f t="shared" si="547"/>
        <v/>
      </c>
    </row>
    <row r="34991" spans="27:27" x14ac:dyDescent="0.25">
      <c r="AA34991" s="85" t="str">
        <f t="shared" si="547"/>
        <v/>
      </c>
    </row>
    <row r="34992" spans="27:27" x14ac:dyDescent="0.25">
      <c r="AA34992" s="85" t="str">
        <f t="shared" si="547"/>
        <v/>
      </c>
    </row>
    <row r="34993" spans="27:27" x14ac:dyDescent="0.25">
      <c r="AA34993" s="85" t="str">
        <f t="shared" si="547"/>
        <v/>
      </c>
    </row>
    <row r="34994" spans="27:27" x14ac:dyDescent="0.25">
      <c r="AA34994" s="85" t="str">
        <f t="shared" si="547"/>
        <v/>
      </c>
    </row>
    <row r="34995" spans="27:27" x14ac:dyDescent="0.25">
      <c r="AA34995" s="85" t="str">
        <f t="shared" si="547"/>
        <v/>
      </c>
    </row>
    <row r="34996" spans="27:27" x14ac:dyDescent="0.25">
      <c r="AA34996" s="85" t="str">
        <f t="shared" si="547"/>
        <v/>
      </c>
    </row>
    <row r="34997" spans="27:27" x14ac:dyDescent="0.25">
      <c r="AA34997" s="85" t="str">
        <f t="shared" si="547"/>
        <v/>
      </c>
    </row>
    <row r="34998" spans="27:27" x14ac:dyDescent="0.25">
      <c r="AA34998" s="85" t="str">
        <f t="shared" si="547"/>
        <v/>
      </c>
    </row>
    <row r="34999" spans="27:27" x14ac:dyDescent="0.25">
      <c r="AA34999" s="85" t="str">
        <f t="shared" si="547"/>
        <v/>
      </c>
    </row>
    <row r="35000" spans="27:27" x14ac:dyDescent="0.25">
      <c r="AA35000" s="85" t="str">
        <f t="shared" si="547"/>
        <v/>
      </c>
    </row>
    <row r="35001" spans="27:27" x14ac:dyDescent="0.25">
      <c r="AA35001" s="85" t="str">
        <f t="shared" si="547"/>
        <v/>
      </c>
    </row>
    <row r="35002" spans="27:27" x14ac:dyDescent="0.25">
      <c r="AA35002" s="85" t="str">
        <f t="shared" si="547"/>
        <v/>
      </c>
    </row>
    <row r="35003" spans="27:27" x14ac:dyDescent="0.25">
      <c r="AA35003" s="85" t="str">
        <f t="shared" si="547"/>
        <v/>
      </c>
    </row>
    <row r="35004" spans="27:27" x14ac:dyDescent="0.25">
      <c r="AA35004" s="85" t="str">
        <f t="shared" si="547"/>
        <v/>
      </c>
    </row>
    <row r="35005" spans="27:27" x14ac:dyDescent="0.25">
      <c r="AA35005" s="85" t="str">
        <f t="shared" si="547"/>
        <v/>
      </c>
    </row>
    <row r="35006" spans="27:27" x14ac:dyDescent="0.25">
      <c r="AA35006" s="85" t="str">
        <f t="shared" si="547"/>
        <v/>
      </c>
    </row>
    <row r="35007" spans="27:27" x14ac:dyDescent="0.25">
      <c r="AA35007" s="85" t="str">
        <f t="shared" si="547"/>
        <v/>
      </c>
    </row>
    <row r="35008" spans="27:27" x14ac:dyDescent="0.25">
      <c r="AA35008" s="85" t="str">
        <f t="shared" si="547"/>
        <v/>
      </c>
    </row>
    <row r="35009" spans="27:27" x14ac:dyDescent="0.25">
      <c r="AA35009" s="85" t="str">
        <f t="shared" si="547"/>
        <v/>
      </c>
    </row>
    <row r="35010" spans="27:27" x14ac:dyDescent="0.25">
      <c r="AA35010" s="85" t="str">
        <f t="shared" si="547"/>
        <v/>
      </c>
    </row>
    <row r="35011" spans="27:27" x14ac:dyDescent="0.25">
      <c r="AA35011" s="85" t="str">
        <f t="shared" si="547"/>
        <v/>
      </c>
    </row>
    <row r="35012" spans="27:27" x14ac:dyDescent="0.25">
      <c r="AA35012" s="85" t="str">
        <f t="shared" si="547"/>
        <v/>
      </c>
    </row>
    <row r="35013" spans="27:27" x14ac:dyDescent="0.25">
      <c r="AA35013" s="85" t="str">
        <f t="shared" si="547"/>
        <v/>
      </c>
    </row>
    <row r="35014" spans="27:27" x14ac:dyDescent="0.25">
      <c r="AA35014" s="85" t="str">
        <f t="shared" si="547"/>
        <v/>
      </c>
    </row>
    <row r="35015" spans="27:27" x14ac:dyDescent="0.25">
      <c r="AA35015" s="85" t="str">
        <f t="shared" si="547"/>
        <v/>
      </c>
    </row>
    <row r="35016" spans="27:27" x14ac:dyDescent="0.25">
      <c r="AA35016" s="85" t="str">
        <f t="shared" si="547"/>
        <v/>
      </c>
    </row>
    <row r="35017" spans="27:27" x14ac:dyDescent="0.25">
      <c r="AA35017" s="85" t="str">
        <f t="shared" si="547"/>
        <v/>
      </c>
    </row>
    <row r="35018" spans="27:27" x14ac:dyDescent="0.25">
      <c r="AA35018" s="85" t="str">
        <f t="shared" si="547"/>
        <v/>
      </c>
    </row>
    <row r="35019" spans="27:27" x14ac:dyDescent="0.25">
      <c r="AA35019" s="85" t="str">
        <f t="shared" si="547"/>
        <v/>
      </c>
    </row>
    <row r="35020" spans="27:27" x14ac:dyDescent="0.25">
      <c r="AA35020" s="85" t="str">
        <f t="shared" si="547"/>
        <v/>
      </c>
    </row>
    <row r="35021" spans="27:27" x14ac:dyDescent="0.25">
      <c r="AA35021" s="85" t="str">
        <f t="shared" si="547"/>
        <v/>
      </c>
    </row>
    <row r="35022" spans="27:27" x14ac:dyDescent="0.25">
      <c r="AA35022" s="85" t="str">
        <f t="shared" si="547"/>
        <v/>
      </c>
    </row>
    <row r="35023" spans="27:27" x14ac:dyDescent="0.25">
      <c r="AA35023" s="85" t="str">
        <f t="shared" si="547"/>
        <v/>
      </c>
    </row>
    <row r="35024" spans="27:27" x14ac:dyDescent="0.25">
      <c r="AA35024" s="85" t="str">
        <f t="shared" si="547"/>
        <v/>
      </c>
    </row>
    <row r="35025" spans="27:27" x14ac:dyDescent="0.25">
      <c r="AA35025" s="85" t="str">
        <f t="shared" si="547"/>
        <v/>
      </c>
    </row>
    <row r="35026" spans="27:27" x14ac:dyDescent="0.25">
      <c r="AA35026" s="85" t="str">
        <f t="shared" si="547"/>
        <v/>
      </c>
    </row>
    <row r="35027" spans="27:27" x14ac:dyDescent="0.25">
      <c r="AA35027" s="85" t="str">
        <f t="shared" si="547"/>
        <v/>
      </c>
    </row>
    <row r="35028" spans="27:27" x14ac:dyDescent="0.25">
      <c r="AA35028" s="85" t="str">
        <f t="shared" si="547"/>
        <v/>
      </c>
    </row>
    <row r="35029" spans="27:27" x14ac:dyDescent="0.25">
      <c r="AA35029" s="85" t="str">
        <f t="shared" si="547"/>
        <v/>
      </c>
    </row>
    <row r="35030" spans="27:27" x14ac:dyDescent="0.25">
      <c r="AA35030" s="85" t="str">
        <f t="shared" si="547"/>
        <v/>
      </c>
    </row>
    <row r="35031" spans="27:27" x14ac:dyDescent="0.25">
      <c r="AA35031" s="85" t="str">
        <f t="shared" si="547"/>
        <v/>
      </c>
    </row>
    <row r="35032" spans="27:27" x14ac:dyDescent="0.25">
      <c r="AA35032" s="85" t="str">
        <f t="shared" si="547"/>
        <v/>
      </c>
    </row>
    <row r="35033" spans="27:27" x14ac:dyDescent="0.25">
      <c r="AA35033" s="85" t="str">
        <f t="shared" si="547"/>
        <v/>
      </c>
    </row>
    <row r="35034" spans="27:27" x14ac:dyDescent="0.25">
      <c r="AA35034" s="85" t="str">
        <f t="shared" si="547"/>
        <v/>
      </c>
    </row>
    <row r="35035" spans="27:27" x14ac:dyDescent="0.25">
      <c r="AA35035" s="85" t="str">
        <f t="shared" ref="AA35035:AA35098" si="548">C35035&amp;D35035</f>
        <v/>
      </c>
    </row>
    <row r="35036" spans="27:27" x14ac:dyDescent="0.25">
      <c r="AA35036" s="85" t="str">
        <f t="shared" si="548"/>
        <v/>
      </c>
    </row>
    <row r="35037" spans="27:27" x14ac:dyDescent="0.25">
      <c r="AA35037" s="85" t="str">
        <f t="shared" si="548"/>
        <v/>
      </c>
    </row>
    <row r="35038" spans="27:27" x14ac:dyDescent="0.25">
      <c r="AA35038" s="85" t="str">
        <f t="shared" si="548"/>
        <v/>
      </c>
    </row>
    <row r="35039" spans="27:27" x14ac:dyDescent="0.25">
      <c r="AA35039" s="85" t="str">
        <f t="shared" si="548"/>
        <v/>
      </c>
    </row>
    <row r="35040" spans="27:27" x14ac:dyDescent="0.25">
      <c r="AA35040" s="85" t="str">
        <f t="shared" si="548"/>
        <v/>
      </c>
    </row>
    <row r="35041" spans="27:27" x14ac:dyDescent="0.25">
      <c r="AA35041" s="85" t="str">
        <f t="shared" si="548"/>
        <v/>
      </c>
    </row>
    <row r="35042" spans="27:27" x14ac:dyDescent="0.25">
      <c r="AA35042" s="85" t="str">
        <f t="shared" si="548"/>
        <v/>
      </c>
    </row>
    <row r="35043" spans="27:27" x14ac:dyDescent="0.25">
      <c r="AA35043" s="85" t="str">
        <f t="shared" si="548"/>
        <v/>
      </c>
    </row>
    <row r="35044" spans="27:27" x14ac:dyDescent="0.25">
      <c r="AA35044" s="85" t="str">
        <f t="shared" si="548"/>
        <v/>
      </c>
    </row>
    <row r="35045" spans="27:27" x14ac:dyDescent="0.25">
      <c r="AA35045" s="85" t="str">
        <f t="shared" si="548"/>
        <v/>
      </c>
    </row>
    <row r="35046" spans="27:27" x14ac:dyDescent="0.25">
      <c r="AA35046" s="85" t="str">
        <f t="shared" si="548"/>
        <v/>
      </c>
    </row>
    <row r="35047" spans="27:27" x14ac:dyDescent="0.25">
      <c r="AA35047" s="85" t="str">
        <f t="shared" si="548"/>
        <v/>
      </c>
    </row>
    <row r="35048" spans="27:27" x14ac:dyDescent="0.25">
      <c r="AA35048" s="85" t="str">
        <f t="shared" si="548"/>
        <v/>
      </c>
    </row>
    <row r="35049" spans="27:27" x14ac:dyDescent="0.25">
      <c r="AA35049" s="85" t="str">
        <f t="shared" si="548"/>
        <v/>
      </c>
    </row>
    <row r="35050" spans="27:27" x14ac:dyDescent="0.25">
      <c r="AA35050" s="85" t="str">
        <f t="shared" si="548"/>
        <v/>
      </c>
    </row>
    <row r="35051" spans="27:27" x14ac:dyDescent="0.25">
      <c r="AA35051" s="85" t="str">
        <f t="shared" si="548"/>
        <v/>
      </c>
    </row>
    <row r="35052" spans="27:27" x14ac:dyDescent="0.25">
      <c r="AA35052" s="85" t="str">
        <f t="shared" si="548"/>
        <v/>
      </c>
    </row>
    <row r="35053" spans="27:27" x14ac:dyDescent="0.25">
      <c r="AA35053" s="85" t="str">
        <f t="shared" si="548"/>
        <v/>
      </c>
    </row>
    <row r="35054" spans="27:27" x14ac:dyDescent="0.25">
      <c r="AA35054" s="85" t="str">
        <f t="shared" si="548"/>
        <v/>
      </c>
    </row>
    <row r="35055" spans="27:27" x14ac:dyDescent="0.25">
      <c r="AA35055" s="85" t="str">
        <f t="shared" si="548"/>
        <v/>
      </c>
    </row>
    <row r="35056" spans="27:27" x14ac:dyDescent="0.25">
      <c r="AA35056" s="85" t="str">
        <f t="shared" si="548"/>
        <v/>
      </c>
    </row>
    <row r="35057" spans="27:27" x14ac:dyDescent="0.25">
      <c r="AA35057" s="85" t="str">
        <f t="shared" si="548"/>
        <v/>
      </c>
    </row>
    <row r="35058" spans="27:27" x14ac:dyDescent="0.25">
      <c r="AA35058" s="85" t="str">
        <f t="shared" si="548"/>
        <v/>
      </c>
    </row>
    <row r="35059" spans="27:27" x14ac:dyDescent="0.25">
      <c r="AA35059" s="85" t="str">
        <f t="shared" si="548"/>
        <v/>
      </c>
    </row>
    <row r="35060" spans="27:27" x14ac:dyDescent="0.25">
      <c r="AA35060" s="85" t="str">
        <f t="shared" si="548"/>
        <v/>
      </c>
    </row>
    <row r="35061" spans="27:27" x14ac:dyDescent="0.25">
      <c r="AA35061" s="85" t="str">
        <f t="shared" si="548"/>
        <v/>
      </c>
    </row>
    <row r="35062" spans="27:27" x14ac:dyDescent="0.25">
      <c r="AA35062" s="85" t="str">
        <f t="shared" si="548"/>
        <v/>
      </c>
    </row>
    <row r="35063" spans="27:27" x14ac:dyDescent="0.25">
      <c r="AA35063" s="85" t="str">
        <f t="shared" si="548"/>
        <v/>
      </c>
    </row>
    <row r="35064" spans="27:27" x14ac:dyDescent="0.25">
      <c r="AA35064" s="85" t="str">
        <f t="shared" si="548"/>
        <v/>
      </c>
    </row>
    <row r="35065" spans="27:27" x14ac:dyDescent="0.25">
      <c r="AA35065" s="85" t="str">
        <f t="shared" si="548"/>
        <v/>
      </c>
    </row>
    <row r="35066" spans="27:27" x14ac:dyDescent="0.25">
      <c r="AA35066" s="85" t="str">
        <f t="shared" si="548"/>
        <v/>
      </c>
    </row>
    <row r="35067" spans="27:27" x14ac:dyDescent="0.25">
      <c r="AA35067" s="85" t="str">
        <f t="shared" si="548"/>
        <v/>
      </c>
    </row>
    <row r="35068" spans="27:27" x14ac:dyDescent="0.25">
      <c r="AA35068" s="85" t="str">
        <f t="shared" si="548"/>
        <v/>
      </c>
    </row>
    <row r="35069" spans="27:27" x14ac:dyDescent="0.25">
      <c r="AA35069" s="85" t="str">
        <f t="shared" si="548"/>
        <v/>
      </c>
    </row>
    <row r="35070" spans="27:27" x14ac:dyDescent="0.25">
      <c r="AA35070" s="85" t="str">
        <f t="shared" si="548"/>
        <v/>
      </c>
    </row>
    <row r="35071" spans="27:27" x14ac:dyDescent="0.25">
      <c r="AA35071" s="85" t="str">
        <f t="shared" si="548"/>
        <v/>
      </c>
    </row>
    <row r="35072" spans="27:27" x14ac:dyDescent="0.25">
      <c r="AA35072" s="85" t="str">
        <f t="shared" si="548"/>
        <v/>
      </c>
    </row>
    <row r="35073" spans="27:27" x14ac:dyDescent="0.25">
      <c r="AA35073" s="85" t="str">
        <f t="shared" si="548"/>
        <v/>
      </c>
    </row>
    <row r="35074" spans="27:27" x14ac:dyDescent="0.25">
      <c r="AA35074" s="85" t="str">
        <f t="shared" si="548"/>
        <v/>
      </c>
    </row>
    <row r="35075" spans="27:27" x14ac:dyDescent="0.25">
      <c r="AA35075" s="85" t="str">
        <f t="shared" si="548"/>
        <v/>
      </c>
    </row>
    <row r="35076" spans="27:27" x14ac:dyDescent="0.25">
      <c r="AA35076" s="85" t="str">
        <f t="shared" si="548"/>
        <v/>
      </c>
    </row>
    <row r="35077" spans="27:27" x14ac:dyDescent="0.25">
      <c r="AA35077" s="85" t="str">
        <f t="shared" si="548"/>
        <v/>
      </c>
    </row>
    <row r="35078" spans="27:27" x14ac:dyDescent="0.25">
      <c r="AA35078" s="85" t="str">
        <f t="shared" si="548"/>
        <v/>
      </c>
    </row>
    <row r="35079" spans="27:27" x14ac:dyDescent="0.25">
      <c r="AA35079" s="85" t="str">
        <f t="shared" si="548"/>
        <v/>
      </c>
    </row>
    <row r="35080" spans="27:27" x14ac:dyDescent="0.25">
      <c r="AA35080" s="85" t="str">
        <f t="shared" si="548"/>
        <v/>
      </c>
    </row>
    <row r="35081" spans="27:27" x14ac:dyDescent="0.25">
      <c r="AA35081" s="85" t="str">
        <f t="shared" si="548"/>
        <v/>
      </c>
    </row>
    <row r="35082" spans="27:27" x14ac:dyDescent="0.25">
      <c r="AA35082" s="85" t="str">
        <f t="shared" si="548"/>
        <v/>
      </c>
    </row>
    <row r="35083" spans="27:27" x14ac:dyDescent="0.25">
      <c r="AA35083" s="85" t="str">
        <f t="shared" si="548"/>
        <v/>
      </c>
    </row>
    <row r="35084" spans="27:27" x14ac:dyDescent="0.25">
      <c r="AA35084" s="85" t="str">
        <f t="shared" si="548"/>
        <v/>
      </c>
    </row>
    <row r="35085" spans="27:27" x14ac:dyDescent="0.25">
      <c r="AA35085" s="85" t="str">
        <f t="shared" si="548"/>
        <v/>
      </c>
    </row>
    <row r="35086" spans="27:27" x14ac:dyDescent="0.25">
      <c r="AA35086" s="85" t="str">
        <f t="shared" si="548"/>
        <v/>
      </c>
    </row>
    <row r="35087" spans="27:27" x14ac:dyDescent="0.25">
      <c r="AA35087" s="85" t="str">
        <f t="shared" si="548"/>
        <v/>
      </c>
    </row>
    <row r="35088" spans="27:27" x14ac:dyDescent="0.25">
      <c r="AA35088" s="85" t="str">
        <f t="shared" si="548"/>
        <v/>
      </c>
    </row>
    <row r="35089" spans="27:27" x14ac:dyDescent="0.25">
      <c r="AA35089" s="85" t="str">
        <f t="shared" si="548"/>
        <v/>
      </c>
    </row>
    <row r="35090" spans="27:27" x14ac:dyDescent="0.25">
      <c r="AA35090" s="85" t="str">
        <f t="shared" si="548"/>
        <v/>
      </c>
    </row>
    <row r="35091" spans="27:27" x14ac:dyDescent="0.25">
      <c r="AA35091" s="85" t="str">
        <f t="shared" si="548"/>
        <v/>
      </c>
    </row>
    <row r="35092" spans="27:27" x14ac:dyDescent="0.25">
      <c r="AA35092" s="85" t="str">
        <f t="shared" si="548"/>
        <v/>
      </c>
    </row>
    <row r="35093" spans="27:27" x14ac:dyDescent="0.25">
      <c r="AA35093" s="85" t="str">
        <f t="shared" si="548"/>
        <v/>
      </c>
    </row>
    <row r="35094" spans="27:27" x14ac:dyDescent="0.25">
      <c r="AA35094" s="85" t="str">
        <f t="shared" si="548"/>
        <v/>
      </c>
    </row>
    <row r="35095" spans="27:27" x14ac:dyDescent="0.25">
      <c r="AA35095" s="85" t="str">
        <f t="shared" si="548"/>
        <v/>
      </c>
    </row>
    <row r="35096" spans="27:27" x14ac:dyDescent="0.25">
      <c r="AA35096" s="85" t="str">
        <f t="shared" si="548"/>
        <v/>
      </c>
    </row>
    <row r="35097" spans="27:27" x14ac:dyDescent="0.25">
      <c r="AA35097" s="85" t="str">
        <f t="shared" si="548"/>
        <v/>
      </c>
    </row>
    <row r="35098" spans="27:27" x14ac:dyDescent="0.25">
      <c r="AA35098" s="85" t="str">
        <f t="shared" si="548"/>
        <v/>
      </c>
    </row>
    <row r="35099" spans="27:27" x14ac:dyDescent="0.25">
      <c r="AA35099" s="85" t="str">
        <f t="shared" ref="AA35099:AA35162" si="549">C35099&amp;D35099</f>
        <v/>
      </c>
    </row>
    <row r="35100" spans="27:27" x14ac:dyDescent="0.25">
      <c r="AA35100" s="85" t="str">
        <f t="shared" si="549"/>
        <v/>
      </c>
    </row>
    <row r="35101" spans="27:27" x14ac:dyDescent="0.25">
      <c r="AA35101" s="85" t="str">
        <f t="shared" si="549"/>
        <v/>
      </c>
    </row>
    <row r="35102" spans="27:27" x14ac:dyDescent="0.25">
      <c r="AA35102" s="85" t="str">
        <f t="shared" si="549"/>
        <v/>
      </c>
    </row>
    <row r="35103" spans="27:27" x14ac:dyDescent="0.25">
      <c r="AA35103" s="85" t="str">
        <f t="shared" si="549"/>
        <v/>
      </c>
    </row>
    <row r="35104" spans="27:27" x14ac:dyDescent="0.25">
      <c r="AA35104" s="85" t="str">
        <f t="shared" si="549"/>
        <v/>
      </c>
    </row>
    <row r="35105" spans="27:27" x14ac:dyDescent="0.25">
      <c r="AA35105" s="85" t="str">
        <f t="shared" si="549"/>
        <v/>
      </c>
    </row>
    <row r="35106" spans="27:27" x14ac:dyDescent="0.25">
      <c r="AA35106" s="85" t="str">
        <f t="shared" si="549"/>
        <v/>
      </c>
    </row>
    <row r="35107" spans="27:27" x14ac:dyDescent="0.25">
      <c r="AA35107" s="85" t="str">
        <f t="shared" si="549"/>
        <v/>
      </c>
    </row>
    <row r="35108" spans="27:27" x14ac:dyDescent="0.25">
      <c r="AA35108" s="85" t="str">
        <f t="shared" si="549"/>
        <v/>
      </c>
    </row>
    <row r="35109" spans="27:27" x14ac:dyDescent="0.25">
      <c r="AA35109" s="85" t="str">
        <f t="shared" si="549"/>
        <v/>
      </c>
    </row>
    <row r="35110" spans="27:27" x14ac:dyDescent="0.25">
      <c r="AA35110" s="85" t="str">
        <f t="shared" si="549"/>
        <v/>
      </c>
    </row>
    <row r="35111" spans="27:27" x14ac:dyDescent="0.25">
      <c r="AA35111" s="85" t="str">
        <f t="shared" si="549"/>
        <v/>
      </c>
    </row>
    <row r="35112" spans="27:27" x14ac:dyDescent="0.25">
      <c r="AA35112" s="85" t="str">
        <f t="shared" si="549"/>
        <v/>
      </c>
    </row>
    <row r="35113" spans="27:27" x14ac:dyDescent="0.25">
      <c r="AA35113" s="85" t="str">
        <f t="shared" si="549"/>
        <v/>
      </c>
    </row>
    <row r="35114" spans="27:27" x14ac:dyDescent="0.25">
      <c r="AA35114" s="85" t="str">
        <f t="shared" si="549"/>
        <v/>
      </c>
    </row>
    <row r="35115" spans="27:27" x14ac:dyDescent="0.25">
      <c r="AA35115" s="85" t="str">
        <f t="shared" si="549"/>
        <v/>
      </c>
    </row>
    <row r="35116" spans="27:27" x14ac:dyDescent="0.25">
      <c r="AA35116" s="85" t="str">
        <f t="shared" si="549"/>
        <v/>
      </c>
    </row>
    <row r="35117" spans="27:27" x14ac:dyDescent="0.25">
      <c r="AA35117" s="85" t="str">
        <f t="shared" si="549"/>
        <v/>
      </c>
    </row>
    <row r="35118" spans="27:27" x14ac:dyDescent="0.25">
      <c r="AA35118" s="85" t="str">
        <f t="shared" si="549"/>
        <v/>
      </c>
    </row>
    <row r="35119" spans="27:27" x14ac:dyDescent="0.25">
      <c r="AA35119" s="85" t="str">
        <f t="shared" si="549"/>
        <v/>
      </c>
    </row>
    <row r="35120" spans="27:27" x14ac:dyDescent="0.25">
      <c r="AA35120" s="85" t="str">
        <f t="shared" si="549"/>
        <v/>
      </c>
    </row>
    <row r="35121" spans="27:27" x14ac:dyDescent="0.25">
      <c r="AA35121" s="85" t="str">
        <f t="shared" si="549"/>
        <v/>
      </c>
    </row>
    <row r="35122" spans="27:27" x14ac:dyDescent="0.25">
      <c r="AA35122" s="85" t="str">
        <f t="shared" si="549"/>
        <v/>
      </c>
    </row>
    <row r="35123" spans="27:27" x14ac:dyDescent="0.25">
      <c r="AA35123" s="85" t="str">
        <f t="shared" si="549"/>
        <v/>
      </c>
    </row>
    <row r="35124" spans="27:27" x14ac:dyDescent="0.25">
      <c r="AA35124" s="85" t="str">
        <f t="shared" si="549"/>
        <v/>
      </c>
    </row>
    <row r="35125" spans="27:27" x14ac:dyDescent="0.25">
      <c r="AA35125" s="85" t="str">
        <f t="shared" si="549"/>
        <v/>
      </c>
    </row>
    <row r="35126" spans="27:27" x14ac:dyDescent="0.25">
      <c r="AA35126" s="85" t="str">
        <f t="shared" si="549"/>
        <v/>
      </c>
    </row>
    <row r="35127" spans="27:27" x14ac:dyDescent="0.25">
      <c r="AA35127" s="85" t="str">
        <f t="shared" si="549"/>
        <v/>
      </c>
    </row>
    <row r="35128" spans="27:27" x14ac:dyDescent="0.25">
      <c r="AA35128" s="85" t="str">
        <f t="shared" si="549"/>
        <v/>
      </c>
    </row>
    <row r="35129" spans="27:27" x14ac:dyDescent="0.25">
      <c r="AA35129" s="85" t="str">
        <f t="shared" si="549"/>
        <v/>
      </c>
    </row>
    <row r="35130" spans="27:27" x14ac:dyDescent="0.25">
      <c r="AA35130" s="85" t="str">
        <f t="shared" si="549"/>
        <v/>
      </c>
    </row>
    <row r="35131" spans="27:27" x14ac:dyDescent="0.25">
      <c r="AA35131" s="85" t="str">
        <f t="shared" si="549"/>
        <v/>
      </c>
    </row>
    <row r="35132" spans="27:27" x14ac:dyDescent="0.25">
      <c r="AA35132" s="85" t="str">
        <f t="shared" si="549"/>
        <v/>
      </c>
    </row>
    <row r="35133" spans="27:27" x14ac:dyDescent="0.25">
      <c r="AA35133" s="85" t="str">
        <f t="shared" si="549"/>
        <v/>
      </c>
    </row>
    <row r="35134" spans="27:27" x14ac:dyDescent="0.25">
      <c r="AA35134" s="85" t="str">
        <f t="shared" si="549"/>
        <v/>
      </c>
    </row>
    <row r="35135" spans="27:27" x14ac:dyDescent="0.25">
      <c r="AA35135" s="85" t="str">
        <f t="shared" si="549"/>
        <v/>
      </c>
    </row>
    <row r="35136" spans="27:27" x14ac:dyDescent="0.25">
      <c r="AA35136" s="85" t="str">
        <f t="shared" si="549"/>
        <v/>
      </c>
    </row>
    <row r="35137" spans="27:27" x14ac:dyDescent="0.25">
      <c r="AA35137" s="85" t="str">
        <f t="shared" si="549"/>
        <v/>
      </c>
    </row>
    <row r="35138" spans="27:27" x14ac:dyDescent="0.25">
      <c r="AA35138" s="85" t="str">
        <f t="shared" si="549"/>
        <v/>
      </c>
    </row>
    <row r="35139" spans="27:27" x14ac:dyDescent="0.25">
      <c r="AA35139" s="85" t="str">
        <f t="shared" si="549"/>
        <v/>
      </c>
    </row>
    <row r="35140" spans="27:27" x14ac:dyDescent="0.25">
      <c r="AA35140" s="85" t="str">
        <f t="shared" si="549"/>
        <v/>
      </c>
    </row>
    <row r="35141" spans="27:27" x14ac:dyDescent="0.25">
      <c r="AA35141" s="85" t="str">
        <f t="shared" si="549"/>
        <v/>
      </c>
    </row>
    <row r="35142" spans="27:27" x14ac:dyDescent="0.25">
      <c r="AA35142" s="85" t="str">
        <f t="shared" si="549"/>
        <v/>
      </c>
    </row>
    <row r="35143" spans="27:27" x14ac:dyDescent="0.25">
      <c r="AA35143" s="85" t="str">
        <f t="shared" si="549"/>
        <v/>
      </c>
    </row>
    <row r="35144" spans="27:27" x14ac:dyDescent="0.25">
      <c r="AA35144" s="85" t="str">
        <f t="shared" si="549"/>
        <v/>
      </c>
    </row>
    <row r="35145" spans="27:27" x14ac:dyDescent="0.25">
      <c r="AA35145" s="85" t="str">
        <f t="shared" si="549"/>
        <v/>
      </c>
    </row>
    <row r="35146" spans="27:27" x14ac:dyDescent="0.25">
      <c r="AA35146" s="85" t="str">
        <f t="shared" si="549"/>
        <v/>
      </c>
    </row>
    <row r="35147" spans="27:27" x14ac:dyDescent="0.25">
      <c r="AA35147" s="85" t="str">
        <f t="shared" si="549"/>
        <v/>
      </c>
    </row>
    <row r="35148" spans="27:27" x14ac:dyDescent="0.25">
      <c r="AA35148" s="85" t="str">
        <f t="shared" si="549"/>
        <v/>
      </c>
    </row>
    <row r="35149" spans="27:27" x14ac:dyDescent="0.25">
      <c r="AA35149" s="85" t="str">
        <f t="shared" si="549"/>
        <v/>
      </c>
    </row>
    <row r="35150" spans="27:27" x14ac:dyDescent="0.25">
      <c r="AA35150" s="85" t="str">
        <f t="shared" si="549"/>
        <v/>
      </c>
    </row>
    <row r="35151" spans="27:27" x14ac:dyDescent="0.25">
      <c r="AA35151" s="85" t="str">
        <f t="shared" si="549"/>
        <v/>
      </c>
    </row>
    <row r="35152" spans="27:27" x14ac:dyDescent="0.25">
      <c r="AA35152" s="85" t="str">
        <f t="shared" si="549"/>
        <v/>
      </c>
    </row>
    <row r="35153" spans="27:27" x14ac:dyDescent="0.25">
      <c r="AA35153" s="85" t="str">
        <f t="shared" si="549"/>
        <v/>
      </c>
    </row>
    <row r="35154" spans="27:27" x14ac:dyDescent="0.25">
      <c r="AA35154" s="85" t="str">
        <f t="shared" si="549"/>
        <v/>
      </c>
    </row>
    <row r="35155" spans="27:27" x14ac:dyDescent="0.25">
      <c r="AA35155" s="85" t="str">
        <f t="shared" si="549"/>
        <v/>
      </c>
    </row>
    <row r="35156" spans="27:27" x14ac:dyDescent="0.25">
      <c r="AA35156" s="85" t="str">
        <f t="shared" si="549"/>
        <v/>
      </c>
    </row>
    <row r="35157" spans="27:27" x14ac:dyDescent="0.25">
      <c r="AA35157" s="85" t="str">
        <f t="shared" si="549"/>
        <v/>
      </c>
    </row>
    <row r="35158" spans="27:27" x14ac:dyDescent="0.25">
      <c r="AA35158" s="85" t="str">
        <f t="shared" si="549"/>
        <v/>
      </c>
    </row>
    <row r="35159" spans="27:27" x14ac:dyDescent="0.25">
      <c r="AA35159" s="85" t="str">
        <f t="shared" si="549"/>
        <v/>
      </c>
    </row>
    <row r="35160" spans="27:27" x14ac:dyDescent="0.25">
      <c r="AA35160" s="85" t="str">
        <f t="shared" si="549"/>
        <v/>
      </c>
    </row>
    <row r="35161" spans="27:27" x14ac:dyDescent="0.25">
      <c r="AA35161" s="85" t="str">
        <f t="shared" si="549"/>
        <v/>
      </c>
    </row>
    <row r="35162" spans="27:27" x14ac:dyDescent="0.25">
      <c r="AA35162" s="85" t="str">
        <f t="shared" si="549"/>
        <v/>
      </c>
    </row>
    <row r="35163" spans="27:27" x14ac:dyDescent="0.25">
      <c r="AA35163" s="85" t="str">
        <f t="shared" ref="AA35163:AA35226" si="550">C35163&amp;D35163</f>
        <v/>
      </c>
    </row>
    <row r="35164" spans="27:27" x14ac:dyDescent="0.25">
      <c r="AA35164" s="85" t="str">
        <f t="shared" si="550"/>
        <v/>
      </c>
    </row>
    <row r="35165" spans="27:27" x14ac:dyDescent="0.25">
      <c r="AA35165" s="85" t="str">
        <f t="shared" si="550"/>
        <v/>
      </c>
    </row>
    <row r="35166" spans="27:27" x14ac:dyDescent="0.25">
      <c r="AA35166" s="85" t="str">
        <f t="shared" si="550"/>
        <v/>
      </c>
    </row>
    <row r="35167" spans="27:27" x14ac:dyDescent="0.25">
      <c r="AA35167" s="85" t="str">
        <f t="shared" si="550"/>
        <v/>
      </c>
    </row>
    <row r="35168" spans="27:27" x14ac:dyDescent="0.25">
      <c r="AA35168" s="85" t="str">
        <f t="shared" si="550"/>
        <v/>
      </c>
    </row>
    <row r="35169" spans="27:27" x14ac:dyDescent="0.25">
      <c r="AA35169" s="85" t="str">
        <f t="shared" si="550"/>
        <v/>
      </c>
    </row>
    <row r="35170" spans="27:27" x14ac:dyDescent="0.25">
      <c r="AA35170" s="85" t="str">
        <f t="shared" si="550"/>
        <v/>
      </c>
    </row>
    <row r="35171" spans="27:27" x14ac:dyDescent="0.25">
      <c r="AA35171" s="85" t="str">
        <f t="shared" si="550"/>
        <v/>
      </c>
    </row>
    <row r="35172" spans="27:27" x14ac:dyDescent="0.25">
      <c r="AA35172" s="85" t="str">
        <f t="shared" si="550"/>
        <v/>
      </c>
    </row>
    <row r="35173" spans="27:27" x14ac:dyDescent="0.25">
      <c r="AA35173" s="85" t="str">
        <f t="shared" si="550"/>
        <v/>
      </c>
    </row>
    <row r="35174" spans="27:27" x14ac:dyDescent="0.25">
      <c r="AA35174" s="85" t="str">
        <f t="shared" si="550"/>
        <v/>
      </c>
    </row>
    <row r="35175" spans="27:27" x14ac:dyDescent="0.25">
      <c r="AA35175" s="85" t="str">
        <f t="shared" si="550"/>
        <v/>
      </c>
    </row>
    <row r="35176" spans="27:27" x14ac:dyDescent="0.25">
      <c r="AA35176" s="85" t="str">
        <f t="shared" si="550"/>
        <v/>
      </c>
    </row>
    <row r="35177" spans="27:27" x14ac:dyDescent="0.25">
      <c r="AA35177" s="85" t="str">
        <f t="shared" si="550"/>
        <v/>
      </c>
    </row>
    <row r="35178" spans="27:27" x14ac:dyDescent="0.25">
      <c r="AA35178" s="85" t="str">
        <f t="shared" si="550"/>
        <v/>
      </c>
    </row>
    <row r="35179" spans="27:27" x14ac:dyDescent="0.25">
      <c r="AA35179" s="85" t="str">
        <f t="shared" si="550"/>
        <v/>
      </c>
    </row>
    <row r="35180" spans="27:27" x14ac:dyDescent="0.25">
      <c r="AA35180" s="85" t="str">
        <f t="shared" si="550"/>
        <v/>
      </c>
    </row>
    <row r="35181" spans="27:27" x14ac:dyDescent="0.25">
      <c r="AA35181" s="85" t="str">
        <f t="shared" si="550"/>
        <v/>
      </c>
    </row>
    <row r="35182" spans="27:27" x14ac:dyDescent="0.25">
      <c r="AA35182" s="85" t="str">
        <f t="shared" si="550"/>
        <v/>
      </c>
    </row>
    <row r="35183" spans="27:27" x14ac:dyDescent="0.25">
      <c r="AA35183" s="85" t="str">
        <f t="shared" si="550"/>
        <v/>
      </c>
    </row>
    <row r="35184" spans="27:27" x14ac:dyDescent="0.25">
      <c r="AA35184" s="85" t="str">
        <f t="shared" si="550"/>
        <v/>
      </c>
    </row>
    <row r="35185" spans="27:27" x14ac:dyDescent="0.25">
      <c r="AA35185" s="85" t="str">
        <f t="shared" si="550"/>
        <v/>
      </c>
    </row>
    <row r="35186" spans="27:27" x14ac:dyDescent="0.25">
      <c r="AA35186" s="85" t="str">
        <f t="shared" si="550"/>
        <v/>
      </c>
    </row>
    <row r="35187" spans="27:27" x14ac:dyDescent="0.25">
      <c r="AA35187" s="85" t="str">
        <f t="shared" si="550"/>
        <v/>
      </c>
    </row>
    <row r="35188" spans="27:27" x14ac:dyDescent="0.25">
      <c r="AA35188" s="85" t="str">
        <f t="shared" si="550"/>
        <v/>
      </c>
    </row>
    <row r="35189" spans="27:27" x14ac:dyDescent="0.25">
      <c r="AA35189" s="85" t="str">
        <f t="shared" si="550"/>
        <v/>
      </c>
    </row>
    <row r="35190" spans="27:27" x14ac:dyDescent="0.25">
      <c r="AA35190" s="85" t="str">
        <f t="shared" si="550"/>
        <v/>
      </c>
    </row>
    <row r="35191" spans="27:27" x14ac:dyDescent="0.25">
      <c r="AA35191" s="85" t="str">
        <f t="shared" si="550"/>
        <v/>
      </c>
    </row>
    <row r="35192" spans="27:27" x14ac:dyDescent="0.25">
      <c r="AA35192" s="85" t="str">
        <f t="shared" si="550"/>
        <v/>
      </c>
    </row>
    <row r="35193" spans="27:27" x14ac:dyDescent="0.25">
      <c r="AA35193" s="85" t="str">
        <f t="shared" si="550"/>
        <v/>
      </c>
    </row>
    <row r="35194" spans="27:27" x14ac:dyDescent="0.25">
      <c r="AA35194" s="85" t="str">
        <f t="shared" si="550"/>
        <v/>
      </c>
    </row>
    <row r="35195" spans="27:27" x14ac:dyDescent="0.25">
      <c r="AA35195" s="85" t="str">
        <f t="shared" si="550"/>
        <v/>
      </c>
    </row>
    <row r="35196" spans="27:27" x14ac:dyDescent="0.25">
      <c r="AA35196" s="85" t="str">
        <f t="shared" si="550"/>
        <v/>
      </c>
    </row>
    <row r="35197" spans="27:27" x14ac:dyDescent="0.25">
      <c r="AA35197" s="85" t="str">
        <f t="shared" si="550"/>
        <v/>
      </c>
    </row>
    <row r="35198" spans="27:27" x14ac:dyDescent="0.25">
      <c r="AA35198" s="85" t="str">
        <f t="shared" si="550"/>
        <v/>
      </c>
    </row>
    <row r="35199" spans="27:27" x14ac:dyDescent="0.25">
      <c r="AA35199" s="85" t="str">
        <f t="shared" si="550"/>
        <v/>
      </c>
    </row>
    <row r="35200" spans="27:27" x14ac:dyDescent="0.25">
      <c r="AA35200" s="85" t="str">
        <f t="shared" si="550"/>
        <v/>
      </c>
    </row>
    <row r="35201" spans="27:27" x14ac:dyDescent="0.25">
      <c r="AA35201" s="85" t="str">
        <f t="shared" si="550"/>
        <v/>
      </c>
    </row>
    <row r="35202" spans="27:27" x14ac:dyDescent="0.25">
      <c r="AA35202" s="85" t="str">
        <f t="shared" si="550"/>
        <v/>
      </c>
    </row>
    <row r="35203" spans="27:27" x14ac:dyDescent="0.25">
      <c r="AA35203" s="85" t="str">
        <f t="shared" si="550"/>
        <v/>
      </c>
    </row>
    <row r="35204" spans="27:27" x14ac:dyDescent="0.25">
      <c r="AA35204" s="85" t="str">
        <f t="shared" si="550"/>
        <v/>
      </c>
    </row>
    <row r="35205" spans="27:27" x14ac:dyDescent="0.25">
      <c r="AA35205" s="85" t="str">
        <f t="shared" si="550"/>
        <v/>
      </c>
    </row>
    <row r="35206" spans="27:27" x14ac:dyDescent="0.25">
      <c r="AA35206" s="85" t="str">
        <f t="shared" si="550"/>
        <v/>
      </c>
    </row>
    <row r="35207" spans="27:27" x14ac:dyDescent="0.25">
      <c r="AA35207" s="85" t="str">
        <f t="shared" si="550"/>
        <v/>
      </c>
    </row>
    <row r="35208" spans="27:27" x14ac:dyDescent="0.25">
      <c r="AA35208" s="85" t="str">
        <f t="shared" si="550"/>
        <v/>
      </c>
    </row>
    <row r="35209" spans="27:27" x14ac:dyDescent="0.25">
      <c r="AA35209" s="85" t="str">
        <f t="shared" si="550"/>
        <v/>
      </c>
    </row>
    <row r="35210" spans="27:27" x14ac:dyDescent="0.25">
      <c r="AA35210" s="85" t="str">
        <f t="shared" si="550"/>
        <v/>
      </c>
    </row>
    <row r="35211" spans="27:27" x14ac:dyDescent="0.25">
      <c r="AA35211" s="85" t="str">
        <f t="shared" si="550"/>
        <v/>
      </c>
    </row>
    <row r="35212" spans="27:27" x14ac:dyDescent="0.25">
      <c r="AA35212" s="85" t="str">
        <f t="shared" si="550"/>
        <v/>
      </c>
    </row>
    <row r="35213" spans="27:27" x14ac:dyDescent="0.25">
      <c r="AA35213" s="85" t="str">
        <f t="shared" si="550"/>
        <v/>
      </c>
    </row>
    <row r="35214" spans="27:27" x14ac:dyDescent="0.25">
      <c r="AA35214" s="85" t="str">
        <f t="shared" si="550"/>
        <v/>
      </c>
    </row>
    <row r="35215" spans="27:27" x14ac:dyDescent="0.25">
      <c r="AA35215" s="85" t="str">
        <f t="shared" si="550"/>
        <v/>
      </c>
    </row>
    <row r="35216" spans="27:27" x14ac:dyDescent="0.25">
      <c r="AA35216" s="85" t="str">
        <f t="shared" si="550"/>
        <v/>
      </c>
    </row>
    <row r="35217" spans="27:27" x14ac:dyDescent="0.25">
      <c r="AA35217" s="85" t="str">
        <f t="shared" si="550"/>
        <v/>
      </c>
    </row>
    <row r="35218" spans="27:27" x14ac:dyDescent="0.25">
      <c r="AA35218" s="85" t="str">
        <f t="shared" si="550"/>
        <v/>
      </c>
    </row>
    <row r="35219" spans="27:27" x14ac:dyDescent="0.25">
      <c r="AA35219" s="85" t="str">
        <f t="shared" si="550"/>
        <v/>
      </c>
    </row>
    <row r="35220" spans="27:27" x14ac:dyDescent="0.25">
      <c r="AA35220" s="85" t="str">
        <f t="shared" si="550"/>
        <v/>
      </c>
    </row>
    <row r="35221" spans="27:27" x14ac:dyDescent="0.25">
      <c r="AA35221" s="85" t="str">
        <f t="shared" si="550"/>
        <v/>
      </c>
    </row>
    <row r="35222" spans="27:27" x14ac:dyDescent="0.25">
      <c r="AA35222" s="85" t="str">
        <f t="shared" si="550"/>
        <v/>
      </c>
    </row>
    <row r="35223" spans="27:27" x14ac:dyDescent="0.25">
      <c r="AA35223" s="85" t="str">
        <f t="shared" si="550"/>
        <v/>
      </c>
    </row>
    <row r="35224" spans="27:27" x14ac:dyDescent="0.25">
      <c r="AA35224" s="85" t="str">
        <f t="shared" si="550"/>
        <v/>
      </c>
    </row>
    <row r="35225" spans="27:27" x14ac:dyDescent="0.25">
      <c r="AA35225" s="85" t="str">
        <f t="shared" si="550"/>
        <v/>
      </c>
    </row>
    <row r="35226" spans="27:27" x14ac:dyDescent="0.25">
      <c r="AA35226" s="85" t="str">
        <f t="shared" si="550"/>
        <v/>
      </c>
    </row>
    <row r="35227" spans="27:27" x14ac:dyDescent="0.25">
      <c r="AA35227" s="85" t="str">
        <f t="shared" ref="AA35227:AA35290" si="551">C35227&amp;D35227</f>
        <v/>
      </c>
    </row>
    <row r="35228" spans="27:27" x14ac:dyDescent="0.25">
      <c r="AA35228" s="85" t="str">
        <f t="shared" si="551"/>
        <v/>
      </c>
    </row>
    <row r="35229" spans="27:27" x14ac:dyDescent="0.25">
      <c r="AA35229" s="85" t="str">
        <f t="shared" si="551"/>
        <v/>
      </c>
    </row>
    <row r="35230" spans="27:27" x14ac:dyDescent="0.25">
      <c r="AA35230" s="85" t="str">
        <f t="shared" si="551"/>
        <v/>
      </c>
    </row>
    <row r="35231" spans="27:27" x14ac:dyDescent="0.25">
      <c r="AA35231" s="85" t="str">
        <f t="shared" si="551"/>
        <v/>
      </c>
    </row>
    <row r="35232" spans="27:27" x14ac:dyDescent="0.25">
      <c r="AA35232" s="85" t="str">
        <f t="shared" si="551"/>
        <v/>
      </c>
    </row>
    <row r="35233" spans="27:27" x14ac:dyDescent="0.25">
      <c r="AA35233" s="85" t="str">
        <f t="shared" si="551"/>
        <v/>
      </c>
    </row>
    <row r="35234" spans="27:27" x14ac:dyDescent="0.25">
      <c r="AA35234" s="85" t="str">
        <f t="shared" si="551"/>
        <v/>
      </c>
    </row>
    <row r="35235" spans="27:27" x14ac:dyDescent="0.25">
      <c r="AA35235" s="85" t="str">
        <f t="shared" si="551"/>
        <v/>
      </c>
    </row>
    <row r="35236" spans="27:27" x14ac:dyDescent="0.25">
      <c r="AA35236" s="85" t="str">
        <f t="shared" si="551"/>
        <v/>
      </c>
    </row>
    <row r="35237" spans="27:27" x14ac:dyDescent="0.25">
      <c r="AA35237" s="85" t="str">
        <f t="shared" si="551"/>
        <v/>
      </c>
    </row>
    <row r="35238" spans="27:27" x14ac:dyDescent="0.25">
      <c r="AA35238" s="85" t="str">
        <f t="shared" si="551"/>
        <v/>
      </c>
    </row>
    <row r="35239" spans="27:27" x14ac:dyDescent="0.25">
      <c r="AA35239" s="85" t="str">
        <f t="shared" si="551"/>
        <v/>
      </c>
    </row>
    <row r="35240" spans="27:27" x14ac:dyDescent="0.25">
      <c r="AA35240" s="85" t="str">
        <f t="shared" si="551"/>
        <v/>
      </c>
    </row>
    <row r="35241" spans="27:27" x14ac:dyDescent="0.25">
      <c r="AA35241" s="85" t="str">
        <f t="shared" si="551"/>
        <v/>
      </c>
    </row>
    <row r="35242" spans="27:27" x14ac:dyDescent="0.25">
      <c r="AA35242" s="85" t="str">
        <f t="shared" si="551"/>
        <v/>
      </c>
    </row>
    <row r="35243" spans="27:27" x14ac:dyDescent="0.25">
      <c r="AA35243" s="85" t="str">
        <f t="shared" si="551"/>
        <v/>
      </c>
    </row>
    <row r="35244" spans="27:27" x14ac:dyDescent="0.25">
      <c r="AA35244" s="85" t="str">
        <f t="shared" si="551"/>
        <v/>
      </c>
    </row>
    <row r="35245" spans="27:27" x14ac:dyDescent="0.25">
      <c r="AA35245" s="85" t="str">
        <f t="shared" si="551"/>
        <v/>
      </c>
    </row>
    <row r="35246" spans="27:27" x14ac:dyDescent="0.25">
      <c r="AA35246" s="85" t="str">
        <f t="shared" si="551"/>
        <v/>
      </c>
    </row>
    <row r="35247" spans="27:27" x14ac:dyDescent="0.25">
      <c r="AA35247" s="85" t="str">
        <f t="shared" si="551"/>
        <v/>
      </c>
    </row>
    <row r="35248" spans="27:27" x14ac:dyDescent="0.25">
      <c r="AA35248" s="85" t="str">
        <f t="shared" si="551"/>
        <v/>
      </c>
    </row>
    <row r="35249" spans="27:27" x14ac:dyDescent="0.25">
      <c r="AA35249" s="85" t="str">
        <f t="shared" si="551"/>
        <v/>
      </c>
    </row>
    <row r="35250" spans="27:27" x14ac:dyDescent="0.25">
      <c r="AA35250" s="85" t="str">
        <f t="shared" si="551"/>
        <v/>
      </c>
    </row>
    <row r="35251" spans="27:27" x14ac:dyDescent="0.25">
      <c r="AA35251" s="85" t="str">
        <f t="shared" si="551"/>
        <v/>
      </c>
    </row>
    <row r="35252" spans="27:27" x14ac:dyDescent="0.25">
      <c r="AA35252" s="85" t="str">
        <f t="shared" si="551"/>
        <v/>
      </c>
    </row>
    <row r="35253" spans="27:27" x14ac:dyDescent="0.25">
      <c r="AA35253" s="85" t="str">
        <f t="shared" si="551"/>
        <v/>
      </c>
    </row>
    <row r="35254" spans="27:27" x14ac:dyDescent="0.25">
      <c r="AA35254" s="85" t="str">
        <f t="shared" si="551"/>
        <v/>
      </c>
    </row>
    <row r="35255" spans="27:27" x14ac:dyDescent="0.25">
      <c r="AA35255" s="85" t="str">
        <f t="shared" si="551"/>
        <v/>
      </c>
    </row>
    <row r="35256" spans="27:27" x14ac:dyDescent="0.25">
      <c r="AA35256" s="85" t="str">
        <f t="shared" si="551"/>
        <v/>
      </c>
    </row>
    <row r="35257" spans="27:27" x14ac:dyDescent="0.25">
      <c r="AA35257" s="85" t="str">
        <f t="shared" si="551"/>
        <v/>
      </c>
    </row>
    <row r="35258" spans="27:27" x14ac:dyDescent="0.25">
      <c r="AA35258" s="85" t="str">
        <f t="shared" si="551"/>
        <v/>
      </c>
    </row>
    <row r="35259" spans="27:27" x14ac:dyDescent="0.25">
      <c r="AA35259" s="85" t="str">
        <f t="shared" si="551"/>
        <v/>
      </c>
    </row>
    <row r="35260" spans="27:27" x14ac:dyDescent="0.25">
      <c r="AA35260" s="85" t="str">
        <f t="shared" si="551"/>
        <v/>
      </c>
    </row>
    <row r="35261" spans="27:27" x14ac:dyDescent="0.25">
      <c r="AA35261" s="85" t="str">
        <f t="shared" si="551"/>
        <v/>
      </c>
    </row>
    <row r="35262" spans="27:27" x14ac:dyDescent="0.25">
      <c r="AA35262" s="85" t="str">
        <f t="shared" si="551"/>
        <v/>
      </c>
    </row>
    <row r="35263" spans="27:27" x14ac:dyDescent="0.25">
      <c r="AA35263" s="85" t="str">
        <f t="shared" si="551"/>
        <v/>
      </c>
    </row>
    <row r="35264" spans="27:27" x14ac:dyDescent="0.25">
      <c r="AA35264" s="85" t="str">
        <f t="shared" si="551"/>
        <v/>
      </c>
    </row>
    <row r="35265" spans="27:27" x14ac:dyDescent="0.25">
      <c r="AA35265" s="85" t="str">
        <f t="shared" si="551"/>
        <v/>
      </c>
    </row>
    <row r="35266" spans="27:27" x14ac:dyDescent="0.25">
      <c r="AA35266" s="85" t="str">
        <f t="shared" si="551"/>
        <v/>
      </c>
    </row>
    <row r="35267" spans="27:27" x14ac:dyDescent="0.25">
      <c r="AA35267" s="85" t="str">
        <f t="shared" si="551"/>
        <v/>
      </c>
    </row>
    <row r="35268" spans="27:27" x14ac:dyDescent="0.25">
      <c r="AA35268" s="85" t="str">
        <f t="shared" si="551"/>
        <v/>
      </c>
    </row>
    <row r="35269" spans="27:27" x14ac:dyDescent="0.25">
      <c r="AA35269" s="85" t="str">
        <f t="shared" si="551"/>
        <v/>
      </c>
    </row>
    <row r="35270" spans="27:27" x14ac:dyDescent="0.25">
      <c r="AA35270" s="85" t="str">
        <f t="shared" si="551"/>
        <v/>
      </c>
    </row>
    <row r="35271" spans="27:27" x14ac:dyDescent="0.25">
      <c r="AA35271" s="85" t="str">
        <f t="shared" si="551"/>
        <v/>
      </c>
    </row>
    <row r="35272" spans="27:27" x14ac:dyDescent="0.25">
      <c r="AA35272" s="85" t="str">
        <f t="shared" si="551"/>
        <v/>
      </c>
    </row>
    <row r="35273" spans="27:27" x14ac:dyDescent="0.25">
      <c r="AA35273" s="85" t="str">
        <f t="shared" si="551"/>
        <v/>
      </c>
    </row>
    <row r="35274" spans="27:27" x14ac:dyDescent="0.25">
      <c r="AA35274" s="85" t="str">
        <f t="shared" si="551"/>
        <v/>
      </c>
    </row>
    <row r="35275" spans="27:27" x14ac:dyDescent="0.25">
      <c r="AA35275" s="85" t="str">
        <f t="shared" si="551"/>
        <v/>
      </c>
    </row>
    <row r="35276" spans="27:27" x14ac:dyDescent="0.25">
      <c r="AA35276" s="85" t="str">
        <f t="shared" si="551"/>
        <v/>
      </c>
    </row>
    <row r="35277" spans="27:27" x14ac:dyDescent="0.25">
      <c r="AA35277" s="85" t="str">
        <f t="shared" si="551"/>
        <v/>
      </c>
    </row>
    <row r="35278" spans="27:27" x14ac:dyDescent="0.25">
      <c r="AA35278" s="85" t="str">
        <f t="shared" si="551"/>
        <v/>
      </c>
    </row>
    <row r="35279" spans="27:27" x14ac:dyDescent="0.25">
      <c r="AA35279" s="85" t="str">
        <f t="shared" si="551"/>
        <v/>
      </c>
    </row>
    <row r="35280" spans="27:27" x14ac:dyDescent="0.25">
      <c r="AA35280" s="85" t="str">
        <f t="shared" si="551"/>
        <v/>
      </c>
    </row>
    <row r="35281" spans="27:27" x14ac:dyDescent="0.25">
      <c r="AA35281" s="85" t="str">
        <f t="shared" si="551"/>
        <v/>
      </c>
    </row>
    <row r="35282" spans="27:27" x14ac:dyDescent="0.25">
      <c r="AA35282" s="85" t="str">
        <f t="shared" si="551"/>
        <v/>
      </c>
    </row>
    <row r="35283" spans="27:27" x14ac:dyDescent="0.25">
      <c r="AA35283" s="85" t="str">
        <f t="shared" si="551"/>
        <v/>
      </c>
    </row>
    <row r="35284" spans="27:27" x14ac:dyDescent="0.25">
      <c r="AA35284" s="85" t="str">
        <f t="shared" si="551"/>
        <v/>
      </c>
    </row>
    <row r="35285" spans="27:27" x14ac:dyDescent="0.25">
      <c r="AA35285" s="85" t="str">
        <f t="shared" si="551"/>
        <v/>
      </c>
    </row>
    <row r="35286" spans="27:27" x14ac:dyDescent="0.25">
      <c r="AA35286" s="85" t="str">
        <f t="shared" si="551"/>
        <v/>
      </c>
    </row>
    <row r="35287" spans="27:27" x14ac:dyDescent="0.25">
      <c r="AA35287" s="85" t="str">
        <f t="shared" si="551"/>
        <v/>
      </c>
    </row>
    <row r="35288" spans="27:27" x14ac:dyDescent="0.25">
      <c r="AA35288" s="85" t="str">
        <f t="shared" si="551"/>
        <v/>
      </c>
    </row>
    <row r="35289" spans="27:27" x14ac:dyDescent="0.25">
      <c r="AA35289" s="85" t="str">
        <f t="shared" si="551"/>
        <v/>
      </c>
    </row>
    <row r="35290" spans="27:27" x14ac:dyDescent="0.25">
      <c r="AA35290" s="85" t="str">
        <f t="shared" si="551"/>
        <v/>
      </c>
    </row>
    <row r="35291" spans="27:27" x14ac:dyDescent="0.25">
      <c r="AA35291" s="85" t="str">
        <f t="shared" ref="AA35291:AA35354" si="552">C35291&amp;D35291</f>
        <v/>
      </c>
    </row>
    <row r="35292" spans="27:27" x14ac:dyDescent="0.25">
      <c r="AA35292" s="85" t="str">
        <f t="shared" si="552"/>
        <v/>
      </c>
    </row>
    <row r="35293" spans="27:27" x14ac:dyDescent="0.25">
      <c r="AA35293" s="85" t="str">
        <f t="shared" si="552"/>
        <v/>
      </c>
    </row>
    <row r="35294" spans="27:27" x14ac:dyDescent="0.25">
      <c r="AA35294" s="85" t="str">
        <f t="shared" si="552"/>
        <v/>
      </c>
    </row>
    <row r="35295" spans="27:27" x14ac:dyDescent="0.25">
      <c r="AA35295" s="85" t="str">
        <f t="shared" si="552"/>
        <v/>
      </c>
    </row>
    <row r="35296" spans="27:27" x14ac:dyDescent="0.25">
      <c r="AA35296" s="85" t="str">
        <f t="shared" si="552"/>
        <v/>
      </c>
    </row>
    <row r="35297" spans="27:27" x14ac:dyDescent="0.25">
      <c r="AA35297" s="85" t="str">
        <f t="shared" si="552"/>
        <v/>
      </c>
    </row>
    <row r="35298" spans="27:27" x14ac:dyDescent="0.25">
      <c r="AA35298" s="85" t="str">
        <f t="shared" si="552"/>
        <v/>
      </c>
    </row>
    <row r="35299" spans="27:27" x14ac:dyDescent="0.25">
      <c r="AA35299" s="85" t="str">
        <f t="shared" si="552"/>
        <v/>
      </c>
    </row>
    <row r="35300" spans="27:27" x14ac:dyDescent="0.25">
      <c r="AA35300" s="85" t="str">
        <f t="shared" si="552"/>
        <v/>
      </c>
    </row>
    <row r="35301" spans="27:27" x14ac:dyDescent="0.25">
      <c r="AA35301" s="85" t="str">
        <f t="shared" si="552"/>
        <v/>
      </c>
    </row>
    <row r="35302" spans="27:27" x14ac:dyDescent="0.25">
      <c r="AA35302" s="85" t="str">
        <f t="shared" si="552"/>
        <v/>
      </c>
    </row>
    <row r="35303" spans="27:27" x14ac:dyDescent="0.25">
      <c r="AA35303" s="85" t="str">
        <f t="shared" si="552"/>
        <v/>
      </c>
    </row>
    <row r="35304" spans="27:27" x14ac:dyDescent="0.25">
      <c r="AA35304" s="85" t="str">
        <f t="shared" si="552"/>
        <v/>
      </c>
    </row>
    <row r="35305" spans="27:27" x14ac:dyDescent="0.25">
      <c r="AA35305" s="85" t="str">
        <f t="shared" si="552"/>
        <v/>
      </c>
    </row>
    <row r="35306" spans="27:27" x14ac:dyDescent="0.25">
      <c r="AA35306" s="85" t="str">
        <f t="shared" si="552"/>
        <v/>
      </c>
    </row>
    <row r="35307" spans="27:27" x14ac:dyDescent="0.25">
      <c r="AA35307" s="85" t="str">
        <f t="shared" si="552"/>
        <v/>
      </c>
    </row>
    <row r="35308" spans="27:27" x14ac:dyDescent="0.25">
      <c r="AA35308" s="85" t="str">
        <f t="shared" si="552"/>
        <v/>
      </c>
    </row>
    <row r="35309" spans="27:27" x14ac:dyDescent="0.25">
      <c r="AA35309" s="85" t="str">
        <f t="shared" si="552"/>
        <v/>
      </c>
    </row>
    <row r="35310" spans="27:27" x14ac:dyDescent="0.25">
      <c r="AA35310" s="85" t="str">
        <f t="shared" si="552"/>
        <v/>
      </c>
    </row>
    <row r="35311" spans="27:27" x14ac:dyDescent="0.25">
      <c r="AA35311" s="85" t="str">
        <f t="shared" si="552"/>
        <v/>
      </c>
    </row>
    <row r="35312" spans="27:27" x14ac:dyDescent="0.25">
      <c r="AA35312" s="85" t="str">
        <f t="shared" si="552"/>
        <v/>
      </c>
    </row>
    <row r="35313" spans="27:27" x14ac:dyDescent="0.25">
      <c r="AA35313" s="85" t="str">
        <f t="shared" si="552"/>
        <v/>
      </c>
    </row>
    <row r="35314" spans="27:27" x14ac:dyDescent="0.25">
      <c r="AA35314" s="85" t="str">
        <f t="shared" si="552"/>
        <v/>
      </c>
    </row>
    <row r="35315" spans="27:27" x14ac:dyDescent="0.25">
      <c r="AA35315" s="85" t="str">
        <f t="shared" si="552"/>
        <v/>
      </c>
    </row>
    <row r="35316" spans="27:27" x14ac:dyDescent="0.25">
      <c r="AA35316" s="85" t="str">
        <f t="shared" si="552"/>
        <v/>
      </c>
    </row>
    <row r="35317" spans="27:27" x14ac:dyDescent="0.25">
      <c r="AA35317" s="85" t="str">
        <f t="shared" si="552"/>
        <v/>
      </c>
    </row>
    <row r="35318" spans="27:27" x14ac:dyDescent="0.25">
      <c r="AA35318" s="85" t="str">
        <f t="shared" si="552"/>
        <v/>
      </c>
    </row>
    <row r="35319" spans="27:27" x14ac:dyDescent="0.25">
      <c r="AA35319" s="85" t="str">
        <f t="shared" si="552"/>
        <v/>
      </c>
    </row>
    <row r="35320" spans="27:27" x14ac:dyDescent="0.25">
      <c r="AA35320" s="85" t="str">
        <f t="shared" si="552"/>
        <v/>
      </c>
    </row>
    <row r="35321" spans="27:27" x14ac:dyDescent="0.25">
      <c r="AA35321" s="85" t="str">
        <f t="shared" si="552"/>
        <v/>
      </c>
    </row>
    <row r="35322" spans="27:27" x14ac:dyDescent="0.25">
      <c r="AA35322" s="85" t="str">
        <f t="shared" si="552"/>
        <v/>
      </c>
    </row>
    <row r="35323" spans="27:27" x14ac:dyDescent="0.25">
      <c r="AA35323" s="85" t="str">
        <f t="shared" si="552"/>
        <v/>
      </c>
    </row>
    <row r="35324" spans="27:27" x14ac:dyDescent="0.25">
      <c r="AA35324" s="85" t="str">
        <f t="shared" si="552"/>
        <v/>
      </c>
    </row>
    <row r="35325" spans="27:27" x14ac:dyDescent="0.25">
      <c r="AA35325" s="85" t="str">
        <f t="shared" si="552"/>
        <v/>
      </c>
    </row>
    <row r="35326" spans="27:27" x14ac:dyDescent="0.25">
      <c r="AA35326" s="85" t="str">
        <f t="shared" si="552"/>
        <v/>
      </c>
    </row>
    <row r="35327" spans="27:27" x14ac:dyDescent="0.25">
      <c r="AA35327" s="85" t="str">
        <f t="shared" si="552"/>
        <v/>
      </c>
    </row>
    <row r="35328" spans="27:27" x14ac:dyDescent="0.25">
      <c r="AA35328" s="85" t="str">
        <f t="shared" si="552"/>
        <v/>
      </c>
    </row>
    <row r="35329" spans="27:27" x14ac:dyDescent="0.25">
      <c r="AA35329" s="85" t="str">
        <f t="shared" si="552"/>
        <v/>
      </c>
    </row>
    <row r="35330" spans="27:27" x14ac:dyDescent="0.25">
      <c r="AA35330" s="85" t="str">
        <f t="shared" si="552"/>
        <v/>
      </c>
    </row>
    <row r="35331" spans="27:27" x14ac:dyDescent="0.25">
      <c r="AA35331" s="85" t="str">
        <f t="shared" si="552"/>
        <v/>
      </c>
    </row>
    <row r="35332" spans="27:27" x14ac:dyDescent="0.25">
      <c r="AA35332" s="85" t="str">
        <f t="shared" si="552"/>
        <v/>
      </c>
    </row>
    <row r="35333" spans="27:27" x14ac:dyDescent="0.25">
      <c r="AA35333" s="85" t="str">
        <f t="shared" si="552"/>
        <v/>
      </c>
    </row>
    <row r="35334" spans="27:27" x14ac:dyDescent="0.25">
      <c r="AA35334" s="85" t="str">
        <f t="shared" si="552"/>
        <v/>
      </c>
    </row>
    <row r="35335" spans="27:27" x14ac:dyDescent="0.25">
      <c r="AA35335" s="85" t="str">
        <f t="shared" si="552"/>
        <v/>
      </c>
    </row>
    <row r="35336" spans="27:27" x14ac:dyDescent="0.25">
      <c r="AA35336" s="85" t="str">
        <f t="shared" si="552"/>
        <v/>
      </c>
    </row>
    <row r="35337" spans="27:27" x14ac:dyDescent="0.25">
      <c r="AA35337" s="85" t="str">
        <f t="shared" si="552"/>
        <v/>
      </c>
    </row>
    <row r="35338" spans="27:27" x14ac:dyDescent="0.25">
      <c r="AA35338" s="85" t="str">
        <f t="shared" si="552"/>
        <v/>
      </c>
    </row>
    <row r="35339" spans="27:27" x14ac:dyDescent="0.25">
      <c r="AA35339" s="85" t="str">
        <f t="shared" si="552"/>
        <v/>
      </c>
    </row>
    <row r="35340" spans="27:27" x14ac:dyDescent="0.25">
      <c r="AA35340" s="85" t="str">
        <f t="shared" si="552"/>
        <v/>
      </c>
    </row>
    <row r="35341" spans="27:27" x14ac:dyDescent="0.25">
      <c r="AA35341" s="85" t="str">
        <f t="shared" si="552"/>
        <v/>
      </c>
    </row>
    <row r="35342" spans="27:27" x14ac:dyDescent="0.25">
      <c r="AA35342" s="85" t="str">
        <f t="shared" si="552"/>
        <v/>
      </c>
    </row>
    <row r="35343" spans="27:27" x14ac:dyDescent="0.25">
      <c r="AA35343" s="85" t="str">
        <f t="shared" si="552"/>
        <v/>
      </c>
    </row>
    <row r="35344" spans="27:27" x14ac:dyDescent="0.25">
      <c r="AA35344" s="85" t="str">
        <f t="shared" si="552"/>
        <v/>
      </c>
    </row>
    <row r="35345" spans="27:27" x14ac:dyDescent="0.25">
      <c r="AA35345" s="85" t="str">
        <f t="shared" si="552"/>
        <v/>
      </c>
    </row>
    <row r="35346" spans="27:27" x14ac:dyDescent="0.25">
      <c r="AA35346" s="85" t="str">
        <f t="shared" si="552"/>
        <v/>
      </c>
    </row>
    <row r="35347" spans="27:27" x14ac:dyDescent="0.25">
      <c r="AA35347" s="85" t="str">
        <f t="shared" si="552"/>
        <v/>
      </c>
    </row>
    <row r="35348" spans="27:27" x14ac:dyDescent="0.25">
      <c r="AA35348" s="85" t="str">
        <f t="shared" si="552"/>
        <v/>
      </c>
    </row>
    <row r="35349" spans="27:27" x14ac:dyDescent="0.25">
      <c r="AA35349" s="85" t="str">
        <f t="shared" si="552"/>
        <v/>
      </c>
    </row>
    <row r="35350" spans="27:27" x14ac:dyDescent="0.25">
      <c r="AA35350" s="85" t="str">
        <f t="shared" si="552"/>
        <v/>
      </c>
    </row>
    <row r="35351" spans="27:27" x14ac:dyDescent="0.25">
      <c r="AA35351" s="85" t="str">
        <f t="shared" si="552"/>
        <v/>
      </c>
    </row>
    <row r="35352" spans="27:27" x14ac:dyDescent="0.25">
      <c r="AA35352" s="85" t="str">
        <f t="shared" si="552"/>
        <v/>
      </c>
    </row>
    <row r="35353" spans="27:27" x14ac:dyDescent="0.25">
      <c r="AA35353" s="85" t="str">
        <f t="shared" si="552"/>
        <v/>
      </c>
    </row>
    <row r="35354" spans="27:27" x14ac:dyDescent="0.25">
      <c r="AA35354" s="85" t="str">
        <f t="shared" si="552"/>
        <v/>
      </c>
    </row>
    <row r="35355" spans="27:27" x14ac:dyDescent="0.25">
      <c r="AA35355" s="85" t="str">
        <f t="shared" ref="AA35355:AA35418" si="553">C35355&amp;D35355</f>
        <v/>
      </c>
    </row>
    <row r="35356" spans="27:27" x14ac:dyDescent="0.25">
      <c r="AA35356" s="85" t="str">
        <f t="shared" si="553"/>
        <v/>
      </c>
    </row>
    <row r="35357" spans="27:27" x14ac:dyDescent="0.25">
      <c r="AA35357" s="85" t="str">
        <f t="shared" si="553"/>
        <v/>
      </c>
    </row>
    <row r="35358" spans="27:27" x14ac:dyDescent="0.25">
      <c r="AA35358" s="85" t="str">
        <f t="shared" si="553"/>
        <v/>
      </c>
    </row>
    <row r="35359" spans="27:27" x14ac:dyDescent="0.25">
      <c r="AA35359" s="85" t="str">
        <f t="shared" si="553"/>
        <v/>
      </c>
    </row>
    <row r="35360" spans="27:27" x14ac:dyDescent="0.25">
      <c r="AA35360" s="85" t="str">
        <f t="shared" si="553"/>
        <v/>
      </c>
    </row>
    <row r="35361" spans="27:27" x14ac:dyDescent="0.25">
      <c r="AA35361" s="85" t="str">
        <f t="shared" si="553"/>
        <v/>
      </c>
    </row>
    <row r="35362" spans="27:27" x14ac:dyDescent="0.25">
      <c r="AA35362" s="85" t="str">
        <f t="shared" si="553"/>
        <v/>
      </c>
    </row>
    <row r="35363" spans="27:27" x14ac:dyDescent="0.25">
      <c r="AA35363" s="85" t="str">
        <f t="shared" si="553"/>
        <v/>
      </c>
    </row>
    <row r="35364" spans="27:27" x14ac:dyDescent="0.25">
      <c r="AA35364" s="85" t="str">
        <f t="shared" si="553"/>
        <v/>
      </c>
    </row>
    <row r="35365" spans="27:27" x14ac:dyDescent="0.25">
      <c r="AA35365" s="85" t="str">
        <f t="shared" si="553"/>
        <v/>
      </c>
    </row>
    <row r="35366" spans="27:27" x14ac:dyDescent="0.25">
      <c r="AA35366" s="85" t="str">
        <f t="shared" si="553"/>
        <v/>
      </c>
    </row>
    <row r="35367" spans="27:27" x14ac:dyDescent="0.25">
      <c r="AA35367" s="85" t="str">
        <f t="shared" si="553"/>
        <v/>
      </c>
    </row>
    <row r="35368" spans="27:27" x14ac:dyDescent="0.25">
      <c r="AA35368" s="85" t="str">
        <f t="shared" si="553"/>
        <v/>
      </c>
    </row>
    <row r="35369" spans="27:27" x14ac:dyDescent="0.25">
      <c r="AA35369" s="85" t="str">
        <f t="shared" si="553"/>
        <v/>
      </c>
    </row>
    <row r="35370" spans="27:27" x14ac:dyDescent="0.25">
      <c r="AA35370" s="85" t="str">
        <f t="shared" si="553"/>
        <v/>
      </c>
    </row>
    <row r="35371" spans="27:27" x14ac:dyDescent="0.25">
      <c r="AA35371" s="85" t="str">
        <f t="shared" si="553"/>
        <v/>
      </c>
    </row>
    <row r="35372" spans="27:27" x14ac:dyDescent="0.25">
      <c r="AA35372" s="85" t="str">
        <f t="shared" si="553"/>
        <v/>
      </c>
    </row>
    <row r="35373" spans="27:27" x14ac:dyDescent="0.25">
      <c r="AA35373" s="85" t="str">
        <f t="shared" si="553"/>
        <v/>
      </c>
    </row>
    <row r="35374" spans="27:27" x14ac:dyDescent="0.25">
      <c r="AA35374" s="85" t="str">
        <f t="shared" si="553"/>
        <v/>
      </c>
    </row>
    <row r="35375" spans="27:27" x14ac:dyDescent="0.25">
      <c r="AA35375" s="85" t="str">
        <f t="shared" si="553"/>
        <v/>
      </c>
    </row>
    <row r="35376" spans="27:27" x14ac:dyDescent="0.25">
      <c r="AA35376" s="85" t="str">
        <f t="shared" si="553"/>
        <v/>
      </c>
    </row>
    <row r="35377" spans="27:27" x14ac:dyDescent="0.25">
      <c r="AA35377" s="85" t="str">
        <f t="shared" si="553"/>
        <v/>
      </c>
    </row>
    <row r="35378" spans="27:27" x14ac:dyDescent="0.25">
      <c r="AA35378" s="85" t="str">
        <f t="shared" si="553"/>
        <v/>
      </c>
    </row>
    <row r="35379" spans="27:27" x14ac:dyDescent="0.25">
      <c r="AA35379" s="85" t="str">
        <f t="shared" si="553"/>
        <v/>
      </c>
    </row>
    <row r="35380" spans="27:27" x14ac:dyDescent="0.25">
      <c r="AA35380" s="85" t="str">
        <f t="shared" si="553"/>
        <v/>
      </c>
    </row>
    <row r="35381" spans="27:27" x14ac:dyDescent="0.25">
      <c r="AA35381" s="85" t="str">
        <f t="shared" si="553"/>
        <v/>
      </c>
    </row>
    <row r="35382" spans="27:27" x14ac:dyDescent="0.25">
      <c r="AA35382" s="85" t="str">
        <f t="shared" si="553"/>
        <v/>
      </c>
    </row>
    <row r="35383" spans="27:27" x14ac:dyDescent="0.25">
      <c r="AA35383" s="85" t="str">
        <f t="shared" si="553"/>
        <v/>
      </c>
    </row>
    <row r="35384" spans="27:27" x14ac:dyDescent="0.25">
      <c r="AA35384" s="85" t="str">
        <f t="shared" si="553"/>
        <v/>
      </c>
    </row>
    <row r="35385" spans="27:27" x14ac:dyDescent="0.25">
      <c r="AA35385" s="85" t="str">
        <f t="shared" si="553"/>
        <v/>
      </c>
    </row>
    <row r="35386" spans="27:27" x14ac:dyDescent="0.25">
      <c r="AA35386" s="85" t="str">
        <f t="shared" si="553"/>
        <v/>
      </c>
    </row>
    <row r="35387" spans="27:27" x14ac:dyDescent="0.25">
      <c r="AA35387" s="85" t="str">
        <f t="shared" si="553"/>
        <v/>
      </c>
    </row>
    <row r="35388" spans="27:27" x14ac:dyDescent="0.25">
      <c r="AA35388" s="85" t="str">
        <f t="shared" si="553"/>
        <v/>
      </c>
    </row>
    <row r="35389" spans="27:27" x14ac:dyDescent="0.25">
      <c r="AA35389" s="85" t="str">
        <f t="shared" si="553"/>
        <v/>
      </c>
    </row>
    <row r="35390" spans="27:27" x14ac:dyDescent="0.25">
      <c r="AA35390" s="85" t="str">
        <f t="shared" si="553"/>
        <v/>
      </c>
    </row>
    <row r="35391" spans="27:27" x14ac:dyDescent="0.25">
      <c r="AA35391" s="85" t="str">
        <f t="shared" si="553"/>
        <v/>
      </c>
    </row>
    <row r="35392" spans="27:27" x14ac:dyDescent="0.25">
      <c r="AA35392" s="85" t="str">
        <f t="shared" si="553"/>
        <v/>
      </c>
    </row>
    <row r="35393" spans="27:27" x14ac:dyDescent="0.25">
      <c r="AA35393" s="85" t="str">
        <f t="shared" si="553"/>
        <v/>
      </c>
    </row>
    <row r="35394" spans="27:27" x14ac:dyDescent="0.25">
      <c r="AA35394" s="85" t="str">
        <f t="shared" si="553"/>
        <v/>
      </c>
    </row>
    <row r="35395" spans="27:27" x14ac:dyDescent="0.25">
      <c r="AA35395" s="85" t="str">
        <f t="shared" si="553"/>
        <v/>
      </c>
    </row>
    <row r="35396" spans="27:27" x14ac:dyDescent="0.25">
      <c r="AA35396" s="85" t="str">
        <f t="shared" si="553"/>
        <v/>
      </c>
    </row>
    <row r="35397" spans="27:27" x14ac:dyDescent="0.25">
      <c r="AA35397" s="85" t="str">
        <f t="shared" si="553"/>
        <v/>
      </c>
    </row>
    <row r="35398" spans="27:27" x14ac:dyDescent="0.25">
      <c r="AA35398" s="85" t="str">
        <f t="shared" si="553"/>
        <v/>
      </c>
    </row>
    <row r="35399" spans="27:27" x14ac:dyDescent="0.25">
      <c r="AA35399" s="85" t="str">
        <f t="shared" si="553"/>
        <v/>
      </c>
    </row>
    <row r="35400" spans="27:27" x14ac:dyDescent="0.25">
      <c r="AA35400" s="85" t="str">
        <f t="shared" si="553"/>
        <v/>
      </c>
    </row>
    <row r="35401" spans="27:27" x14ac:dyDescent="0.25">
      <c r="AA35401" s="85" t="str">
        <f t="shared" si="553"/>
        <v/>
      </c>
    </row>
    <row r="35402" spans="27:27" x14ac:dyDescent="0.25">
      <c r="AA35402" s="85" t="str">
        <f t="shared" si="553"/>
        <v/>
      </c>
    </row>
    <row r="35403" spans="27:27" x14ac:dyDescent="0.25">
      <c r="AA35403" s="85" t="str">
        <f t="shared" si="553"/>
        <v/>
      </c>
    </row>
    <row r="35404" spans="27:27" x14ac:dyDescent="0.25">
      <c r="AA35404" s="85" t="str">
        <f t="shared" si="553"/>
        <v/>
      </c>
    </row>
    <row r="35405" spans="27:27" x14ac:dyDescent="0.25">
      <c r="AA35405" s="85" t="str">
        <f t="shared" si="553"/>
        <v/>
      </c>
    </row>
    <row r="35406" spans="27:27" x14ac:dyDescent="0.25">
      <c r="AA35406" s="85" t="str">
        <f t="shared" si="553"/>
        <v/>
      </c>
    </row>
    <row r="35407" spans="27:27" x14ac:dyDescent="0.25">
      <c r="AA35407" s="85" t="str">
        <f t="shared" si="553"/>
        <v/>
      </c>
    </row>
    <row r="35408" spans="27:27" x14ac:dyDescent="0.25">
      <c r="AA35408" s="85" t="str">
        <f t="shared" si="553"/>
        <v/>
      </c>
    </row>
    <row r="35409" spans="27:27" x14ac:dyDescent="0.25">
      <c r="AA35409" s="85" t="str">
        <f t="shared" si="553"/>
        <v/>
      </c>
    </row>
    <row r="35410" spans="27:27" x14ac:dyDescent="0.25">
      <c r="AA35410" s="85" t="str">
        <f t="shared" si="553"/>
        <v/>
      </c>
    </row>
    <row r="35411" spans="27:27" x14ac:dyDescent="0.25">
      <c r="AA35411" s="85" t="str">
        <f t="shared" si="553"/>
        <v/>
      </c>
    </row>
    <row r="35412" spans="27:27" x14ac:dyDescent="0.25">
      <c r="AA35412" s="85" t="str">
        <f t="shared" si="553"/>
        <v/>
      </c>
    </row>
    <row r="35413" spans="27:27" x14ac:dyDescent="0.25">
      <c r="AA35413" s="85" t="str">
        <f t="shared" si="553"/>
        <v/>
      </c>
    </row>
    <row r="35414" spans="27:27" x14ac:dyDescent="0.25">
      <c r="AA35414" s="85" t="str">
        <f t="shared" si="553"/>
        <v/>
      </c>
    </row>
    <row r="35415" spans="27:27" x14ac:dyDescent="0.25">
      <c r="AA35415" s="85" t="str">
        <f t="shared" si="553"/>
        <v/>
      </c>
    </row>
    <row r="35416" spans="27:27" x14ac:dyDescent="0.25">
      <c r="AA35416" s="85" t="str">
        <f t="shared" si="553"/>
        <v/>
      </c>
    </row>
    <row r="35417" spans="27:27" x14ac:dyDescent="0.25">
      <c r="AA35417" s="85" t="str">
        <f t="shared" si="553"/>
        <v/>
      </c>
    </row>
    <row r="35418" spans="27:27" x14ac:dyDescent="0.25">
      <c r="AA35418" s="85" t="str">
        <f t="shared" si="553"/>
        <v/>
      </c>
    </row>
    <row r="35419" spans="27:27" x14ac:dyDescent="0.25">
      <c r="AA35419" s="85" t="str">
        <f t="shared" ref="AA35419:AA35482" si="554">C35419&amp;D35419</f>
        <v/>
      </c>
    </row>
    <row r="35420" spans="27:27" x14ac:dyDescent="0.25">
      <c r="AA35420" s="85" t="str">
        <f t="shared" si="554"/>
        <v/>
      </c>
    </row>
    <row r="35421" spans="27:27" x14ac:dyDescent="0.25">
      <c r="AA35421" s="85" t="str">
        <f t="shared" si="554"/>
        <v/>
      </c>
    </row>
    <row r="35422" spans="27:27" x14ac:dyDescent="0.25">
      <c r="AA35422" s="85" t="str">
        <f t="shared" si="554"/>
        <v/>
      </c>
    </row>
    <row r="35423" spans="27:27" x14ac:dyDescent="0.25">
      <c r="AA35423" s="85" t="str">
        <f t="shared" si="554"/>
        <v/>
      </c>
    </row>
    <row r="35424" spans="27:27" x14ac:dyDescent="0.25">
      <c r="AA35424" s="85" t="str">
        <f t="shared" si="554"/>
        <v/>
      </c>
    </row>
    <row r="35425" spans="27:27" x14ac:dyDescent="0.25">
      <c r="AA35425" s="85" t="str">
        <f t="shared" si="554"/>
        <v/>
      </c>
    </row>
    <row r="35426" spans="27:27" x14ac:dyDescent="0.25">
      <c r="AA35426" s="85" t="str">
        <f t="shared" si="554"/>
        <v/>
      </c>
    </row>
    <row r="35427" spans="27:27" x14ac:dyDescent="0.25">
      <c r="AA35427" s="85" t="str">
        <f t="shared" si="554"/>
        <v/>
      </c>
    </row>
    <row r="35428" spans="27:27" x14ac:dyDescent="0.25">
      <c r="AA35428" s="85" t="str">
        <f t="shared" si="554"/>
        <v/>
      </c>
    </row>
    <row r="35429" spans="27:27" x14ac:dyDescent="0.25">
      <c r="AA35429" s="85" t="str">
        <f t="shared" si="554"/>
        <v/>
      </c>
    </row>
    <row r="35430" spans="27:27" x14ac:dyDescent="0.25">
      <c r="AA35430" s="85" t="str">
        <f t="shared" si="554"/>
        <v/>
      </c>
    </row>
    <row r="35431" spans="27:27" x14ac:dyDescent="0.25">
      <c r="AA35431" s="85" t="str">
        <f t="shared" si="554"/>
        <v/>
      </c>
    </row>
    <row r="35432" spans="27:27" x14ac:dyDescent="0.25">
      <c r="AA35432" s="85" t="str">
        <f t="shared" si="554"/>
        <v/>
      </c>
    </row>
    <row r="35433" spans="27:27" x14ac:dyDescent="0.25">
      <c r="AA35433" s="85" t="str">
        <f t="shared" si="554"/>
        <v/>
      </c>
    </row>
    <row r="35434" spans="27:27" x14ac:dyDescent="0.25">
      <c r="AA35434" s="85" t="str">
        <f t="shared" si="554"/>
        <v/>
      </c>
    </row>
    <row r="35435" spans="27:27" x14ac:dyDescent="0.25">
      <c r="AA35435" s="85" t="str">
        <f t="shared" si="554"/>
        <v/>
      </c>
    </row>
    <row r="35436" spans="27:27" x14ac:dyDescent="0.25">
      <c r="AA35436" s="85" t="str">
        <f t="shared" si="554"/>
        <v/>
      </c>
    </row>
    <row r="35437" spans="27:27" x14ac:dyDescent="0.25">
      <c r="AA35437" s="85" t="str">
        <f t="shared" si="554"/>
        <v/>
      </c>
    </row>
    <row r="35438" spans="27:27" x14ac:dyDescent="0.25">
      <c r="AA35438" s="85" t="str">
        <f t="shared" si="554"/>
        <v/>
      </c>
    </row>
    <row r="35439" spans="27:27" x14ac:dyDescent="0.25">
      <c r="AA35439" s="85" t="str">
        <f t="shared" si="554"/>
        <v/>
      </c>
    </row>
    <row r="35440" spans="27:27" x14ac:dyDescent="0.25">
      <c r="AA35440" s="85" t="str">
        <f t="shared" si="554"/>
        <v/>
      </c>
    </row>
    <row r="35441" spans="27:27" x14ac:dyDescent="0.25">
      <c r="AA35441" s="85" t="str">
        <f t="shared" si="554"/>
        <v/>
      </c>
    </row>
    <row r="35442" spans="27:27" x14ac:dyDescent="0.25">
      <c r="AA35442" s="85" t="str">
        <f t="shared" si="554"/>
        <v/>
      </c>
    </row>
    <row r="35443" spans="27:27" x14ac:dyDescent="0.25">
      <c r="AA35443" s="85" t="str">
        <f t="shared" si="554"/>
        <v/>
      </c>
    </row>
    <row r="35444" spans="27:27" x14ac:dyDescent="0.25">
      <c r="AA35444" s="85" t="str">
        <f t="shared" si="554"/>
        <v/>
      </c>
    </row>
    <row r="35445" spans="27:27" x14ac:dyDescent="0.25">
      <c r="AA35445" s="85" t="str">
        <f t="shared" si="554"/>
        <v/>
      </c>
    </row>
    <row r="35446" spans="27:27" x14ac:dyDescent="0.25">
      <c r="AA35446" s="85" t="str">
        <f t="shared" si="554"/>
        <v/>
      </c>
    </row>
    <row r="35447" spans="27:27" x14ac:dyDescent="0.25">
      <c r="AA35447" s="85" t="str">
        <f t="shared" si="554"/>
        <v/>
      </c>
    </row>
    <row r="35448" spans="27:27" x14ac:dyDescent="0.25">
      <c r="AA35448" s="85" t="str">
        <f t="shared" si="554"/>
        <v/>
      </c>
    </row>
    <row r="35449" spans="27:27" x14ac:dyDescent="0.25">
      <c r="AA35449" s="85" t="str">
        <f t="shared" si="554"/>
        <v/>
      </c>
    </row>
    <row r="35450" spans="27:27" x14ac:dyDescent="0.25">
      <c r="AA35450" s="85" t="str">
        <f t="shared" si="554"/>
        <v/>
      </c>
    </row>
    <row r="35451" spans="27:27" x14ac:dyDescent="0.25">
      <c r="AA35451" s="85" t="str">
        <f t="shared" si="554"/>
        <v/>
      </c>
    </row>
    <row r="35452" spans="27:27" x14ac:dyDescent="0.25">
      <c r="AA35452" s="85" t="str">
        <f t="shared" si="554"/>
        <v/>
      </c>
    </row>
    <row r="35453" spans="27:27" x14ac:dyDescent="0.25">
      <c r="AA35453" s="85" t="str">
        <f t="shared" si="554"/>
        <v/>
      </c>
    </row>
    <row r="35454" spans="27:27" x14ac:dyDescent="0.25">
      <c r="AA35454" s="85" t="str">
        <f t="shared" si="554"/>
        <v/>
      </c>
    </row>
    <row r="35455" spans="27:27" x14ac:dyDescent="0.25">
      <c r="AA35455" s="85" t="str">
        <f t="shared" si="554"/>
        <v/>
      </c>
    </row>
    <row r="35456" spans="27:27" x14ac:dyDescent="0.25">
      <c r="AA35456" s="85" t="str">
        <f t="shared" si="554"/>
        <v/>
      </c>
    </row>
    <row r="35457" spans="27:27" x14ac:dyDescent="0.25">
      <c r="AA35457" s="85" t="str">
        <f t="shared" si="554"/>
        <v/>
      </c>
    </row>
    <row r="35458" spans="27:27" x14ac:dyDescent="0.25">
      <c r="AA35458" s="85" t="str">
        <f t="shared" si="554"/>
        <v/>
      </c>
    </row>
    <row r="35459" spans="27:27" x14ac:dyDescent="0.25">
      <c r="AA35459" s="85" t="str">
        <f t="shared" si="554"/>
        <v/>
      </c>
    </row>
    <row r="35460" spans="27:27" x14ac:dyDescent="0.25">
      <c r="AA35460" s="85" t="str">
        <f t="shared" si="554"/>
        <v/>
      </c>
    </row>
    <row r="35461" spans="27:27" x14ac:dyDescent="0.25">
      <c r="AA35461" s="85" t="str">
        <f t="shared" si="554"/>
        <v/>
      </c>
    </row>
    <row r="35462" spans="27:27" x14ac:dyDescent="0.25">
      <c r="AA35462" s="85" t="str">
        <f t="shared" si="554"/>
        <v/>
      </c>
    </row>
    <row r="35463" spans="27:27" x14ac:dyDescent="0.25">
      <c r="AA35463" s="85" t="str">
        <f t="shared" si="554"/>
        <v/>
      </c>
    </row>
    <row r="35464" spans="27:27" x14ac:dyDescent="0.25">
      <c r="AA35464" s="85" t="str">
        <f t="shared" si="554"/>
        <v/>
      </c>
    </row>
    <row r="35465" spans="27:27" x14ac:dyDescent="0.25">
      <c r="AA35465" s="85" t="str">
        <f t="shared" si="554"/>
        <v/>
      </c>
    </row>
    <row r="35466" spans="27:27" x14ac:dyDescent="0.25">
      <c r="AA35466" s="85" t="str">
        <f t="shared" si="554"/>
        <v/>
      </c>
    </row>
    <row r="35467" spans="27:27" x14ac:dyDescent="0.25">
      <c r="AA35467" s="85" t="str">
        <f t="shared" si="554"/>
        <v/>
      </c>
    </row>
    <row r="35468" spans="27:27" x14ac:dyDescent="0.25">
      <c r="AA35468" s="85" t="str">
        <f t="shared" si="554"/>
        <v/>
      </c>
    </row>
    <row r="35469" spans="27:27" x14ac:dyDescent="0.25">
      <c r="AA35469" s="85" t="str">
        <f t="shared" si="554"/>
        <v/>
      </c>
    </row>
    <row r="35470" spans="27:27" x14ac:dyDescent="0.25">
      <c r="AA35470" s="85" t="str">
        <f t="shared" si="554"/>
        <v/>
      </c>
    </row>
    <row r="35471" spans="27:27" x14ac:dyDescent="0.25">
      <c r="AA35471" s="85" t="str">
        <f t="shared" si="554"/>
        <v/>
      </c>
    </row>
    <row r="35472" spans="27:27" x14ac:dyDescent="0.25">
      <c r="AA35472" s="85" t="str">
        <f t="shared" si="554"/>
        <v/>
      </c>
    </row>
    <row r="35473" spans="27:27" x14ac:dyDescent="0.25">
      <c r="AA35473" s="85" t="str">
        <f t="shared" si="554"/>
        <v/>
      </c>
    </row>
    <row r="35474" spans="27:27" x14ac:dyDescent="0.25">
      <c r="AA35474" s="85" t="str">
        <f t="shared" si="554"/>
        <v/>
      </c>
    </row>
    <row r="35475" spans="27:27" x14ac:dyDescent="0.25">
      <c r="AA35475" s="85" t="str">
        <f t="shared" si="554"/>
        <v/>
      </c>
    </row>
    <row r="35476" spans="27:27" x14ac:dyDescent="0.25">
      <c r="AA35476" s="85" t="str">
        <f t="shared" si="554"/>
        <v/>
      </c>
    </row>
    <row r="35477" spans="27:27" x14ac:dyDescent="0.25">
      <c r="AA35477" s="85" t="str">
        <f t="shared" si="554"/>
        <v/>
      </c>
    </row>
    <row r="35478" spans="27:27" x14ac:dyDescent="0.25">
      <c r="AA35478" s="85" t="str">
        <f t="shared" si="554"/>
        <v/>
      </c>
    </row>
    <row r="35479" spans="27:27" x14ac:dyDescent="0.25">
      <c r="AA35479" s="85" t="str">
        <f t="shared" si="554"/>
        <v/>
      </c>
    </row>
    <row r="35480" spans="27:27" x14ac:dyDescent="0.25">
      <c r="AA35480" s="85" t="str">
        <f t="shared" si="554"/>
        <v/>
      </c>
    </row>
    <row r="35481" spans="27:27" x14ac:dyDescent="0.25">
      <c r="AA35481" s="85" t="str">
        <f t="shared" si="554"/>
        <v/>
      </c>
    </row>
    <row r="35482" spans="27:27" x14ac:dyDescent="0.25">
      <c r="AA35482" s="85" t="str">
        <f t="shared" si="554"/>
        <v/>
      </c>
    </row>
    <row r="35483" spans="27:27" x14ac:dyDescent="0.25">
      <c r="AA35483" s="85" t="str">
        <f t="shared" ref="AA35483:AA35546" si="555">C35483&amp;D35483</f>
        <v/>
      </c>
    </row>
    <row r="35484" spans="27:27" x14ac:dyDescent="0.25">
      <c r="AA35484" s="85" t="str">
        <f t="shared" si="555"/>
        <v/>
      </c>
    </row>
    <row r="35485" spans="27:27" x14ac:dyDescent="0.25">
      <c r="AA35485" s="85" t="str">
        <f t="shared" si="555"/>
        <v/>
      </c>
    </row>
    <row r="35486" spans="27:27" x14ac:dyDescent="0.25">
      <c r="AA35486" s="85" t="str">
        <f t="shared" si="555"/>
        <v/>
      </c>
    </row>
    <row r="35487" spans="27:27" x14ac:dyDescent="0.25">
      <c r="AA35487" s="85" t="str">
        <f t="shared" si="555"/>
        <v/>
      </c>
    </row>
    <row r="35488" spans="27:27" x14ac:dyDescent="0.25">
      <c r="AA35488" s="85" t="str">
        <f t="shared" si="555"/>
        <v/>
      </c>
    </row>
    <row r="35489" spans="27:27" x14ac:dyDescent="0.25">
      <c r="AA35489" s="85" t="str">
        <f t="shared" si="555"/>
        <v/>
      </c>
    </row>
    <row r="35490" spans="27:27" x14ac:dyDescent="0.25">
      <c r="AA35490" s="85" t="str">
        <f t="shared" si="555"/>
        <v/>
      </c>
    </row>
    <row r="35491" spans="27:27" x14ac:dyDescent="0.25">
      <c r="AA35491" s="85" t="str">
        <f t="shared" si="555"/>
        <v/>
      </c>
    </row>
    <row r="35492" spans="27:27" x14ac:dyDescent="0.25">
      <c r="AA35492" s="85" t="str">
        <f t="shared" si="555"/>
        <v/>
      </c>
    </row>
    <row r="35493" spans="27:27" x14ac:dyDescent="0.25">
      <c r="AA35493" s="85" t="str">
        <f t="shared" si="555"/>
        <v/>
      </c>
    </row>
    <row r="35494" spans="27:27" x14ac:dyDescent="0.25">
      <c r="AA35494" s="85" t="str">
        <f t="shared" si="555"/>
        <v/>
      </c>
    </row>
    <row r="35495" spans="27:27" x14ac:dyDescent="0.25">
      <c r="AA35495" s="85" t="str">
        <f t="shared" si="555"/>
        <v/>
      </c>
    </row>
    <row r="35496" spans="27:27" x14ac:dyDescent="0.25">
      <c r="AA35496" s="85" t="str">
        <f t="shared" si="555"/>
        <v/>
      </c>
    </row>
    <row r="35497" spans="27:27" x14ac:dyDescent="0.25">
      <c r="AA35497" s="85" t="str">
        <f t="shared" si="555"/>
        <v/>
      </c>
    </row>
    <row r="35498" spans="27:27" x14ac:dyDescent="0.25">
      <c r="AA35498" s="85" t="str">
        <f t="shared" si="555"/>
        <v/>
      </c>
    </row>
    <row r="35499" spans="27:27" x14ac:dyDescent="0.25">
      <c r="AA35499" s="85" t="str">
        <f t="shared" si="555"/>
        <v/>
      </c>
    </row>
    <row r="35500" spans="27:27" x14ac:dyDescent="0.25">
      <c r="AA35500" s="85" t="str">
        <f t="shared" si="555"/>
        <v/>
      </c>
    </row>
    <row r="35501" spans="27:27" x14ac:dyDescent="0.25">
      <c r="AA35501" s="85" t="str">
        <f t="shared" si="555"/>
        <v/>
      </c>
    </row>
    <row r="35502" spans="27:27" x14ac:dyDescent="0.25">
      <c r="AA35502" s="85" t="str">
        <f t="shared" si="555"/>
        <v/>
      </c>
    </row>
    <row r="35503" spans="27:27" x14ac:dyDescent="0.25">
      <c r="AA35503" s="85" t="str">
        <f t="shared" si="555"/>
        <v/>
      </c>
    </row>
    <row r="35504" spans="27:27" x14ac:dyDescent="0.25">
      <c r="AA35504" s="85" t="str">
        <f t="shared" si="555"/>
        <v/>
      </c>
    </row>
    <row r="35505" spans="27:27" x14ac:dyDescent="0.25">
      <c r="AA35505" s="85" t="str">
        <f t="shared" si="555"/>
        <v/>
      </c>
    </row>
    <row r="35506" spans="27:27" x14ac:dyDescent="0.25">
      <c r="AA35506" s="85" t="str">
        <f t="shared" si="555"/>
        <v/>
      </c>
    </row>
    <row r="35507" spans="27:27" x14ac:dyDescent="0.25">
      <c r="AA35507" s="85" t="str">
        <f t="shared" si="555"/>
        <v/>
      </c>
    </row>
    <row r="35508" spans="27:27" x14ac:dyDescent="0.25">
      <c r="AA35508" s="85" t="str">
        <f t="shared" si="555"/>
        <v/>
      </c>
    </row>
    <row r="35509" spans="27:27" x14ac:dyDescent="0.25">
      <c r="AA35509" s="85" t="str">
        <f t="shared" si="555"/>
        <v/>
      </c>
    </row>
    <row r="35510" spans="27:27" x14ac:dyDescent="0.25">
      <c r="AA35510" s="85" t="str">
        <f t="shared" si="555"/>
        <v/>
      </c>
    </row>
    <row r="35511" spans="27:27" x14ac:dyDescent="0.25">
      <c r="AA35511" s="85" t="str">
        <f t="shared" si="555"/>
        <v/>
      </c>
    </row>
    <row r="35512" spans="27:27" x14ac:dyDescent="0.25">
      <c r="AA35512" s="85" t="str">
        <f t="shared" si="555"/>
        <v/>
      </c>
    </row>
    <row r="35513" spans="27:27" x14ac:dyDescent="0.25">
      <c r="AA35513" s="85" t="str">
        <f t="shared" si="555"/>
        <v/>
      </c>
    </row>
    <row r="35514" spans="27:27" x14ac:dyDescent="0.25">
      <c r="AA35514" s="85" t="str">
        <f t="shared" si="555"/>
        <v/>
      </c>
    </row>
    <row r="35515" spans="27:27" x14ac:dyDescent="0.25">
      <c r="AA35515" s="85" t="str">
        <f t="shared" si="555"/>
        <v/>
      </c>
    </row>
    <row r="35516" spans="27:27" x14ac:dyDescent="0.25">
      <c r="AA35516" s="85" t="str">
        <f t="shared" si="555"/>
        <v/>
      </c>
    </row>
    <row r="35517" spans="27:27" x14ac:dyDescent="0.25">
      <c r="AA35517" s="85" t="str">
        <f t="shared" si="555"/>
        <v/>
      </c>
    </row>
    <row r="35518" spans="27:27" x14ac:dyDescent="0.25">
      <c r="AA35518" s="85" t="str">
        <f t="shared" si="555"/>
        <v/>
      </c>
    </row>
    <row r="35519" spans="27:27" x14ac:dyDescent="0.25">
      <c r="AA35519" s="85" t="str">
        <f t="shared" si="555"/>
        <v/>
      </c>
    </row>
    <row r="35520" spans="27:27" x14ac:dyDescent="0.25">
      <c r="AA35520" s="85" t="str">
        <f t="shared" si="555"/>
        <v/>
      </c>
    </row>
    <row r="35521" spans="27:27" x14ac:dyDescent="0.25">
      <c r="AA35521" s="85" t="str">
        <f t="shared" si="555"/>
        <v/>
      </c>
    </row>
    <row r="35522" spans="27:27" x14ac:dyDescent="0.25">
      <c r="AA35522" s="85" t="str">
        <f t="shared" si="555"/>
        <v/>
      </c>
    </row>
    <row r="35523" spans="27:27" x14ac:dyDescent="0.25">
      <c r="AA35523" s="85" t="str">
        <f t="shared" si="555"/>
        <v/>
      </c>
    </row>
    <row r="35524" spans="27:27" x14ac:dyDescent="0.25">
      <c r="AA35524" s="85" t="str">
        <f t="shared" si="555"/>
        <v/>
      </c>
    </row>
    <row r="35525" spans="27:27" x14ac:dyDescent="0.25">
      <c r="AA35525" s="85" t="str">
        <f t="shared" si="555"/>
        <v/>
      </c>
    </row>
    <row r="35526" spans="27:27" x14ac:dyDescent="0.25">
      <c r="AA35526" s="85" t="str">
        <f t="shared" si="555"/>
        <v/>
      </c>
    </row>
    <row r="35527" spans="27:27" x14ac:dyDescent="0.25">
      <c r="AA35527" s="85" t="str">
        <f t="shared" si="555"/>
        <v/>
      </c>
    </row>
    <row r="35528" spans="27:27" x14ac:dyDescent="0.25">
      <c r="AA35528" s="85" t="str">
        <f t="shared" si="555"/>
        <v/>
      </c>
    </row>
    <row r="35529" spans="27:27" x14ac:dyDescent="0.25">
      <c r="AA35529" s="85" t="str">
        <f t="shared" si="555"/>
        <v/>
      </c>
    </row>
    <row r="35530" spans="27:27" x14ac:dyDescent="0.25">
      <c r="AA35530" s="85" t="str">
        <f t="shared" si="555"/>
        <v/>
      </c>
    </row>
    <row r="35531" spans="27:27" x14ac:dyDescent="0.25">
      <c r="AA35531" s="85" t="str">
        <f t="shared" si="555"/>
        <v/>
      </c>
    </row>
    <row r="35532" spans="27:27" x14ac:dyDescent="0.25">
      <c r="AA35532" s="85" t="str">
        <f t="shared" si="555"/>
        <v/>
      </c>
    </row>
    <row r="35533" spans="27:27" x14ac:dyDescent="0.25">
      <c r="AA35533" s="85" t="str">
        <f t="shared" si="555"/>
        <v/>
      </c>
    </row>
    <row r="35534" spans="27:27" x14ac:dyDescent="0.25">
      <c r="AA35534" s="85" t="str">
        <f t="shared" si="555"/>
        <v/>
      </c>
    </row>
    <row r="35535" spans="27:27" x14ac:dyDescent="0.25">
      <c r="AA35535" s="85" t="str">
        <f t="shared" si="555"/>
        <v/>
      </c>
    </row>
    <row r="35536" spans="27:27" x14ac:dyDescent="0.25">
      <c r="AA35536" s="85" t="str">
        <f t="shared" si="555"/>
        <v/>
      </c>
    </row>
    <row r="35537" spans="27:27" x14ac:dyDescent="0.25">
      <c r="AA35537" s="85" t="str">
        <f t="shared" si="555"/>
        <v/>
      </c>
    </row>
    <row r="35538" spans="27:27" x14ac:dyDescent="0.25">
      <c r="AA35538" s="85" t="str">
        <f t="shared" si="555"/>
        <v/>
      </c>
    </row>
    <row r="35539" spans="27:27" x14ac:dyDescent="0.25">
      <c r="AA35539" s="85" t="str">
        <f t="shared" si="555"/>
        <v/>
      </c>
    </row>
    <row r="35540" spans="27:27" x14ac:dyDescent="0.25">
      <c r="AA35540" s="85" t="str">
        <f t="shared" si="555"/>
        <v/>
      </c>
    </row>
    <row r="35541" spans="27:27" x14ac:dyDescent="0.25">
      <c r="AA35541" s="85" t="str">
        <f t="shared" si="555"/>
        <v/>
      </c>
    </row>
    <row r="35542" spans="27:27" x14ac:dyDescent="0.25">
      <c r="AA35542" s="85" t="str">
        <f t="shared" si="555"/>
        <v/>
      </c>
    </row>
    <row r="35543" spans="27:27" x14ac:dyDescent="0.25">
      <c r="AA35543" s="85" t="str">
        <f t="shared" si="555"/>
        <v/>
      </c>
    </row>
    <row r="35544" spans="27:27" x14ac:dyDescent="0.25">
      <c r="AA35544" s="85" t="str">
        <f t="shared" si="555"/>
        <v/>
      </c>
    </row>
    <row r="35545" spans="27:27" x14ac:dyDescent="0.25">
      <c r="AA35545" s="85" t="str">
        <f t="shared" si="555"/>
        <v/>
      </c>
    </row>
    <row r="35546" spans="27:27" x14ac:dyDescent="0.25">
      <c r="AA35546" s="85" t="str">
        <f t="shared" si="555"/>
        <v/>
      </c>
    </row>
    <row r="35547" spans="27:27" x14ac:dyDescent="0.25">
      <c r="AA35547" s="85" t="str">
        <f t="shared" ref="AA35547:AA35610" si="556">C35547&amp;D35547</f>
        <v/>
      </c>
    </row>
    <row r="35548" spans="27:27" x14ac:dyDescent="0.25">
      <c r="AA35548" s="85" t="str">
        <f t="shared" si="556"/>
        <v/>
      </c>
    </row>
    <row r="35549" spans="27:27" x14ac:dyDescent="0.25">
      <c r="AA35549" s="85" t="str">
        <f t="shared" si="556"/>
        <v/>
      </c>
    </row>
    <row r="35550" spans="27:27" x14ac:dyDescent="0.25">
      <c r="AA35550" s="85" t="str">
        <f t="shared" si="556"/>
        <v/>
      </c>
    </row>
    <row r="35551" spans="27:27" x14ac:dyDescent="0.25">
      <c r="AA35551" s="85" t="str">
        <f t="shared" si="556"/>
        <v/>
      </c>
    </row>
    <row r="35552" spans="27:27" x14ac:dyDescent="0.25">
      <c r="AA35552" s="85" t="str">
        <f t="shared" si="556"/>
        <v/>
      </c>
    </row>
    <row r="35553" spans="27:27" x14ac:dyDescent="0.25">
      <c r="AA35553" s="85" t="str">
        <f t="shared" si="556"/>
        <v/>
      </c>
    </row>
    <row r="35554" spans="27:27" x14ac:dyDescent="0.25">
      <c r="AA35554" s="85" t="str">
        <f t="shared" si="556"/>
        <v/>
      </c>
    </row>
    <row r="35555" spans="27:27" x14ac:dyDescent="0.25">
      <c r="AA35555" s="85" t="str">
        <f t="shared" si="556"/>
        <v/>
      </c>
    </row>
    <row r="35556" spans="27:27" x14ac:dyDescent="0.25">
      <c r="AA35556" s="85" t="str">
        <f t="shared" si="556"/>
        <v/>
      </c>
    </row>
    <row r="35557" spans="27:27" x14ac:dyDescent="0.25">
      <c r="AA35557" s="85" t="str">
        <f t="shared" si="556"/>
        <v/>
      </c>
    </row>
    <row r="35558" spans="27:27" x14ac:dyDescent="0.25">
      <c r="AA35558" s="85" t="str">
        <f t="shared" si="556"/>
        <v/>
      </c>
    </row>
    <row r="35559" spans="27:27" x14ac:dyDescent="0.25">
      <c r="AA35559" s="85" t="str">
        <f t="shared" si="556"/>
        <v/>
      </c>
    </row>
    <row r="35560" spans="27:27" x14ac:dyDescent="0.25">
      <c r="AA35560" s="85" t="str">
        <f t="shared" si="556"/>
        <v/>
      </c>
    </row>
    <row r="35561" spans="27:27" x14ac:dyDescent="0.25">
      <c r="AA35561" s="85" t="str">
        <f t="shared" si="556"/>
        <v/>
      </c>
    </row>
    <row r="35562" spans="27:27" x14ac:dyDescent="0.25">
      <c r="AA35562" s="85" t="str">
        <f t="shared" si="556"/>
        <v/>
      </c>
    </row>
    <row r="35563" spans="27:27" x14ac:dyDescent="0.25">
      <c r="AA35563" s="85" t="str">
        <f t="shared" si="556"/>
        <v/>
      </c>
    </row>
    <row r="35564" spans="27:27" x14ac:dyDescent="0.25">
      <c r="AA35564" s="85" t="str">
        <f t="shared" si="556"/>
        <v/>
      </c>
    </row>
    <row r="35565" spans="27:27" x14ac:dyDescent="0.25">
      <c r="AA35565" s="85" t="str">
        <f t="shared" si="556"/>
        <v/>
      </c>
    </row>
    <row r="35566" spans="27:27" x14ac:dyDescent="0.25">
      <c r="AA35566" s="85" t="str">
        <f t="shared" si="556"/>
        <v/>
      </c>
    </row>
    <row r="35567" spans="27:27" x14ac:dyDescent="0.25">
      <c r="AA35567" s="85" t="str">
        <f t="shared" si="556"/>
        <v/>
      </c>
    </row>
    <row r="35568" spans="27:27" x14ac:dyDescent="0.25">
      <c r="AA35568" s="85" t="str">
        <f t="shared" si="556"/>
        <v/>
      </c>
    </row>
    <row r="35569" spans="27:27" x14ac:dyDescent="0.25">
      <c r="AA35569" s="85" t="str">
        <f t="shared" si="556"/>
        <v/>
      </c>
    </row>
    <row r="35570" spans="27:27" x14ac:dyDescent="0.25">
      <c r="AA35570" s="85" t="str">
        <f t="shared" si="556"/>
        <v/>
      </c>
    </row>
    <row r="35571" spans="27:27" x14ac:dyDescent="0.25">
      <c r="AA35571" s="85" t="str">
        <f t="shared" si="556"/>
        <v/>
      </c>
    </row>
    <row r="35572" spans="27:27" x14ac:dyDescent="0.25">
      <c r="AA35572" s="85" t="str">
        <f t="shared" si="556"/>
        <v/>
      </c>
    </row>
    <row r="35573" spans="27:27" x14ac:dyDescent="0.25">
      <c r="AA35573" s="85" t="str">
        <f t="shared" si="556"/>
        <v/>
      </c>
    </row>
    <row r="35574" spans="27:27" x14ac:dyDescent="0.25">
      <c r="AA35574" s="85" t="str">
        <f t="shared" si="556"/>
        <v/>
      </c>
    </row>
    <row r="35575" spans="27:27" x14ac:dyDescent="0.25">
      <c r="AA35575" s="85" t="str">
        <f t="shared" si="556"/>
        <v/>
      </c>
    </row>
    <row r="35576" spans="27:27" x14ac:dyDescent="0.25">
      <c r="AA35576" s="85" t="str">
        <f t="shared" si="556"/>
        <v/>
      </c>
    </row>
    <row r="35577" spans="27:27" x14ac:dyDescent="0.25">
      <c r="AA35577" s="85" t="str">
        <f t="shared" si="556"/>
        <v/>
      </c>
    </row>
    <row r="35578" spans="27:27" x14ac:dyDescent="0.25">
      <c r="AA35578" s="85" t="str">
        <f t="shared" si="556"/>
        <v/>
      </c>
    </row>
    <row r="35579" spans="27:27" x14ac:dyDescent="0.25">
      <c r="AA35579" s="85" t="str">
        <f t="shared" si="556"/>
        <v/>
      </c>
    </row>
    <row r="35580" spans="27:27" x14ac:dyDescent="0.25">
      <c r="AA35580" s="85" t="str">
        <f t="shared" si="556"/>
        <v/>
      </c>
    </row>
    <row r="35581" spans="27:27" x14ac:dyDescent="0.25">
      <c r="AA35581" s="85" t="str">
        <f t="shared" si="556"/>
        <v/>
      </c>
    </row>
    <row r="35582" spans="27:27" x14ac:dyDescent="0.25">
      <c r="AA35582" s="85" t="str">
        <f t="shared" si="556"/>
        <v/>
      </c>
    </row>
    <row r="35583" spans="27:27" x14ac:dyDescent="0.25">
      <c r="AA35583" s="85" t="str">
        <f t="shared" si="556"/>
        <v/>
      </c>
    </row>
    <row r="35584" spans="27:27" x14ac:dyDescent="0.25">
      <c r="AA35584" s="85" t="str">
        <f t="shared" si="556"/>
        <v/>
      </c>
    </row>
    <row r="35585" spans="27:27" x14ac:dyDescent="0.25">
      <c r="AA35585" s="85" t="str">
        <f t="shared" si="556"/>
        <v/>
      </c>
    </row>
    <row r="35586" spans="27:27" x14ac:dyDescent="0.25">
      <c r="AA35586" s="85" t="str">
        <f t="shared" si="556"/>
        <v/>
      </c>
    </row>
    <row r="35587" spans="27:27" x14ac:dyDescent="0.25">
      <c r="AA35587" s="85" t="str">
        <f t="shared" si="556"/>
        <v/>
      </c>
    </row>
    <row r="35588" spans="27:27" x14ac:dyDescent="0.25">
      <c r="AA35588" s="85" t="str">
        <f t="shared" si="556"/>
        <v/>
      </c>
    </row>
    <row r="35589" spans="27:27" x14ac:dyDescent="0.25">
      <c r="AA35589" s="85" t="str">
        <f t="shared" si="556"/>
        <v/>
      </c>
    </row>
    <row r="35590" spans="27:27" x14ac:dyDescent="0.25">
      <c r="AA35590" s="85" t="str">
        <f t="shared" si="556"/>
        <v/>
      </c>
    </row>
    <row r="35591" spans="27:27" x14ac:dyDescent="0.25">
      <c r="AA35591" s="85" t="str">
        <f t="shared" si="556"/>
        <v/>
      </c>
    </row>
    <row r="35592" spans="27:27" x14ac:dyDescent="0.25">
      <c r="AA35592" s="85" t="str">
        <f t="shared" si="556"/>
        <v/>
      </c>
    </row>
    <row r="35593" spans="27:27" x14ac:dyDescent="0.25">
      <c r="AA35593" s="85" t="str">
        <f t="shared" si="556"/>
        <v/>
      </c>
    </row>
    <row r="35594" spans="27:27" x14ac:dyDescent="0.25">
      <c r="AA35594" s="85" t="str">
        <f t="shared" si="556"/>
        <v/>
      </c>
    </row>
    <row r="35595" spans="27:27" x14ac:dyDescent="0.25">
      <c r="AA35595" s="85" t="str">
        <f t="shared" si="556"/>
        <v/>
      </c>
    </row>
    <row r="35596" spans="27:27" x14ac:dyDescent="0.25">
      <c r="AA35596" s="85" t="str">
        <f t="shared" si="556"/>
        <v/>
      </c>
    </row>
    <row r="35597" spans="27:27" x14ac:dyDescent="0.25">
      <c r="AA35597" s="85" t="str">
        <f t="shared" si="556"/>
        <v/>
      </c>
    </row>
    <row r="35598" spans="27:27" x14ac:dyDescent="0.25">
      <c r="AA35598" s="85" t="str">
        <f t="shared" si="556"/>
        <v/>
      </c>
    </row>
    <row r="35599" spans="27:27" x14ac:dyDescent="0.25">
      <c r="AA35599" s="85" t="str">
        <f t="shared" si="556"/>
        <v/>
      </c>
    </row>
    <row r="35600" spans="27:27" x14ac:dyDescent="0.25">
      <c r="AA35600" s="85" t="str">
        <f t="shared" si="556"/>
        <v/>
      </c>
    </row>
    <row r="35601" spans="27:27" x14ac:dyDescent="0.25">
      <c r="AA35601" s="85" t="str">
        <f t="shared" si="556"/>
        <v/>
      </c>
    </row>
    <row r="35602" spans="27:27" x14ac:dyDescent="0.25">
      <c r="AA35602" s="85" t="str">
        <f t="shared" si="556"/>
        <v/>
      </c>
    </row>
    <row r="35603" spans="27:27" x14ac:dyDescent="0.25">
      <c r="AA35603" s="85" t="str">
        <f t="shared" si="556"/>
        <v/>
      </c>
    </row>
    <row r="35604" spans="27:27" x14ac:dyDescent="0.25">
      <c r="AA35604" s="85" t="str">
        <f t="shared" si="556"/>
        <v/>
      </c>
    </row>
    <row r="35605" spans="27:27" x14ac:dyDescent="0.25">
      <c r="AA35605" s="85" t="str">
        <f t="shared" si="556"/>
        <v/>
      </c>
    </row>
    <row r="35606" spans="27:27" x14ac:dyDescent="0.25">
      <c r="AA35606" s="85" t="str">
        <f t="shared" si="556"/>
        <v/>
      </c>
    </row>
    <row r="35607" spans="27:27" x14ac:dyDescent="0.25">
      <c r="AA35607" s="85" t="str">
        <f t="shared" si="556"/>
        <v/>
      </c>
    </row>
    <row r="35608" spans="27:27" x14ac:dyDescent="0.25">
      <c r="AA35608" s="85" t="str">
        <f t="shared" si="556"/>
        <v/>
      </c>
    </row>
    <row r="35609" spans="27:27" x14ac:dyDescent="0.25">
      <c r="AA35609" s="85" t="str">
        <f t="shared" si="556"/>
        <v/>
      </c>
    </row>
    <row r="35610" spans="27:27" x14ac:dyDescent="0.25">
      <c r="AA35610" s="85" t="str">
        <f t="shared" si="556"/>
        <v/>
      </c>
    </row>
    <row r="35611" spans="27:27" x14ac:dyDescent="0.25">
      <c r="AA35611" s="85" t="str">
        <f t="shared" ref="AA35611:AA35674" si="557">C35611&amp;D35611</f>
        <v/>
      </c>
    </row>
    <row r="35612" spans="27:27" x14ac:dyDescent="0.25">
      <c r="AA35612" s="85" t="str">
        <f t="shared" si="557"/>
        <v/>
      </c>
    </row>
    <row r="35613" spans="27:27" x14ac:dyDescent="0.25">
      <c r="AA35613" s="85" t="str">
        <f t="shared" si="557"/>
        <v/>
      </c>
    </row>
    <row r="35614" spans="27:27" x14ac:dyDescent="0.25">
      <c r="AA35614" s="85" t="str">
        <f t="shared" si="557"/>
        <v/>
      </c>
    </row>
    <row r="35615" spans="27:27" x14ac:dyDescent="0.25">
      <c r="AA35615" s="85" t="str">
        <f t="shared" si="557"/>
        <v/>
      </c>
    </row>
    <row r="35616" spans="27:27" x14ac:dyDescent="0.25">
      <c r="AA35616" s="85" t="str">
        <f t="shared" si="557"/>
        <v/>
      </c>
    </row>
    <row r="35617" spans="27:27" x14ac:dyDescent="0.25">
      <c r="AA35617" s="85" t="str">
        <f t="shared" si="557"/>
        <v/>
      </c>
    </row>
    <row r="35618" spans="27:27" x14ac:dyDescent="0.25">
      <c r="AA35618" s="85" t="str">
        <f t="shared" si="557"/>
        <v/>
      </c>
    </row>
    <row r="35619" spans="27:27" x14ac:dyDescent="0.25">
      <c r="AA35619" s="85" t="str">
        <f t="shared" si="557"/>
        <v/>
      </c>
    </row>
    <row r="35620" spans="27:27" x14ac:dyDescent="0.25">
      <c r="AA35620" s="85" t="str">
        <f t="shared" si="557"/>
        <v/>
      </c>
    </row>
    <row r="35621" spans="27:27" x14ac:dyDescent="0.25">
      <c r="AA35621" s="85" t="str">
        <f t="shared" si="557"/>
        <v/>
      </c>
    </row>
    <row r="35622" spans="27:27" x14ac:dyDescent="0.25">
      <c r="AA35622" s="85" t="str">
        <f t="shared" si="557"/>
        <v/>
      </c>
    </row>
    <row r="35623" spans="27:27" x14ac:dyDescent="0.25">
      <c r="AA35623" s="85" t="str">
        <f t="shared" si="557"/>
        <v/>
      </c>
    </row>
    <row r="35624" spans="27:27" x14ac:dyDescent="0.25">
      <c r="AA35624" s="85" t="str">
        <f t="shared" si="557"/>
        <v/>
      </c>
    </row>
    <row r="35625" spans="27:27" x14ac:dyDescent="0.25">
      <c r="AA35625" s="85" t="str">
        <f t="shared" si="557"/>
        <v/>
      </c>
    </row>
    <row r="35626" spans="27:27" x14ac:dyDescent="0.25">
      <c r="AA35626" s="85" t="str">
        <f t="shared" si="557"/>
        <v/>
      </c>
    </row>
    <row r="35627" spans="27:27" x14ac:dyDescent="0.25">
      <c r="AA35627" s="85" t="str">
        <f t="shared" si="557"/>
        <v/>
      </c>
    </row>
    <row r="35628" spans="27:27" x14ac:dyDescent="0.25">
      <c r="AA35628" s="85" t="str">
        <f t="shared" si="557"/>
        <v/>
      </c>
    </row>
    <row r="35629" spans="27:27" x14ac:dyDescent="0.25">
      <c r="AA35629" s="85" t="str">
        <f t="shared" si="557"/>
        <v/>
      </c>
    </row>
    <row r="35630" spans="27:27" x14ac:dyDescent="0.25">
      <c r="AA35630" s="85" t="str">
        <f t="shared" si="557"/>
        <v/>
      </c>
    </row>
    <row r="35631" spans="27:27" x14ac:dyDescent="0.25">
      <c r="AA35631" s="85" t="str">
        <f t="shared" si="557"/>
        <v/>
      </c>
    </row>
    <row r="35632" spans="27:27" x14ac:dyDescent="0.25">
      <c r="AA35632" s="85" t="str">
        <f t="shared" si="557"/>
        <v/>
      </c>
    </row>
    <row r="35633" spans="27:27" x14ac:dyDescent="0.25">
      <c r="AA35633" s="85" t="str">
        <f t="shared" si="557"/>
        <v/>
      </c>
    </row>
    <row r="35634" spans="27:27" x14ac:dyDescent="0.25">
      <c r="AA35634" s="85" t="str">
        <f t="shared" si="557"/>
        <v/>
      </c>
    </row>
    <row r="35635" spans="27:27" x14ac:dyDescent="0.25">
      <c r="AA35635" s="85" t="str">
        <f t="shared" si="557"/>
        <v/>
      </c>
    </row>
    <row r="35636" spans="27:27" x14ac:dyDescent="0.25">
      <c r="AA35636" s="85" t="str">
        <f t="shared" si="557"/>
        <v/>
      </c>
    </row>
    <row r="35637" spans="27:27" x14ac:dyDescent="0.25">
      <c r="AA35637" s="85" t="str">
        <f t="shared" si="557"/>
        <v/>
      </c>
    </row>
    <row r="35638" spans="27:27" x14ac:dyDescent="0.25">
      <c r="AA35638" s="85" t="str">
        <f t="shared" si="557"/>
        <v/>
      </c>
    </row>
    <row r="35639" spans="27:27" x14ac:dyDescent="0.25">
      <c r="AA35639" s="85" t="str">
        <f t="shared" si="557"/>
        <v/>
      </c>
    </row>
    <row r="35640" spans="27:27" x14ac:dyDescent="0.25">
      <c r="AA35640" s="85" t="str">
        <f t="shared" si="557"/>
        <v/>
      </c>
    </row>
    <row r="35641" spans="27:27" x14ac:dyDescent="0.25">
      <c r="AA35641" s="85" t="str">
        <f t="shared" si="557"/>
        <v/>
      </c>
    </row>
    <row r="35642" spans="27:27" x14ac:dyDescent="0.25">
      <c r="AA35642" s="85" t="str">
        <f t="shared" si="557"/>
        <v/>
      </c>
    </row>
    <row r="35643" spans="27:27" x14ac:dyDescent="0.25">
      <c r="AA35643" s="85" t="str">
        <f t="shared" si="557"/>
        <v/>
      </c>
    </row>
    <row r="35644" spans="27:27" x14ac:dyDescent="0.25">
      <c r="AA35644" s="85" t="str">
        <f t="shared" si="557"/>
        <v/>
      </c>
    </row>
    <row r="35645" spans="27:27" x14ac:dyDescent="0.25">
      <c r="AA35645" s="85" t="str">
        <f t="shared" si="557"/>
        <v/>
      </c>
    </row>
    <row r="35646" spans="27:27" x14ac:dyDescent="0.25">
      <c r="AA35646" s="85" t="str">
        <f t="shared" si="557"/>
        <v/>
      </c>
    </row>
    <row r="35647" spans="27:27" x14ac:dyDescent="0.25">
      <c r="AA35647" s="85" t="str">
        <f t="shared" si="557"/>
        <v/>
      </c>
    </row>
    <row r="35648" spans="27:27" x14ac:dyDescent="0.25">
      <c r="AA35648" s="85" t="str">
        <f t="shared" si="557"/>
        <v/>
      </c>
    </row>
    <row r="35649" spans="27:27" x14ac:dyDescent="0.25">
      <c r="AA35649" s="85" t="str">
        <f t="shared" si="557"/>
        <v/>
      </c>
    </row>
    <row r="35650" spans="27:27" x14ac:dyDescent="0.25">
      <c r="AA35650" s="85" t="str">
        <f t="shared" si="557"/>
        <v/>
      </c>
    </row>
    <row r="35651" spans="27:27" x14ac:dyDescent="0.25">
      <c r="AA35651" s="85" t="str">
        <f t="shared" si="557"/>
        <v/>
      </c>
    </row>
    <row r="35652" spans="27:27" x14ac:dyDescent="0.25">
      <c r="AA35652" s="85" t="str">
        <f t="shared" si="557"/>
        <v/>
      </c>
    </row>
    <row r="35653" spans="27:27" x14ac:dyDescent="0.25">
      <c r="AA35653" s="85" t="str">
        <f t="shared" si="557"/>
        <v/>
      </c>
    </row>
    <row r="35654" spans="27:27" x14ac:dyDescent="0.25">
      <c r="AA35654" s="85" t="str">
        <f t="shared" si="557"/>
        <v/>
      </c>
    </row>
    <row r="35655" spans="27:27" x14ac:dyDescent="0.25">
      <c r="AA35655" s="85" t="str">
        <f t="shared" si="557"/>
        <v/>
      </c>
    </row>
    <row r="35656" spans="27:27" x14ac:dyDescent="0.25">
      <c r="AA35656" s="85" t="str">
        <f t="shared" si="557"/>
        <v/>
      </c>
    </row>
    <row r="35657" spans="27:27" x14ac:dyDescent="0.25">
      <c r="AA35657" s="85" t="str">
        <f t="shared" si="557"/>
        <v/>
      </c>
    </row>
    <row r="35658" spans="27:27" x14ac:dyDescent="0.25">
      <c r="AA35658" s="85" t="str">
        <f t="shared" si="557"/>
        <v/>
      </c>
    </row>
    <row r="35659" spans="27:27" x14ac:dyDescent="0.25">
      <c r="AA35659" s="85" t="str">
        <f t="shared" si="557"/>
        <v/>
      </c>
    </row>
    <row r="35660" spans="27:27" x14ac:dyDescent="0.25">
      <c r="AA35660" s="85" t="str">
        <f t="shared" si="557"/>
        <v/>
      </c>
    </row>
    <row r="35661" spans="27:27" x14ac:dyDescent="0.25">
      <c r="AA35661" s="85" t="str">
        <f t="shared" si="557"/>
        <v/>
      </c>
    </row>
    <row r="35662" spans="27:27" x14ac:dyDescent="0.25">
      <c r="AA35662" s="85" t="str">
        <f t="shared" si="557"/>
        <v/>
      </c>
    </row>
    <row r="35663" spans="27:27" x14ac:dyDescent="0.25">
      <c r="AA35663" s="85" t="str">
        <f t="shared" si="557"/>
        <v/>
      </c>
    </row>
    <row r="35664" spans="27:27" x14ac:dyDescent="0.25">
      <c r="AA35664" s="85" t="str">
        <f t="shared" si="557"/>
        <v/>
      </c>
    </row>
    <row r="35665" spans="27:27" x14ac:dyDescent="0.25">
      <c r="AA35665" s="85" t="str">
        <f t="shared" si="557"/>
        <v/>
      </c>
    </row>
    <row r="35666" spans="27:27" x14ac:dyDescent="0.25">
      <c r="AA35666" s="85" t="str">
        <f t="shared" si="557"/>
        <v/>
      </c>
    </row>
    <row r="35667" spans="27:27" x14ac:dyDescent="0.25">
      <c r="AA35667" s="85" t="str">
        <f t="shared" si="557"/>
        <v/>
      </c>
    </row>
    <row r="35668" spans="27:27" x14ac:dyDescent="0.25">
      <c r="AA35668" s="85" t="str">
        <f t="shared" si="557"/>
        <v/>
      </c>
    </row>
    <row r="35669" spans="27:27" x14ac:dyDescent="0.25">
      <c r="AA35669" s="85" t="str">
        <f t="shared" si="557"/>
        <v/>
      </c>
    </row>
    <row r="35670" spans="27:27" x14ac:dyDescent="0.25">
      <c r="AA35670" s="85" t="str">
        <f t="shared" si="557"/>
        <v/>
      </c>
    </row>
    <row r="35671" spans="27:27" x14ac:dyDescent="0.25">
      <c r="AA35671" s="85" t="str">
        <f t="shared" si="557"/>
        <v/>
      </c>
    </row>
    <row r="35672" spans="27:27" x14ac:dyDescent="0.25">
      <c r="AA35672" s="85" t="str">
        <f t="shared" si="557"/>
        <v/>
      </c>
    </row>
    <row r="35673" spans="27:27" x14ac:dyDescent="0.25">
      <c r="AA35673" s="85" t="str">
        <f t="shared" si="557"/>
        <v/>
      </c>
    </row>
    <row r="35674" spans="27:27" x14ac:dyDescent="0.25">
      <c r="AA35674" s="85" t="str">
        <f t="shared" si="557"/>
        <v/>
      </c>
    </row>
    <row r="35675" spans="27:27" x14ac:dyDescent="0.25">
      <c r="AA35675" s="85" t="str">
        <f t="shared" ref="AA35675:AA35738" si="558">C35675&amp;D35675</f>
        <v/>
      </c>
    </row>
    <row r="35676" spans="27:27" x14ac:dyDescent="0.25">
      <c r="AA35676" s="85" t="str">
        <f t="shared" si="558"/>
        <v/>
      </c>
    </row>
    <row r="35677" spans="27:27" x14ac:dyDescent="0.25">
      <c r="AA35677" s="85" t="str">
        <f t="shared" si="558"/>
        <v/>
      </c>
    </row>
    <row r="35678" spans="27:27" x14ac:dyDescent="0.25">
      <c r="AA35678" s="85" t="str">
        <f t="shared" si="558"/>
        <v/>
      </c>
    </row>
    <row r="35679" spans="27:27" x14ac:dyDescent="0.25">
      <c r="AA35679" s="85" t="str">
        <f t="shared" si="558"/>
        <v/>
      </c>
    </row>
    <row r="35680" spans="27:27" x14ac:dyDescent="0.25">
      <c r="AA35680" s="85" t="str">
        <f t="shared" si="558"/>
        <v/>
      </c>
    </row>
    <row r="35681" spans="27:27" x14ac:dyDescent="0.25">
      <c r="AA35681" s="85" t="str">
        <f t="shared" si="558"/>
        <v/>
      </c>
    </row>
    <row r="35682" spans="27:27" x14ac:dyDescent="0.25">
      <c r="AA35682" s="85" t="str">
        <f t="shared" si="558"/>
        <v/>
      </c>
    </row>
    <row r="35683" spans="27:27" x14ac:dyDescent="0.25">
      <c r="AA35683" s="85" t="str">
        <f t="shared" si="558"/>
        <v/>
      </c>
    </row>
    <row r="35684" spans="27:27" x14ac:dyDescent="0.25">
      <c r="AA35684" s="85" t="str">
        <f t="shared" si="558"/>
        <v/>
      </c>
    </row>
    <row r="35685" spans="27:27" x14ac:dyDescent="0.25">
      <c r="AA35685" s="85" t="str">
        <f t="shared" si="558"/>
        <v/>
      </c>
    </row>
    <row r="35686" spans="27:27" x14ac:dyDescent="0.25">
      <c r="AA35686" s="85" t="str">
        <f t="shared" si="558"/>
        <v/>
      </c>
    </row>
    <row r="35687" spans="27:27" x14ac:dyDescent="0.25">
      <c r="AA35687" s="85" t="str">
        <f t="shared" si="558"/>
        <v/>
      </c>
    </row>
    <row r="35688" spans="27:27" x14ac:dyDescent="0.25">
      <c r="AA35688" s="85" t="str">
        <f t="shared" si="558"/>
        <v/>
      </c>
    </row>
    <row r="35689" spans="27:27" x14ac:dyDescent="0.25">
      <c r="AA35689" s="85" t="str">
        <f t="shared" si="558"/>
        <v/>
      </c>
    </row>
    <row r="35690" spans="27:27" x14ac:dyDescent="0.25">
      <c r="AA35690" s="85" t="str">
        <f t="shared" si="558"/>
        <v/>
      </c>
    </row>
    <row r="35691" spans="27:27" x14ac:dyDescent="0.25">
      <c r="AA35691" s="85" t="str">
        <f t="shared" si="558"/>
        <v/>
      </c>
    </row>
    <row r="35692" spans="27:27" x14ac:dyDescent="0.25">
      <c r="AA35692" s="85" t="str">
        <f t="shared" si="558"/>
        <v/>
      </c>
    </row>
    <row r="35693" spans="27:27" x14ac:dyDescent="0.25">
      <c r="AA35693" s="85" t="str">
        <f t="shared" si="558"/>
        <v/>
      </c>
    </row>
    <row r="35694" spans="27:27" x14ac:dyDescent="0.25">
      <c r="AA35694" s="85" t="str">
        <f t="shared" si="558"/>
        <v/>
      </c>
    </row>
    <row r="35695" spans="27:27" x14ac:dyDescent="0.25">
      <c r="AA35695" s="85" t="str">
        <f t="shared" si="558"/>
        <v/>
      </c>
    </row>
    <row r="35696" spans="27:27" x14ac:dyDescent="0.25">
      <c r="AA35696" s="85" t="str">
        <f t="shared" si="558"/>
        <v/>
      </c>
    </row>
    <row r="35697" spans="27:27" x14ac:dyDescent="0.25">
      <c r="AA35697" s="85" t="str">
        <f t="shared" si="558"/>
        <v/>
      </c>
    </row>
    <row r="35698" spans="27:27" x14ac:dyDescent="0.25">
      <c r="AA35698" s="85" t="str">
        <f t="shared" si="558"/>
        <v/>
      </c>
    </row>
    <row r="35699" spans="27:27" x14ac:dyDescent="0.25">
      <c r="AA35699" s="85" t="str">
        <f t="shared" si="558"/>
        <v/>
      </c>
    </row>
    <row r="35700" spans="27:27" x14ac:dyDescent="0.25">
      <c r="AA35700" s="85" t="str">
        <f t="shared" si="558"/>
        <v/>
      </c>
    </row>
    <row r="35701" spans="27:27" x14ac:dyDescent="0.25">
      <c r="AA35701" s="85" t="str">
        <f t="shared" si="558"/>
        <v/>
      </c>
    </row>
    <row r="35702" spans="27:27" x14ac:dyDescent="0.25">
      <c r="AA35702" s="85" t="str">
        <f t="shared" si="558"/>
        <v/>
      </c>
    </row>
    <row r="35703" spans="27:27" x14ac:dyDescent="0.25">
      <c r="AA35703" s="85" t="str">
        <f t="shared" si="558"/>
        <v/>
      </c>
    </row>
    <row r="35704" spans="27:27" x14ac:dyDescent="0.25">
      <c r="AA35704" s="85" t="str">
        <f t="shared" si="558"/>
        <v/>
      </c>
    </row>
    <row r="35705" spans="27:27" x14ac:dyDescent="0.25">
      <c r="AA35705" s="85" t="str">
        <f t="shared" si="558"/>
        <v/>
      </c>
    </row>
    <row r="35706" spans="27:27" x14ac:dyDescent="0.25">
      <c r="AA35706" s="85" t="str">
        <f t="shared" si="558"/>
        <v/>
      </c>
    </row>
    <row r="35707" spans="27:27" x14ac:dyDescent="0.25">
      <c r="AA35707" s="85" t="str">
        <f t="shared" si="558"/>
        <v/>
      </c>
    </row>
    <row r="35708" spans="27:27" x14ac:dyDescent="0.25">
      <c r="AA35708" s="85" t="str">
        <f t="shared" si="558"/>
        <v/>
      </c>
    </row>
    <row r="35709" spans="27:27" x14ac:dyDescent="0.25">
      <c r="AA35709" s="85" t="str">
        <f t="shared" si="558"/>
        <v/>
      </c>
    </row>
    <row r="35710" spans="27:27" x14ac:dyDescent="0.25">
      <c r="AA35710" s="85" t="str">
        <f t="shared" si="558"/>
        <v/>
      </c>
    </row>
    <row r="35711" spans="27:27" x14ac:dyDescent="0.25">
      <c r="AA35711" s="85" t="str">
        <f t="shared" si="558"/>
        <v/>
      </c>
    </row>
    <row r="35712" spans="27:27" x14ac:dyDescent="0.25">
      <c r="AA35712" s="85" t="str">
        <f t="shared" si="558"/>
        <v/>
      </c>
    </row>
    <row r="35713" spans="27:27" x14ac:dyDescent="0.25">
      <c r="AA35713" s="85" t="str">
        <f t="shared" si="558"/>
        <v/>
      </c>
    </row>
    <row r="35714" spans="27:27" x14ac:dyDescent="0.25">
      <c r="AA35714" s="85" t="str">
        <f t="shared" si="558"/>
        <v/>
      </c>
    </row>
    <row r="35715" spans="27:27" x14ac:dyDescent="0.25">
      <c r="AA35715" s="85" t="str">
        <f t="shared" si="558"/>
        <v/>
      </c>
    </row>
    <row r="35716" spans="27:27" x14ac:dyDescent="0.25">
      <c r="AA35716" s="85" t="str">
        <f t="shared" si="558"/>
        <v/>
      </c>
    </row>
    <row r="35717" spans="27:27" x14ac:dyDescent="0.25">
      <c r="AA35717" s="85" t="str">
        <f t="shared" si="558"/>
        <v/>
      </c>
    </row>
    <row r="35718" spans="27:27" x14ac:dyDescent="0.25">
      <c r="AA35718" s="85" t="str">
        <f t="shared" si="558"/>
        <v/>
      </c>
    </row>
    <row r="35719" spans="27:27" x14ac:dyDescent="0.25">
      <c r="AA35719" s="85" t="str">
        <f t="shared" si="558"/>
        <v/>
      </c>
    </row>
    <row r="35720" spans="27:27" x14ac:dyDescent="0.25">
      <c r="AA35720" s="85" t="str">
        <f t="shared" si="558"/>
        <v/>
      </c>
    </row>
    <row r="35721" spans="27:27" x14ac:dyDescent="0.25">
      <c r="AA35721" s="85" t="str">
        <f t="shared" si="558"/>
        <v/>
      </c>
    </row>
    <row r="35722" spans="27:27" x14ac:dyDescent="0.25">
      <c r="AA35722" s="85" t="str">
        <f t="shared" si="558"/>
        <v/>
      </c>
    </row>
    <row r="35723" spans="27:27" x14ac:dyDescent="0.25">
      <c r="AA35723" s="85" t="str">
        <f t="shared" si="558"/>
        <v/>
      </c>
    </row>
    <row r="35724" spans="27:27" x14ac:dyDescent="0.25">
      <c r="AA35724" s="85" t="str">
        <f t="shared" si="558"/>
        <v/>
      </c>
    </row>
    <row r="35725" spans="27:27" x14ac:dyDescent="0.25">
      <c r="AA35725" s="85" t="str">
        <f t="shared" si="558"/>
        <v/>
      </c>
    </row>
    <row r="35726" spans="27:27" x14ac:dyDescent="0.25">
      <c r="AA35726" s="85" t="str">
        <f t="shared" si="558"/>
        <v/>
      </c>
    </row>
    <row r="35727" spans="27:27" x14ac:dyDescent="0.25">
      <c r="AA35727" s="85" t="str">
        <f t="shared" si="558"/>
        <v/>
      </c>
    </row>
    <row r="35728" spans="27:27" x14ac:dyDescent="0.25">
      <c r="AA35728" s="85" t="str">
        <f t="shared" si="558"/>
        <v/>
      </c>
    </row>
    <row r="35729" spans="27:27" x14ac:dyDescent="0.25">
      <c r="AA35729" s="85" t="str">
        <f t="shared" si="558"/>
        <v/>
      </c>
    </row>
    <row r="35730" spans="27:27" x14ac:dyDescent="0.25">
      <c r="AA35730" s="85" t="str">
        <f t="shared" si="558"/>
        <v/>
      </c>
    </row>
    <row r="35731" spans="27:27" x14ac:dyDescent="0.25">
      <c r="AA35731" s="85" t="str">
        <f t="shared" si="558"/>
        <v/>
      </c>
    </row>
    <row r="35732" spans="27:27" x14ac:dyDescent="0.25">
      <c r="AA35732" s="85" t="str">
        <f t="shared" si="558"/>
        <v/>
      </c>
    </row>
    <row r="35733" spans="27:27" x14ac:dyDescent="0.25">
      <c r="AA35733" s="85" t="str">
        <f t="shared" si="558"/>
        <v/>
      </c>
    </row>
    <row r="35734" spans="27:27" x14ac:dyDescent="0.25">
      <c r="AA35734" s="85" t="str">
        <f t="shared" si="558"/>
        <v/>
      </c>
    </row>
    <row r="35735" spans="27:27" x14ac:dyDescent="0.25">
      <c r="AA35735" s="85" t="str">
        <f t="shared" si="558"/>
        <v/>
      </c>
    </row>
    <row r="35736" spans="27:27" x14ac:dyDescent="0.25">
      <c r="AA35736" s="85" t="str">
        <f t="shared" si="558"/>
        <v/>
      </c>
    </row>
    <row r="35737" spans="27:27" x14ac:dyDescent="0.25">
      <c r="AA35737" s="85" t="str">
        <f t="shared" si="558"/>
        <v/>
      </c>
    </row>
    <row r="35738" spans="27:27" x14ac:dyDescent="0.25">
      <c r="AA35738" s="85" t="str">
        <f t="shared" si="558"/>
        <v/>
      </c>
    </row>
    <row r="35739" spans="27:27" x14ac:dyDescent="0.25">
      <c r="AA35739" s="85" t="str">
        <f t="shared" ref="AA35739:AA35802" si="559">C35739&amp;D35739</f>
        <v/>
      </c>
    </row>
    <row r="35740" spans="27:27" x14ac:dyDescent="0.25">
      <c r="AA35740" s="85" t="str">
        <f t="shared" si="559"/>
        <v/>
      </c>
    </row>
    <row r="35741" spans="27:27" x14ac:dyDescent="0.25">
      <c r="AA35741" s="85" t="str">
        <f t="shared" si="559"/>
        <v/>
      </c>
    </row>
    <row r="35742" spans="27:27" x14ac:dyDescent="0.25">
      <c r="AA35742" s="85" t="str">
        <f t="shared" si="559"/>
        <v/>
      </c>
    </row>
    <row r="35743" spans="27:27" x14ac:dyDescent="0.25">
      <c r="AA35743" s="85" t="str">
        <f t="shared" si="559"/>
        <v/>
      </c>
    </row>
    <row r="35744" spans="27:27" x14ac:dyDescent="0.25">
      <c r="AA35744" s="85" t="str">
        <f t="shared" si="559"/>
        <v/>
      </c>
    </row>
    <row r="35745" spans="27:27" x14ac:dyDescent="0.25">
      <c r="AA35745" s="85" t="str">
        <f t="shared" si="559"/>
        <v/>
      </c>
    </row>
    <row r="35746" spans="27:27" x14ac:dyDescent="0.25">
      <c r="AA35746" s="85" t="str">
        <f t="shared" si="559"/>
        <v/>
      </c>
    </row>
    <row r="35747" spans="27:27" x14ac:dyDescent="0.25">
      <c r="AA35747" s="85" t="str">
        <f t="shared" si="559"/>
        <v/>
      </c>
    </row>
    <row r="35748" spans="27:27" x14ac:dyDescent="0.25">
      <c r="AA35748" s="85" t="str">
        <f t="shared" si="559"/>
        <v/>
      </c>
    </row>
    <row r="35749" spans="27:27" x14ac:dyDescent="0.25">
      <c r="AA35749" s="85" t="str">
        <f t="shared" si="559"/>
        <v/>
      </c>
    </row>
    <row r="35750" spans="27:27" x14ac:dyDescent="0.25">
      <c r="AA35750" s="85" t="str">
        <f t="shared" si="559"/>
        <v/>
      </c>
    </row>
    <row r="35751" spans="27:27" x14ac:dyDescent="0.25">
      <c r="AA35751" s="85" t="str">
        <f t="shared" si="559"/>
        <v/>
      </c>
    </row>
    <row r="35752" spans="27:27" x14ac:dyDescent="0.25">
      <c r="AA35752" s="85" t="str">
        <f t="shared" si="559"/>
        <v/>
      </c>
    </row>
    <row r="35753" spans="27:27" x14ac:dyDescent="0.25">
      <c r="AA35753" s="85" t="str">
        <f t="shared" si="559"/>
        <v/>
      </c>
    </row>
    <row r="35754" spans="27:27" x14ac:dyDescent="0.25">
      <c r="AA35754" s="85" t="str">
        <f t="shared" si="559"/>
        <v/>
      </c>
    </row>
    <row r="35755" spans="27:27" x14ac:dyDescent="0.25">
      <c r="AA35755" s="85" t="str">
        <f t="shared" si="559"/>
        <v/>
      </c>
    </row>
    <row r="35756" spans="27:27" x14ac:dyDescent="0.25">
      <c r="AA35756" s="85" t="str">
        <f t="shared" si="559"/>
        <v/>
      </c>
    </row>
    <row r="35757" spans="27:27" x14ac:dyDescent="0.25">
      <c r="AA35757" s="85" t="str">
        <f t="shared" si="559"/>
        <v/>
      </c>
    </row>
    <row r="35758" spans="27:27" x14ac:dyDescent="0.25">
      <c r="AA35758" s="85" t="str">
        <f t="shared" si="559"/>
        <v/>
      </c>
    </row>
    <row r="35759" spans="27:27" x14ac:dyDescent="0.25">
      <c r="AA35759" s="85" t="str">
        <f t="shared" si="559"/>
        <v/>
      </c>
    </row>
    <row r="35760" spans="27:27" x14ac:dyDescent="0.25">
      <c r="AA35760" s="85" t="str">
        <f t="shared" si="559"/>
        <v/>
      </c>
    </row>
    <row r="35761" spans="27:27" x14ac:dyDescent="0.25">
      <c r="AA35761" s="85" t="str">
        <f t="shared" si="559"/>
        <v/>
      </c>
    </row>
    <row r="35762" spans="27:27" x14ac:dyDescent="0.25">
      <c r="AA35762" s="85" t="str">
        <f t="shared" si="559"/>
        <v/>
      </c>
    </row>
    <row r="35763" spans="27:27" x14ac:dyDescent="0.25">
      <c r="AA35763" s="85" t="str">
        <f t="shared" si="559"/>
        <v/>
      </c>
    </row>
    <row r="35764" spans="27:27" x14ac:dyDescent="0.25">
      <c r="AA35764" s="85" t="str">
        <f t="shared" si="559"/>
        <v/>
      </c>
    </row>
    <row r="35765" spans="27:27" x14ac:dyDescent="0.25">
      <c r="AA35765" s="85" t="str">
        <f t="shared" si="559"/>
        <v/>
      </c>
    </row>
    <row r="35766" spans="27:27" x14ac:dyDescent="0.25">
      <c r="AA35766" s="85" t="str">
        <f t="shared" si="559"/>
        <v/>
      </c>
    </row>
    <row r="35767" spans="27:27" x14ac:dyDescent="0.25">
      <c r="AA35767" s="85" t="str">
        <f t="shared" si="559"/>
        <v/>
      </c>
    </row>
    <row r="35768" spans="27:27" x14ac:dyDescent="0.25">
      <c r="AA35768" s="85" t="str">
        <f t="shared" si="559"/>
        <v/>
      </c>
    </row>
    <row r="35769" spans="27:27" x14ac:dyDescent="0.25">
      <c r="AA35769" s="85" t="str">
        <f t="shared" si="559"/>
        <v/>
      </c>
    </row>
    <row r="35770" spans="27:27" x14ac:dyDescent="0.25">
      <c r="AA35770" s="85" t="str">
        <f t="shared" si="559"/>
        <v/>
      </c>
    </row>
    <row r="35771" spans="27:27" x14ac:dyDescent="0.25">
      <c r="AA35771" s="85" t="str">
        <f t="shared" si="559"/>
        <v/>
      </c>
    </row>
    <row r="35772" spans="27:27" x14ac:dyDescent="0.25">
      <c r="AA35772" s="85" t="str">
        <f t="shared" si="559"/>
        <v/>
      </c>
    </row>
    <row r="35773" spans="27:27" x14ac:dyDescent="0.25">
      <c r="AA35773" s="85" t="str">
        <f t="shared" si="559"/>
        <v/>
      </c>
    </row>
    <row r="35774" spans="27:27" x14ac:dyDescent="0.25">
      <c r="AA35774" s="85" t="str">
        <f t="shared" si="559"/>
        <v/>
      </c>
    </row>
    <row r="35775" spans="27:27" x14ac:dyDescent="0.25">
      <c r="AA35775" s="85" t="str">
        <f t="shared" si="559"/>
        <v/>
      </c>
    </row>
    <row r="35776" spans="27:27" x14ac:dyDescent="0.25">
      <c r="AA35776" s="85" t="str">
        <f t="shared" si="559"/>
        <v/>
      </c>
    </row>
    <row r="35777" spans="27:27" x14ac:dyDescent="0.25">
      <c r="AA35777" s="85" t="str">
        <f t="shared" si="559"/>
        <v/>
      </c>
    </row>
    <row r="35778" spans="27:27" x14ac:dyDescent="0.25">
      <c r="AA35778" s="85" t="str">
        <f t="shared" si="559"/>
        <v/>
      </c>
    </row>
    <row r="35779" spans="27:27" x14ac:dyDescent="0.25">
      <c r="AA35779" s="85" t="str">
        <f t="shared" si="559"/>
        <v/>
      </c>
    </row>
    <row r="35780" spans="27:27" x14ac:dyDescent="0.25">
      <c r="AA35780" s="85" t="str">
        <f t="shared" si="559"/>
        <v/>
      </c>
    </row>
    <row r="35781" spans="27:27" x14ac:dyDescent="0.25">
      <c r="AA35781" s="85" t="str">
        <f t="shared" si="559"/>
        <v/>
      </c>
    </row>
    <row r="35782" spans="27:27" x14ac:dyDescent="0.25">
      <c r="AA35782" s="85" t="str">
        <f t="shared" si="559"/>
        <v/>
      </c>
    </row>
    <row r="35783" spans="27:27" x14ac:dyDescent="0.25">
      <c r="AA35783" s="85" t="str">
        <f t="shared" si="559"/>
        <v/>
      </c>
    </row>
    <row r="35784" spans="27:27" x14ac:dyDescent="0.25">
      <c r="AA35784" s="85" t="str">
        <f t="shared" si="559"/>
        <v/>
      </c>
    </row>
    <row r="35785" spans="27:27" x14ac:dyDescent="0.25">
      <c r="AA35785" s="85" t="str">
        <f t="shared" si="559"/>
        <v/>
      </c>
    </row>
    <row r="35786" spans="27:27" x14ac:dyDescent="0.25">
      <c r="AA35786" s="85" t="str">
        <f t="shared" si="559"/>
        <v/>
      </c>
    </row>
    <row r="35787" spans="27:27" x14ac:dyDescent="0.25">
      <c r="AA35787" s="85" t="str">
        <f t="shared" si="559"/>
        <v/>
      </c>
    </row>
    <row r="35788" spans="27:27" x14ac:dyDescent="0.25">
      <c r="AA35788" s="85" t="str">
        <f t="shared" si="559"/>
        <v/>
      </c>
    </row>
    <row r="35789" spans="27:27" x14ac:dyDescent="0.25">
      <c r="AA35789" s="85" t="str">
        <f t="shared" si="559"/>
        <v/>
      </c>
    </row>
    <row r="35790" spans="27:27" x14ac:dyDescent="0.25">
      <c r="AA35790" s="85" t="str">
        <f t="shared" si="559"/>
        <v/>
      </c>
    </row>
    <row r="35791" spans="27:27" x14ac:dyDescent="0.25">
      <c r="AA35791" s="85" t="str">
        <f t="shared" si="559"/>
        <v/>
      </c>
    </row>
    <row r="35792" spans="27:27" x14ac:dyDescent="0.25">
      <c r="AA35792" s="85" t="str">
        <f t="shared" si="559"/>
        <v/>
      </c>
    </row>
    <row r="35793" spans="27:27" x14ac:dyDescent="0.25">
      <c r="AA35793" s="85" t="str">
        <f t="shared" si="559"/>
        <v/>
      </c>
    </row>
    <row r="35794" spans="27:27" x14ac:dyDescent="0.25">
      <c r="AA35794" s="85" t="str">
        <f t="shared" si="559"/>
        <v/>
      </c>
    </row>
    <row r="35795" spans="27:27" x14ac:dyDescent="0.25">
      <c r="AA35795" s="85" t="str">
        <f t="shared" si="559"/>
        <v/>
      </c>
    </row>
    <row r="35796" spans="27:27" x14ac:dyDescent="0.25">
      <c r="AA35796" s="85" t="str">
        <f t="shared" si="559"/>
        <v/>
      </c>
    </row>
    <row r="35797" spans="27:27" x14ac:dyDescent="0.25">
      <c r="AA35797" s="85" t="str">
        <f t="shared" si="559"/>
        <v/>
      </c>
    </row>
    <row r="35798" spans="27:27" x14ac:dyDescent="0.25">
      <c r="AA35798" s="85" t="str">
        <f t="shared" si="559"/>
        <v/>
      </c>
    </row>
    <row r="35799" spans="27:27" x14ac:dyDescent="0.25">
      <c r="AA35799" s="85" t="str">
        <f t="shared" si="559"/>
        <v/>
      </c>
    </row>
    <row r="35800" spans="27:27" x14ac:dyDescent="0.25">
      <c r="AA35800" s="85" t="str">
        <f t="shared" si="559"/>
        <v/>
      </c>
    </row>
    <row r="35801" spans="27:27" x14ac:dyDescent="0.25">
      <c r="AA35801" s="85" t="str">
        <f t="shared" si="559"/>
        <v/>
      </c>
    </row>
    <row r="35802" spans="27:27" x14ac:dyDescent="0.25">
      <c r="AA35802" s="85" t="str">
        <f t="shared" si="559"/>
        <v/>
      </c>
    </row>
    <row r="35803" spans="27:27" x14ac:dyDescent="0.25">
      <c r="AA35803" s="85" t="str">
        <f t="shared" ref="AA35803:AA35866" si="560">C35803&amp;D35803</f>
        <v/>
      </c>
    </row>
    <row r="35804" spans="27:27" x14ac:dyDescent="0.25">
      <c r="AA35804" s="85" t="str">
        <f t="shared" si="560"/>
        <v/>
      </c>
    </row>
    <row r="35805" spans="27:27" x14ac:dyDescent="0.25">
      <c r="AA35805" s="85" t="str">
        <f t="shared" si="560"/>
        <v/>
      </c>
    </row>
    <row r="35806" spans="27:27" x14ac:dyDescent="0.25">
      <c r="AA35806" s="85" t="str">
        <f t="shared" si="560"/>
        <v/>
      </c>
    </row>
    <row r="35807" spans="27:27" x14ac:dyDescent="0.25">
      <c r="AA35807" s="85" t="str">
        <f t="shared" si="560"/>
        <v/>
      </c>
    </row>
    <row r="35808" spans="27:27" x14ac:dyDescent="0.25">
      <c r="AA35808" s="85" t="str">
        <f t="shared" si="560"/>
        <v/>
      </c>
    </row>
    <row r="35809" spans="27:27" x14ac:dyDescent="0.25">
      <c r="AA35809" s="85" t="str">
        <f t="shared" si="560"/>
        <v/>
      </c>
    </row>
    <row r="35810" spans="27:27" x14ac:dyDescent="0.25">
      <c r="AA35810" s="85" t="str">
        <f t="shared" si="560"/>
        <v/>
      </c>
    </row>
    <row r="35811" spans="27:27" x14ac:dyDescent="0.25">
      <c r="AA35811" s="85" t="str">
        <f t="shared" si="560"/>
        <v/>
      </c>
    </row>
    <row r="35812" spans="27:27" x14ac:dyDescent="0.25">
      <c r="AA35812" s="85" t="str">
        <f t="shared" si="560"/>
        <v/>
      </c>
    </row>
    <row r="35813" spans="27:27" x14ac:dyDescent="0.25">
      <c r="AA35813" s="85" t="str">
        <f t="shared" si="560"/>
        <v/>
      </c>
    </row>
    <row r="35814" spans="27:27" x14ac:dyDescent="0.25">
      <c r="AA35814" s="85" t="str">
        <f t="shared" si="560"/>
        <v/>
      </c>
    </row>
    <row r="35815" spans="27:27" x14ac:dyDescent="0.25">
      <c r="AA35815" s="85" t="str">
        <f t="shared" si="560"/>
        <v/>
      </c>
    </row>
    <row r="35816" spans="27:27" x14ac:dyDescent="0.25">
      <c r="AA35816" s="85" t="str">
        <f t="shared" si="560"/>
        <v/>
      </c>
    </row>
    <row r="35817" spans="27:27" x14ac:dyDescent="0.25">
      <c r="AA35817" s="85" t="str">
        <f t="shared" si="560"/>
        <v/>
      </c>
    </row>
    <row r="35818" spans="27:27" x14ac:dyDescent="0.25">
      <c r="AA35818" s="85" t="str">
        <f t="shared" si="560"/>
        <v/>
      </c>
    </row>
    <row r="35819" spans="27:27" x14ac:dyDescent="0.25">
      <c r="AA35819" s="85" t="str">
        <f t="shared" si="560"/>
        <v/>
      </c>
    </row>
    <row r="35820" spans="27:27" x14ac:dyDescent="0.25">
      <c r="AA35820" s="85" t="str">
        <f t="shared" si="560"/>
        <v/>
      </c>
    </row>
    <row r="35821" spans="27:27" x14ac:dyDescent="0.25">
      <c r="AA35821" s="85" t="str">
        <f t="shared" si="560"/>
        <v/>
      </c>
    </row>
    <row r="35822" spans="27:27" x14ac:dyDescent="0.25">
      <c r="AA35822" s="85" t="str">
        <f t="shared" si="560"/>
        <v/>
      </c>
    </row>
    <row r="35823" spans="27:27" x14ac:dyDescent="0.25">
      <c r="AA35823" s="85" t="str">
        <f t="shared" si="560"/>
        <v/>
      </c>
    </row>
    <row r="35824" spans="27:27" x14ac:dyDescent="0.25">
      <c r="AA35824" s="85" t="str">
        <f t="shared" si="560"/>
        <v/>
      </c>
    </row>
    <row r="35825" spans="27:27" x14ac:dyDescent="0.25">
      <c r="AA35825" s="85" t="str">
        <f t="shared" si="560"/>
        <v/>
      </c>
    </row>
    <row r="35826" spans="27:27" x14ac:dyDescent="0.25">
      <c r="AA35826" s="85" t="str">
        <f t="shared" si="560"/>
        <v/>
      </c>
    </row>
    <row r="35827" spans="27:27" x14ac:dyDescent="0.25">
      <c r="AA35827" s="85" t="str">
        <f t="shared" si="560"/>
        <v/>
      </c>
    </row>
    <row r="35828" spans="27:27" x14ac:dyDescent="0.25">
      <c r="AA35828" s="85" t="str">
        <f t="shared" si="560"/>
        <v/>
      </c>
    </row>
    <row r="35829" spans="27:27" x14ac:dyDescent="0.25">
      <c r="AA35829" s="85" t="str">
        <f t="shared" si="560"/>
        <v/>
      </c>
    </row>
    <row r="35830" spans="27:27" x14ac:dyDescent="0.25">
      <c r="AA35830" s="85" t="str">
        <f t="shared" si="560"/>
        <v/>
      </c>
    </row>
    <row r="35831" spans="27:27" x14ac:dyDescent="0.25">
      <c r="AA35831" s="85" t="str">
        <f t="shared" si="560"/>
        <v/>
      </c>
    </row>
    <row r="35832" spans="27:27" x14ac:dyDescent="0.25">
      <c r="AA35832" s="85" t="str">
        <f t="shared" si="560"/>
        <v/>
      </c>
    </row>
    <row r="35833" spans="27:27" x14ac:dyDescent="0.25">
      <c r="AA35833" s="85" t="str">
        <f t="shared" si="560"/>
        <v/>
      </c>
    </row>
    <row r="35834" spans="27:27" x14ac:dyDescent="0.25">
      <c r="AA35834" s="85" t="str">
        <f t="shared" si="560"/>
        <v/>
      </c>
    </row>
    <row r="35835" spans="27:27" x14ac:dyDescent="0.25">
      <c r="AA35835" s="85" t="str">
        <f t="shared" si="560"/>
        <v/>
      </c>
    </row>
    <row r="35836" spans="27:27" x14ac:dyDescent="0.25">
      <c r="AA35836" s="85" t="str">
        <f t="shared" si="560"/>
        <v/>
      </c>
    </row>
    <row r="35837" spans="27:27" x14ac:dyDescent="0.25">
      <c r="AA35837" s="85" t="str">
        <f t="shared" si="560"/>
        <v/>
      </c>
    </row>
    <row r="35838" spans="27:27" x14ac:dyDescent="0.25">
      <c r="AA35838" s="85" t="str">
        <f t="shared" si="560"/>
        <v/>
      </c>
    </row>
    <row r="35839" spans="27:27" x14ac:dyDescent="0.25">
      <c r="AA35839" s="85" t="str">
        <f t="shared" si="560"/>
        <v/>
      </c>
    </row>
    <row r="35840" spans="27:27" x14ac:dyDescent="0.25">
      <c r="AA35840" s="85" t="str">
        <f t="shared" si="560"/>
        <v/>
      </c>
    </row>
    <row r="35841" spans="27:27" x14ac:dyDescent="0.25">
      <c r="AA35841" s="85" t="str">
        <f t="shared" si="560"/>
        <v/>
      </c>
    </row>
    <row r="35842" spans="27:27" x14ac:dyDescent="0.25">
      <c r="AA35842" s="85" t="str">
        <f t="shared" si="560"/>
        <v/>
      </c>
    </row>
    <row r="35843" spans="27:27" x14ac:dyDescent="0.25">
      <c r="AA35843" s="85" t="str">
        <f t="shared" si="560"/>
        <v/>
      </c>
    </row>
    <row r="35844" spans="27:27" x14ac:dyDescent="0.25">
      <c r="AA35844" s="85" t="str">
        <f t="shared" si="560"/>
        <v/>
      </c>
    </row>
    <row r="35845" spans="27:27" x14ac:dyDescent="0.25">
      <c r="AA35845" s="85" t="str">
        <f t="shared" si="560"/>
        <v/>
      </c>
    </row>
    <row r="35846" spans="27:27" x14ac:dyDescent="0.25">
      <c r="AA35846" s="85" t="str">
        <f t="shared" si="560"/>
        <v/>
      </c>
    </row>
    <row r="35847" spans="27:27" x14ac:dyDescent="0.25">
      <c r="AA35847" s="85" t="str">
        <f t="shared" si="560"/>
        <v/>
      </c>
    </row>
    <row r="35848" spans="27:27" x14ac:dyDescent="0.25">
      <c r="AA35848" s="85" t="str">
        <f t="shared" si="560"/>
        <v/>
      </c>
    </row>
    <row r="35849" spans="27:27" x14ac:dyDescent="0.25">
      <c r="AA35849" s="85" t="str">
        <f t="shared" si="560"/>
        <v/>
      </c>
    </row>
    <row r="35850" spans="27:27" x14ac:dyDescent="0.25">
      <c r="AA35850" s="85" t="str">
        <f t="shared" si="560"/>
        <v/>
      </c>
    </row>
    <row r="35851" spans="27:27" x14ac:dyDescent="0.25">
      <c r="AA35851" s="85" t="str">
        <f t="shared" si="560"/>
        <v/>
      </c>
    </row>
    <row r="35852" spans="27:27" x14ac:dyDescent="0.25">
      <c r="AA35852" s="85" t="str">
        <f t="shared" si="560"/>
        <v/>
      </c>
    </row>
    <row r="35853" spans="27:27" x14ac:dyDescent="0.25">
      <c r="AA35853" s="85" t="str">
        <f t="shared" si="560"/>
        <v/>
      </c>
    </row>
    <row r="35854" spans="27:27" x14ac:dyDescent="0.25">
      <c r="AA35854" s="85" t="str">
        <f t="shared" si="560"/>
        <v/>
      </c>
    </row>
    <row r="35855" spans="27:27" x14ac:dyDescent="0.25">
      <c r="AA35855" s="85" t="str">
        <f t="shared" si="560"/>
        <v/>
      </c>
    </row>
    <row r="35856" spans="27:27" x14ac:dyDescent="0.25">
      <c r="AA35856" s="85" t="str">
        <f t="shared" si="560"/>
        <v/>
      </c>
    </row>
    <row r="35857" spans="27:27" x14ac:dyDescent="0.25">
      <c r="AA35857" s="85" t="str">
        <f t="shared" si="560"/>
        <v/>
      </c>
    </row>
    <row r="35858" spans="27:27" x14ac:dyDescent="0.25">
      <c r="AA35858" s="85" t="str">
        <f t="shared" si="560"/>
        <v/>
      </c>
    </row>
    <row r="35859" spans="27:27" x14ac:dyDescent="0.25">
      <c r="AA35859" s="85" t="str">
        <f t="shared" si="560"/>
        <v/>
      </c>
    </row>
    <row r="35860" spans="27:27" x14ac:dyDescent="0.25">
      <c r="AA35860" s="85" t="str">
        <f t="shared" si="560"/>
        <v/>
      </c>
    </row>
    <row r="35861" spans="27:27" x14ac:dyDescent="0.25">
      <c r="AA35861" s="85" t="str">
        <f t="shared" si="560"/>
        <v/>
      </c>
    </row>
    <row r="35862" spans="27:27" x14ac:dyDescent="0.25">
      <c r="AA35862" s="85" t="str">
        <f t="shared" si="560"/>
        <v/>
      </c>
    </row>
    <row r="35863" spans="27:27" x14ac:dyDescent="0.25">
      <c r="AA35863" s="85" t="str">
        <f t="shared" si="560"/>
        <v/>
      </c>
    </row>
    <row r="35864" spans="27:27" x14ac:dyDescent="0.25">
      <c r="AA35864" s="85" t="str">
        <f t="shared" si="560"/>
        <v/>
      </c>
    </row>
    <row r="35865" spans="27:27" x14ac:dyDescent="0.25">
      <c r="AA35865" s="85" t="str">
        <f t="shared" si="560"/>
        <v/>
      </c>
    </row>
    <row r="35866" spans="27:27" x14ac:dyDescent="0.25">
      <c r="AA35866" s="85" t="str">
        <f t="shared" si="560"/>
        <v/>
      </c>
    </row>
    <row r="35867" spans="27:27" x14ac:dyDescent="0.25">
      <c r="AA35867" s="85" t="str">
        <f t="shared" ref="AA35867:AA35930" si="561">C35867&amp;D35867</f>
        <v/>
      </c>
    </row>
    <row r="35868" spans="27:27" x14ac:dyDescent="0.25">
      <c r="AA35868" s="85" t="str">
        <f t="shared" si="561"/>
        <v/>
      </c>
    </row>
    <row r="35869" spans="27:27" x14ac:dyDescent="0.25">
      <c r="AA35869" s="85" t="str">
        <f t="shared" si="561"/>
        <v/>
      </c>
    </row>
    <row r="35870" spans="27:27" x14ac:dyDescent="0.25">
      <c r="AA35870" s="85" t="str">
        <f t="shared" si="561"/>
        <v/>
      </c>
    </row>
    <row r="35871" spans="27:27" x14ac:dyDescent="0.25">
      <c r="AA35871" s="85" t="str">
        <f t="shared" si="561"/>
        <v/>
      </c>
    </row>
    <row r="35872" spans="27:27" x14ac:dyDescent="0.25">
      <c r="AA35872" s="85" t="str">
        <f t="shared" si="561"/>
        <v/>
      </c>
    </row>
    <row r="35873" spans="27:27" x14ac:dyDescent="0.25">
      <c r="AA35873" s="85" t="str">
        <f t="shared" si="561"/>
        <v/>
      </c>
    </row>
    <row r="35874" spans="27:27" x14ac:dyDescent="0.25">
      <c r="AA35874" s="85" t="str">
        <f t="shared" si="561"/>
        <v/>
      </c>
    </row>
    <row r="35875" spans="27:27" x14ac:dyDescent="0.25">
      <c r="AA35875" s="85" t="str">
        <f t="shared" si="561"/>
        <v/>
      </c>
    </row>
    <row r="35876" spans="27:27" x14ac:dyDescent="0.25">
      <c r="AA35876" s="85" t="str">
        <f t="shared" si="561"/>
        <v/>
      </c>
    </row>
    <row r="35877" spans="27:27" x14ac:dyDescent="0.25">
      <c r="AA35877" s="85" t="str">
        <f t="shared" si="561"/>
        <v/>
      </c>
    </row>
    <row r="35878" spans="27:27" x14ac:dyDescent="0.25">
      <c r="AA35878" s="85" t="str">
        <f t="shared" si="561"/>
        <v/>
      </c>
    </row>
    <row r="35879" spans="27:27" x14ac:dyDescent="0.25">
      <c r="AA35879" s="85" t="str">
        <f t="shared" si="561"/>
        <v/>
      </c>
    </row>
    <row r="35880" spans="27:27" x14ac:dyDescent="0.25">
      <c r="AA35880" s="85" t="str">
        <f t="shared" si="561"/>
        <v/>
      </c>
    </row>
    <row r="35881" spans="27:27" x14ac:dyDescent="0.25">
      <c r="AA35881" s="85" t="str">
        <f t="shared" si="561"/>
        <v/>
      </c>
    </row>
    <row r="35882" spans="27:27" x14ac:dyDescent="0.25">
      <c r="AA35882" s="85" t="str">
        <f t="shared" si="561"/>
        <v/>
      </c>
    </row>
    <row r="35883" spans="27:27" x14ac:dyDescent="0.25">
      <c r="AA35883" s="85" t="str">
        <f t="shared" si="561"/>
        <v/>
      </c>
    </row>
    <row r="35884" spans="27:27" x14ac:dyDescent="0.25">
      <c r="AA35884" s="85" t="str">
        <f t="shared" si="561"/>
        <v/>
      </c>
    </row>
    <row r="35885" spans="27:27" x14ac:dyDescent="0.25">
      <c r="AA35885" s="85" t="str">
        <f t="shared" si="561"/>
        <v/>
      </c>
    </row>
    <row r="35886" spans="27:27" x14ac:dyDescent="0.25">
      <c r="AA35886" s="85" t="str">
        <f t="shared" si="561"/>
        <v/>
      </c>
    </row>
    <row r="35887" spans="27:27" x14ac:dyDescent="0.25">
      <c r="AA35887" s="85" t="str">
        <f t="shared" si="561"/>
        <v/>
      </c>
    </row>
    <row r="35888" spans="27:27" x14ac:dyDescent="0.25">
      <c r="AA35888" s="85" t="str">
        <f t="shared" si="561"/>
        <v/>
      </c>
    </row>
    <row r="35889" spans="27:27" x14ac:dyDescent="0.25">
      <c r="AA35889" s="85" t="str">
        <f t="shared" si="561"/>
        <v/>
      </c>
    </row>
    <row r="35890" spans="27:27" x14ac:dyDescent="0.25">
      <c r="AA35890" s="85" t="str">
        <f t="shared" si="561"/>
        <v/>
      </c>
    </row>
    <row r="35891" spans="27:27" x14ac:dyDescent="0.25">
      <c r="AA35891" s="85" t="str">
        <f t="shared" si="561"/>
        <v/>
      </c>
    </row>
    <row r="35892" spans="27:27" x14ac:dyDescent="0.25">
      <c r="AA35892" s="85" t="str">
        <f t="shared" si="561"/>
        <v/>
      </c>
    </row>
    <row r="35893" spans="27:27" x14ac:dyDescent="0.25">
      <c r="AA35893" s="85" t="str">
        <f t="shared" si="561"/>
        <v/>
      </c>
    </row>
    <row r="35894" spans="27:27" x14ac:dyDescent="0.25">
      <c r="AA35894" s="85" t="str">
        <f t="shared" si="561"/>
        <v/>
      </c>
    </row>
    <row r="35895" spans="27:27" x14ac:dyDescent="0.25">
      <c r="AA35895" s="85" t="str">
        <f t="shared" si="561"/>
        <v/>
      </c>
    </row>
    <row r="35896" spans="27:27" x14ac:dyDescent="0.25">
      <c r="AA35896" s="85" t="str">
        <f t="shared" si="561"/>
        <v/>
      </c>
    </row>
    <row r="35897" spans="27:27" x14ac:dyDescent="0.25">
      <c r="AA35897" s="85" t="str">
        <f t="shared" si="561"/>
        <v/>
      </c>
    </row>
    <row r="35898" spans="27:27" x14ac:dyDescent="0.25">
      <c r="AA35898" s="85" t="str">
        <f t="shared" si="561"/>
        <v/>
      </c>
    </row>
    <row r="35899" spans="27:27" x14ac:dyDescent="0.25">
      <c r="AA35899" s="85" t="str">
        <f t="shared" si="561"/>
        <v/>
      </c>
    </row>
    <row r="35900" spans="27:27" x14ac:dyDescent="0.25">
      <c r="AA35900" s="85" t="str">
        <f t="shared" si="561"/>
        <v/>
      </c>
    </row>
    <row r="35901" spans="27:27" x14ac:dyDescent="0.25">
      <c r="AA35901" s="85" t="str">
        <f t="shared" si="561"/>
        <v/>
      </c>
    </row>
    <row r="35902" spans="27:27" x14ac:dyDescent="0.25">
      <c r="AA35902" s="85" t="str">
        <f t="shared" si="561"/>
        <v/>
      </c>
    </row>
    <row r="35903" spans="27:27" x14ac:dyDescent="0.25">
      <c r="AA35903" s="85" t="str">
        <f t="shared" si="561"/>
        <v/>
      </c>
    </row>
    <row r="35904" spans="27:27" x14ac:dyDescent="0.25">
      <c r="AA35904" s="85" t="str">
        <f t="shared" si="561"/>
        <v/>
      </c>
    </row>
    <row r="35905" spans="27:27" x14ac:dyDescent="0.25">
      <c r="AA35905" s="85" t="str">
        <f t="shared" si="561"/>
        <v/>
      </c>
    </row>
    <row r="35906" spans="27:27" x14ac:dyDescent="0.25">
      <c r="AA35906" s="85" t="str">
        <f t="shared" si="561"/>
        <v/>
      </c>
    </row>
    <row r="35907" spans="27:27" x14ac:dyDescent="0.25">
      <c r="AA35907" s="85" t="str">
        <f t="shared" si="561"/>
        <v/>
      </c>
    </row>
    <row r="35908" spans="27:27" x14ac:dyDescent="0.25">
      <c r="AA35908" s="85" t="str">
        <f t="shared" si="561"/>
        <v/>
      </c>
    </row>
    <row r="35909" spans="27:27" x14ac:dyDescent="0.25">
      <c r="AA35909" s="85" t="str">
        <f t="shared" si="561"/>
        <v/>
      </c>
    </row>
    <row r="35910" spans="27:27" x14ac:dyDescent="0.25">
      <c r="AA35910" s="85" t="str">
        <f t="shared" si="561"/>
        <v/>
      </c>
    </row>
    <row r="35911" spans="27:27" x14ac:dyDescent="0.25">
      <c r="AA35911" s="85" t="str">
        <f t="shared" si="561"/>
        <v/>
      </c>
    </row>
    <row r="35912" spans="27:27" x14ac:dyDescent="0.25">
      <c r="AA35912" s="85" t="str">
        <f t="shared" si="561"/>
        <v/>
      </c>
    </row>
    <row r="35913" spans="27:27" x14ac:dyDescent="0.25">
      <c r="AA35913" s="85" t="str">
        <f t="shared" si="561"/>
        <v/>
      </c>
    </row>
    <row r="35914" spans="27:27" x14ac:dyDescent="0.25">
      <c r="AA35914" s="85" t="str">
        <f t="shared" si="561"/>
        <v/>
      </c>
    </row>
    <row r="35915" spans="27:27" x14ac:dyDescent="0.25">
      <c r="AA35915" s="85" t="str">
        <f t="shared" si="561"/>
        <v/>
      </c>
    </row>
    <row r="35916" spans="27:27" x14ac:dyDescent="0.25">
      <c r="AA35916" s="85" t="str">
        <f t="shared" si="561"/>
        <v/>
      </c>
    </row>
    <row r="35917" spans="27:27" x14ac:dyDescent="0.25">
      <c r="AA35917" s="85" t="str">
        <f t="shared" si="561"/>
        <v/>
      </c>
    </row>
    <row r="35918" spans="27:27" x14ac:dyDescent="0.25">
      <c r="AA35918" s="85" t="str">
        <f t="shared" si="561"/>
        <v/>
      </c>
    </row>
    <row r="35919" spans="27:27" x14ac:dyDescent="0.25">
      <c r="AA35919" s="85" t="str">
        <f t="shared" si="561"/>
        <v/>
      </c>
    </row>
    <row r="35920" spans="27:27" x14ac:dyDescent="0.25">
      <c r="AA35920" s="85" t="str">
        <f t="shared" si="561"/>
        <v/>
      </c>
    </row>
    <row r="35921" spans="27:27" x14ac:dyDescent="0.25">
      <c r="AA35921" s="85" t="str">
        <f t="shared" si="561"/>
        <v/>
      </c>
    </row>
    <row r="35922" spans="27:27" x14ac:dyDescent="0.25">
      <c r="AA35922" s="85" t="str">
        <f t="shared" si="561"/>
        <v/>
      </c>
    </row>
    <row r="35923" spans="27:27" x14ac:dyDescent="0.25">
      <c r="AA35923" s="85" t="str">
        <f t="shared" si="561"/>
        <v/>
      </c>
    </row>
    <row r="35924" spans="27:27" x14ac:dyDescent="0.25">
      <c r="AA35924" s="85" t="str">
        <f t="shared" si="561"/>
        <v/>
      </c>
    </row>
    <row r="35925" spans="27:27" x14ac:dyDescent="0.25">
      <c r="AA35925" s="85" t="str">
        <f t="shared" si="561"/>
        <v/>
      </c>
    </row>
    <row r="35926" spans="27:27" x14ac:dyDescent="0.25">
      <c r="AA35926" s="85" t="str">
        <f t="shared" si="561"/>
        <v/>
      </c>
    </row>
    <row r="35927" spans="27:27" x14ac:dyDescent="0.25">
      <c r="AA35927" s="85" t="str">
        <f t="shared" si="561"/>
        <v/>
      </c>
    </row>
    <row r="35928" spans="27:27" x14ac:dyDescent="0.25">
      <c r="AA35928" s="85" t="str">
        <f t="shared" si="561"/>
        <v/>
      </c>
    </row>
    <row r="35929" spans="27:27" x14ac:dyDescent="0.25">
      <c r="AA35929" s="85" t="str">
        <f t="shared" si="561"/>
        <v/>
      </c>
    </row>
    <row r="35930" spans="27:27" x14ac:dyDescent="0.25">
      <c r="AA35930" s="85" t="str">
        <f t="shared" si="561"/>
        <v/>
      </c>
    </row>
    <row r="35931" spans="27:27" x14ac:dyDescent="0.25">
      <c r="AA35931" s="85" t="str">
        <f t="shared" ref="AA35931:AA35994" si="562">C35931&amp;D35931</f>
        <v/>
      </c>
    </row>
    <row r="35932" spans="27:27" x14ac:dyDescent="0.25">
      <c r="AA35932" s="85" t="str">
        <f t="shared" si="562"/>
        <v/>
      </c>
    </row>
    <row r="35933" spans="27:27" x14ac:dyDescent="0.25">
      <c r="AA35933" s="85" t="str">
        <f t="shared" si="562"/>
        <v/>
      </c>
    </row>
    <row r="35934" spans="27:27" x14ac:dyDescent="0.25">
      <c r="AA35934" s="85" t="str">
        <f t="shared" si="562"/>
        <v/>
      </c>
    </row>
    <row r="35935" spans="27:27" x14ac:dyDescent="0.25">
      <c r="AA35935" s="85" t="str">
        <f t="shared" si="562"/>
        <v/>
      </c>
    </row>
    <row r="35936" spans="27:27" x14ac:dyDescent="0.25">
      <c r="AA35936" s="85" t="str">
        <f t="shared" si="562"/>
        <v/>
      </c>
    </row>
    <row r="35937" spans="27:27" x14ac:dyDescent="0.25">
      <c r="AA35937" s="85" t="str">
        <f t="shared" si="562"/>
        <v/>
      </c>
    </row>
    <row r="35938" spans="27:27" x14ac:dyDescent="0.25">
      <c r="AA35938" s="85" t="str">
        <f t="shared" si="562"/>
        <v/>
      </c>
    </row>
    <row r="35939" spans="27:27" x14ac:dyDescent="0.25">
      <c r="AA35939" s="85" t="str">
        <f t="shared" si="562"/>
        <v/>
      </c>
    </row>
    <row r="35940" spans="27:27" x14ac:dyDescent="0.25">
      <c r="AA35940" s="85" t="str">
        <f t="shared" si="562"/>
        <v/>
      </c>
    </row>
    <row r="35941" spans="27:27" x14ac:dyDescent="0.25">
      <c r="AA35941" s="85" t="str">
        <f t="shared" si="562"/>
        <v/>
      </c>
    </row>
    <row r="35942" spans="27:27" x14ac:dyDescent="0.25">
      <c r="AA35942" s="85" t="str">
        <f t="shared" si="562"/>
        <v/>
      </c>
    </row>
    <row r="35943" spans="27:27" x14ac:dyDescent="0.25">
      <c r="AA35943" s="85" t="str">
        <f t="shared" si="562"/>
        <v/>
      </c>
    </row>
    <row r="35944" spans="27:27" x14ac:dyDescent="0.25">
      <c r="AA35944" s="85" t="str">
        <f t="shared" si="562"/>
        <v/>
      </c>
    </row>
    <row r="35945" spans="27:27" x14ac:dyDescent="0.25">
      <c r="AA35945" s="85" t="str">
        <f t="shared" si="562"/>
        <v/>
      </c>
    </row>
    <row r="35946" spans="27:27" x14ac:dyDescent="0.25">
      <c r="AA35946" s="85" t="str">
        <f t="shared" si="562"/>
        <v/>
      </c>
    </row>
    <row r="35947" spans="27:27" x14ac:dyDescent="0.25">
      <c r="AA35947" s="85" t="str">
        <f t="shared" si="562"/>
        <v/>
      </c>
    </row>
    <row r="35948" spans="27:27" x14ac:dyDescent="0.25">
      <c r="AA35948" s="85" t="str">
        <f t="shared" si="562"/>
        <v/>
      </c>
    </row>
    <row r="35949" spans="27:27" x14ac:dyDescent="0.25">
      <c r="AA35949" s="85" t="str">
        <f t="shared" si="562"/>
        <v/>
      </c>
    </row>
    <row r="35950" spans="27:27" x14ac:dyDescent="0.25">
      <c r="AA35950" s="85" t="str">
        <f t="shared" si="562"/>
        <v/>
      </c>
    </row>
    <row r="35951" spans="27:27" x14ac:dyDescent="0.25">
      <c r="AA35951" s="85" t="str">
        <f t="shared" si="562"/>
        <v/>
      </c>
    </row>
    <row r="35952" spans="27:27" x14ac:dyDescent="0.25">
      <c r="AA35952" s="85" t="str">
        <f t="shared" si="562"/>
        <v/>
      </c>
    </row>
    <row r="35953" spans="27:27" x14ac:dyDescent="0.25">
      <c r="AA35953" s="85" t="str">
        <f t="shared" si="562"/>
        <v/>
      </c>
    </row>
    <row r="35954" spans="27:27" x14ac:dyDescent="0.25">
      <c r="AA35954" s="85" t="str">
        <f t="shared" si="562"/>
        <v/>
      </c>
    </row>
    <row r="35955" spans="27:27" x14ac:dyDescent="0.25">
      <c r="AA35955" s="85" t="str">
        <f t="shared" si="562"/>
        <v/>
      </c>
    </row>
    <row r="35956" spans="27:27" x14ac:dyDescent="0.25">
      <c r="AA35956" s="85" t="str">
        <f t="shared" si="562"/>
        <v/>
      </c>
    </row>
    <row r="35957" spans="27:27" x14ac:dyDescent="0.25">
      <c r="AA35957" s="85" t="str">
        <f t="shared" si="562"/>
        <v/>
      </c>
    </row>
    <row r="35958" spans="27:27" x14ac:dyDescent="0.25">
      <c r="AA35958" s="85" t="str">
        <f t="shared" si="562"/>
        <v/>
      </c>
    </row>
    <row r="35959" spans="27:27" x14ac:dyDescent="0.25">
      <c r="AA35959" s="85" t="str">
        <f t="shared" si="562"/>
        <v/>
      </c>
    </row>
    <row r="35960" spans="27:27" x14ac:dyDescent="0.25">
      <c r="AA35960" s="85" t="str">
        <f t="shared" si="562"/>
        <v/>
      </c>
    </row>
    <row r="35961" spans="27:27" x14ac:dyDescent="0.25">
      <c r="AA35961" s="85" t="str">
        <f t="shared" si="562"/>
        <v/>
      </c>
    </row>
    <row r="35962" spans="27:27" x14ac:dyDescent="0.25">
      <c r="AA35962" s="85" t="str">
        <f t="shared" si="562"/>
        <v/>
      </c>
    </row>
    <row r="35963" spans="27:27" x14ac:dyDescent="0.25">
      <c r="AA35963" s="85" t="str">
        <f t="shared" si="562"/>
        <v/>
      </c>
    </row>
    <row r="35964" spans="27:27" x14ac:dyDescent="0.25">
      <c r="AA35964" s="85" t="str">
        <f t="shared" si="562"/>
        <v/>
      </c>
    </row>
    <row r="35965" spans="27:27" x14ac:dyDescent="0.25">
      <c r="AA35965" s="85" t="str">
        <f t="shared" si="562"/>
        <v/>
      </c>
    </row>
    <row r="35966" spans="27:27" x14ac:dyDescent="0.25">
      <c r="AA35966" s="85" t="str">
        <f t="shared" si="562"/>
        <v/>
      </c>
    </row>
    <row r="35967" spans="27:27" x14ac:dyDescent="0.25">
      <c r="AA35967" s="85" t="str">
        <f t="shared" si="562"/>
        <v/>
      </c>
    </row>
    <row r="35968" spans="27:27" x14ac:dyDescent="0.25">
      <c r="AA35968" s="85" t="str">
        <f t="shared" si="562"/>
        <v/>
      </c>
    </row>
    <row r="35969" spans="27:27" x14ac:dyDescent="0.25">
      <c r="AA35969" s="85" t="str">
        <f t="shared" si="562"/>
        <v/>
      </c>
    </row>
    <row r="35970" spans="27:27" x14ac:dyDescent="0.25">
      <c r="AA35970" s="85" t="str">
        <f t="shared" si="562"/>
        <v/>
      </c>
    </row>
    <row r="35971" spans="27:27" x14ac:dyDescent="0.25">
      <c r="AA35971" s="85" t="str">
        <f t="shared" si="562"/>
        <v/>
      </c>
    </row>
    <row r="35972" spans="27:27" x14ac:dyDescent="0.25">
      <c r="AA35972" s="85" t="str">
        <f t="shared" si="562"/>
        <v/>
      </c>
    </row>
    <row r="35973" spans="27:27" x14ac:dyDescent="0.25">
      <c r="AA35973" s="85" t="str">
        <f t="shared" si="562"/>
        <v/>
      </c>
    </row>
    <row r="35974" spans="27:27" x14ac:dyDescent="0.25">
      <c r="AA35974" s="85" t="str">
        <f t="shared" si="562"/>
        <v/>
      </c>
    </row>
    <row r="35975" spans="27:27" x14ac:dyDescent="0.25">
      <c r="AA35975" s="85" t="str">
        <f t="shared" si="562"/>
        <v/>
      </c>
    </row>
    <row r="35976" spans="27:27" x14ac:dyDescent="0.25">
      <c r="AA35976" s="85" t="str">
        <f t="shared" si="562"/>
        <v/>
      </c>
    </row>
    <row r="35977" spans="27:27" x14ac:dyDescent="0.25">
      <c r="AA35977" s="85" t="str">
        <f t="shared" si="562"/>
        <v/>
      </c>
    </row>
    <row r="35978" spans="27:27" x14ac:dyDescent="0.25">
      <c r="AA35978" s="85" t="str">
        <f t="shared" si="562"/>
        <v/>
      </c>
    </row>
    <row r="35979" spans="27:27" x14ac:dyDescent="0.25">
      <c r="AA35979" s="85" t="str">
        <f t="shared" si="562"/>
        <v/>
      </c>
    </row>
    <row r="35980" spans="27:27" x14ac:dyDescent="0.25">
      <c r="AA35980" s="85" t="str">
        <f t="shared" si="562"/>
        <v/>
      </c>
    </row>
    <row r="35981" spans="27:27" x14ac:dyDescent="0.25">
      <c r="AA35981" s="85" t="str">
        <f t="shared" si="562"/>
        <v/>
      </c>
    </row>
    <row r="35982" spans="27:27" x14ac:dyDescent="0.25">
      <c r="AA35982" s="85" t="str">
        <f t="shared" si="562"/>
        <v/>
      </c>
    </row>
    <row r="35983" spans="27:27" x14ac:dyDescent="0.25">
      <c r="AA35983" s="85" t="str">
        <f t="shared" si="562"/>
        <v/>
      </c>
    </row>
    <row r="35984" spans="27:27" x14ac:dyDescent="0.25">
      <c r="AA35984" s="85" t="str">
        <f t="shared" si="562"/>
        <v/>
      </c>
    </row>
    <row r="35985" spans="27:27" x14ac:dyDescent="0.25">
      <c r="AA35985" s="85" t="str">
        <f t="shared" si="562"/>
        <v/>
      </c>
    </row>
    <row r="35986" spans="27:27" x14ac:dyDescent="0.25">
      <c r="AA35986" s="85" t="str">
        <f t="shared" si="562"/>
        <v/>
      </c>
    </row>
    <row r="35987" spans="27:27" x14ac:dyDescent="0.25">
      <c r="AA35987" s="85" t="str">
        <f t="shared" si="562"/>
        <v/>
      </c>
    </row>
    <row r="35988" spans="27:27" x14ac:dyDescent="0.25">
      <c r="AA35988" s="85" t="str">
        <f t="shared" si="562"/>
        <v/>
      </c>
    </row>
    <row r="35989" spans="27:27" x14ac:dyDescent="0.25">
      <c r="AA35989" s="85" t="str">
        <f t="shared" si="562"/>
        <v/>
      </c>
    </row>
    <row r="35990" spans="27:27" x14ac:dyDescent="0.25">
      <c r="AA35990" s="85" t="str">
        <f t="shared" si="562"/>
        <v/>
      </c>
    </row>
    <row r="35991" spans="27:27" x14ac:dyDescent="0.25">
      <c r="AA35991" s="85" t="str">
        <f t="shared" si="562"/>
        <v/>
      </c>
    </row>
    <row r="35992" spans="27:27" x14ac:dyDescent="0.25">
      <c r="AA35992" s="85" t="str">
        <f t="shared" si="562"/>
        <v/>
      </c>
    </row>
    <row r="35993" spans="27:27" x14ac:dyDescent="0.25">
      <c r="AA35993" s="85" t="str">
        <f t="shared" si="562"/>
        <v/>
      </c>
    </row>
    <row r="35994" spans="27:27" x14ac:dyDescent="0.25">
      <c r="AA35994" s="85" t="str">
        <f t="shared" si="562"/>
        <v/>
      </c>
    </row>
    <row r="35995" spans="27:27" x14ac:dyDescent="0.25">
      <c r="AA35995" s="85" t="str">
        <f t="shared" ref="AA35995:AA36058" si="563">C35995&amp;D35995</f>
        <v/>
      </c>
    </row>
    <row r="35996" spans="27:27" x14ac:dyDescent="0.25">
      <c r="AA35996" s="85" t="str">
        <f t="shared" si="563"/>
        <v/>
      </c>
    </row>
    <row r="35997" spans="27:27" x14ac:dyDescent="0.25">
      <c r="AA35997" s="85" t="str">
        <f t="shared" si="563"/>
        <v/>
      </c>
    </row>
    <row r="35998" spans="27:27" x14ac:dyDescent="0.25">
      <c r="AA35998" s="85" t="str">
        <f t="shared" si="563"/>
        <v/>
      </c>
    </row>
    <row r="35999" spans="27:27" x14ac:dyDescent="0.25">
      <c r="AA35999" s="85" t="str">
        <f t="shared" si="563"/>
        <v/>
      </c>
    </row>
    <row r="36000" spans="27:27" x14ac:dyDescent="0.25">
      <c r="AA36000" s="85" t="str">
        <f t="shared" si="563"/>
        <v/>
      </c>
    </row>
    <row r="36001" spans="27:27" x14ac:dyDescent="0.25">
      <c r="AA36001" s="85" t="str">
        <f t="shared" si="563"/>
        <v/>
      </c>
    </row>
    <row r="36002" spans="27:27" x14ac:dyDescent="0.25">
      <c r="AA36002" s="85" t="str">
        <f t="shared" si="563"/>
        <v/>
      </c>
    </row>
    <row r="36003" spans="27:27" x14ac:dyDescent="0.25">
      <c r="AA36003" s="85" t="str">
        <f t="shared" si="563"/>
        <v/>
      </c>
    </row>
    <row r="36004" spans="27:27" x14ac:dyDescent="0.25">
      <c r="AA36004" s="85" t="str">
        <f t="shared" si="563"/>
        <v/>
      </c>
    </row>
    <row r="36005" spans="27:27" x14ac:dyDescent="0.25">
      <c r="AA36005" s="85" t="str">
        <f t="shared" si="563"/>
        <v/>
      </c>
    </row>
    <row r="36006" spans="27:27" x14ac:dyDescent="0.25">
      <c r="AA36006" s="85" t="str">
        <f t="shared" si="563"/>
        <v/>
      </c>
    </row>
    <row r="36007" spans="27:27" x14ac:dyDescent="0.25">
      <c r="AA36007" s="85" t="str">
        <f t="shared" si="563"/>
        <v/>
      </c>
    </row>
    <row r="36008" spans="27:27" x14ac:dyDescent="0.25">
      <c r="AA36008" s="85" t="str">
        <f t="shared" si="563"/>
        <v/>
      </c>
    </row>
    <row r="36009" spans="27:27" x14ac:dyDescent="0.25">
      <c r="AA36009" s="85" t="str">
        <f t="shared" si="563"/>
        <v/>
      </c>
    </row>
    <row r="36010" spans="27:27" x14ac:dyDescent="0.25">
      <c r="AA36010" s="85" t="str">
        <f t="shared" si="563"/>
        <v/>
      </c>
    </row>
    <row r="36011" spans="27:27" x14ac:dyDescent="0.25">
      <c r="AA36011" s="85" t="str">
        <f t="shared" si="563"/>
        <v/>
      </c>
    </row>
    <row r="36012" spans="27:27" x14ac:dyDescent="0.25">
      <c r="AA36012" s="85" t="str">
        <f t="shared" si="563"/>
        <v/>
      </c>
    </row>
    <row r="36013" spans="27:27" x14ac:dyDescent="0.25">
      <c r="AA36013" s="85" t="str">
        <f t="shared" si="563"/>
        <v/>
      </c>
    </row>
    <row r="36014" spans="27:27" x14ac:dyDescent="0.25">
      <c r="AA36014" s="85" t="str">
        <f t="shared" si="563"/>
        <v/>
      </c>
    </row>
    <row r="36015" spans="27:27" x14ac:dyDescent="0.25">
      <c r="AA36015" s="85" t="str">
        <f t="shared" si="563"/>
        <v/>
      </c>
    </row>
    <row r="36016" spans="27:27" x14ac:dyDescent="0.25">
      <c r="AA36016" s="85" t="str">
        <f t="shared" si="563"/>
        <v/>
      </c>
    </row>
    <row r="36017" spans="27:27" x14ac:dyDescent="0.25">
      <c r="AA36017" s="85" t="str">
        <f t="shared" si="563"/>
        <v/>
      </c>
    </row>
    <row r="36018" spans="27:27" x14ac:dyDescent="0.25">
      <c r="AA36018" s="85" t="str">
        <f t="shared" si="563"/>
        <v/>
      </c>
    </row>
    <row r="36019" spans="27:27" x14ac:dyDescent="0.25">
      <c r="AA36019" s="85" t="str">
        <f t="shared" si="563"/>
        <v/>
      </c>
    </row>
    <row r="36020" spans="27:27" x14ac:dyDescent="0.25">
      <c r="AA36020" s="85" t="str">
        <f t="shared" si="563"/>
        <v/>
      </c>
    </row>
    <row r="36021" spans="27:27" x14ac:dyDescent="0.25">
      <c r="AA36021" s="85" t="str">
        <f t="shared" si="563"/>
        <v/>
      </c>
    </row>
    <row r="36022" spans="27:27" x14ac:dyDescent="0.25">
      <c r="AA36022" s="85" t="str">
        <f t="shared" si="563"/>
        <v/>
      </c>
    </row>
    <row r="36023" spans="27:27" x14ac:dyDescent="0.25">
      <c r="AA36023" s="85" t="str">
        <f t="shared" si="563"/>
        <v/>
      </c>
    </row>
    <row r="36024" spans="27:27" x14ac:dyDescent="0.25">
      <c r="AA36024" s="85" t="str">
        <f t="shared" si="563"/>
        <v/>
      </c>
    </row>
    <row r="36025" spans="27:27" x14ac:dyDescent="0.25">
      <c r="AA36025" s="85" t="str">
        <f t="shared" si="563"/>
        <v/>
      </c>
    </row>
    <row r="36026" spans="27:27" x14ac:dyDescent="0.25">
      <c r="AA36026" s="85" t="str">
        <f t="shared" si="563"/>
        <v/>
      </c>
    </row>
    <row r="36027" spans="27:27" x14ac:dyDescent="0.25">
      <c r="AA36027" s="85" t="str">
        <f t="shared" si="563"/>
        <v/>
      </c>
    </row>
    <row r="36028" spans="27:27" x14ac:dyDescent="0.25">
      <c r="AA36028" s="85" t="str">
        <f t="shared" si="563"/>
        <v/>
      </c>
    </row>
    <row r="36029" spans="27:27" x14ac:dyDescent="0.25">
      <c r="AA36029" s="85" t="str">
        <f t="shared" si="563"/>
        <v/>
      </c>
    </row>
    <row r="36030" spans="27:27" x14ac:dyDescent="0.25">
      <c r="AA36030" s="85" t="str">
        <f t="shared" si="563"/>
        <v/>
      </c>
    </row>
    <row r="36031" spans="27:27" x14ac:dyDescent="0.25">
      <c r="AA36031" s="85" t="str">
        <f t="shared" si="563"/>
        <v/>
      </c>
    </row>
    <row r="36032" spans="27:27" x14ac:dyDescent="0.25">
      <c r="AA36032" s="85" t="str">
        <f t="shared" si="563"/>
        <v/>
      </c>
    </row>
    <row r="36033" spans="27:27" x14ac:dyDescent="0.25">
      <c r="AA36033" s="85" t="str">
        <f t="shared" si="563"/>
        <v/>
      </c>
    </row>
    <row r="36034" spans="27:27" x14ac:dyDescent="0.25">
      <c r="AA36034" s="85" t="str">
        <f t="shared" si="563"/>
        <v/>
      </c>
    </row>
    <row r="36035" spans="27:27" x14ac:dyDescent="0.25">
      <c r="AA36035" s="85" t="str">
        <f t="shared" si="563"/>
        <v/>
      </c>
    </row>
    <row r="36036" spans="27:27" x14ac:dyDescent="0.25">
      <c r="AA36036" s="85" t="str">
        <f t="shared" si="563"/>
        <v/>
      </c>
    </row>
    <row r="36037" spans="27:27" x14ac:dyDescent="0.25">
      <c r="AA36037" s="85" t="str">
        <f t="shared" si="563"/>
        <v/>
      </c>
    </row>
    <row r="36038" spans="27:27" x14ac:dyDescent="0.25">
      <c r="AA36038" s="85" t="str">
        <f t="shared" si="563"/>
        <v/>
      </c>
    </row>
    <row r="36039" spans="27:27" x14ac:dyDescent="0.25">
      <c r="AA36039" s="85" t="str">
        <f t="shared" si="563"/>
        <v/>
      </c>
    </row>
    <row r="36040" spans="27:27" x14ac:dyDescent="0.25">
      <c r="AA36040" s="85" t="str">
        <f t="shared" si="563"/>
        <v/>
      </c>
    </row>
    <row r="36041" spans="27:27" x14ac:dyDescent="0.25">
      <c r="AA36041" s="85" t="str">
        <f t="shared" si="563"/>
        <v/>
      </c>
    </row>
    <row r="36042" spans="27:27" x14ac:dyDescent="0.25">
      <c r="AA36042" s="85" t="str">
        <f t="shared" si="563"/>
        <v/>
      </c>
    </row>
    <row r="36043" spans="27:27" x14ac:dyDescent="0.25">
      <c r="AA36043" s="85" t="str">
        <f t="shared" si="563"/>
        <v/>
      </c>
    </row>
    <row r="36044" spans="27:27" x14ac:dyDescent="0.25">
      <c r="AA36044" s="85" t="str">
        <f t="shared" si="563"/>
        <v/>
      </c>
    </row>
    <row r="36045" spans="27:27" x14ac:dyDescent="0.25">
      <c r="AA36045" s="85" t="str">
        <f t="shared" si="563"/>
        <v/>
      </c>
    </row>
    <row r="36046" spans="27:27" x14ac:dyDescent="0.25">
      <c r="AA36046" s="85" t="str">
        <f t="shared" si="563"/>
        <v/>
      </c>
    </row>
    <row r="36047" spans="27:27" x14ac:dyDescent="0.25">
      <c r="AA36047" s="85" t="str">
        <f t="shared" si="563"/>
        <v/>
      </c>
    </row>
    <row r="36048" spans="27:27" x14ac:dyDescent="0.25">
      <c r="AA36048" s="85" t="str">
        <f t="shared" si="563"/>
        <v/>
      </c>
    </row>
    <row r="36049" spans="27:27" x14ac:dyDescent="0.25">
      <c r="AA36049" s="85" t="str">
        <f t="shared" si="563"/>
        <v/>
      </c>
    </row>
    <row r="36050" spans="27:27" x14ac:dyDescent="0.25">
      <c r="AA36050" s="85" t="str">
        <f t="shared" si="563"/>
        <v/>
      </c>
    </row>
    <row r="36051" spans="27:27" x14ac:dyDescent="0.25">
      <c r="AA36051" s="85" t="str">
        <f t="shared" si="563"/>
        <v/>
      </c>
    </row>
    <row r="36052" spans="27:27" x14ac:dyDescent="0.25">
      <c r="AA36052" s="85" t="str">
        <f t="shared" si="563"/>
        <v/>
      </c>
    </row>
    <row r="36053" spans="27:27" x14ac:dyDescent="0.25">
      <c r="AA36053" s="85" t="str">
        <f t="shared" si="563"/>
        <v/>
      </c>
    </row>
    <row r="36054" spans="27:27" x14ac:dyDescent="0.25">
      <c r="AA36054" s="85" t="str">
        <f t="shared" si="563"/>
        <v/>
      </c>
    </row>
    <row r="36055" spans="27:27" x14ac:dyDescent="0.25">
      <c r="AA36055" s="85" t="str">
        <f t="shared" si="563"/>
        <v/>
      </c>
    </row>
    <row r="36056" spans="27:27" x14ac:dyDescent="0.25">
      <c r="AA36056" s="85" t="str">
        <f t="shared" si="563"/>
        <v/>
      </c>
    </row>
    <row r="36057" spans="27:27" x14ac:dyDescent="0.25">
      <c r="AA36057" s="85" t="str">
        <f t="shared" si="563"/>
        <v/>
      </c>
    </row>
    <row r="36058" spans="27:27" x14ac:dyDescent="0.25">
      <c r="AA36058" s="85" t="str">
        <f t="shared" si="563"/>
        <v/>
      </c>
    </row>
    <row r="36059" spans="27:27" x14ac:dyDescent="0.25">
      <c r="AA36059" s="85" t="str">
        <f t="shared" ref="AA36059:AA36122" si="564">C36059&amp;D36059</f>
        <v/>
      </c>
    </row>
    <row r="36060" spans="27:27" x14ac:dyDescent="0.25">
      <c r="AA36060" s="85" t="str">
        <f t="shared" si="564"/>
        <v/>
      </c>
    </row>
    <row r="36061" spans="27:27" x14ac:dyDescent="0.25">
      <c r="AA36061" s="85" t="str">
        <f t="shared" si="564"/>
        <v/>
      </c>
    </row>
    <row r="36062" spans="27:27" x14ac:dyDescent="0.25">
      <c r="AA36062" s="85" t="str">
        <f t="shared" si="564"/>
        <v/>
      </c>
    </row>
    <row r="36063" spans="27:27" x14ac:dyDescent="0.25">
      <c r="AA36063" s="85" t="str">
        <f t="shared" si="564"/>
        <v/>
      </c>
    </row>
    <row r="36064" spans="27:27" x14ac:dyDescent="0.25">
      <c r="AA36064" s="85" t="str">
        <f t="shared" si="564"/>
        <v/>
      </c>
    </row>
    <row r="36065" spans="27:27" x14ac:dyDescent="0.25">
      <c r="AA36065" s="85" t="str">
        <f t="shared" si="564"/>
        <v/>
      </c>
    </row>
    <row r="36066" spans="27:27" x14ac:dyDescent="0.25">
      <c r="AA36066" s="85" t="str">
        <f t="shared" si="564"/>
        <v/>
      </c>
    </row>
    <row r="36067" spans="27:27" x14ac:dyDescent="0.25">
      <c r="AA36067" s="85" t="str">
        <f t="shared" si="564"/>
        <v/>
      </c>
    </row>
    <row r="36068" spans="27:27" x14ac:dyDescent="0.25">
      <c r="AA36068" s="85" t="str">
        <f t="shared" si="564"/>
        <v/>
      </c>
    </row>
    <row r="36069" spans="27:27" x14ac:dyDescent="0.25">
      <c r="AA36069" s="85" t="str">
        <f t="shared" si="564"/>
        <v/>
      </c>
    </row>
    <row r="36070" spans="27:27" x14ac:dyDescent="0.25">
      <c r="AA36070" s="85" t="str">
        <f t="shared" si="564"/>
        <v/>
      </c>
    </row>
    <row r="36071" spans="27:27" x14ac:dyDescent="0.25">
      <c r="AA36071" s="85" t="str">
        <f t="shared" si="564"/>
        <v/>
      </c>
    </row>
    <row r="36072" spans="27:27" x14ac:dyDescent="0.25">
      <c r="AA36072" s="85" t="str">
        <f t="shared" si="564"/>
        <v/>
      </c>
    </row>
    <row r="36073" spans="27:27" x14ac:dyDescent="0.25">
      <c r="AA36073" s="85" t="str">
        <f t="shared" si="564"/>
        <v/>
      </c>
    </row>
    <row r="36074" spans="27:27" x14ac:dyDescent="0.25">
      <c r="AA36074" s="85" t="str">
        <f t="shared" si="564"/>
        <v/>
      </c>
    </row>
    <row r="36075" spans="27:27" x14ac:dyDescent="0.25">
      <c r="AA36075" s="85" t="str">
        <f t="shared" si="564"/>
        <v/>
      </c>
    </row>
    <row r="36076" spans="27:27" x14ac:dyDescent="0.25">
      <c r="AA36076" s="85" t="str">
        <f t="shared" si="564"/>
        <v/>
      </c>
    </row>
    <row r="36077" spans="27:27" x14ac:dyDescent="0.25">
      <c r="AA36077" s="85" t="str">
        <f t="shared" si="564"/>
        <v/>
      </c>
    </row>
    <row r="36078" spans="27:27" x14ac:dyDescent="0.25">
      <c r="AA36078" s="85" t="str">
        <f t="shared" si="564"/>
        <v/>
      </c>
    </row>
    <row r="36079" spans="27:27" x14ac:dyDescent="0.25">
      <c r="AA36079" s="85" t="str">
        <f t="shared" si="564"/>
        <v/>
      </c>
    </row>
    <row r="36080" spans="27:27" x14ac:dyDescent="0.25">
      <c r="AA36080" s="85" t="str">
        <f t="shared" si="564"/>
        <v/>
      </c>
    </row>
    <row r="36081" spans="27:27" x14ac:dyDescent="0.25">
      <c r="AA36081" s="85" t="str">
        <f t="shared" si="564"/>
        <v/>
      </c>
    </row>
    <row r="36082" spans="27:27" x14ac:dyDescent="0.25">
      <c r="AA36082" s="85" t="str">
        <f t="shared" si="564"/>
        <v/>
      </c>
    </row>
    <row r="36083" spans="27:27" x14ac:dyDescent="0.25">
      <c r="AA36083" s="85" t="str">
        <f t="shared" si="564"/>
        <v/>
      </c>
    </row>
    <row r="36084" spans="27:27" x14ac:dyDescent="0.25">
      <c r="AA36084" s="85" t="str">
        <f t="shared" si="564"/>
        <v/>
      </c>
    </row>
    <row r="36085" spans="27:27" x14ac:dyDescent="0.25">
      <c r="AA36085" s="85" t="str">
        <f t="shared" si="564"/>
        <v/>
      </c>
    </row>
    <row r="36086" spans="27:27" x14ac:dyDescent="0.25">
      <c r="AA36086" s="85" t="str">
        <f t="shared" si="564"/>
        <v/>
      </c>
    </row>
    <row r="36087" spans="27:27" x14ac:dyDescent="0.25">
      <c r="AA36087" s="85" t="str">
        <f t="shared" si="564"/>
        <v/>
      </c>
    </row>
    <row r="36088" spans="27:27" x14ac:dyDescent="0.25">
      <c r="AA36088" s="85" t="str">
        <f t="shared" si="564"/>
        <v/>
      </c>
    </row>
    <row r="36089" spans="27:27" x14ac:dyDescent="0.25">
      <c r="AA36089" s="85" t="str">
        <f t="shared" si="564"/>
        <v/>
      </c>
    </row>
    <row r="36090" spans="27:27" x14ac:dyDescent="0.25">
      <c r="AA36090" s="85" t="str">
        <f t="shared" si="564"/>
        <v/>
      </c>
    </row>
    <row r="36091" spans="27:27" x14ac:dyDescent="0.25">
      <c r="AA36091" s="85" t="str">
        <f t="shared" si="564"/>
        <v/>
      </c>
    </row>
    <row r="36092" spans="27:27" x14ac:dyDescent="0.25">
      <c r="AA36092" s="85" t="str">
        <f t="shared" si="564"/>
        <v/>
      </c>
    </row>
    <row r="36093" spans="27:27" x14ac:dyDescent="0.25">
      <c r="AA36093" s="85" t="str">
        <f t="shared" si="564"/>
        <v/>
      </c>
    </row>
    <row r="36094" spans="27:27" x14ac:dyDescent="0.25">
      <c r="AA36094" s="85" t="str">
        <f t="shared" si="564"/>
        <v/>
      </c>
    </row>
    <row r="36095" spans="27:27" x14ac:dyDescent="0.25">
      <c r="AA36095" s="85" t="str">
        <f t="shared" si="564"/>
        <v/>
      </c>
    </row>
    <row r="36096" spans="27:27" x14ac:dyDescent="0.25">
      <c r="AA36096" s="85" t="str">
        <f t="shared" si="564"/>
        <v/>
      </c>
    </row>
    <row r="36097" spans="27:27" x14ac:dyDescent="0.25">
      <c r="AA36097" s="85" t="str">
        <f t="shared" si="564"/>
        <v/>
      </c>
    </row>
    <row r="36098" spans="27:27" x14ac:dyDescent="0.25">
      <c r="AA36098" s="85" t="str">
        <f t="shared" si="564"/>
        <v/>
      </c>
    </row>
    <row r="36099" spans="27:27" x14ac:dyDescent="0.25">
      <c r="AA36099" s="85" t="str">
        <f t="shared" si="564"/>
        <v/>
      </c>
    </row>
    <row r="36100" spans="27:27" x14ac:dyDescent="0.25">
      <c r="AA36100" s="85" t="str">
        <f t="shared" si="564"/>
        <v/>
      </c>
    </row>
    <row r="36101" spans="27:27" x14ac:dyDescent="0.25">
      <c r="AA36101" s="85" t="str">
        <f t="shared" si="564"/>
        <v/>
      </c>
    </row>
    <row r="36102" spans="27:27" x14ac:dyDescent="0.25">
      <c r="AA36102" s="85" t="str">
        <f t="shared" si="564"/>
        <v/>
      </c>
    </row>
    <row r="36103" spans="27:27" x14ac:dyDescent="0.25">
      <c r="AA36103" s="85" t="str">
        <f t="shared" si="564"/>
        <v/>
      </c>
    </row>
    <row r="36104" spans="27:27" x14ac:dyDescent="0.25">
      <c r="AA36104" s="85" t="str">
        <f t="shared" si="564"/>
        <v/>
      </c>
    </row>
    <row r="36105" spans="27:27" x14ac:dyDescent="0.25">
      <c r="AA36105" s="85" t="str">
        <f t="shared" si="564"/>
        <v/>
      </c>
    </row>
    <row r="36106" spans="27:27" x14ac:dyDescent="0.25">
      <c r="AA36106" s="85" t="str">
        <f t="shared" si="564"/>
        <v/>
      </c>
    </row>
    <row r="36107" spans="27:27" x14ac:dyDescent="0.25">
      <c r="AA36107" s="85" t="str">
        <f t="shared" si="564"/>
        <v/>
      </c>
    </row>
    <row r="36108" spans="27:27" x14ac:dyDescent="0.25">
      <c r="AA36108" s="85" t="str">
        <f t="shared" si="564"/>
        <v/>
      </c>
    </row>
    <row r="36109" spans="27:27" x14ac:dyDescent="0.25">
      <c r="AA36109" s="85" t="str">
        <f t="shared" si="564"/>
        <v/>
      </c>
    </row>
    <row r="36110" spans="27:27" x14ac:dyDescent="0.25">
      <c r="AA36110" s="85" t="str">
        <f t="shared" si="564"/>
        <v/>
      </c>
    </row>
    <row r="36111" spans="27:27" x14ac:dyDescent="0.25">
      <c r="AA36111" s="85" t="str">
        <f t="shared" si="564"/>
        <v/>
      </c>
    </row>
    <row r="36112" spans="27:27" x14ac:dyDescent="0.25">
      <c r="AA36112" s="85" t="str">
        <f t="shared" si="564"/>
        <v/>
      </c>
    </row>
    <row r="36113" spans="27:27" x14ac:dyDescent="0.25">
      <c r="AA36113" s="85" t="str">
        <f t="shared" si="564"/>
        <v/>
      </c>
    </row>
    <row r="36114" spans="27:27" x14ac:dyDescent="0.25">
      <c r="AA36114" s="85" t="str">
        <f t="shared" si="564"/>
        <v/>
      </c>
    </row>
    <row r="36115" spans="27:27" x14ac:dyDescent="0.25">
      <c r="AA36115" s="85" t="str">
        <f t="shared" si="564"/>
        <v/>
      </c>
    </row>
    <row r="36116" spans="27:27" x14ac:dyDescent="0.25">
      <c r="AA36116" s="85" t="str">
        <f t="shared" si="564"/>
        <v/>
      </c>
    </row>
    <row r="36117" spans="27:27" x14ac:dyDescent="0.25">
      <c r="AA36117" s="85" t="str">
        <f t="shared" si="564"/>
        <v/>
      </c>
    </row>
    <row r="36118" spans="27:27" x14ac:dyDescent="0.25">
      <c r="AA36118" s="85" t="str">
        <f t="shared" si="564"/>
        <v/>
      </c>
    </row>
    <row r="36119" spans="27:27" x14ac:dyDescent="0.25">
      <c r="AA36119" s="85" t="str">
        <f t="shared" si="564"/>
        <v/>
      </c>
    </row>
    <row r="36120" spans="27:27" x14ac:dyDescent="0.25">
      <c r="AA36120" s="85" t="str">
        <f t="shared" si="564"/>
        <v/>
      </c>
    </row>
    <row r="36121" spans="27:27" x14ac:dyDescent="0.25">
      <c r="AA36121" s="85" t="str">
        <f t="shared" si="564"/>
        <v/>
      </c>
    </row>
    <row r="36122" spans="27:27" x14ac:dyDescent="0.25">
      <c r="AA36122" s="85" t="str">
        <f t="shared" si="564"/>
        <v/>
      </c>
    </row>
    <row r="36123" spans="27:27" x14ac:dyDescent="0.25">
      <c r="AA36123" s="85" t="str">
        <f t="shared" ref="AA36123:AA36186" si="565">C36123&amp;D36123</f>
        <v/>
      </c>
    </row>
    <row r="36124" spans="27:27" x14ac:dyDescent="0.25">
      <c r="AA36124" s="85" t="str">
        <f t="shared" si="565"/>
        <v/>
      </c>
    </row>
    <row r="36125" spans="27:27" x14ac:dyDescent="0.25">
      <c r="AA36125" s="85" t="str">
        <f t="shared" si="565"/>
        <v/>
      </c>
    </row>
    <row r="36126" spans="27:27" x14ac:dyDescent="0.25">
      <c r="AA36126" s="85" t="str">
        <f t="shared" si="565"/>
        <v/>
      </c>
    </row>
    <row r="36127" spans="27:27" x14ac:dyDescent="0.25">
      <c r="AA36127" s="85" t="str">
        <f t="shared" si="565"/>
        <v/>
      </c>
    </row>
    <row r="36128" spans="27:27" x14ac:dyDescent="0.25">
      <c r="AA36128" s="85" t="str">
        <f t="shared" si="565"/>
        <v/>
      </c>
    </row>
    <row r="36129" spans="27:27" x14ac:dyDescent="0.25">
      <c r="AA36129" s="85" t="str">
        <f t="shared" si="565"/>
        <v/>
      </c>
    </row>
    <row r="36130" spans="27:27" x14ac:dyDescent="0.25">
      <c r="AA36130" s="85" t="str">
        <f t="shared" si="565"/>
        <v/>
      </c>
    </row>
    <row r="36131" spans="27:27" x14ac:dyDescent="0.25">
      <c r="AA36131" s="85" t="str">
        <f t="shared" si="565"/>
        <v/>
      </c>
    </row>
    <row r="36132" spans="27:27" x14ac:dyDescent="0.25">
      <c r="AA36132" s="85" t="str">
        <f t="shared" si="565"/>
        <v/>
      </c>
    </row>
    <row r="36133" spans="27:27" x14ac:dyDescent="0.25">
      <c r="AA36133" s="85" t="str">
        <f t="shared" si="565"/>
        <v/>
      </c>
    </row>
    <row r="36134" spans="27:27" x14ac:dyDescent="0.25">
      <c r="AA36134" s="85" t="str">
        <f t="shared" si="565"/>
        <v/>
      </c>
    </row>
    <row r="36135" spans="27:27" x14ac:dyDescent="0.25">
      <c r="AA36135" s="85" t="str">
        <f t="shared" si="565"/>
        <v/>
      </c>
    </row>
    <row r="36136" spans="27:27" x14ac:dyDescent="0.25">
      <c r="AA36136" s="85" t="str">
        <f t="shared" si="565"/>
        <v/>
      </c>
    </row>
    <row r="36137" spans="27:27" x14ac:dyDescent="0.25">
      <c r="AA36137" s="85" t="str">
        <f t="shared" si="565"/>
        <v/>
      </c>
    </row>
    <row r="36138" spans="27:27" x14ac:dyDescent="0.25">
      <c r="AA36138" s="85" t="str">
        <f t="shared" si="565"/>
        <v/>
      </c>
    </row>
    <row r="36139" spans="27:27" x14ac:dyDescent="0.25">
      <c r="AA36139" s="85" t="str">
        <f t="shared" si="565"/>
        <v/>
      </c>
    </row>
    <row r="36140" spans="27:27" x14ac:dyDescent="0.25">
      <c r="AA36140" s="85" t="str">
        <f t="shared" si="565"/>
        <v/>
      </c>
    </row>
    <row r="36141" spans="27:27" x14ac:dyDescent="0.25">
      <c r="AA36141" s="85" t="str">
        <f t="shared" si="565"/>
        <v/>
      </c>
    </row>
    <row r="36142" spans="27:27" x14ac:dyDescent="0.25">
      <c r="AA36142" s="85" t="str">
        <f t="shared" si="565"/>
        <v/>
      </c>
    </row>
    <row r="36143" spans="27:27" x14ac:dyDescent="0.25">
      <c r="AA36143" s="85" t="str">
        <f t="shared" si="565"/>
        <v/>
      </c>
    </row>
    <row r="36144" spans="27:27" x14ac:dyDescent="0.25">
      <c r="AA36144" s="85" t="str">
        <f t="shared" si="565"/>
        <v/>
      </c>
    </row>
    <row r="36145" spans="27:27" x14ac:dyDescent="0.25">
      <c r="AA36145" s="85" t="str">
        <f t="shared" si="565"/>
        <v/>
      </c>
    </row>
    <row r="36146" spans="27:27" x14ac:dyDescent="0.25">
      <c r="AA36146" s="85" t="str">
        <f t="shared" si="565"/>
        <v/>
      </c>
    </row>
    <row r="36147" spans="27:27" x14ac:dyDescent="0.25">
      <c r="AA36147" s="85" t="str">
        <f t="shared" si="565"/>
        <v/>
      </c>
    </row>
    <row r="36148" spans="27:27" x14ac:dyDescent="0.25">
      <c r="AA36148" s="85" t="str">
        <f t="shared" si="565"/>
        <v/>
      </c>
    </row>
    <row r="36149" spans="27:27" x14ac:dyDescent="0.25">
      <c r="AA36149" s="85" t="str">
        <f t="shared" si="565"/>
        <v/>
      </c>
    </row>
    <row r="36150" spans="27:27" x14ac:dyDescent="0.25">
      <c r="AA36150" s="85" t="str">
        <f t="shared" si="565"/>
        <v/>
      </c>
    </row>
    <row r="36151" spans="27:27" x14ac:dyDescent="0.25">
      <c r="AA36151" s="85" t="str">
        <f t="shared" si="565"/>
        <v/>
      </c>
    </row>
    <row r="36152" spans="27:27" x14ac:dyDescent="0.25">
      <c r="AA36152" s="85" t="str">
        <f t="shared" si="565"/>
        <v/>
      </c>
    </row>
    <row r="36153" spans="27:27" x14ac:dyDescent="0.25">
      <c r="AA36153" s="85" t="str">
        <f t="shared" si="565"/>
        <v/>
      </c>
    </row>
    <row r="36154" spans="27:27" x14ac:dyDescent="0.25">
      <c r="AA36154" s="85" t="str">
        <f t="shared" si="565"/>
        <v/>
      </c>
    </row>
    <row r="36155" spans="27:27" x14ac:dyDescent="0.25">
      <c r="AA36155" s="85" t="str">
        <f t="shared" si="565"/>
        <v/>
      </c>
    </row>
    <row r="36156" spans="27:27" x14ac:dyDescent="0.25">
      <c r="AA36156" s="85" t="str">
        <f t="shared" si="565"/>
        <v/>
      </c>
    </row>
    <row r="36157" spans="27:27" x14ac:dyDescent="0.25">
      <c r="AA36157" s="85" t="str">
        <f t="shared" si="565"/>
        <v/>
      </c>
    </row>
    <row r="36158" spans="27:27" x14ac:dyDescent="0.25">
      <c r="AA36158" s="85" t="str">
        <f t="shared" si="565"/>
        <v/>
      </c>
    </row>
    <row r="36159" spans="27:27" x14ac:dyDescent="0.25">
      <c r="AA36159" s="85" t="str">
        <f t="shared" si="565"/>
        <v/>
      </c>
    </row>
    <row r="36160" spans="27:27" x14ac:dyDescent="0.25">
      <c r="AA36160" s="85" t="str">
        <f t="shared" si="565"/>
        <v/>
      </c>
    </row>
    <row r="36161" spans="27:27" x14ac:dyDescent="0.25">
      <c r="AA36161" s="85" t="str">
        <f t="shared" si="565"/>
        <v/>
      </c>
    </row>
    <row r="36162" spans="27:27" x14ac:dyDescent="0.25">
      <c r="AA36162" s="85" t="str">
        <f t="shared" si="565"/>
        <v/>
      </c>
    </row>
    <row r="36163" spans="27:27" x14ac:dyDescent="0.25">
      <c r="AA36163" s="85" t="str">
        <f t="shared" si="565"/>
        <v/>
      </c>
    </row>
    <row r="36164" spans="27:27" x14ac:dyDescent="0.25">
      <c r="AA36164" s="85" t="str">
        <f t="shared" si="565"/>
        <v/>
      </c>
    </row>
    <row r="36165" spans="27:27" x14ac:dyDescent="0.25">
      <c r="AA36165" s="85" t="str">
        <f t="shared" si="565"/>
        <v/>
      </c>
    </row>
    <row r="36166" spans="27:27" x14ac:dyDescent="0.25">
      <c r="AA36166" s="85" t="str">
        <f t="shared" si="565"/>
        <v/>
      </c>
    </row>
    <row r="36167" spans="27:27" x14ac:dyDescent="0.25">
      <c r="AA36167" s="85" t="str">
        <f t="shared" si="565"/>
        <v/>
      </c>
    </row>
    <row r="36168" spans="27:27" x14ac:dyDescent="0.25">
      <c r="AA36168" s="85" t="str">
        <f t="shared" si="565"/>
        <v/>
      </c>
    </row>
    <row r="36169" spans="27:27" x14ac:dyDescent="0.25">
      <c r="AA36169" s="85" t="str">
        <f t="shared" si="565"/>
        <v/>
      </c>
    </row>
    <row r="36170" spans="27:27" x14ac:dyDescent="0.25">
      <c r="AA36170" s="85" t="str">
        <f t="shared" si="565"/>
        <v/>
      </c>
    </row>
    <row r="36171" spans="27:27" x14ac:dyDescent="0.25">
      <c r="AA36171" s="85" t="str">
        <f t="shared" si="565"/>
        <v/>
      </c>
    </row>
    <row r="36172" spans="27:27" x14ac:dyDescent="0.25">
      <c r="AA36172" s="85" t="str">
        <f t="shared" si="565"/>
        <v/>
      </c>
    </row>
    <row r="36173" spans="27:27" x14ac:dyDescent="0.25">
      <c r="AA36173" s="85" t="str">
        <f t="shared" si="565"/>
        <v/>
      </c>
    </row>
    <row r="36174" spans="27:27" x14ac:dyDescent="0.25">
      <c r="AA36174" s="85" t="str">
        <f t="shared" si="565"/>
        <v/>
      </c>
    </row>
    <row r="36175" spans="27:27" x14ac:dyDescent="0.25">
      <c r="AA36175" s="85" t="str">
        <f t="shared" si="565"/>
        <v/>
      </c>
    </row>
    <row r="36176" spans="27:27" x14ac:dyDescent="0.25">
      <c r="AA36176" s="85" t="str">
        <f t="shared" si="565"/>
        <v/>
      </c>
    </row>
    <row r="36177" spans="27:27" x14ac:dyDescent="0.25">
      <c r="AA36177" s="85" t="str">
        <f t="shared" si="565"/>
        <v/>
      </c>
    </row>
    <row r="36178" spans="27:27" x14ac:dyDescent="0.25">
      <c r="AA36178" s="85" t="str">
        <f t="shared" si="565"/>
        <v/>
      </c>
    </row>
    <row r="36179" spans="27:27" x14ac:dyDescent="0.25">
      <c r="AA36179" s="85" t="str">
        <f t="shared" si="565"/>
        <v/>
      </c>
    </row>
    <row r="36180" spans="27:27" x14ac:dyDescent="0.25">
      <c r="AA36180" s="85" t="str">
        <f t="shared" si="565"/>
        <v/>
      </c>
    </row>
    <row r="36181" spans="27:27" x14ac:dyDescent="0.25">
      <c r="AA36181" s="85" t="str">
        <f t="shared" si="565"/>
        <v/>
      </c>
    </row>
    <row r="36182" spans="27:27" x14ac:dyDescent="0.25">
      <c r="AA36182" s="85" t="str">
        <f t="shared" si="565"/>
        <v/>
      </c>
    </row>
    <row r="36183" spans="27:27" x14ac:dyDescent="0.25">
      <c r="AA36183" s="85" t="str">
        <f t="shared" si="565"/>
        <v/>
      </c>
    </row>
    <row r="36184" spans="27:27" x14ac:dyDescent="0.25">
      <c r="AA36184" s="85" t="str">
        <f t="shared" si="565"/>
        <v/>
      </c>
    </row>
    <row r="36185" spans="27:27" x14ac:dyDescent="0.25">
      <c r="AA36185" s="85" t="str">
        <f t="shared" si="565"/>
        <v/>
      </c>
    </row>
    <row r="36186" spans="27:27" x14ac:dyDescent="0.25">
      <c r="AA36186" s="85" t="str">
        <f t="shared" si="565"/>
        <v/>
      </c>
    </row>
    <row r="36187" spans="27:27" x14ac:dyDescent="0.25">
      <c r="AA36187" s="85" t="str">
        <f t="shared" ref="AA36187:AA36250" si="566">C36187&amp;D36187</f>
        <v/>
      </c>
    </row>
    <row r="36188" spans="27:27" x14ac:dyDescent="0.25">
      <c r="AA36188" s="85" t="str">
        <f t="shared" si="566"/>
        <v/>
      </c>
    </row>
    <row r="36189" spans="27:27" x14ac:dyDescent="0.25">
      <c r="AA36189" s="85" t="str">
        <f t="shared" si="566"/>
        <v/>
      </c>
    </row>
    <row r="36190" spans="27:27" x14ac:dyDescent="0.25">
      <c r="AA36190" s="85" t="str">
        <f t="shared" si="566"/>
        <v/>
      </c>
    </row>
    <row r="36191" spans="27:27" x14ac:dyDescent="0.25">
      <c r="AA36191" s="85" t="str">
        <f t="shared" si="566"/>
        <v/>
      </c>
    </row>
    <row r="36192" spans="27:27" x14ac:dyDescent="0.25">
      <c r="AA36192" s="85" t="str">
        <f t="shared" si="566"/>
        <v/>
      </c>
    </row>
    <row r="36193" spans="27:27" x14ac:dyDescent="0.25">
      <c r="AA36193" s="85" t="str">
        <f t="shared" si="566"/>
        <v/>
      </c>
    </row>
    <row r="36194" spans="27:27" x14ac:dyDescent="0.25">
      <c r="AA36194" s="85" t="str">
        <f t="shared" si="566"/>
        <v/>
      </c>
    </row>
    <row r="36195" spans="27:27" x14ac:dyDescent="0.25">
      <c r="AA36195" s="85" t="str">
        <f t="shared" si="566"/>
        <v/>
      </c>
    </row>
    <row r="36196" spans="27:27" x14ac:dyDescent="0.25">
      <c r="AA36196" s="85" t="str">
        <f t="shared" si="566"/>
        <v/>
      </c>
    </row>
    <row r="36197" spans="27:27" x14ac:dyDescent="0.25">
      <c r="AA36197" s="85" t="str">
        <f t="shared" si="566"/>
        <v/>
      </c>
    </row>
    <row r="36198" spans="27:27" x14ac:dyDescent="0.25">
      <c r="AA36198" s="85" t="str">
        <f t="shared" si="566"/>
        <v/>
      </c>
    </row>
    <row r="36199" spans="27:27" x14ac:dyDescent="0.25">
      <c r="AA36199" s="85" t="str">
        <f t="shared" si="566"/>
        <v/>
      </c>
    </row>
    <row r="36200" spans="27:27" x14ac:dyDescent="0.25">
      <c r="AA36200" s="85" t="str">
        <f t="shared" si="566"/>
        <v/>
      </c>
    </row>
    <row r="36201" spans="27:27" x14ac:dyDescent="0.25">
      <c r="AA36201" s="85" t="str">
        <f t="shared" si="566"/>
        <v/>
      </c>
    </row>
    <row r="36202" spans="27:27" x14ac:dyDescent="0.25">
      <c r="AA36202" s="85" t="str">
        <f t="shared" si="566"/>
        <v/>
      </c>
    </row>
    <row r="36203" spans="27:27" x14ac:dyDescent="0.25">
      <c r="AA36203" s="85" t="str">
        <f t="shared" si="566"/>
        <v/>
      </c>
    </row>
    <row r="36204" spans="27:27" x14ac:dyDescent="0.25">
      <c r="AA36204" s="85" t="str">
        <f t="shared" si="566"/>
        <v/>
      </c>
    </row>
    <row r="36205" spans="27:27" x14ac:dyDescent="0.25">
      <c r="AA36205" s="85" t="str">
        <f t="shared" si="566"/>
        <v/>
      </c>
    </row>
    <row r="36206" spans="27:27" x14ac:dyDescent="0.25">
      <c r="AA36206" s="85" t="str">
        <f t="shared" si="566"/>
        <v/>
      </c>
    </row>
    <row r="36207" spans="27:27" x14ac:dyDescent="0.25">
      <c r="AA36207" s="85" t="str">
        <f t="shared" si="566"/>
        <v/>
      </c>
    </row>
    <row r="36208" spans="27:27" x14ac:dyDescent="0.25">
      <c r="AA36208" s="85" t="str">
        <f t="shared" si="566"/>
        <v/>
      </c>
    </row>
    <row r="36209" spans="27:27" x14ac:dyDescent="0.25">
      <c r="AA36209" s="85" t="str">
        <f t="shared" si="566"/>
        <v/>
      </c>
    </row>
    <row r="36210" spans="27:27" x14ac:dyDescent="0.25">
      <c r="AA36210" s="85" t="str">
        <f t="shared" si="566"/>
        <v/>
      </c>
    </row>
    <row r="36211" spans="27:27" x14ac:dyDescent="0.25">
      <c r="AA36211" s="85" t="str">
        <f t="shared" si="566"/>
        <v/>
      </c>
    </row>
    <row r="36212" spans="27:27" x14ac:dyDescent="0.25">
      <c r="AA36212" s="85" t="str">
        <f t="shared" si="566"/>
        <v/>
      </c>
    </row>
    <row r="36213" spans="27:27" x14ac:dyDescent="0.25">
      <c r="AA36213" s="85" t="str">
        <f t="shared" si="566"/>
        <v/>
      </c>
    </row>
    <row r="36214" spans="27:27" x14ac:dyDescent="0.25">
      <c r="AA36214" s="85" t="str">
        <f t="shared" si="566"/>
        <v/>
      </c>
    </row>
    <row r="36215" spans="27:27" x14ac:dyDescent="0.25">
      <c r="AA36215" s="85" t="str">
        <f t="shared" si="566"/>
        <v/>
      </c>
    </row>
    <row r="36216" spans="27:27" x14ac:dyDescent="0.25">
      <c r="AA36216" s="85" t="str">
        <f t="shared" si="566"/>
        <v/>
      </c>
    </row>
    <row r="36217" spans="27:27" x14ac:dyDescent="0.25">
      <c r="AA36217" s="85" t="str">
        <f t="shared" si="566"/>
        <v/>
      </c>
    </row>
    <row r="36218" spans="27:27" x14ac:dyDescent="0.25">
      <c r="AA36218" s="85" t="str">
        <f t="shared" si="566"/>
        <v/>
      </c>
    </row>
    <row r="36219" spans="27:27" x14ac:dyDescent="0.25">
      <c r="AA36219" s="85" t="str">
        <f t="shared" si="566"/>
        <v/>
      </c>
    </row>
    <row r="36220" spans="27:27" x14ac:dyDescent="0.25">
      <c r="AA36220" s="85" t="str">
        <f t="shared" si="566"/>
        <v/>
      </c>
    </row>
    <row r="36221" spans="27:27" x14ac:dyDescent="0.25">
      <c r="AA36221" s="85" t="str">
        <f t="shared" si="566"/>
        <v/>
      </c>
    </row>
    <row r="36222" spans="27:27" x14ac:dyDescent="0.25">
      <c r="AA36222" s="85" t="str">
        <f t="shared" si="566"/>
        <v/>
      </c>
    </row>
    <row r="36223" spans="27:27" x14ac:dyDescent="0.25">
      <c r="AA36223" s="85" t="str">
        <f t="shared" si="566"/>
        <v/>
      </c>
    </row>
    <row r="36224" spans="27:27" x14ac:dyDescent="0.25">
      <c r="AA36224" s="85" t="str">
        <f t="shared" si="566"/>
        <v/>
      </c>
    </row>
    <row r="36225" spans="27:27" x14ac:dyDescent="0.25">
      <c r="AA36225" s="85" t="str">
        <f t="shared" si="566"/>
        <v/>
      </c>
    </row>
    <row r="36226" spans="27:27" x14ac:dyDescent="0.25">
      <c r="AA36226" s="85" t="str">
        <f t="shared" si="566"/>
        <v/>
      </c>
    </row>
    <row r="36227" spans="27:27" x14ac:dyDescent="0.25">
      <c r="AA36227" s="85" t="str">
        <f t="shared" si="566"/>
        <v/>
      </c>
    </row>
    <row r="36228" spans="27:27" x14ac:dyDescent="0.25">
      <c r="AA36228" s="85" t="str">
        <f t="shared" si="566"/>
        <v/>
      </c>
    </row>
    <row r="36229" spans="27:27" x14ac:dyDescent="0.25">
      <c r="AA36229" s="85" t="str">
        <f t="shared" si="566"/>
        <v/>
      </c>
    </row>
    <row r="36230" spans="27:27" x14ac:dyDescent="0.25">
      <c r="AA36230" s="85" t="str">
        <f t="shared" si="566"/>
        <v/>
      </c>
    </row>
    <row r="36231" spans="27:27" x14ac:dyDescent="0.25">
      <c r="AA36231" s="85" t="str">
        <f t="shared" si="566"/>
        <v/>
      </c>
    </row>
    <row r="36232" spans="27:27" x14ac:dyDescent="0.25">
      <c r="AA36232" s="85" t="str">
        <f t="shared" si="566"/>
        <v/>
      </c>
    </row>
    <row r="36233" spans="27:27" x14ac:dyDescent="0.25">
      <c r="AA36233" s="85" t="str">
        <f t="shared" si="566"/>
        <v/>
      </c>
    </row>
    <row r="36234" spans="27:27" x14ac:dyDescent="0.25">
      <c r="AA36234" s="85" t="str">
        <f t="shared" si="566"/>
        <v/>
      </c>
    </row>
    <row r="36235" spans="27:27" x14ac:dyDescent="0.25">
      <c r="AA36235" s="85" t="str">
        <f t="shared" si="566"/>
        <v/>
      </c>
    </row>
    <row r="36236" spans="27:27" x14ac:dyDescent="0.25">
      <c r="AA36236" s="85" t="str">
        <f t="shared" si="566"/>
        <v/>
      </c>
    </row>
    <row r="36237" spans="27:27" x14ac:dyDescent="0.25">
      <c r="AA36237" s="85" t="str">
        <f t="shared" si="566"/>
        <v/>
      </c>
    </row>
    <row r="36238" spans="27:27" x14ac:dyDescent="0.25">
      <c r="AA36238" s="85" t="str">
        <f t="shared" si="566"/>
        <v/>
      </c>
    </row>
    <row r="36239" spans="27:27" x14ac:dyDescent="0.25">
      <c r="AA36239" s="85" t="str">
        <f t="shared" si="566"/>
        <v/>
      </c>
    </row>
    <row r="36240" spans="27:27" x14ac:dyDescent="0.25">
      <c r="AA36240" s="85" t="str">
        <f t="shared" si="566"/>
        <v/>
      </c>
    </row>
    <row r="36241" spans="27:27" x14ac:dyDescent="0.25">
      <c r="AA36241" s="85" t="str">
        <f t="shared" si="566"/>
        <v/>
      </c>
    </row>
    <row r="36242" spans="27:27" x14ac:dyDescent="0.25">
      <c r="AA36242" s="85" t="str">
        <f t="shared" si="566"/>
        <v/>
      </c>
    </row>
    <row r="36243" spans="27:27" x14ac:dyDescent="0.25">
      <c r="AA36243" s="85" t="str">
        <f t="shared" si="566"/>
        <v/>
      </c>
    </row>
    <row r="36244" spans="27:27" x14ac:dyDescent="0.25">
      <c r="AA36244" s="85" t="str">
        <f t="shared" si="566"/>
        <v/>
      </c>
    </row>
    <row r="36245" spans="27:27" x14ac:dyDescent="0.25">
      <c r="AA36245" s="85" t="str">
        <f t="shared" si="566"/>
        <v/>
      </c>
    </row>
    <row r="36246" spans="27:27" x14ac:dyDescent="0.25">
      <c r="AA36246" s="85" t="str">
        <f t="shared" si="566"/>
        <v/>
      </c>
    </row>
    <row r="36247" spans="27:27" x14ac:dyDescent="0.25">
      <c r="AA36247" s="85" t="str">
        <f t="shared" si="566"/>
        <v/>
      </c>
    </row>
    <row r="36248" spans="27:27" x14ac:dyDescent="0.25">
      <c r="AA36248" s="85" t="str">
        <f t="shared" si="566"/>
        <v/>
      </c>
    </row>
    <row r="36249" spans="27:27" x14ac:dyDescent="0.25">
      <c r="AA36249" s="85" t="str">
        <f t="shared" si="566"/>
        <v/>
      </c>
    </row>
    <row r="36250" spans="27:27" x14ac:dyDescent="0.25">
      <c r="AA36250" s="85" t="str">
        <f t="shared" si="566"/>
        <v/>
      </c>
    </row>
    <row r="36251" spans="27:27" x14ac:dyDescent="0.25">
      <c r="AA36251" s="85" t="str">
        <f t="shared" ref="AA36251:AA36314" si="567">C36251&amp;D36251</f>
        <v/>
      </c>
    </row>
    <row r="36252" spans="27:27" x14ac:dyDescent="0.25">
      <c r="AA36252" s="85" t="str">
        <f t="shared" si="567"/>
        <v/>
      </c>
    </row>
    <row r="36253" spans="27:27" x14ac:dyDescent="0.25">
      <c r="AA36253" s="85" t="str">
        <f t="shared" si="567"/>
        <v/>
      </c>
    </row>
    <row r="36254" spans="27:27" x14ac:dyDescent="0.25">
      <c r="AA36254" s="85" t="str">
        <f t="shared" si="567"/>
        <v/>
      </c>
    </row>
    <row r="36255" spans="27:27" x14ac:dyDescent="0.25">
      <c r="AA36255" s="85" t="str">
        <f t="shared" si="567"/>
        <v/>
      </c>
    </row>
    <row r="36256" spans="27:27" x14ac:dyDescent="0.25">
      <c r="AA36256" s="85" t="str">
        <f t="shared" si="567"/>
        <v/>
      </c>
    </row>
    <row r="36257" spans="27:27" x14ac:dyDescent="0.25">
      <c r="AA36257" s="85" t="str">
        <f t="shared" si="567"/>
        <v/>
      </c>
    </row>
    <row r="36258" spans="27:27" x14ac:dyDescent="0.25">
      <c r="AA36258" s="85" t="str">
        <f t="shared" si="567"/>
        <v/>
      </c>
    </row>
    <row r="36259" spans="27:27" x14ac:dyDescent="0.25">
      <c r="AA36259" s="85" t="str">
        <f t="shared" si="567"/>
        <v/>
      </c>
    </row>
    <row r="36260" spans="27:27" x14ac:dyDescent="0.25">
      <c r="AA36260" s="85" t="str">
        <f t="shared" si="567"/>
        <v/>
      </c>
    </row>
    <row r="36261" spans="27:27" x14ac:dyDescent="0.25">
      <c r="AA36261" s="85" t="str">
        <f t="shared" si="567"/>
        <v/>
      </c>
    </row>
    <row r="36262" spans="27:27" x14ac:dyDescent="0.25">
      <c r="AA36262" s="85" t="str">
        <f t="shared" si="567"/>
        <v/>
      </c>
    </row>
    <row r="36263" spans="27:27" x14ac:dyDescent="0.25">
      <c r="AA36263" s="85" t="str">
        <f t="shared" si="567"/>
        <v/>
      </c>
    </row>
    <row r="36264" spans="27:27" x14ac:dyDescent="0.25">
      <c r="AA36264" s="85" t="str">
        <f t="shared" si="567"/>
        <v/>
      </c>
    </row>
    <row r="36265" spans="27:27" x14ac:dyDescent="0.25">
      <c r="AA36265" s="85" t="str">
        <f t="shared" si="567"/>
        <v/>
      </c>
    </row>
    <row r="36266" spans="27:27" x14ac:dyDescent="0.25">
      <c r="AA36266" s="85" t="str">
        <f t="shared" si="567"/>
        <v/>
      </c>
    </row>
    <row r="36267" spans="27:27" x14ac:dyDescent="0.25">
      <c r="AA36267" s="85" t="str">
        <f t="shared" si="567"/>
        <v/>
      </c>
    </row>
    <row r="36268" spans="27:27" x14ac:dyDescent="0.25">
      <c r="AA36268" s="85" t="str">
        <f t="shared" si="567"/>
        <v/>
      </c>
    </row>
    <row r="36269" spans="27:27" x14ac:dyDescent="0.25">
      <c r="AA36269" s="85" t="str">
        <f t="shared" si="567"/>
        <v/>
      </c>
    </row>
    <row r="36270" spans="27:27" x14ac:dyDescent="0.25">
      <c r="AA36270" s="85" t="str">
        <f t="shared" si="567"/>
        <v/>
      </c>
    </row>
    <row r="36271" spans="27:27" x14ac:dyDescent="0.25">
      <c r="AA36271" s="85" t="str">
        <f t="shared" si="567"/>
        <v/>
      </c>
    </row>
    <row r="36272" spans="27:27" x14ac:dyDescent="0.25">
      <c r="AA36272" s="85" t="str">
        <f t="shared" si="567"/>
        <v/>
      </c>
    </row>
    <row r="36273" spans="27:27" x14ac:dyDescent="0.25">
      <c r="AA36273" s="85" t="str">
        <f t="shared" si="567"/>
        <v/>
      </c>
    </row>
    <row r="36274" spans="27:27" x14ac:dyDescent="0.25">
      <c r="AA36274" s="85" t="str">
        <f t="shared" si="567"/>
        <v/>
      </c>
    </row>
    <row r="36275" spans="27:27" x14ac:dyDescent="0.25">
      <c r="AA36275" s="85" t="str">
        <f t="shared" si="567"/>
        <v/>
      </c>
    </row>
    <row r="36276" spans="27:27" x14ac:dyDescent="0.25">
      <c r="AA36276" s="85" t="str">
        <f t="shared" si="567"/>
        <v/>
      </c>
    </row>
    <row r="36277" spans="27:27" x14ac:dyDescent="0.25">
      <c r="AA36277" s="85" t="str">
        <f t="shared" si="567"/>
        <v/>
      </c>
    </row>
    <row r="36278" spans="27:27" x14ac:dyDescent="0.25">
      <c r="AA36278" s="85" t="str">
        <f t="shared" si="567"/>
        <v/>
      </c>
    </row>
    <row r="36279" spans="27:27" x14ac:dyDescent="0.25">
      <c r="AA36279" s="85" t="str">
        <f t="shared" si="567"/>
        <v/>
      </c>
    </row>
    <row r="36280" spans="27:27" x14ac:dyDescent="0.25">
      <c r="AA36280" s="85" t="str">
        <f t="shared" si="567"/>
        <v/>
      </c>
    </row>
    <row r="36281" spans="27:27" x14ac:dyDescent="0.25">
      <c r="AA36281" s="85" t="str">
        <f t="shared" si="567"/>
        <v/>
      </c>
    </row>
    <row r="36282" spans="27:27" x14ac:dyDescent="0.25">
      <c r="AA36282" s="85" t="str">
        <f t="shared" si="567"/>
        <v/>
      </c>
    </row>
    <row r="36283" spans="27:27" x14ac:dyDescent="0.25">
      <c r="AA36283" s="85" t="str">
        <f t="shared" si="567"/>
        <v/>
      </c>
    </row>
    <row r="36284" spans="27:27" x14ac:dyDescent="0.25">
      <c r="AA36284" s="85" t="str">
        <f t="shared" si="567"/>
        <v/>
      </c>
    </row>
    <row r="36285" spans="27:27" x14ac:dyDescent="0.25">
      <c r="AA36285" s="85" t="str">
        <f t="shared" si="567"/>
        <v/>
      </c>
    </row>
    <row r="36286" spans="27:27" x14ac:dyDescent="0.25">
      <c r="AA36286" s="85" t="str">
        <f t="shared" si="567"/>
        <v/>
      </c>
    </row>
    <row r="36287" spans="27:27" x14ac:dyDescent="0.25">
      <c r="AA36287" s="85" t="str">
        <f t="shared" si="567"/>
        <v/>
      </c>
    </row>
    <row r="36288" spans="27:27" x14ac:dyDescent="0.25">
      <c r="AA36288" s="85" t="str">
        <f t="shared" si="567"/>
        <v/>
      </c>
    </row>
    <row r="36289" spans="27:27" x14ac:dyDescent="0.25">
      <c r="AA36289" s="85" t="str">
        <f t="shared" si="567"/>
        <v/>
      </c>
    </row>
    <row r="36290" spans="27:27" x14ac:dyDescent="0.25">
      <c r="AA36290" s="85" t="str">
        <f t="shared" si="567"/>
        <v/>
      </c>
    </row>
    <row r="36291" spans="27:27" x14ac:dyDescent="0.25">
      <c r="AA36291" s="85" t="str">
        <f t="shared" si="567"/>
        <v/>
      </c>
    </row>
    <row r="36292" spans="27:27" x14ac:dyDescent="0.25">
      <c r="AA36292" s="85" t="str">
        <f t="shared" si="567"/>
        <v/>
      </c>
    </row>
    <row r="36293" spans="27:27" x14ac:dyDescent="0.25">
      <c r="AA36293" s="85" t="str">
        <f t="shared" si="567"/>
        <v/>
      </c>
    </row>
    <row r="36294" spans="27:27" x14ac:dyDescent="0.25">
      <c r="AA36294" s="85" t="str">
        <f t="shared" si="567"/>
        <v/>
      </c>
    </row>
    <row r="36295" spans="27:27" x14ac:dyDescent="0.25">
      <c r="AA36295" s="85" t="str">
        <f t="shared" si="567"/>
        <v/>
      </c>
    </row>
    <row r="36296" spans="27:27" x14ac:dyDescent="0.25">
      <c r="AA36296" s="85" t="str">
        <f t="shared" si="567"/>
        <v/>
      </c>
    </row>
    <row r="36297" spans="27:27" x14ac:dyDescent="0.25">
      <c r="AA36297" s="85" t="str">
        <f t="shared" si="567"/>
        <v/>
      </c>
    </row>
    <row r="36298" spans="27:27" x14ac:dyDescent="0.25">
      <c r="AA36298" s="85" t="str">
        <f t="shared" si="567"/>
        <v/>
      </c>
    </row>
    <row r="36299" spans="27:27" x14ac:dyDescent="0.25">
      <c r="AA36299" s="85" t="str">
        <f t="shared" si="567"/>
        <v/>
      </c>
    </row>
    <row r="36300" spans="27:27" x14ac:dyDescent="0.25">
      <c r="AA36300" s="85" t="str">
        <f t="shared" si="567"/>
        <v/>
      </c>
    </row>
    <row r="36301" spans="27:27" x14ac:dyDescent="0.25">
      <c r="AA36301" s="85" t="str">
        <f t="shared" si="567"/>
        <v/>
      </c>
    </row>
    <row r="36302" spans="27:27" x14ac:dyDescent="0.25">
      <c r="AA36302" s="85" t="str">
        <f t="shared" si="567"/>
        <v/>
      </c>
    </row>
    <row r="36303" spans="27:27" x14ac:dyDescent="0.25">
      <c r="AA36303" s="85" t="str">
        <f t="shared" si="567"/>
        <v/>
      </c>
    </row>
    <row r="36304" spans="27:27" x14ac:dyDescent="0.25">
      <c r="AA36304" s="85" t="str">
        <f t="shared" si="567"/>
        <v/>
      </c>
    </row>
    <row r="36305" spans="27:27" x14ac:dyDescent="0.25">
      <c r="AA36305" s="85" t="str">
        <f t="shared" si="567"/>
        <v/>
      </c>
    </row>
    <row r="36306" spans="27:27" x14ac:dyDescent="0.25">
      <c r="AA36306" s="85" t="str">
        <f t="shared" si="567"/>
        <v/>
      </c>
    </row>
    <row r="36307" spans="27:27" x14ac:dyDescent="0.25">
      <c r="AA36307" s="85" t="str">
        <f t="shared" si="567"/>
        <v/>
      </c>
    </row>
    <row r="36308" spans="27:27" x14ac:dyDescent="0.25">
      <c r="AA36308" s="85" t="str">
        <f t="shared" si="567"/>
        <v/>
      </c>
    </row>
    <row r="36309" spans="27:27" x14ac:dyDescent="0.25">
      <c r="AA36309" s="85" t="str">
        <f t="shared" si="567"/>
        <v/>
      </c>
    </row>
    <row r="36310" spans="27:27" x14ac:dyDescent="0.25">
      <c r="AA36310" s="85" t="str">
        <f t="shared" si="567"/>
        <v/>
      </c>
    </row>
    <row r="36311" spans="27:27" x14ac:dyDescent="0.25">
      <c r="AA36311" s="85" t="str">
        <f t="shared" si="567"/>
        <v/>
      </c>
    </row>
    <row r="36312" spans="27:27" x14ac:dyDescent="0.25">
      <c r="AA36312" s="85" t="str">
        <f t="shared" si="567"/>
        <v/>
      </c>
    </row>
    <row r="36313" spans="27:27" x14ac:dyDescent="0.25">
      <c r="AA36313" s="85" t="str">
        <f t="shared" si="567"/>
        <v/>
      </c>
    </row>
    <row r="36314" spans="27:27" x14ac:dyDescent="0.25">
      <c r="AA36314" s="85" t="str">
        <f t="shared" si="567"/>
        <v/>
      </c>
    </row>
    <row r="36315" spans="27:27" x14ac:dyDescent="0.25">
      <c r="AA36315" s="85" t="str">
        <f t="shared" ref="AA36315:AA36378" si="568">C36315&amp;D36315</f>
        <v/>
      </c>
    </row>
    <row r="36316" spans="27:27" x14ac:dyDescent="0.25">
      <c r="AA36316" s="85" t="str">
        <f t="shared" si="568"/>
        <v/>
      </c>
    </row>
    <row r="36317" spans="27:27" x14ac:dyDescent="0.25">
      <c r="AA36317" s="85" t="str">
        <f t="shared" si="568"/>
        <v/>
      </c>
    </row>
    <row r="36318" spans="27:27" x14ac:dyDescent="0.25">
      <c r="AA36318" s="85" t="str">
        <f t="shared" si="568"/>
        <v/>
      </c>
    </row>
    <row r="36319" spans="27:27" x14ac:dyDescent="0.25">
      <c r="AA36319" s="85" t="str">
        <f t="shared" si="568"/>
        <v/>
      </c>
    </row>
    <row r="36320" spans="27:27" x14ac:dyDescent="0.25">
      <c r="AA36320" s="85" t="str">
        <f t="shared" si="568"/>
        <v/>
      </c>
    </row>
    <row r="36321" spans="27:27" x14ac:dyDescent="0.25">
      <c r="AA36321" s="85" t="str">
        <f t="shared" si="568"/>
        <v/>
      </c>
    </row>
    <row r="36322" spans="27:27" x14ac:dyDescent="0.25">
      <c r="AA36322" s="85" t="str">
        <f t="shared" si="568"/>
        <v/>
      </c>
    </row>
    <row r="36323" spans="27:27" x14ac:dyDescent="0.25">
      <c r="AA36323" s="85" t="str">
        <f t="shared" si="568"/>
        <v/>
      </c>
    </row>
    <row r="36324" spans="27:27" x14ac:dyDescent="0.25">
      <c r="AA36324" s="85" t="str">
        <f t="shared" si="568"/>
        <v/>
      </c>
    </row>
    <row r="36325" spans="27:27" x14ac:dyDescent="0.25">
      <c r="AA36325" s="85" t="str">
        <f t="shared" si="568"/>
        <v/>
      </c>
    </row>
    <row r="36326" spans="27:27" x14ac:dyDescent="0.25">
      <c r="AA36326" s="85" t="str">
        <f t="shared" si="568"/>
        <v/>
      </c>
    </row>
    <row r="36327" spans="27:27" x14ac:dyDescent="0.25">
      <c r="AA36327" s="85" t="str">
        <f t="shared" si="568"/>
        <v/>
      </c>
    </row>
    <row r="36328" spans="27:27" x14ac:dyDescent="0.25">
      <c r="AA36328" s="85" t="str">
        <f t="shared" si="568"/>
        <v/>
      </c>
    </row>
    <row r="36329" spans="27:27" x14ac:dyDescent="0.25">
      <c r="AA36329" s="85" t="str">
        <f t="shared" si="568"/>
        <v/>
      </c>
    </row>
    <row r="36330" spans="27:27" x14ac:dyDescent="0.25">
      <c r="AA36330" s="85" t="str">
        <f t="shared" si="568"/>
        <v/>
      </c>
    </row>
    <row r="36331" spans="27:27" x14ac:dyDescent="0.25">
      <c r="AA36331" s="85" t="str">
        <f t="shared" si="568"/>
        <v/>
      </c>
    </row>
    <row r="36332" spans="27:27" x14ac:dyDescent="0.25">
      <c r="AA36332" s="85" t="str">
        <f t="shared" si="568"/>
        <v/>
      </c>
    </row>
    <row r="36333" spans="27:27" x14ac:dyDescent="0.25">
      <c r="AA36333" s="85" t="str">
        <f t="shared" si="568"/>
        <v/>
      </c>
    </row>
    <row r="36334" spans="27:27" x14ac:dyDescent="0.25">
      <c r="AA36334" s="85" t="str">
        <f t="shared" si="568"/>
        <v/>
      </c>
    </row>
    <row r="36335" spans="27:27" x14ac:dyDescent="0.25">
      <c r="AA36335" s="85" t="str">
        <f t="shared" si="568"/>
        <v/>
      </c>
    </row>
    <row r="36336" spans="27:27" x14ac:dyDescent="0.25">
      <c r="AA36336" s="85" t="str">
        <f t="shared" si="568"/>
        <v/>
      </c>
    </row>
    <row r="36337" spans="27:27" x14ac:dyDescent="0.25">
      <c r="AA36337" s="85" t="str">
        <f t="shared" si="568"/>
        <v/>
      </c>
    </row>
    <row r="36338" spans="27:27" x14ac:dyDescent="0.25">
      <c r="AA36338" s="85" t="str">
        <f t="shared" si="568"/>
        <v/>
      </c>
    </row>
    <row r="36339" spans="27:27" x14ac:dyDescent="0.25">
      <c r="AA36339" s="85" t="str">
        <f t="shared" si="568"/>
        <v/>
      </c>
    </row>
    <row r="36340" spans="27:27" x14ac:dyDescent="0.25">
      <c r="AA36340" s="85" t="str">
        <f t="shared" si="568"/>
        <v/>
      </c>
    </row>
    <row r="36341" spans="27:27" x14ac:dyDescent="0.25">
      <c r="AA36341" s="85" t="str">
        <f t="shared" si="568"/>
        <v/>
      </c>
    </row>
    <row r="36342" spans="27:27" x14ac:dyDescent="0.25">
      <c r="AA36342" s="85" t="str">
        <f t="shared" si="568"/>
        <v/>
      </c>
    </row>
    <row r="36343" spans="27:27" x14ac:dyDescent="0.25">
      <c r="AA36343" s="85" t="str">
        <f t="shared" si="568"/>
        <v/>
      </c>
    </row>
    <row r="36344" spans="27:27" x14ac:dyDescent="0.25">
      <c r="AA36344" s="85" t="str">
        <f t="shared" si="568"/>
        <v/>
      </c>
    </row>
    <row r="36345" spans="27:27" x14ac:dyDescent="0.25">
      <c r="AA36345" s="85" t="str">
        <f t="shared" si="568"/>
        <v/>
      </c>
    </row>
    <row r="36346" spans="27:27" x14ac:dyDescent="0.25">
      <c r="AA36346" s="85" t="str">
        <f t="shared" si="568"/>
        <v/>
      </c>
    </row>
    <row r="36347" spans="27:27" x14ac:dyDescent="0.25">
      <c r="AA36347" s="85" t="str">
        <f t="shared" si="568"/>
        <v/>
      </c>
    </row>
    <row r="36348" spans="27:27" x14ac:dyDescent="0.25">
      <c r="AA36348" s="85" t="str">
        <f t="shared" si="568"/>
        <v/>
      </c>
    </row>
    <row r="36349" spans="27:27" x14ac:dyDescent="0.25">
      <c r="AA36349" s="85" t="str">
        <f t="shared" si="568"/>
        <v/>
      </c>
    </row>
    <row r="36350" spans="27:27" x14ac:dyDescent="0.25">
      <c r="AA36350" s="85" t="str">
        <f t="shared" si="568"/>
        <v/>
      </c>
    </row>
    <row r="36351" spans="27:27" x14ac:dyDescent="0.25">
      <c r="AA36351" s="85" t="str">
        <f t="shared" si="568"/>
        <v/>
      </c>
    </row>
    <row r="36352" spans="27:27" x14ac:dyDescent="0.25">
      <c r="AA36352" s="85" t="str">
        <f t="shared" si="568"/>
        <v/>
      </c>
    </row>
    <row r="36353" spans="27:27" x14ac:dyDescent="0.25">
      <c r="AA36353" s="85" t="str">
        <f t="shared" si="568"/>
        <v/>
      </c>
    </row>
    <row r="36354" spans="27:27" x14ac:dyDescent="0.25">
      <c r="AA36354" s="85" t="str">
        <f t="shared" si="568"/>
        <v/>
      </c>
    </row>
    <row r="36355" spans="27:27" x14ac:dyDescent="0.25">
      <c r="AA36355" s="85" t="str">
        <f t="shared" si="568"/>
        <v/>
      </c>
    </row>
    <row r="36356" spans="27:27" x14ac:dyDescent="0.25">
      <c r="AA36356" s="85" t="str">
        <f t="shared" si="568"/>
        <v/>
      </c>
    </row>
    <row r="36357" spans="27:27" x14ac:dyDescent="0.25">
      <c r="AA36357" s="85" t="str">
        <f t="shared" si="568"/>
        <v/>
      </c>
    </row>
    <row r="36358" spans="27:27" x14ac:dyDescent="0.25">
      <c r="AA36358" s="85" t="str">
        <f t="shared" si="568"/>
        <v/>
      </c>
    </row>
    <row r="36359" spans="27:27" x14ac:dyDescent="0.25">
      <c r="AA36359" s="85" t="str">
        <f t="shared" si="568"/>
        <v/>
      </c>
    </row>
    <row r="36360" spans="27:27" x14ac:dyDescent="0.25">
      <c r="AA36360" s="85" t="str">
        <f t="shared" si="568"/>
        <v/>
      </c>
    </row>
    <row r="36361" spans="27:27" x14ac:dyDescent="0.25">
      <c r="AA36361" s="85" t="str">
        <f t="shared" si="568"/>
        <v/>
      </c>
    </row>
    <row r="36362" spans="27:27" x14ac:dyDescent="0.25">
      <c r="AA36362" s="85" t="str">
        <f t="shared" si="568"/>
        <v/>
      </c>
    </row>
    <row r="36363" spans="27:27" x14ac:dyDescent="0.25">
      <c r="AA36363" s="85" t="str">
        <f t="shared" si="568"/>
        <v/>
      </c>
    </row>
    <row r="36364" spans="27:27" x14ac:dyDescent="0.25">
      <c r="AA36364" s="85" t="str">
        <f t="shared" si="568"/>
        <v/>
      </c>
    </row>
    <row r="36365" spans="27:27" x14ac:dyDescent="0.25">
      <c r="AA36365" s="85" t="str">
        <f t="shared" si="568"/>
        <v/>
      </c>
    </row>
    <row r="36366" spans="27:27" x14ac:dyDescent="0.25">
      <c r="AA36366" s="85" t="str">
        <f t="shared" si="568"/>
        <v/>
      </c>
    </row>
    <row r="36367" spans="27:27" x14ac:dyDescent="0.25">
      <c r="AA36367" s="85" t="str">
        <f t="shared" si="568"/>
        <v/>
      </c>
    </row>
    <row r="36368" spans="27:27" x14ac:dyDescent="0.25">
      <c r="AA36368" s="85" t="str">
        <f t="shared" si="568"/>
        <v/>
      </c>
    </row>
    <row r="36369" spans="27:27" x14ac:dyDescent="0.25">
      <c r="AA36369" s="85" t="str">
        <f t="shared" si="568"/>
        <v/>
      </c>
    </row>
    <row r="36370" spans="27:27" x14ac:dyDescent="0.25">
      <c r="AA36370" s="85" t="str">
        <f t="shared" si="568"/>
        <v/>
      </c>
    </row>
    <row r="36371" spans="27:27" x14ac:dyDescent="0.25">
      <c r="AA36371" s="85" t="str">
        <f t="shared" si="568"/>
        <v/>
      </c>
    </row>
    <row r="36372" spans="27:27" x14ac:dyDescent="0.25">
      <c r="AA36372" s="85" t="str">
        <f t="shared" si="568"/>
        <v/>
      </c>
    </row>
    <row r="36373" spans="27:27" x14ac:dyDescent="0.25">
      <c r="AA36373" s="85" t="str">
        <f t="shared" si="568"/>
        <v/>
      </c>
    </row>
    <row r="36374" spans="27:27" x14ac:dyDescent="0.25">
      <c r="AA36374" s="85" t="str">
        <f t="shared" si="568"/>
        <v/>
      </c>
    </row>
    <row r="36375" spans="27:27" x14ac:dyDescent="0.25">
      <c r="AA36375" s="85" t="str">
        <f t="shared" si="568"/>
        <v/>
      </c>
    </row>
    <row r="36376" spans="27:27" x14ac:dyDescent="0.25">
      <c r="AA36376" s="85" t="str">
        <f t="shared" si="568"/>
        <v/>
      </c>
    </row>
    <row r="36377" spans="27:27" x14ac:dyDescent="0.25">
      <c r="AA36377" s="85" t="str">
        <f t="shared" si="568"/>
        <v/>
      </c>
    </row>
    <row r="36378" spans="27:27" x14ac:dyDescent="0.25">
      <c r="AA36378" s="85" t="str">
        <f t="shared" si="568"/>
        <v/>
      </c>
    </row>
    <row r="36379" spans="27:27" x14ac:dyDescent="0.25">
      <c r="AA36379" s="85" t="str">
        <f t="shared" ref="AA36379:AA36442" si="569">C36379&amp;D36379</f>
        <v/>
      </c>
    </row>
    <row r="36380" spans="27:27" x14ac:dyDescent="0.25">
      <c r="AA36380" s="85" t="str">
        <f t="shared" si="569"/>
        <v/>
      </c>
    </row>
    <row r="36381" spans="27:27" x14ac:dyDescent="0.25">
      <c r="AA36381" s="85" t="str">
        <f t="shared" si="569"/>
        <v/>
      </c>
    </row>
    <row r="36382" spans="27:27" x14ac:dyDescent="0.25">
      <c r="AA36382" s="85" t="str">
        <f t="shared" si="569"/>
        <v/>
      </c>
    </row>
    <row r="36383" spans="27:27" x14ac:dyDescent="0.25">
      <c r="AA36383" s="85" t="str">
        <f t="shared" si="569"/>
        <v/>
      </c>
    </row>
    <row r="36384" spans="27:27" x14ac:dyDescent="0.25">
      <c r="AA36384" s="85" t="str">
        <f t="shared" si="569"/>
        <v/>
      </c>
    </row>
    <row r="36385" spans="27:27" x14ac:dyDescent="0.25">
      <c r="AA36385" s="85" t="str">
        <f t="shared" si="569"/>
        <v/>
      </c>
    </row>
    <row r="36386" spans="27:27" x14ac:dyDescent="0.25">
      <c r="AA36386" s="85" t="str">
        <f t="shared" si="569"/>
        <v/>
      </c>
    </row>
    <row r="36387" spans="27:27" x14ac:dyDescent="0.25">
      <c r="AA36387" s="85" t="str">
        <f t="shared" si="569"/>
        <v/>
      </c>
    </row>
    <row r="36388" spans="27:27" x14ac:dyDescent="0.25">
      <c r="AA36388" s="85" t="str">
        <f t="shared" si="569"/>
        <v/>
      </c>
    </row>
    <row r="36389" spans="27:27" x14ac:dyDescent="0.25">
      <c r="AA36389" s="85" t="str">
        <f t="shared" si="569"/>
        <v/>
      </c>
    </row>
    <row r="36390" spans="27:27" x14ac:dyDescent="0.25">
      <c r="AA36390" s="85" t="str">
        <f t="shared" si="569"/>
        <v/>
      </c>
    </row>
    <row r="36391" spans="27:27" x14ac:dyDescent="0.25">
      <c r="AA36391" s="85" t="str">
        <f t="shared" si="569"/>
        <v/>
      </c>
    </row>
    <row r="36392" spans="27:27" x14ac:dyDescent="0.25">
      <c r="AA36392" s="85" t="str">
        <f t="shared" si="569"/>
        <v/>
      </c>
    </row>
    <row r="36393" spans="27:27" x14ac:dyDescent="0.25">
      <c r="AA36393" s="85" t="str">
        <f t="shared" si="569"/>
        <v/>
      </c>
    </row>
    <row r="36394" spans="27:27" x14ac:dyDescent="0.25">
      <c r="AA36394" s="85" t="str">
        <f t="shared" si="569"/>
        <v/>
      </c>
    </row>
    <row r="36395" spans="27:27" x14ac:dyDescent="0.25">
      <c r="AA36395" s="85" t="str">
        <f t="shared" si="569"/>
        <v/>
      </c>
    </row>
    <row r="36396" spans="27:27" x14ac:dyDescent="0.25">
      <c r="AA36396" s="85" t="str">
        <f t="shared" si="569"/>
        <v/>
      </c>
    </row>
    <row r="36397" spans="27:27" x14ac:dyDescent="0.25">
      <c r="AA36397" s="85" t="str">
        <f t="shared" si="569"/>
        <v/>
      </c>
    </row>
    <row r="36398" spans="27:27" x14ac:dyDescent="0.25">
      <c r="AA36398" s="85" t="str">
        <f t="shared" si="569"/>
        <v/>
      </c>
    </row>
    <row r="36399" spans="27:27" x14ac:dyDescent="0.25">
      <c r="AA36399" s="85" t="str">
        <f t="shared" si="569"/>
        <v/>
      </c>
    </row>
    <row r="36400" spans="27:27" x14ac:dyDescent="0.25">
      <c r="AA36400" s="85" t="str">
        <f t="shared" si="569"/>
        <v/>
      </c>
    </row>
    <row r="36401" spans="27:27" x14ac:dyDescent="0.25">
      <c r="AA36401" s="85" t="str">
        <f t="shared" si="569"/>
        <v/>
      </c>
    </row>
    <row r="36402" spans="27:27" x14ac:dyDescent="0.25">
      <c r="AA36402" s="85" t="str">
        <f t="shared" si="569"/>
        <v/>
      </c>
    </row>
    <row r="36403" spans="27:27" x14ac:dyDescent="0.25">
      <c r="AA36403" s="85" t="str">
        <f t="shared" si="569"/>
        <v/>
      </c>
    </row>
    <row r="36404" spans="27:27" x14ac:dyDescent="0.25">
      <c r="AA36404" s="85" t="str">
        <f t="shared" si="569"/>
        <v/>
      </c>
    </row>
    <row r="36405" spans="27:27" x14ac:dyDescent="0.25">
      <c r="AA36405" s="85" t="str">
        <f t="shared" si="569"/>
        <v/>
      </c>
    </row>
    <row r="36406" spans="27:27" x14ac:dyDescent="0.25">
      <c r="AA36406" s="85" t="str">
        <f t="shared" si="569"/>
        <v/>
      </c>
    </row>
    <row r="36407" spans="27:27" x14ac:dyDescent="0.25">
      <c r="AA36407" s="85" t="str">
        <f t="shared" si="569"/>
        <v/>
      </c>
    </row>
    <row r="36408" spans="27:27" x14ac:dyDescent="0.25">
      <c r="AA36408" s="85" t="str">
        <f t="shared" si="569"/>
        <v/>
      </c>
    </row>
    <row r="36409" spans="27:27" x14ac:dyDescent="0.25">
      <c r="AA36409" s="85" t="str">
        <f t="shared" si="569"/>
        <v/>
      </c>
    </row>
    <row r="36410" spans="27:27" x14ac:dyDescent="0.25">
      <c r="AA36410" s="85" t="str">
        <f t="shared" si="569"/>
        <v/>
      </c>
    </row>
    <row r="36411" spans="27:27" x14ac:dyDescent="0.25">
      <c r="AA36411" s="85" t="str">
        <f t="shared" si="569"/>
        <v/>
      </c>
    </row>
    <row r="36412" spans="27:27" x14ac:dyDescent="0.25">
      <c r="AA36412" s="85" t="str">
        <f t="shared" si="569"/>
        <v/>
      </c>
    </row>
    <row r="36413" spans="27:27" x14ac:dyDescent="0.25">
      <c r="AA36413" s="85" t="str">
        <f t="shared" si="569"/>
        <v/>
      </c>
    </row>
    <row r="36414" spans="27:27" x14ac:dyDescent="0.25">
      <c r="AA36414" s="85" t="str">
        <f t="shared" si="569"/>
        <v/>
      </c>
    </row>
    <row r="36415" spans="27:27" x14ac:dyDescent="0.25">
      <c r="AA36415" s="85" t="str">
        <f t="shared" si="569"/>
        <v/>
      </c>
    </row>
    <row r="36416" spans="27:27" x14ac:dyDescent="0.25">
      <c r="AA36416" s="85" t="str">
        <f t="shared" si="569"/>
        <v/>
      </c>
    </row>
    <row r="36417" spans="27:27" x14ac:dyDescent="0.25">
      <c r="AA36417" s="85" t="str">
        <f t="shared" si="569"/>
        <v/>
      </c>
    </row>
    <row r="36418" spans="27:27" x14ac:dyDescent="0.25">
      <c r="AA36418" s="85" t="str">
        <f t="shared" si="569"/>
        <v/>
      </c>
    </row>
    <row r="36419" spans="27:27" x14ac:dyDescent="0.25">
      <c r="AA36419" s="85" t="str">
        <f t="shared" si="569"/>
        <v/>
      </c>
    </row>
    <row r="36420" spans="27:27" x14ac:dyDescent="0.25">
      <c r="AA36420" s="85" t="str">
        <f t="shared" si="569"/>
        <v/>
      </c>
    </row>
    <row r="36421" spans="27:27" x14ac:dyDescent="0.25">
      <c r="AA36421" s="85" t="str">
        <f t="shared" si="569"/>
        <v/>
      </c>
    </row>
    <row r="36422" spans="27:27" x14ac:dyDescent="0.25">
      <c r="AA36422" s="85" t="str">
        <f t="shared" si="569"/>
        <v/>
      </c>
    </row>
    <row r="36423" spans="27:27" x14ac:dyDescent="0.25">
      <c r="AA36423" s="85" t="str">
        <f t="shared" si="569"/>
        <v/>
      </c>
    </row>
    <row r="36424" spans="27:27" x14ac:dyDescent="0.25">
      <c r="AA36424" s="85" t="str">
        <f t="shared" si="569"/>
        <v/>
      </c>
    </row>
    <row r="36425" spans="27:27" x14ac:dyDescent="0.25">
      <c r="AA36425" s="85" t="str">
        <f t="shared" si="569"/>
        <v/>
      </c>
    </row>
    <row r="36426" spans="27:27" x14ac:dyDescent="0.25">
      <c r="AA36426" s="85" t="str">
        <f t="shared" si="569"/>
        <v/>
      </c>
    </row>
    <row r="36427" spans="27:27" x14ac:dyDescent="0.25">
      <c r="AA36427" s="85" t="str">
        <f t="shared" si="569"/>
        <v/>
      </c>
    </row>
    <row r="36428" spans="27:27" x14ac:dyDescent="0.25">
      <c r="AA36428" s="85" t="str">
        <f t="shared" si="569"/>
        <v/>
      </c>
    </row>
    <row r="36429" spans="27:27" x14ac:dyDescent="0.25">
      <c r="AA36429" s="85" t="str">
        <f t="shared" si="569"/>
        <v/>
      </c>
    </row>
    <row r="36430" spans="27:27" x14ac:dyDescent="0.25">
      <c r="AA36430" s="85" t="str">
        <f t="shared" si="569"/>
        <v/>
      </c>
    </row>
    <row r="36431" spans="27:27" x14ac:dyDescent="0.25">
      <c r="AA36431" s="85" t="str">
        <f t="shared" si="569"/>
        <v/>
      </c>
    </row>
    <row r="36432" spans="27:27" x14ac:dyDescent="0.25">
      <c r="AA36432" s="85" t="str">
        <f t="shared" si="569"/>
        <v/>
      </c>
    </row>
    <row r="36433" spans="27:27" x14ac:dyDescent="0.25">
      <c r="AA36433" s="85" t="str">
        <f t="shared" si="569"/>
        <v/>
      </c>
    </row>
    <row r="36434" spans="27:27" x14ac:dyDescent="0.25">
      <c r="AA36434" s="85" t="str">
        <f t="shared" si="569"/>
        <v/>
      </c>
    </row>
    <row r="36435" spans="27:27" x14ac:dyDescent="0.25">
      <c r="AA36435" s="85" t="str">
        <f t="shared" si="569"/>
        <v/>
      </c>
    </row>
    <row r="36436" spans="27:27" x14ac:dyDescent="0.25">
      <c r="AA36436" s="85" t="str">
        <f t="shared" si="569"/>
        <v/>
      </c>
    </row>
    <row r="36437" spans="27:27" x14ac:dyDescent="0.25">
      <c r="AA36437" s="85" t="str">
        <f t="shared" si="569"/>
        <v/>
      </c>
    </row>
    <row r="36438" spans="27:27" x14ac:dyDescent="0.25">
      <c r="AA36438" s="85" t="str">
        <f t="shared" si="569"/>
        <v/>
      </c>
    </row>
    <row r="36439" spans="27:27" x14ac:dyDescent="0.25">
      <c r="AA36439" s="85" t="str">
        <f t="shared" si="569"/>
        <v/>
      </c>
    </row>
    <row r="36440" spans="27:27" x14ac:dyDescent="0.25">
      <c r="AA36440" s="85" t="str">
        <f t="shared" si="569"/>
        <v/>
      </c>
    </row>
    <row r="36441" spans="27:27" x14ac:dyDescent="0.25">
      <c r="AA36441" s="85" t="str">
        <f t="shared" si="569"/>
        <v/>
      </c>
    </row>
    <row r="36442" spans="27:27" x14ac:dyDescent="0.25">
      <c r="AA36442" s="85" t="str">
        <f t="shared" si="569"/>
        <v/>
      </c>
    </row>
    <row r="36443" spans="27:27" x14ac:dyDescent="0.25">
      <c r="AA36443" s="85" t="str">
        <f t="shared" ref="AA36443:AA36506" si="570">C36443&amp;D36443</f>
        <v/>
      </c>
    </row>
    <row r="36444" spans="27:27" x14ac:dyDescent="0.25">
      <c r="AA36444" s="85" t="str">
        <f t="shared" si="570"/>
        <v/>
      </c>
    </row>
    <row r="36445" spans="27:27" x14ac:dyDescent="0.25">
      <c r="AA36445" s="85" t="str">
        <f t="shared" si="570"/>
        <v/>
      </c>
    </row>
    <row r="36446" spans="27:27" x14ac:dyDescent="0.25">
      <c r="AA36446" s="85" t="str">
        <f t="shared" si="570"/>
        <v/>
      </c>
    </row>
    <row r="36447" spans="27:27" x14ac:dyDescent="0.25">
      <c r="AA36447" s="85" t="str">
        <f t="shared" si="570"/>
        <v/>
      </c>
    </row>
    <row r="36448" spans="27:27" x14ac:dyDescent="0.25">
      <c r="AA36448" s="85" t="str">
        <f t="shared" si="570"/>
        <v/>
      </c>
    </row>
    <row r="36449" spans="27:27" x14ac:dyDescent="0.25">
      <c r="AA36449" s="85" t="str">
        <f t="shared" si="570"/>
        <v/>
      </c>
    </row>
    <row r="36450" spans="27:27" x14ac:dyDescent="0.25">
      <c r="AA36450" s="85" t="str">
        <f t="shared" si="570"/>
        <v/>
      </c>
    </row>
    <row r="36451" spans="27:27" x14ac:dyDescent="0.25">
      <c r="AA36451" s="85" t="str">
        <f t="shared" si="570"/>
        <v/>
      </c>
    </row>
    <row r="36452" spans="27:27" x14ac:dyDescent="0.25">
      <c r="AA36452" s="85" t="str">
        <f t="shared" si="570"/>
        <v/>
      </c>
    </row>
    <row r="36453" spans="27:27" x14ac:dyDescent="0.25">
      <c r="AA36453" s="85" t="str">
        <f t="shared" si="570"/>
        <v/>
      </c>
    </row>
    <row r="36454" spans="27:27" x14ac:dyDescent="0.25">
      <c r="AA36454" s="85" t="str">
        <f t="shared" si="570"/>
        <v/>
      </c>
    </row>
    <row r="36455" spans="27:27" x14ac:dyDescent="0.25">
      <c r="AA36455" s="85" t="str">
        <f t="shared" si="570"/>
        <v/>
      </c>
    </row>
    <row r="36456" spans="27:27" x14ac:dyDescent="0.25">
      <c r="AA36456" s="85" t="str">
        <f t="shared" si="570"/>
        <v/>
      </c>
    </row>
    <row r="36457" spans="27:27" x14ac:dyDescent="0.25">
      <c r="AA36457" s="85" t="str">
        <f t="shared" si="570"/>
        <v/>
      </c>
    </row>
    <row r="36458" spans="27:27" x14ac:dyDescent="0.25">
      <c r="AA36458" s="85" t="str">
        <f t="shared" si="570"/>
        <v/>
      </c>
    </row>
    <row r="36459" spans="27:27" x14ac:dyDescent="0.25">
      <c r="AA36459" s="85" t="str">
        <f t="shared" si="570"/>
        <v/>
      </c>
    </row>
    <row r="36460" spans="27:27" x14ac:dyDescent="0.25">
      <c r="AA36460" s="85" t="str">
        <f t="shared" si="570"/>
        <v/>
      </c>
    </row>
    <row r="36461" spans="27:27" x14ac:dyDescent="0.25">
      <c r="AA36461" s="85" t="str">
        <f t="shared" si="570"/>
        <v/>
      </c>
    </row>
    <row r="36462" spans="27:27" x14ac:dyDescent="0.25">
      <c r="AA36462" s="85" t="str">
        <f t="shared" si="570"/>
        <v/>
      </c>
    </row>
    <row r="36463" spans="27:27" x14ac:dyDescent="0.25">
      <c r="AA36463" s="85" t="str">
        <f t="shared" si="570"/>
        <v/>
      </c>
    </row>
    <row r="36464" spans="27:27" x14ac:dyDescent="0.25">
      <c r="AA36464" s="85" t="str">
        <f t="shared" si="570"/>
        <v/>
      </c>
    </row>
    <row r="36465" spans="27:27" x14ac:dyDescent="0.25">
      <c r="AA36465" s="85" t="str">
        <f t="shared" si="570"/>
        <v/>
      </c>
    </row>
    <row r="36466" spans="27:27" x14ac:dyDescent="0.25">
      <c r="AA36466" s="85" t="str">
        <f t="shared" si="570"/>
        <v/>
      </c>
    </row>
    <row r="36467" spans="27:27" x14ac:dyDescent="0.25">
      <c r="AA36467" s="85" t="str">
        <f t="shared" si="570"/>
        <v/>
      </c>
    </row>
    <row r="36468" spans="27:27" x14ac:dyDescent="0.25">
      <c r="AA36468" s="85" t="str">
        <f t="shared" si="570"/>
        <v/>
      </c>
    </row>
    <row r="36469" spans="27:27" x14ac:dyDescent="0.25">
      <c r="AA36469" s="85" t="str">
        <f t="shared" si="570"/>
        <v/>
      </c>
    </row>
    <row r="36470" spans="27:27" x14ac:dyDescent="0.25">
      <c r="AA36470" s="85" t="str">
        <f t="shared" si="570"/>
        <v/>
      </c>
    </row>
    <row r="36471" spans="27:27" x14ac:dyDescent="0.25">
      <c r="AA36471" s="85" t="str">
        <f t="shared" si="570"/>
        <v/>
      </c>
    </row>
    <row r="36472" spans="27:27" x14ac:dyDescent="0.25">
      <c r="AA36472" s="85" t="str">
        <f t="shared" si="570"/>
        <v/>
      </c>
    </row>
    <row r="36473" spans="27:27" x14ac:dyDescent="0.25">
      <c r="AA36473" s="85" t="str">
        <f t="shared" si="570"/>
        <v/>
      </c>
    </row>
    <row r="36474" spans="27:27" x14ac:dyDescent="0.25">
      <c r="AA36474" s="85" t="str">
        <f t="shared" si="570"/>
        <v/>
      </c>
    </row>
    <row r="36475" spans="27:27" x14ac:dyDescent="0.25">
      <c r="AA36475" s="85" t="str">
        <f t="shared" si="570"/>
        <v/>
      </c>
    </row>
    <row r="36476" spans="27:27" x14ac:dyDescent="0.25">
      <c r="AA36476" s="85" t="str">
        <f t="shared" si="570"/>
        <v/>
      </c>
    </row>
    <row r="36477" spans="27:27" x14ac:dyDescent="0.25">
      <c r="AA36477" s="85" t="str">
        <f t="shared" si="570"/>
        <v/>
      </c>
    </row>
    <row r="36478" spans="27:27" x14ac:dyDescent="0.25">
      <c r="AA36478" s="85" t="str">
        <f t="shared" si="570"/>
        <v/>
      </c>
    </row>
    <row r="36479" spans="27:27" x14ac:dyDescent="0.25">
      <c r="AA36479" s="85" t="str">
        <f t="shared" si="570"/>
        <v/>
      </c>
    </row>
    <row r="36480" spans="27:27" x14ac:dyDescent="0.25">
      <c r="AA36480" s="85" t="str">
        <f t="shared" si="570"/>
        <v/>
      </c>
    </row>
    <row r="36481" spans="27:27" x14ac:dyDescent="0.25">
      <c r="AA36481" s="85" t="str">
        <f t="shared" si="570"/>
        <v/>
      </c>
    </row>
    <row r="36482" spans="27:27" x14ac:dyDescent="0.25">
      <c r="AA36482" s="85" t="str">
        <f t="shared" si="570"/>
        <v/>
      </c>
    </row>
    <row r="36483" spans="27:27" x14ac:dyDescent="0.25">
      <c r="AA36483" s="85" t="str">
        <f t="shared" si="570"/>
        <v/>
      </c>
    </row>
    <row r="36484" spans="27:27" x14ac:dyDescent="0.25">
      <c r="AA36484" s="85" t="str">
        <f t="shared" si="570"/>
        <v/>
      </c>
    </row>
    <row r="36485" spans="27:27" x14ac:dyDescent="0.25">
      <c r="AA36485" s="85" t="str">
        <f t="shared" si="570"/>
        <v/>
      </c>
    </row>
    <row r="36486" spans="27:27" x14ac:dyDescent="0.25">
      <c r="AA36486" s="85" t="str">
        <f t="shared" si="570"/>
        <v/>
      </c>
    </row>
    <row r="36487" spans="27:27" x14ac:dyDescent="0.25">
      <c r="AA36487" s="85" t="str">
        <f t="shared" si="570"/>
        <v/>
      </c>
    </row>
    <row r="36488" spans="27:27" x14ac:dyDescent="0.25">
      <c r="AA36488" s="85" t="str">
        <f t="shared" si="570"/>
        <v/>
      </c>
    </row>
    <row r="36489" spans="27:27" x14ac:dyDescent="0.25">
      <c r="AA36489" s="85" t="str">
        <f t="shared" si="570"/>
        <v/>
      </c>
    </row>
    <row r="36490" spans="27:27" x14ac:dyDescent="0.25">
      <c r="AA36490" s="85" t="str">
        <f t="shared" si="570"/>
        <v/>
      </c>
    </row>
    <row r="36491" spans="27:27" x14ac:dyDescent="0.25">
      <c r="AA36491" s="85" t="str">
        <f t="shared" si="570"/>
        <v/>
      </c>
    </row>
    <row r="36492" spans="27:27" x14ac:dyDescent="0.25">
      <c r="AA36492" s="85" t="str">
        <f t="shared" si="570"/>
        <v/>
      </c>
    </row>
    <row r="36493" spans="27:27" x14ac:dyDescent="0.25">
      <c r="AA36493" s="85" t="str">
        <f t="shared" si="570"/>
        <v/>
      </c>
    </row>
    <row r="36494" spans="27:27" x14ac:dyDescent="0.25">
      <c r="AA36494" s="85" t="str">
        <f t="shared" si="570"/>
        <v/>
      </c>
    </row>
    <row r="36495" spans="27:27" x14ac:dyDescent="0.25">
      <c r="AA36495" s="85" t="str">
        <f t="shared" si="570"/>
        <v/>
      </c>
    </row>
    <row r="36496" spans="27:27" x14ac:dyDescent="0.25">
      <c r="AA36496" s="85" t="str">
        <f t="shared" si="570"/>
        <v/>
      </c>
    </row>
    <row r="36497" spans="27:27" x14ac:dyDescent="0.25">
      <c r="AA36497" s="85" t="str">
        <f t="shared" si="570"/>
        <v/>
      </c>
    </row>
    <row r="36498" spans="27:27" x14ac:dyDescent="0.25">
      <c r="AA36498" s="85" t="str">
        <f t="shared" si="570"/>
        <v/>
      </c>
    </row>
    <row r="36499" spans="27:27" x14ac:dyDescent="0.25">
      <c r="AA36499" s="85" t="str">
        <f t="shared" si="570"/>
        <v/>
      </c>
    </row>
    <row r="36500" spans="27:27" x14ac:dyDescent="0.25">
      <c r="AA36500" s="85" t="str">
        <f t="shared" si="570"/>
        <v/>
      </c>
    </row>
    <row r="36501" spans="27:27" x14ac:dyDescent="0.25">
      <c r="AA36501" s="85" t="str">
        <f t="shared" si="570"/>
        <v/>
      </c>
    </row>
    <row r="36502" spans="27:27" x14ac:dyDescent="0.25">
      <c r="AA36502" s="85" t="str">
        <f t="shared" si="570"/>
        <v/>
      </c>
    </row>
    <row r="36503" spans="27:27" x14ac:dyDescent="0.25">
      <c r="AA36503" s="85" t="str">
        <f t="shared" si="570"/>
        <v/>
      </c>
    </row>
    <row r="36504" spans="27:27" x14ac:dyDescent="0.25">
      <c r="AA36504" s="85" t="str">
        <f t="shared" si="570"/>
        <v/>
      </c>
    </row>
    <row r="36505" spans="27:27" x14ac:dyDescent="0.25">
      <c r="AA36505" s="85" t="str">
        <f t="shared" si="570"/>
        <v/>
      </c>
    </row>
    <row r="36506" spans="27:27" x14ac:dyDescent="0.25">
      <c r="AA36506" s="85" t="str">
        <f t="shared" si="570"/>
        <v/>
      </c>
    </row>
    <row r="36507" spans="27:27" x14ac:dyDescent="0.25">
      <c r="AA36507" s="85" t="str">
        <f t="shared" ref="AA36507:AA36570" si="571">C36507&amp;D36507</f>
        <v/>
      </c>
    </row>
    <row r="36508" spans="27:27" x14ac:dyDescent="0.25">
      <c r="AA36508" s="85" t="str">
        <f t="shared" si="571"/>
        <v/>
      </c>
    </row>
    <row r="36509" spans="27:27" x14ac:dyDescent="0.25">
      <c r="AA36509" s="85" t="str">
        <f t="shared" si="571"/>
        <v/>
      </c>
    </row>
    <row r="36510" spans="27:27" x14ac:dyDescent="0.25">
      <c r="AA36510" s="85" t="str">
        <f t="shared" si="571"/>
        <v/>
      </c>
    </row>
    <row r="36511" spans="27:27" x14ac:dyDescent="0.25">
      <c r="AA36511" s="85" t="str">
        <f t="shared" si="571"/>
        <v/>
      </c>
    </row>
    <row r="36512" spans="27:27" x14ac:dyDescent="0.25">
      <c r="AA36512" s="85" t="str">
        <f t="shared" si="571"/>
        <v/>
      </c>
    </row>
    <row r="36513" spans="27:27" x14ac:dyDescent="0.25">
      <c r="AA36513" s="85" t="str">
        <f t="shared" si="571"/>
        <v/>
      </c>
    </row>
    <row r="36514" spans="27:27" x14ac:dyDescent="0.25">
      <c r="AA36514" s="85" t="str">
        <f t="shared" si="571"/>
        <v/>
      </c>
    </row>
    <row r="36515" spans="27:27" x14ac:dyDescent="0.25">
      <c r="AA36515" s="85" t="str">
        <f t="shared" si="571"/>
        <v/>
      </c>
    </row>
    <row r="36516" spans="27:27" x14ac:dyDescent="0.25">
      <c r="AA36516" s="85" t="str">
        <f t="shared" si="571"/>
        <v/>
      </c>
    </row>
    <row r="36517" spans="27:27" x14ac:dyDescent="0.25">
      <c r="AA36517" s="85" t="str">
        <f t="shared" si="571"/>
        <v/>
      </c>
    </row>
    <row r="36518" spans="27:27" x14ac:dyDescent="0.25">
      <c r="AA36518" s="85" t="str">
        <f t="shared" si="571"/>
        <v/>
      </c>
    </row>
    <row r="36519" spans="27:27" x14ac:dyDescent="0.25">
      <c r="AA36519" s="85" t="str">
        <f t="shared" si="571"/>
        <v/>
      </c>
    </row>
    <row r="36520" spans="27:27" x14ac:dyDescent="0.25">
      <c r="AA36520" s="85" t="str">
        <f t="shared" si="571"/>
        <v/>
      </c>
    </row>
    <row r="36521" spans="27:27" x14ac:dyDescent="0.25">
      <c r="AA36521" s="85" t="str">
        <f t="shared" si="571"/>
        <v/>
      </c>
    </row>
    <row r="36522" spans="27:27" x14ac:dyDescent="0.25">
      <c r="AA36522" s="85" t="str">
        <f t="shared" si="571"/>
        <v/>
      </c>
    </row>
    <row r="36523" spans="27:27" x14ac:dyDescent="0.25">
      <c r="AA36523" s="85" t="str">
        <f t="shared" si="571"/>
        <v/>
      </c>
    </row>
    <row r="36524" spans="27:27" x14ac:dyDescent="0.25">
      <c r="AA36524" s="85" t="str">
        <f t="shared" si="571"/>
        <v/>
      </c>
    </row>
    <row r="36525" spans="27:27" x14ac:dyDescent="0.25">
      <c r="AA36525" s="85" t="str">
        <f t="shared" si="571"/>
        <v/>
      </c>
    </row>
    <row r="36526" spans="27:27" x14ac:dyDescent="0.25">
      <c r="AA36526" s="85" t="str">
        <f t="shared" si="571"/>
        <v/>
      </c>
    </row>
    <row r="36527" spans="27:27" x14ac:dyDescent="0.25">
      <c r="AA36527" s="85" t="str">
        <f t="shared" si="571"/>
        <v/>
      </c>
    </row>
    <row r="36528" spans="27:27" x14ac:dyDescent="0.25">
      <c r="AA36528" s="85" t="str">
        <f t="shared" si="571"/>
        <v/>
      </c>
    </row>
    <row r="36529" spans="27:27" x14ac:dyDescent="0.25">
      <c r="AA36529" s="85" t="str">
        <f t="shared" si="571"/>
        <v/>
      </c>
    </row>
    <row r="36530" spans="27:27" x14ac:dyDescent="0.25">
      <c r="AA36530" s="85" t="str">
        <f t="shared" si="571"/>
        <v/>
      </c>
    </row>
    <row r="36531" spans="27:27" x14ac:dyDescent="0.25">
      <c r="AA36531" s="85" t="str">
        <f t="shared" si="571"/>
        <v/>
      </c>
    </row>
    <row r="36532" spans="27:27" x14ac:dyDescent="0.25">
      <c r="AA36532" s="85" t="str">
        <f t="shared" si="571"/>
        <v/>
      </c>
    </row>
    <row r="36533" spans="27:27" x14ac:dyDescent="0.25">
      <c r="AA36533" s="85" t="str">
        <f t="shared" si="571"/>
        <v/>
      </c>
    </row>
    <row r="36534" spans="27:27" x14ac:dyDescent="0.25">
      <c r="AA36534" s="85" t="str">
        <f t="shared" si="571"/>
        <v/>
      </c>
    </row>
    <row r="36535" spans="27:27" x14ac:dyDescent="0.25">
      <c r="AA36535" s="85" t="str">
        <f t="shared" si="571"/>
        <v/>
      </c>
    </row>
    <row r="36536" spans="27:27" x14ac:dyDescent="0.25">
      <c r="AA36536" s="85" t="str">
        <f t="shared" si="571"/>
        <v/>
      </c>
    </row>
    <row r="36537" spans="27:27" x14ac:dyDescent="0.25">
      <c r="AA36537" s="85" t="str">
        <f t="shared" si="571"/>
        <v/>
      </c>
    </row>
    <row r="36538" spans="27:27" x14ac:dyDescent="0.25">
      <c r="AA36538" s="85" t="str">
        <f t="shared" si="571"/>
        <v/>
      </c>
    </row>
    <row r="36539" spans="27:27" x14ac:dyDescent="0.25">
      <c r="AA36539" s="85" t="str">
        <f t="shared" si="571"/>
        <v/>
      </c>
    </row>
    <row r="36540" spans="27:27" x14ac:dyDescent="0.25">
      <c r="AA36540" s="85" t="str">
        <f t="shared" si="571"/>
        <v/>
      </c>
    </row>
    <row r="36541" spans="27:27" x14ac:dyDescent="0.25">
      <c r="AA36541" s="85" t="str">
        <f t="shared" si="571"/>
        <v/>
      </c>
    </row>
    <row r="36542" spans="27:27" x14ac:dyDescent="0.25">
      <c r="AA36542" s="85" t="str">
        <f t="shared" si="571"/>
        <v/>
      </c>
    </row>
    <row r="36543" spans="27:27" x14ac:dyDescent="0.25">
      <c r="AA36543" s="85" t="str">
        <f t="shared" si="571"/>
        <v/>
      </c>
    </row>
    <row r="36544" spans="27:27" x14ac:dyDescent="0.25">
      <c r="AA36544" s="85" t="str">
        <f t="shared" si="571"/>
        <v/>
      </c>
    </row>
    <row r="36545" spans="27:27" x14ac:dyDescent="0.25">
      <c r="AA36545" s="85" t="str">
        <f t="shared" si="571"/>
        <v/>
      </c>
    </row>
    <row r="36546" spans="27:27" x14ac:dyDescent="0.25">
      <c r="AA36546" s="85" t="str">
        <f t="shared" si="571"/>
        <v/>
      </c>
    </row>
    <row r="36547" spans="27:27" x14ac:dyDescent="0.25">
      <c r="AA36547" s="85" t="str">
        <f t="shared" si="571"/>
        <v/>
      </c>
    </row>
    <row r="36548" spans="27:27" x14ac:dyDescent="0.25">
      <c r="AA36548" s="85" t="str">
        <f t="shared" si="571"/>
        <v/>
      </c>
    </row>
    <row r="36549" spans="27:27" x14ac:dyDescent="0.25">
      <c r="AA36549" s="85" t="str">
        <f t="shared" si="571"/>
        <v/>
      </c>
    </row>
    <row r="36550" spans="27:27" x14ac:dyDescent="0.25">
      <c r="AA36550" s="85" t="str">
        <f t="shared" si="571"/>
        <v/>
      </c>
    </row>
    <row r="36551" spans="27:27" x14ac:dyDescent="0.25">
      <c r="AA36551" s="85" t="str">
        <f t="shared" si="571"/>
        <v/>
      </c>
    </row>
    <row r="36552" spans="27:27" x14ac:dyDescent="0.25">
      <c r="AA36552" s="85" t="str">
        <f t="shared" si="571"/>
        <v/>
      </c>
    </row>
    <row r="36553" spans="27:27" x14ac:dyDescent="0.25">
      <c r="AA36553" s="85" t="str">
        <f t="shared" si="571"/>
        <v/>
      </c>
    </row>
    <row r="36554" spans="27:27" x14ac:dyDescent="0.25">
      <c r="AA36554" s="85" t="str">
        <f t="shared" si="571"/>
        <v/>
      </c>
    </row>
    <row r="36555" spans="27:27" x14ac:dyDescent="0.25">
      <c r="AA36555" s="85" t="str">
        <f t="shared" si="571"/>
        <v/>
      </c>
    </row>
    <row r="36556" spans="27:27" x14ac:dyDescent="0.25">
      <c r="AA36556" s="85" t="str">
        <f t="shared" si="571"/>
        <v/>
      </c>
    </row>
    <row r="36557" spans="27:27" x14ac:dyDescent="0.25">
      <c r="AA36557" s="85" t="str">
        <f t="shared" si="571"/>
        <v/>
      </c>
    </row>
    <row r="36558" spans="27:27" x14ac:dyDescent="0.25">
      <c r="AA36558" s="85" t="str">
        <f t="shared" si="571"/>
        <v/>
      </c>
    </row>
    <row r="36559" spans="27:27" x14ac:dyDescent="0.25">
      <c r="AA36559" s="85" t="str">
        <f t="shared" si="571"/>
        <v/>
      </c>
    </row>
    <row r="36560" spans="27:27" x14ac:dyDescent="0.25">
      <c r="AA36560" s="85" t="str">
        <f t="shared" si="571"/>
        <v/>
      </c>
    </row>
    <row r="36561" spans="27:27" x14ac:dyDescent="0.25">
      <c r="AA36561" s="85" t="str">
        <f t="shared" si="571"/>
        <v/>
      </c>
    </row>
    <row r="36562" spans="27:27" x14ac:dyDescent="0.25">
      <c r="AA36562" s="85" t="str">
        <f t="shared" si="571"/>
        <v/>
      </c>
    </row>
    <row r="36563" spans="27:27" x14ac:dyDescent="0.25">
      <c r="AA36563" s="85" t="str">
        <f t="shared" si="571"/>
        <v/>
      </c>
    </row>
    <row r="36564" spans="27:27" x14ac:dyDescent="0.25">
      <c r="AA36564" s="85" t="str">
        <f t="shared" si="571"/>
        <v/>
      </c>
    </row>
    <row r="36565" spans="27:27" x14ac:dyDescent="0.25">
      <c r="AA36565" s="85" t="str">
        <f t="shared" si="571"/>
        <v/>
      </c>
    </row>
    <row r="36566" spans="27:27" x14ac:dyDescent="0.25">
      <c r="AA36566" s="85" t="str">
        <f t="shared" si="571"/>
        <v/>
      </c>
    </row>
    <row r="36567" spans="27:27" x14ac:dyDescent="0.25">
      <c r="AA36567" s="85" t="str">
        <f t="shared" si="571"/>
        <v/>
      </c>
    </row>
    <row r="36568" spans="27:27" x14ac:dyDescent="0.25">
      <c r="AA36568" s="85" t="str">
        <f t="shared" si="571"/>
        <v/>
      </c>
    </row>
    <row r="36569" spans="27:27" x14ac:dyDescent="0.25">
      <c r="AA36569" s="85" t="str">
        <f t="shared" si="571"/>
        <v/>
      </c>
    </row>
    <row r="36570" spans="27:27" x14ac:dyDescent="0.25">
      <c r="AA36570" s="85" t="str">
        <f t="shared" si="571"/>
        <v/>
      </c>
    </row>
    <row r="36571" spans="27:27" x14ac:dyDescent="0.25">
      <c r="AA36571" s="85" t="str">
        <f t="shared" ref="AA36571:AA36634" si="572">C36571&amp;D36571</f>
        <v/>
      </c>
    </row>
    <row r="36572" spans="27:27" x14ac:dyDescent="0.25">
      <c r="AA36572" s="85" t="str">
        <f t="shared" si="572"/>
        <v/>
      </c>
    </row>
    <row r="36573" spans="27:27" x14ac:dyDescent="0.25">
      <c r="AA36573" s="85" t="str">
        <f t="shared" si="572"/>
        <v/>
      </c>
    </row>
    <row r="36574" spans="27:27" x14ac:dyDescent="0.25">
      <c r="AA36574" s="85" t="str">
        <f t="shared" si="572"/>
        <v/>
      </c>
    </row>
    <row r="36575" spans="27:27" x14ac:dyDescent="0.25">
      <c r="AA36575" s="85" t="str">
        <f t="shared" si="572"/>
        <v/>
      </c>
    </row>
    <row r="36576" spans="27:27" x14ac:dyDescent="0.25">
      <c r="AA36576" s="85" t="str">
        <f t="shared" si="572"/>
        <v/>
      </c>
    </row>
    <row r="36577" spans="27:27" x14ac:dyDescent="0.25">
      <c r="AA36577" s="85" t="str">
        <f t="shared" si="572"/>
        <v/>
      </c>
    </row>
    <row r="36578" spans="27:27" x14ac:dyDescent="0.25">
      <c r="AA36578" s="85" t="str">
        <f t="shared" si="572"/>
        <v/>
      </c>
    </row>
    <row r="36579" spans="27:27" x14ac:dyDescent="0.25">
      <c r="AA36579" s="85" t="str">
        <f t="shared" si="572"/>
        <v/>
      </c>
    </row>
    <row r="36580" spans="27:27" x14ac:dyDescent="0.25">
      <c r="AA36580" s="85" t="str">
        <f t="shared" si="572"/>
        <v/>
      </c>
    </row>
    <row r="36581" spans="27:27" x14ac:dyDescent="0.25">
      <c r="AA36581" s="85" t="str">
        <f t="shared" si="572"/>
        <v/>
      </c>
    </row>
    <row r="36582" spans="27:27" x14ac:dyDescent="0.25">
      <c r="AA36582" s="85" t="str">
        <f t="shared" si="572"/>
        <v/>
      </c>
    </row>
    <row r="36583" spans="27:27" x14ac:dyDescent="0.25">
      <c r="AA36583" s="85" t="str">
        <f t="shared" si="572"/>
        <v/>
      </c>
    </row>
    <row r="36584" spans="27:27" x14ac:dyDescent="0.25">
      <c r="AA36584" s="85" t="str">
        <f t="shared" si="572"/>
        <v/>
      </c>
    </row>
    <row r="36585" spans="27:27" x14ac:dyDescent="0.25">
      <c r="AA36585" s="85" t="str">
        <f t="shared" si="572"/>
        <v/>
      </c>
    </row>
    <row r="36586" spans="27:27" x14ac:dyDescent="0.25">
      <c r="AA36586" s="85" t="str">
        <f t="shared" si="572"/>
        <v/>
      </c>
    </row>
    <row r="36587" spans="27:27" x14ac:dyDescent="0.25">
      <c r="AA36587" s="85" t="str">
        <f t="shared" si="572"/>
        <v/>
      </c>
    </row>
    <row r="36588" spans="27:27" x14ac:dyDescent="0.25">
      <c r="AA36588" s="85" t="str">
        <f t="shared" si="572"/>
        <v/>
      </c>
    </row>
    <row r="36589" spans="27:27" x14ac:dyDescent="0.25">
      <c r="AA36589" s="85" t="str">
        <f t="shared" si="572"/>
        <v/>
      </c>
    </row>
    <row r="36590" spans="27:27" x14ac:dyDescent="0.25">
      <c r="AA36590" s="85" t="str">
        <f t="shared" si="572"/>
        <v/>
      </c>
    </row>
    <row r="36591" spans="27:27" x14ac:dyDescent="0.25">
      <c r="AA36591" s="85" t="str">
        <f t="shared" si="572"/>
        <v/>
      </c>
    </row>
    <row r="36592" spans="27:27" x14ac:dyDescent="0.25">
      <c r="AA36592" s="85" t="str">
        <f t="shared" si="572"/>
        <v/>
      </c>
    </row>
    <row r="36593" spans="27:27" x14ac:dyDescent="0.25">
      <c r="AA36593" s="85" t="str">
        <f t="shared" si="572"/>
        <v/>
      </c>
    </row>
    <row r="36594" spans="27:27" x14ac:dyDescent="0.25">
      <c r="AA36594" s="85" t="str">
        <f t="shared" si="572"/>
        <v/>
      </c>
    </row>
    <row r="36595" spans="27:27" x14ac:dyDescent="0.25">
      <c r="AA36595" s="85" t="str">
        <f t="shared" si="572"/>
        <v/>
      </c>
    </row>
    <row r="36596" spans="27:27" x14ac:dyDescent="0.25">
      <c r="AA36596" s="85" t="str">
        <f t="shared" si="572"/>
        <v/>
      </c>
    </row>
    <row r="36597" spans="27:27" x14ac:dyDescent="0.25">
      <c r="AA36597" s="85" t="str">
        <f t="shared" si="572"/>
        <v/>
      </c>
    </row>
    <row r="36598" spans="27:27" x14ac:dyDescent="0.25">
      <c r="AA36598" s="85" t="str">
        <f t="shared" si="572"/>
        <v/>
      </c>
    </row>
    <row r="36599" spans="27:27" x14ac:dyDescent="0.25">
      <c r="AA36599" s="85" t="str">
        <f t="shared" si="572"/>
        <v/>
      </c>
    </row>
    <row r="36600" spans="27:27" x14ac:dyDescent="0.25">
      <c r="AA36600" s="85" t="str">
        <f t="shared" si="572"/>
        <v/>
      </c>
    </row>
    <row r="36601" spans="27:27" x14ac:dyDescent="0.25">
      <c r="AA36601" s="85" t="str">
        <f t="shared" si="572"/>
        <v/>
      </c>
    </row>
    <row r="36602" spans="27:27" x14ac:dyDescent="0.25">
      <c r="AA36602" s="85" t="str">
        <f t="shared" si="572"/>
        <v/>
      </c>
    </row>
    <row r="36603" spans="27:27" x14ac:dyDescent="0.25">
      <c r="AA36603" s="85" t="str">
        <f t="shared" si="572"/>
        <v/>
      </c>
    </row>
    <row r="36604" spans="27:27" x14ac:dyDescent="0.25">
      <c r="AA36604" s="85" t="str">
        <f t="shared" si="572"/>
        <v/>
      </c>
    </row>
    <row r="36605" spans="27:27" x14ac:dyDescent="0.25">
      <c r="AA36605" s="85" t="str">
        <f t="shared" si="572"/>
        <v/>
      </c>
    </row>
    <row r="36606" spans="27:27" x14ac:dyDescent="0.25">
      <c r="AA36606" s="85" t="str">
        <f t="shared" si="572"/>
        <v/>
      </c>
    </row>
    <row r="36607" spans="27:27" x14ac:dyDescent="0.25">
      <c r="AA36607" s="85" t="str">
        <f t="shared" si="572"/>
        <v/>
      </c>
    </row>
    <row r="36608" spans="27:27" x14ac:dyDescent="0.25">
      <c r="AA36608" s="85" t="str">
        <f t="shared" si="572"/>
        <v/>
      </c>
    </row>
    <row r="36609" spans="27:27" x14ac:dyDescent="0.25">
      <c r="AA36609" s="85" t="str">
        <f t="shared" si="572"/>
        <v/>
      </c>
    </row>
    <row r="36610" spans="27:27" x14ac:dyDescent="0.25">
      <c r="AA36610" s="85" t="str">
        <f t="shared" si="572"/>
        <v/>
      </c>
    </row>
    <row r="36611" spans="27:27" x14ac:dyDescent="0.25">
      <c r="AA36611" s="85" t="str">
        <f t="shared" si="572"/>
        <v/>
      </c>
    </row>
    <row r="36612" spans="27:27" x14ac:dyDescent="0.25">
      <c r="AA36612" s="85" t="str">
        <f t="shared" si="572"/>
        <v/>
      </c>
    </row>
    <row r="36613" spans="27:27" x14ac:dyDescent="0.25">
      <c r="AA36613" s="85" t="str">
        <f t="shared" si="572"/>
        <v/>
      </c>
    </row>
    <row r="36614" spans="27:27" x14ac:dyDescent="0.25">
      <c r="AA36614" s="85" t="str">
        <f t="shared" si="572"/>
        <v/>
      </c>
    </row>
    <row r="36615" spans="27:27" x14ac:dyDescent="0.25">
      <c r="AA36615" s="85" t="str">
        <f t="shared" si="572"/>
        <v/>
      </c>
    </row>
    <row r="36616" spans="27:27" x14ac:dyDescent="0.25">
      <c r="AA36616" s="85" t="str">
        <f t="shared" si="572"/>
        <v/>
      </c>
    </row>
    <row r="36617" spans="27:27" x14ac:dyDescent="0.25">
      <c r="AA36617" s="85" t="str">
        <f t="shared" si="572"/>
        <v/>
      </c>
    </row>
    <row r="36618" spans="27:27" x14ac:dyDescent="0.25">
      <c r="AA36618" s="85" t="str">
        <f t="shared" si="572"/>
        <v/>
      </c>
    </row>
    <row r="36619" spans="27:27" x14ac:dyDescent="0.25">
      <c r="AA36619" s="85" t="str">
        <f t="shared" si="572"/>
        <v/>
      </c>
    </row>
    <row r="36620" spans="27:27" x14ac:dyDescent="0.25">
      <c r="AA36620" s="85" t="str">
        <f t="shared" si="572"/>
        <v/>
      </c>
    </row>
    <row r="36621" spans="27:27" x14ac:dyDescent="0.25">
      <c r="AA36621" s="85" t="str">
        <f t="shared" si="572"/>
        <v/>
      </c>
    </row>
    <row r="36622" spans="27:27" x14ac:dyDescent="0.25">
      <c r="AA36622" s="85" t="str">
        <f t="shared" si="572"/>
        <v/>
      </c>
    </row>
    <row r="36623" spans="27:27" x14ac:dyDescent="0.25">
      <c r="AA36623" s="85" t="str">
        <f t="shared" si="572"/>
        <v/>
      </c>
    </row>
    <row r="36624" spans="27:27" x14ac:dyDescent="0.25">
      <c r="AA36624" s="85" t="str">
        <f t="shared" si="572"/>
        <v/>
      </c>
    </row>
    <row r="36625" spans="27:27" x14ac:dyDescent="0.25">
      <c r="AA36625" s="85" t="str">
        <f t="shared" si="572"/>
        <v/>
      </c>
    </row>
    <row r="36626" spans="27:27" x14ac:dyDescent="0.25">
      <c r="AA36626" s="85" t="str">
        <f t="shared" si="572"/>
        <v/>
      </c>
    </row>
    <row r="36627" spans="27:27" x14ac:dyDescent="0.25">
      <c r="AA36627" s="85" t="str">
        <f t="shared" si="572"/>
        <v/>
      </c>
    </row>
    <row r="36628" spans="27:27" x14ac:dyDescent="0.25">
      <c r="AA36628" s="85" t="str">
        <f t="shared" si="572"/>
        <v/>
      </c>
    </row>
    <row r="36629" spans="27:27" x14ac:dyDescent="0.25">
      <c r="AA36629" s="85" t="str">
        <f t="shared" si="572"/>
        <v/>
      </c>
    </row>
    <row r="36630" spans="27:27" x14ac:dyDescent="0.25">
      <c r="AA36630" s="85" t="str">
        <f t="shared" si="572"/>
        <v/>
      </c>
    </row>
    <row r="36631" spans="27:27" x14ac:dyDescent="0.25">
      <c r="AA36631" s="85" t="str">
        <f t="shared" si="572"/>
        <v/>
      </c>
    </row>
    <row r="36632" spans="27:27" x14ac:dyDescent="0.25">
      <c r="AA36632" s="85" t="str">
        <f t="shared" si="572"/>
        <v/>
      </c>
    </row>
    <row r="36633" spans="27:27" x14ac:dyDescent="0.25">
      <c r="AA36633" s="85" t="str">
        <f t="shared" si="572"/>
        <v/>
      </c>
    </row>
    <row r="36634" spans="27:27" x14ac:dyDescent="0.25">
      <c r="AA36634" s="85" t="str">
        <f t="shared" si="572"/>
        <v/>
      </c>
    </row>
    <row r="36635" spans="27:27" x14ac:dyDescent="0.25">
      <c r="AA36635" s="85" t="str">
        <f t="shared" ref="AA36635:AA36698" si="573">C36635&amp;D36635</f>
        <v/>
      </c>
    </row>
    <row r="36636" spans="27:27" x14ac:dyDescent="0.25">
      <c r="AA36636" s="85" t="str">
        <f t="shared" si="573"/>
        <v/>
      </c>
    </row>
    <row r="36637" spans="27:27" x14ac:dyDescent="0.25">
      <c r="AA36637" s="85" t="str">
        <f t="shared" si="573"/>
        <v/>
      </c>
    </row>
    <row r="36638" spans="27:27" x14ac:dyDescent="0.25">
      <c r="AA36638" s="85" t="str">
        <f t="shared" si="573"/>
        <v/>
      </c>
    </row>
    <row r="36639" spans="27:27" x14ac:dyDescent="0.25">
      <c r="AA36639" s="85" t="str">
        <f t="shared" si="573"/>
        <v/>
      </c>
    </row>
    <row r="36640" spans="27:27" x14ac:dyDescent="0.25">
      <c r="AA36640" s="85" t="str">
        <f t="shared" si="573"/>
        <v/>
      </c>
    </row>
    <row r="36641" spans="27:27" x14ac:dyDescent="0.25">
      <c r="AA36641" s="85" t="str">
        <f t="shared" si="573"/>
        <v/>
      </c>
    </row>
    <row r="36642" spans="27:27" x14ac:dyDescent="0.25">
      <c r="AA36642" s="85" t="str">
        <f t="shared" si="573"/>
        <v/>
      </c>
    </row>
    <row r="36643" spans="27:27" x14ac:dyDescent="0.25">
      <c r="AA36643" s="85" t="str">
        <f t="shared" si="573"/>
        <v/>
      </c>
    </row>
    <row r="36644" spans="27:27" x14ac:dyDescent="0.25">
      <c r="AA36644" s="85" t="str">
        <f t="shared" si="573"/>
        <v/>
      </c>
    </row>
    <row r="36645" spans="27:27" x14ac:dyDescent="0.25">
      <c r="AA36645" s="85" t="str">
        <f t="shared" si="573"/>
        <v/>
      </c>
    </row>
    <row r="36646" spans="27:27" x14ac:dyDescent="0.25">
      <c r="AA36646" s="85" t="str">
        <f t="shared" si="573"/>
        <v/>
      </c>
    </row>
    <row r="36647" spans="27:27" x14ac:dyDescent="0.25">
      <c r="AA36647" s="85" t="str">
        <f t="shared" si="573"/>
        <v/>
      </c>
    </row>
    <row r="36648" spans="27:27" x14ac:dyDescent="0.25">
      <c r="AA36648" s="85" t="str">
        <f t="shared" si="573"/>
        <v/>
      </c>
    </row>
    <row r="36649" spans="27:27" x14ac:dyDescent="0.25">
      <c r="AA36649" s="85" t="str">
        <f t="shared" si="573"/>
        <v/>
      </c>
    </row>
    <row r="36650" spans="27:27" x14ac:dyDescent="0.25">
      <c r="AA36650" s="85" t="str">
        <f t="shared" si="573"/>
        <v/>
      </c>
    </row>
    <row r="36651" spans="27:27" x14ac:dyDescent="0.25">
      <c r="AA36651" s="85" t="str">
        <f t="shared" si="573"/>
        <v/>
      </c>
    </row>
    <row r="36652" spans="27:27" x14ac:dyDescent="0.25">
      <c r="AA36652" s="85" t="str">
        <f t="shared" si="573"/>
        <v/>
      </c>
    </row>
    <row r="36653" spans="27:27" x14ac:dyDescent="0.25">
      <c r="AA36653" s="85" t="str">
        <f t="shared" si="573"/>
        <v/>
      </c>
    </row>
    <row r="36654" spans="27:27" x14ac:dyDescent="0.25">
      <c r="AA36654" s="85" t="str">
        <f t="shared" si="573"/>
        <v/>
      </c>
    </row>
    <row r="36655" spans="27:27" x14ac:dyDescent="0.25">
      <c r="AA36655" s="85" t="str">
        <f t="shared" si="573"/>
        <v/>
      </c>
    </row>
    <row r="36656" spans="27:27" x14ac:dyDescent="0.25">
      <c r="AA36656" s="85" t="str">
        <f t="shared" si="573"/>
        <v/>
      </c>
    </row>
    <row r="36657" spans="27:27" x14ac:dyDescent="0.25">
      <c r="AA36657" s="85" t="str">
        <f t="shared" si="573"/>
        <v/>
      </c>
    </row>
    <row r="36658" spans="27:27" x14ac:dyDescent="0.25">
      <c r="AA36658" s="85" t="str">
        <f t="shared" si="573"/>
        <v/>
      </c>
    </row>
    <row r="36659" spans="27:27" x14ac:dyDescent="0.25">
      <c r="AA36659" s="85" t="str">
        <f t="shared" si="573"/>
        <v/>
      </c>
    </row>
    <row r="36660" spans="27:27" x14ac:dyDescent="0.25">
      <c r="AA36660" s="85" t="str">
        <f t="shared" si="573"/>
        <v/>
      </c>
    </row>
    <row r="36661" spans="27:27" x14ac:dyDescent="0.25">
      <c r="AA36661" s="85" t="str">
        <f t="shared" si="573"/>
        <v/>
      </c>
    </row>
    <row r="36662" spans="27:27" x14ac:dyDescent="0.25">
      <c r="AA36662" s="85" t="str">
        <f t="shared" si="573"/>
        <v/>
      </c>
    </row>
    <row r="36663" spans="27:27" x14ac:dyDescent="0.25">
      <c r="AA36663" s="85" t="str">
        <f t="shared" si="573"/>
        <v/>
      </c>
    </row>
    <row r="36664" spans="27:27" x14ac:dyDescent="0.25">
      <c r="AA36664" s="85" t="str">
        <f t="shared" si="573"/>
        <v/>
      </c>
    </row>
    <row r="36665" spans="27:27" x14ac:dyDescent="0.25">
      <c r="AA36665" s="85" t="str">
        <f t="shared" si="573"/>
        <v/>
      </c>
    </row>
    <row r="36666" spans="27:27" x14ac:dyDescent="0.25">
      <c r="AA36666" s="85" t="str">
        <f t="shared" si="573"/>
        <v/>
      </c>
    </row>
    <row r="36667" spans="27:27" x14ac:dyDescent="0.25">
      <c r="AA36667" s="85" t="str">
        <f t="shared" si="573"/>
        <v/>
      </c>
    </row>
    <row r="36668" spans="27:27" x14ac:dyDescent="0.25">
      <c r="AA36668" s="85" t="str">
        <f t="shared" si="573"/>
        <v/>
      </c>
    </row>
    <row r="36669" spans="27:27" x14ac:dyDescent="0.25">
      <c r="AA36669" s="85" t="str">
        <f t="shared" si="573"/>
        <v/>
      </c>
    </row>
    <row r="36670" spans="27:27" x14ac:dyDescent="0.25">
      <c r="AA36670" s="85" t="str">
        <f t="shared" si="573"/>
        <v/>
      </c>
    </row>
    <row r="36671" spans="27:27" x14ac:dyDescent="0.25">
      <c r="AA36671" s="85" t="str">
        <f t="shared" si="573"/>
        <v/>
      </c>
    </row>
    <row r="36672" spans="27:27" x14ac:dyDescent="0.25">
      <c r="AA36672" s="85" t="str">
        <f t="shared" si="573"/>
        <v/>
      </c>
    </row>
    <row r="36673" spans="27:27" x14ac:dyDescent="0.25">
      <c r="AA36673" s="85" t="str">
        <f t="shared" si="573"/>
        <v/>
      </c>
    </row>
    <row r="36674" spans="27:27" x14ac:dyDescent="0.25">
      <c r="AA36674" s="85" t="str">
        <f t="shared" si="573"/>
        <v/>
      </c>
    </row>
    <row r="36675" spans="27:27" x14ac:dyDescent="0.25">
      <c r="AA36675" s="85" t="str">
        <f t="shared" si="573"/>
        <v/>
      </c>
    </row>
    <row r="36676" spans="27:27" x14ac:dyDescent="0.25">
      <c r="AA36676" s="85" t="str">
        <f t="shared" si="573"/>
        <v/>
      </c>
    </row>
    <row r="36677" spans="27:27" x14ac:dyDescent="0.25">
      <c r="AA36677" s="85" t="str">
        <f t="shared" si="573"/>
        <v/>
      </c>
    </row>
    <row r="36678" spans="27:27" x14ac:dyDescent="0.25">
      <c r="AA36678" s="85" t="str">
        <f t="shared" si="573"/>
        <v/>
      </c>
    </row>
    <row r="36679" spans="27:27" x14ac:dyDescent="0.25">
      <c r="AA36679" s="85" t="str">
        <f t="shared" si="573"/>
        <v/>
      </c>
    </row>
    <row r="36680" spans="27:27" x14ac:dyDescent="0.25">
      <c r="AA36680" s="85" t="str">
        <f t="shared" si="573"/>
        <v/>
      </c>
    </row>
    <row r="36681" spans="27:27" x14ac:dyDescent="0.25">
      <c r="AA36681" s="85" t="str">
        <f t="shared" si="573"/>
        <v/>
      </c>
    </row>
    <row r="36682" spans="27:27" x14ac:dyDescent="0.25">
      <c r="AA36682" s="85" t="str">
        <f t="shared" si="573"/>
        <v/>
      </c>
    </row>
    <row r="36683" spans="27:27" x14ac:dyDescent="0.25">
      <c r="AA36683" s="85" t="str">
        <f t="shared" si="573"/>
        <v/>
      </c>
    </row>
    <row r="36684" spans="27:27" x14ac:dyDescent="0.25">
      <c r="AA36684" s="85" t="str">
        <f t="shared" si="573"/>
        <v/>
      </c>
    </row>
    <row r="36685" spans="27:27" x14ac:dyDescent="0.25">
      <c r="AA36685" s="85" t="str">
        <f t="shared" si="573"/>
        <v/>
      </c>
    </row>
    <row r="36686" spans="27:27" x14ac:dyDescent="0.25">
      <c r="AA36686" s="85" t="str">
        <f t="shared" si="573"/>
        <v/>
      </c>
    </row>
    <row r="36687" spans="27:27" x14ac:dyDescent="0.25">
      <c r="AA36687" s="85" t="str">
        <f t="shared" si="573"/>
        <v/>
      </c>
    </row>
    <row r="36688" spans="27:27" x14ac:dyDescent="0.25">
      <c r="AA36688" s="85" t="str">
        <f t="shared" si="573"/>
        <v/>
      </c>
    </row>
    <row r="36689" spans="27:27" x14ac:dyDescent="0.25">
      <c r="AA36689" s="85" t="str">
        <f t="shared" si="573"/>
        <v/>
      </c>
    </row>
    <row r="36690" spans="27:27" x14ac:dyDescent="0.25">
      <c r="AA36690" s="85" t="str">
        <f t="shared" si="573"/>
        <v/>
      </c>
    </row>
    <row r="36691" spans="27:27" x14ac:dyDescent="0.25">
      <c r="AA36691" s="85" t="str">
        <f t="shared" si="573"/>
        <v/>
      </c>
    </row>
    <row r="36692" spans="27:27" x14ac:dyDescent="0.25">
      <c r="AA36692" s="85" t="str">
        <f t="shared" si="573"/>
        <v/>
      </c>
    </row>
    <row r="36693" spans="27:27" x14ac:dyDescent="0.25">
      <c r="AA36693" s="85" t="str">
        <f t="shared" si="573"/>
        <v/>
      </c>
    </row>
    <row r="36694" spans="27:27" x14ac:dyDescent="0.25">
      <c r="AA36694" s="85" t="str">
        <f t="shared" si="573"/>
        <v/>
      </c>
    </row>
    <row r="36695" spans="27:27" x14ac:dyDescent="0.25">
      <c r="AA36695" s="85" t="str">
        <f t="shared" si="573"/>
        <v/>
      </c>
    </row>
    <row r="36696" spans="27:27" x14ac:dyDescent="0.25">
      <c r="AA36696" s="85" t="str">
        <f t="shared" si="573"/>
        <v/>
      </c>
    </row>
    <row r="36697" spans="27:27" x14ac:dyDescent="0.25">
      <c r="AA36697" s="85" t="str">
        <f t="shared" si="573"/>
        <v/>
      </c>
    </row>
    <row r="36698" spans="27:27" x14ac:dyDescent="0.25">
      <c r="AA36698" s="85" t="str">
        <f t="shared" si="573"/>
        <v/>
      </c>
    </row>
    <row r="36699" spans="27:27" x14ac:dyDescent="0.25">
      <c r="AA36699" s="85" t="str">
        <f t="shared" ref="AA36699:AA36762" si="574">C36699&amp;D36699</f>
        <v/>
      </c>
    </row>
    <row r="36700" spans="27:27" x14ac:dyDescent="0.25">
      <c r="AA36700" s="85" t="str">
        <f t="shared" si="574"/>
        <v/>
      </c>
    </row>
    <row r="36701" spans="27:27" x14ac:dyDescent="0.25">
      <c r="AA36701" s="85" t="str">
        <f t="shared" si="574"/>
        <v/>
      </c>
    </row>
    <row r="36702" spans="27:27" x14ac:dyDescent="0.25">
      <c r="AA36702" s="85" t="str">
        <f t="shared" si="574"/>
        <v/>
      </c>
    </row>
    <row r="36703" spans="27:27" x14ac:dyDescent="0.25">
      <c r="AA36703" s="85" t="str">
        <f t="shared" si="574"/>
        <v/>
      </c>
    </row>
    <row r="36704" spans="27:27" x14ac:dyDescent="0.25">
      <c r="AA36704" s="85" t="str">
        <f t="shared" si="574"/>
        <v/>
      </c>
    </row>
    <row r="36705" spans="27:27" x14ac:dyDescent="0.25">
      <c r="AA36705" s="85" t="str">
        <f t="shared" si="574"/>
        <v/>
      </c>
    </row>
    <row r="36706" spans="27:27" x14ac:dyDescent="0.25">
      <c r="AA36706" s="85" t="str">
        <f t="shared" si="574"/>
        <v/>
      </c>
    </row>
    <row r="36707" spans="27:27" x14ac:dyDescent="0.25">
      <c r="AA36707" s="85" t="str">
        <f t="shared" si="574"/>
        <v/>
      </c>
    </row>
    <row r="36708" spans="27:27" x14ac:dyDescent="0.25">
      <c r="AA36708" s="85" t="str">
        <f t="shared" si="574"/>
        <v/>
      </c>
    </row>
    <row r="36709" spans="27:27" x14ac:dyDescent="0.25">
      <c r="AA36709" s="85" t="str">
        <f t="shared" si="574"/>
        <v/>
      </c>
    </row>
    <row r="36710" spans="27:27" x14ac:dyDescent="0.25">
      <c r="AA36710" s="85" t="str">
        <f t="shared" si="574"/>
        <v/>
      </c>
    </row>
    <row r="36711" spans="27:27" x14ac:dyDescent="0.25">
      <c r="AA36711" s="85" t="str">
        <f t="shared" si="574"/>
        <v/>
      </c>
    </row>
    <row r="36712" spans="27:27" x14ac:dyDescent="0.25">
      <c r="AA36712" s="85" t="str">
        <f t="shared" si="574"/>
        <v/>
      </c>
    </row>
    <row r="36713" spans="27:27" x14ac:dyDescent="0.25">
      <c r="AA36713" s="85" t="str">
        <f t="shared" si="574"/>
        <v/>
      </c>
    </row>
    <row r="36714" spans="27:27" x14ac:dyDescent="0.25">
      <c r="AA36714" s="85" t="str">
        <f t="shared" si="574"/>
        <v/>
      </c>
    </row>
    <row r="36715" spans="27:27" x14ac:dyDescent="0.25">
      <c r="AA36715" s="85" t="str">
        <f t="shared" si="574"/>
        <v/>
      </c>
    </row>
    <row r="36716" spans="27:27" x14ac:dyDescent="0.25">
      <c r="AA36716" s="85" t="str">
        <f t="shared" si="574"/>
        <v/>
      </c>
    </row>
    <row r="36717" spans="27:27" x14ac:dyDescent="0.25">
      <c r="AA36717" s="85" t="str">
        <f t="shared" si="574"/>
        <v/>
      </c>
    </row>
    <row r="36718" spans="27:27" x14ac:dyDescent="0.25">
      <c r="AA36718" s="85" t="str">
        <f t="shared" si="574"/>
        <v/>
      </c>
    </row>
    <row r="36719" spans="27:27" x14ac:dyDescent="0.25">
      <c r="AA36719" s="85" t="str">
        <f t="shared" si="574"/>
        <v/>
      </c>
    </row>
    <row r="36720" spans="27:27" x14ac:dyDescent="0.25">
      <c r="AA36720" s="85" t="str">
        <f t="shared" si="574"/>
        <v/>
      </c>
    </row>
    <row r="36721" spans="27:27" x14ac:dyDescent="0.25">
      <c r="AA36721" s="85" t="str">
        <f t="shared" si="574"/>
        <v/>
      </c>
    </row>
    <row r="36722" spans="27:27" x14ac:dyDescent="0.25">
      <c r="AA36722" s="85" t="str">
        <f t="shared" si="574"/>
        <v/>
      </c>
    </row>
    <row r="36723" spans="27:27" x14ac:dyDescent="0.25">
      <c r="AA36723" s="85" t="str">
        <f t="shared" si="574"/>
        <v/>
      </c>
    </row>
    <row r="36724" spans="27:27" x14ac:dyDescent="0.25">
      <c r="AA36724" s="85" t="str">
        <f t="shared" si="574"/>
        <v/>
      </c>
    </row>
    <row r="36725" spans="27:27" x14ac:dyDescent="0.25">
      <c r="AA36725" s="85" t="str">
        <f t="shared" si="574"/>
        <v/>
      </c>
    </row>
    <row r="36726" spans="27:27" x14ac:dyDescent="0.25">
      <c r="AA36726" s="85" t="str">
        <f t="shared" si="574"/>
        <v/>
      </c>
    </row>
    <row r="36727" spans="27:27" x14ac:dyDescent="0.25">
      <c r="AA36727" s="85" t="str">
        <f t="shared" si="574"/>
        <v/>
      </c>
    </row>
    <row r="36728" spans="27:27" x14ac:dyDescent="0.25">
      <c r="AA36728" s="85" t="str">
        <f t="shared" si="574"/>
        <v/>
      </c>
    </row>
    <row r="36729" spans="27:27" x14ac:dyDescent="0.25">
      <c r="AA36729" s="85" t="str">
        <f t="shared" si="574"/>
        <v/>
      </c>
    </row>
    <row r="36730" spans="27:27" x14ac:dyDescent="0.25">
      <c r="AA36730" s="85" t="str">
        <f t="shared" si="574"/>
        <v/>
      </c>
    </row>
    <row r="36731" spans="27:27" x14ac:dyDescent="0.25">
      <c r="AA36731" s="85" t="str">
        <f t="shared" si="574"/>
        <v/>
      </c>
    </row>
    <row r="36732" spans="27:27" x14ac:dyDescent="0.25">
      <c r="AA36732" s="85" t="str">
        <f t="shared" si="574"/>
        <v/>
      </c>
    </row>
    <row r="36733" spans="27:27" x14ac:dyDescent="0.25">
      <c r="AA36733" s="85" t="str">
        <f t="shared" si="574"/>
        <v/>
      </c>
    </row>
    <row r="36734" spans="27:27" x14ac:dyDescent="0.25">
      <c r="AA36734" s="85" t="str">
        <f t="shared" si="574"/>
        <v/>
      </c>
    </row>
    <row r="36735" spans="27:27" x14ac:dyDescent="0.25">
      <c r="AA36735" s="85" t="str">
        <f t="shared" si="574"/>
        <v/>
      </c>
    </row>
    <row r="36736" spans="27:27" x14ac:dyDescent="0.25">
      <c r="AA36736" s="85" t="str">
        <f t="shared" si="574"/>
        <v/>
      </c>
    </row>
    <row r="36737" spans="27:27" x14ac:dyDescent="0.25">
      <c r="AA36737" s="85" t="str">
        <f t="shared" si="574"/>
        <v/>
      </c>
    </row>
    <row r="36738" spans="27:27" x14ac:dyDescent="0.25">
      <c r="AA36738" s="85" t="str">
        <f t="shared" si="574"/>
        <v/>
      </c>
    </row>
    <row r="36739" spans="27:27" x14ac:dyDescent="0.25">
      <c r="AA36739" s="85" t="str">
        <f t="shared" si="574"/>
        <v/>
      </c>
    </row>
    <row r="36740" spans="27:27" x14ac:dyDescent="0.25">
      <c r="AA36740" s="85" t="str">
        <f t="shared" si="574"/>
        <v/>
      </c>
    </row>
    <row r="36741" spans="27:27" x14ac:dyDescent="0.25">
      <c r="AA36741" s="85" t="str">
        <f t="shared" si="574"/>
        <v/>
      </c>
    </row>
    <row r="36742" spans="27:27" x14ac:dyDescent="0.25">
      <c r="AA36742" s="85" t="str">
        <f t="shared" si="574"/>
        <v/>
      </c>
    </row>
    <row r="36743" spans="27:27" x14ac:dyDescent="0.25">
      <c r="AA36743" s="85" t="str">
        <f t="shared" si="574"/>
        <v/>
      </c>
    </row>
    <row r="36744" spans="27:27" x14ac:dyDescent="0.25">
      <c r="AA36744" s="85" t="str">
        <f t="shared" si="574"/>
        <v/>
      </c>
    </row>
    <row r="36745" spans="27:27" x14ac:dyDescent="0.25">
      <c r="AA36745" s="85" t="str">
        <f t="shared" si="574"/>
        <v/>
      </c>
    </row>
    <row r="36746" spans="27:27" x14ac:dyDescent="0.25">
      <c r="AA36746" s="85" t="str">
        <f t="shared" si="574"/>
        <v/>
      </c>
    </row>
    <row r="36747" spans="27:27" x14ac:dyDescent="0.25">
      <c r="AA36747" s="85" t="str">
        <f t="shared" si="574"/>
        <v/>
      </c>
    </row>
    <row r="36748" spans="27:27" x14ac:dyDescent="0.25">
      <c r="AA36748" s="85" t="str">
        <f t="shared" si="574"/>
        <v/>
      </c>
    </row>
    <row r="36749" spans="27:27" x14ac:dyDescent="0.25">
      <c r="AA36749" s="85" t="str">
        <f t="shared" si="574"/>
        <v/>
      </c>
    </row>
    <row r="36750" spans="27:27" x14ac:dyDescent="0.25">
      <c r="AA36750" s="85" t="str">
        <f t="shared" si="574"/>
        <v/>
      </c>
    </row>
    <row r="36751" spans="27:27" x14ac:dyDescent="0.25">
      <c r="AA36751" s="85" t="str">
        <f t="shared" si="574"/>
        <v/>
      </c>
    </row>
    <row r="36752" spans="27:27" x14ac:dyDescent="0.25">
      <c r="AA36752" s="85" t="str">
        <f t="shared" si="574"/>
        <v/>
      </c>
    </row>
    <row r="36753" spans="27:27" x14ac:dyDescent="0.25">
      <c r="AA36753" s="85" t="str">
        <f t="shared" si="574"/>
        <v/>
      </c>
    </row>
    <row r="36754" spans="27:27" x14ac:dyDescent="0.25">
      <c r="AA36754" s="85" t="str">
        <f t="shared" si="574"/>
        <v/>
      </c>
    </row>
    <row r="36755" spans="27:27" x14ac:dyDescent="0.25">
      <c r="AA36755" s="85" t="str">
        <f t="shared" si="574"/>
        <v/>
      </c>
    </row>
    <row r="36756" spans="27:27" x14ac:dyDescent="0.25">
      <c r="AA36756" s="85" t="str">
        <f t="shared" si="574"/>
        <v/>
      </c>
    </row>
    <row r="36757" spans="27:27" x14ac:dyDescent="0.25">
      <c r="AA36757" s="85" t="str">
        <f t="shared" si="574"/>
        <v/>
      </c>
    </row>
    <row r="36758" spans="27:27" x14ac:dyDescent="0.25">
      <c r="AA36758" s="85" t="str">
        <f t="shared" si="574"/>
        <v/>
      </c>
    </row>
    <row r="36759" spans="27:27" x14ac:dyDescent="0.25">
      <c r="AA36759" s="85" t="str">
        <f t="shared" si="574"/>
        <v/>
      </c>
    </row>
    <row r="36760" spans="27:27" x14ac:dyDescent="0.25">
      <c r="AA36760" s="85" t="str">
        <f t="shared" si="574"/>
        <v/>
      </c>
    </row>
    <row r="36761" spans="27:27" x14ac:dyDescent="0.25">
      <c r="AA36761" s="85" t="str">
        <f t="shared" si="574"/>
        <v/>
      </c>
    </row>
    <row r="36762" spans="27:27" x14ac:dyDescent="0.25">
      <c r="AA36762" s="85" t="str">
        <f t="shared" si="574"/>
        <v/>
      </c>
    </row>
    <row r="36763" spans="27:27" x14ac:dyDescent="0.25">
      <c r="AA36763" s="85" t="str">
        <f t="shared" ref="AA36763:AA36826" si="575">C36763&amp;D36763</f>
        <v/>
      </c>
    </row>
    <row r="36764" spans="27:27" x14ac:dyDescent="0.25">
      <c r="AA36764" s="85" t="str">
        <f t="shared" si="575"/>
        <v/>
      </c>
    </row>
    <row r="36765" spans="27:27" x14ac:dyDescent="0.25">
      <c r="AA36765" s="85" t="str">
        <f t="shared" si="575"/>
        <v/>
      </c>
    </row>
    <row r="36766" spans="27:27" x14ac:dyDescent="0.25">
      <c r="AA36766" s="85" t="str">
        <f t="shared" si="575"/>
        <v/>
      </c>
    </row>
    <row r="36767" spans="27:27" x14ac:dyDescent="0.25">
      <c r="AA36767" s="85" t="str">
        <f t="shared" si="575"/>
        <v/>
      </c>
    </row>
    <row r="36768" spans="27:27" x14ac:dyDescent="0.25">
      <c r="AA36768" s="85" t="str">
        <f t="shared" si="575"/>
        <v/>
      </c>
    </row>
    <row r="36769" spans="27:27" x14ac:dyDescent="0.25">
      <c r="AA36769" s="85" t="str">
        <f t="shared" si="575"/>
        <v/>
      </c>
    </row>
    <row r="36770" spans="27:27" x14ac:dyDescent="0.25">
      <c r="AA36770" s="85" t="str">
        <f t="shared" si="575"/>
        <v/>
      </c>
    </row>
    <row r="36771" spans="27:27" x14ac:dyDescent="0.25">
      <c r="AA36771" s="85" t="str">
        <f t="shared" si="575"/>
        <v/>
      </c>
    </row>
    <row r="36772" spans="27:27" x14ac:dyDescent="0.25">
      <c r="AA36772" s="85" t="str">
        <f t="shared" si="575"/>
        <v/>
      </c>
    </row>
    <row r="36773" spans="27:27" x14ac:dyDescent="0.25">
      <c r="AA36773" s="85" t="str">
        <f t="shared" si="575"/>
        <v/>
      </c>
    </row>
    <row r="36774" spans="27:27" x14ac:dyDescent="0.25">
      <c r="AA36774" s="85" t="str">
        <f t="shared" si="575"/>
        <v/>
      </c>
    </row>
    <row r="36775" spans="27:27" x14ac:dyDescent="0.25">
      <c r="AA36775" s="85" t="str">
        <f t="shared" si="575"/>
        <v/>
      </c>
    </row>
    <row r="36776" spans="27:27" x14ac:dyDescent="0.25">
      <c r="AA36776" s="85" t="str">
        <f t="shared" si="575"/>
        <v/>
      </c>
    </row>
    <row r="36777" spans="27:27" x14ac:dyDescent="0.25">
      <c r="AA36777" s="85" t="str">
        <f t="shared" si="575"/>
        <v/>
      </c>
    </row>
    <row r="36778" spans="27:27" x14ac:dyDescent="0.25">
      <c r="AA36778" s="85" t="str">
        <f t="shared" si="575"/>
        <v/>
      </c>
    </row>
    <row r="36779" spans="27:27" x14ac:dyDescent="0.25">
      <c r="AA36779" s="85" t="str">
        <f t="shared" si="575"/>
        <v/>
      </c>
    </row>
    <row r="36780" spans="27:27" x14ac:dyDescent="0.25">
      <c r="AA36780" s="85" t="str">
        <f t="shared" si="575"/>
        <v/>
      </c>
    </row>
    <row r="36781" spans="27:27" x14ac:dyDescent="0.25">
      <c r="AA36781" s="85" t="str">
        <f t="shared" si="575"/>
        <v/>
      </c>
    </row>
    <row r="36782" spans="27:27" x14ac:dyDescent="0.25">
      <c r="AA36782" s="85" t="str">
        <f t="shared" si="575"/>
        <v/>
      </c>
    </row>
    <row r="36783" spans="27:27" x14ac:dyDescent="0.25">
      <c r="AA36783" s="85" t="str">
        <f t="shared" si="575"/>
        <v/>
      </c>
    </row>
    <row r="36784" spans="27:27" x14ac:dyDescent="0.25">
      <c r="AA36784" s="85" t="str">
        <f t="shared" si="575"/>
        <v/>
      </c>
    </row>
    <row r="36785" spans="27:27" x14ac:dyDescent="0.25">
      <c r="AA36785" s="85" t="str">
        <f t="shared" si="575"/>
        <v/>
      </c>
    </row>
    <row r="36786" spans="27:27" x14ac:dyDescent="0.25">
      <c r="AA36786" s="85" t="str">
        <f t="shared" si="575"/>
        <v/>
      </c>
    </row>
    <row r="36787" spans="27:27" x14ac:dyDescent="0.25">
      <c r="AA36787" s="85" t="str">
        <f t="shared" si="575"/>
        <v/>
      </c>
    </row>
    <row r="36788" spans="27:27" x14ac:dyDescent="0.25">
      <c r="AA36788" s="85" t="str">
        <f t="shared" si="575"/>
        <v/>
      </c>
    </row>
    <row r="36789" spans="27:27" x14ac:dyDescent="0.25">
      <c r="AA36789" s="85" t="str">
        <f t="shared" si="575"/>
        <v/>
      </c>
    </row>
    <row r="36790" spans="27:27" x14ac:dyDescent="0.25">
      <c r="AA36790" s="85" t="str">
        <f t="shared" si="575"/>
        <v/>
      </c>
    </row>
    <row r="36791" spans="27:27" x14ac:dyDescent="0.25">
      <c r="AA36791" s="85" t="str">
        <f t="shared" si="575"/>
        <v/>
      </c>
    </row>
    <row r="36792" spans="27:27" x14ac:dyDescent="0.25">
      <c r="AA36792" s="85" t="str">
        <f t="shared" si="575"/>
        <v/>
      </c>
    </row>
    <row r="36793" spans="27:27" x14ac:dyDescent="0.25">
      <c r="AA36793" s="85" t="str">
        <f t="shared" si="575"/>
        <v/>
      </c>
    </row>
    <row r="36794" spans="27:27" x14ac:dyDescent="0.25">
      <c r="AA36794" s="85" t="str">
        <f t="shared" si="575"/>
        <v/>
      </c>
    </row>
    <row r="36795" spans="27:27" x14ac:dyDescent="0.25">
      <c r="AA36795" s="85" t="str">
        <f t="shared" si="575"/>
        <v/>
      </c>
    </row>
    <row r="36796" spans="27:27" x14ac:dyDescent="0.25">
      <c r="AA36796" s="85" t="str">
        <f t="shared" si="575"/>
        <v/>
      </c>
    </row>
    <row r="36797" spans="27:27" x14ac:dyDescent="0.25">
      <c r="AA36797" s="85" t="str">
        <f t="shared" si="575"/>
        <v/>
      </c>
    </row>
    <row r="36798" spans="27:27" x14ac:dyDescent="0.25">
      <c r="AA36798" s="85" t="str">
        <f t="shared" si="575"/>
        <v/>
      </c>
    </row>
    <row r="36799" spans="27:27" x14ac:dyDescent="0.25">
      <c r="AA36799" s="85" t="str">
        <f t="shared" si="575"/>
        <v/>
      </c>
    </row>
    <row r="36800" spans="27:27" x14ac:dyDescent="0.25">
      <c r="AA36800" s="85" t="str">
        <f t="shared" si="575"/>
        <v/>
      </c>
    </row>
    <row r="36801" spans="27:27" x14ac:dyDescent="0.25">
      <c r="AA36801" s="85" t="str">
        <f t="shared" si="575"/>
        <v/>
      </c>
    </row>
    <row r="36802" spans="27:27" x14ac:dyDescent="0.25">
      <c r="AA36802" s="85" t="str">
        <f t="shared" si="575"/>
        <v/>
      </c>
    </row>
    <row r="36803" spans="27:27" x14ac:dyDescent="0.25">
      <c r="AA36803" s="85" t="str">
        <f t="shared" si="575"/>
        <v/>
      </c>
    </row>
    <row r="36804" spans="27:27" x14ac:dyDescent="0.25">
      <c r="AA36804" s="85" t="str">
        <f t="shared" si="575"/>
        <v/>
      </c>
    </row>
    <row r="36805" spans="27:27" x14ac:dyDescent="0.25">
      <c r="AA36805" s="85" t="str">
        <f t="shared" si="575"/>
        <v/>
      </c>
    </row>
    <row r="36806" spans="27:27" x14ac:dyDescent="0.25">
      <c r="AA36806" s="85" t="str">
        <f t="shared" si="575"/>
        <v/>
      </c>
    </row>
    <row r="36807" spans="27:27" x14ac:dyDescent="0.25">
      <c r="AA36807" s="85" t="str">
        <f t="shared" si="575"/>
        <v/>
      </c>
    </row>
    <row r="36808" spans="27:27" x14ac:dyDescent="0.25">
      <c r="AA36808" s="85" t="str">
        <f t="shared" si="575"/>
        <v/>
      </c>
    </row>
    <row r="36809" spans="27:27" x14ac:dyDescent="0.25">
      <c r="AA36809" s="85" t="str">
        <f t="shared" si="575"/>
        <v/>
      </c>
    </row>
    <row r="36810" spans="27:27" x14ac:dyDescent="0.25">
      <c r="AA36810" s="85" t="str">
        <f t="shared" si="575"/>
        <v/>
      </c>
    </row>
    <row r="36811" spans="27:27" x14ac:dyDescent="0.25">
      <c r="AA36811" s="85" t="str">
        <f t="shared" si="575"/>
        <v/>
      </c>
    </row>
    <row r="36812" spans="27:27" x14ac:dyDescent="0.25">
      <c r="AA36812" s="85" t="str">
        <f t="shared" si="575"/>
        <v/>
      </c>
    </row>
    <row r="36813" spans="27:27" x14ac:dyDescent="0.25">
      <c r="AA36813" s="85" t="str">
        <f t="shared" si="575"/>
        <v/>
      </c>
    </row>
    <row r="36814" spans="27:27" x14ac:dyDescent="0.25">
      <c r="AA36814" s="85" t="str">
        <f t="shared" si="575"/>
        <v/>
      </c>
    </row>
    <row r="36815" spans="27:27" x14ac:dyDescent="0.25">
      <c r="AA36815" s="85" t="str">
        <f t="shared" si="575"/>
        <v/>
      </c>
    </row>
    <row r="36816" spans="27:27" x14ac:dyDescent="0.25">
      <c r="AA36816" s="85" t="str">
        <f t="shared" si="575"/>
        <v/>
      </c>
    </row>
    <row r="36817" spans="27:27" x14ac:dyDescent="0.25">
      <c r="AA36817" s="85" t="str">
        <f t="shared" si="575"/>
        <v/>
      </c>
    </row>
    <row r="36818" spans="27:27" x14ac:dyDescent="0.25">
      <c r="AA36818" s="85" t="str">
        <f t="shared" si="575"/>
        <v/>
      </c>
    </row>
    <row r="36819" spans="27:27" x14ac:dyDescent="0.25">
      <c r="AA36819" s="85" t="str">
        <f t="shared" si="575"/>
        <v/>
      </c>
    </row>
    <row r="36820" spans="27:27" x14ac:dyDescent="0.25">
      <c r="AA36820" s="85" t="str">
        <f t="shared" si="575"/>
        <v/>
      </c>
    </row>
    <row r="36821" spans="27:27" x14ac:dyDescent="0.25">
      <c r="AA36821" s="85" t="str">
        <f t="shared" si="575"/>
        <v/>
      </c>
    </row>
    <row r="36822" spans="27:27" x14ac:dyDescent="0.25">
      <c r="AA36822" s="85" t="str">
        <f t="shared" si="575"/>
        <v/>
      </c>
    </row>
    <row r="36823" spans="27:27" x14ac:dyDescent="0.25">
      <c r="AA36823" s="85" t="str">
        <f t="shared" si="575"/>
        <v/>
      </c>
    </row>
    <row r="36824" spans="27:27" x14ac:dyDescent="0.25">
      <c r="AA36824" s="85" t="str">
        <f t="shared" si="575"/>
        <v/>
      </c>
    </row>
    <row r="36825" spans="27:27" x14ac:dyDescent="0.25">
      <c r="AA36825" s="85" t="str">
        <f t="shared" si="575"/>
        <v/>
      </c>
    </row>
    <row r="36826" spans="27:27" x14ac:dyDescent="0.25">
      <c r="AA36826" s="85" t="str">
        <f t="shared" si="575"/>
        <v/>
      </c>
    </row>
    <row r="36827" spans="27:27" x14ac:dyDescent="0.25">
      <c r="AA36827" s="85" t="str">
        <f t="shared" ref="AA36827:AA36890" si="576">C36827&amp;D36827</f>
        <v/>
      </c>
    </row>
    <row r="36828" spans="27:27" x14ac:dyDescent="0.25">
      <c r="AA36828" s="85" t="str">
        <f t="shared" si="576"/>
        <v/>
      </c>
    </row>
    <row r="36829" spans="27:27" x14ac:dyDescent="0.25">
      <c r="AA36829" s="85" t="str">
        <f t="shared" si="576"/>
        <v/>
      </c>
    </row>
    <row r="36830" spans="27:27" x14ac:dyDescent="0.25">
      <c r="AA36830" s="85" t="str">
        <f t="shared" si="576"/>
        <v/>
      </c>
    </row>
    <row r="36831" spans="27:27" x14ac:dyDescent="0.25">
      <c r="AA36831" s="85" t="str">
        <f t="shared" si="576"/>
        <v/>
      </c>
    </row>
    <row r="36832" spans="27:27" x14ac:dyDescent="0.25">
      <c r="AA36832" s="85" t="str">
        <f t="shared" si="576"/>
        <v/>
      </c>
    </row>
    <row r="36833" spans="27:27" x14ac:dyDescent="0.25">
      <c r="AA36833" s="85" t="str">
        <f t="shared" si="576"/>
        <v/>
      </c>
    </row>
    <row r="36834" spans="27:27" x14ac:dyDescent="0.25">
      <c r="AA36834" s="85" t="str">
        <f t="shared" si="576"/>
        <v/>
      </c>
    </row>
    <row r="36835" spans="27:27" x14ac:dyDescent="0.25">
      <c r="AA36835" s="85" t="str">
        <f t="shared" si="576"/>
        <v/>
      </c>
    </row>
    <row r="36836" spans="27:27" x14ac:dyDescent="0.25">
      <c r="AA36836" s="85" t="str">
        <f t="shared" si="576"/>
        <v/>
      </c>
    </row>
    <row r="36837" spans="27:27" x14ac:dyDescent="0.25">
      <c r="AA36837" s="85" t="str">
        <f t="shared" si="576"/>
        <v/>
      </c>
    </row>
    <row r="36838" spans="27:27" x14ac:dyDescent="0.25">
      <c r="AA36838" s="85" t="str">
        <f t="shared" si="576"/>
        <v/>
      </c>
    </row>
    <row r="36839" spans="27:27" x14ac:dyDescent="0.25">
      <c r="AA36839" s="85" t="str">
        <f t="shared" si="576"/>
        <v/>
      </c>
    </row>
    <row r="36840" spans="27:27" x14ac:dyDescent="0.25">
      <c r="AA36840" s="85" t="str">
        <f t="shared" si="576"/>
        <v/>
      </c>
    </row>
    <row r="36841" spans="27:27" x14ac:dyDescent="0.25">
      <c r="AA36841" s="85" t="str">
        <f t="shared" si="576"/>
        <v/>
      </c>
    </row>
    <row r="36842" spans="27:27" x14ac:dyDescent="0.25">
      <c r="AA36842" s="85" t="str">
        <f t="shared" si="576"/>
        <v/>
      </c>
    </row>
    <row r="36843" spans="27:27" x14ac:dyDescent="0.25">
      <c r="AA36843" s="85" t="str">
        <f t="shared" si="576"/>
        <v/>
      </c>
    </row>
    <row r="36844" spans="27:27" x14ac:dyDescent="0.25">
      <c r="AA36844" s="85" t="str">
        <f t="shared" si="576"/>
        <v/>
      </c>
    </row>
    <row r="36845" spans="27:27" x14ac:dyDescent="0.25">
      <c r="AA36845" s="85" t="str">
        <f t="shared" si="576"/>
        <v/>
      </c>
    </row>
    <row r="36846" spans="27:27" x14ac:dyDescent="0.25">
      <c r="AA36846" s="85" t="str">
        <f t="shared" si="576"/>
        <v/>
      </c>
    </row>
    <row r="36847" spans="27:27" x14ac:dyDescent="0.25">
      <c r="AA36847" s="85" t="str">
        <f t="shared" si="576"/>
        <v/>
      </c>
    </row>
    <row r="36848" spans="27:27" x14ac:dyDescent="0.25">
      <c r="AA36848" s="85" t="str">
        <f t="shared" si="576"/>
        <v/>
      </c>
    </row>
    <row r="36849" spans="27:27" x14ac:dyDescent="0.25">
      <c r="AA36849" s="85" t="str">
        <f t="shared" si="576"/>
        <v/>
      </c>
    </row>
    <row r="36850" spans="27:27" x14ac:dyDescent="0.25">
      <c r="AA36850" s="85" t="str">
        <f t="shared" si="576"/>
        <v/>
      </c>
    </row>
    <row r="36851" spans="27:27" x14ac:dyDescent="0.25">
      <c r="AA36851" s="85" t="str">
        <f t="shared" si="576"/>
        <v/>
      </c>
    </row>
    <row r="36852" spans="27:27" x14ac:dyDescent="0.25">
      <c r="AA36852" s="85" t="str">
        <f t="shared" si="576"/>
        <v/>
      </c>
    </row>
    <row r="36853" spans="27:27" x14ac:dyDescent="0.25">
      <c r="AA36853" s="85" t="str">
        <f t="shared" si="576"/>
        <v/>
      </c>
    </row>
    <row r="36854" spans="27:27" x14ac:dyDescent="0.25">
      <c r="AA36854" s="85" t="str">
        <f t="shared" si="576"/>
        <v/>
      </c>
    </row>
    <row r="36855" spans="27:27" x14ac:dyDescent="0.25">
      <c r="AA36855" s="85" t="str">
        <f t="shared" si="576"/>
        <v/>
      </c>
    </row>
    <row r="36856" spans="27:27" x14ac:dyDescent="0.25">
      <c r="AA36856" s="85" t="str">
        <f t="shared" si="576"/>
        <v/>
      </c>
    </row>
    <row r="36857" spans="27:27" x14ac:dyDescent="0.25">
      <c r="AA36857" s="85" t="str">
        <f t="shared" si="576"/>
        <v/>
      </c>
    </row>
    <row r="36858" spans="27:27" x14ac:dyDescent="0.25">
      <c r="AA36858" s="85" t="str">
        <f t="shared" si="576"/>
        <v/>
      </c>
    </row>
    <row r="36859" spans="27:27" x14ac:dyDescent="0.25">
      <c r="AA36859" s="85" t="str">
        <f t="shared" si="576"/>
        <v/>
      </c>
    </row>
    <row r="36860" spans="27:27" x14ac:dyDescent="0.25">
      <c r="AA36860" s="85" t="str">
        <f t="shared" si="576"/>
        <v/>
      </c>
    </row>
    <row r="36861" spans="27:27" x14ac:dyDescent="0.25">
      <c r="AA36861" s="85" t="str">
        <f t="shared" si="576"/>
        <v/>
      </c>
    </row>
    <row r="36862" spans="27:27" x14ac:dyDescent="0.25">
      <c r="AA36862" s="85" t="str">
        <f t="shared" si="576"/>
        <v/>
      </c>
    </row>
    <row r="36863" spans="27:27" x14ac:dyDescent="0.25">
      <c r="AA36863" s="85" t="str">
        <f t="shared" si="576"/>
        <v/>
      </c>
    </row>
    <row r="36864" spans="27:27" x14ac:dyDescent="0.25">
      <c r="AA36864" s="85" t="str">
        <f t="shared" si="576"/>
        <v/>
      </c>
    </row>
    <row r="36865" spans="27:27" x14ac:dyDescent="0.25">
      <c r="AA36865" s="85" t="str">
        <f t="shared" si="576"/>
        <v/>
      </c>
    </row>
    <row r="36866" spans="27:27" x14ac:dyDescent="0.25">
      <c r="AA36866" s="85" t="str">
        <f t="shared" si="576"/>
        <v/>
      </c>
    </row>
    <row r="36867" spans="27:27" x14ac:dyDescent="0.25">
      <c r="AA36867" s="85" t="str">
        <f t="shared" si="576"/>
        <v/>
      </c>
    </row>
    <row r="36868" spans="27:27" x14ac:dyDescent="0.25">
      <c r="AA36868" s="85" t="str">
        <f t="shared" si="576"/>
        <v/>
      </c>
    </row>
    <row r="36869" spans="27:27" x14ac:dyDescent="0.25">
      <c r="AA36869" s="85" t="str">
        <f t="shared" si="576"/>
        <v/>
      </c>
    </row>
    <row r="36870" spans="27:27" x14ac:dyDescent="0.25">
      <c r="AA36870" s="85" t="str">
        <f t="shared" si="576"/>
        <v/>
      </c>
    </row>
    <row r="36871" spans="27:27" x14ac:dyDescent="0.25">
      <c r="AA36871" s="85" t="str">
        <f t="shared" si="576"/>
        <v/>
      </c>
    </row>
    <row r="36872" spans="27:27" x14ac:dyDescent="0.25">
      <c r="AA36872" s="85" t="str">
        <f t="shared" si="576"/>
        <v/>
      </c>
    </row>
    <row r="36873" spans="27:27" x14ac:dyDescent="0.25">
      <c r="AA36873" s="85" t="str">
        <f t="shared" si="576"/>
        <v/>
      </c>
    </row>
    <row r="36874" spans="27:27" x14ac:dyDescent="0.25">
      <c r="AA36874" s="85" t="str">
        <f t="shared" si="576"/>
        <v/>
      </c>
    </row>
    <row r="36875" spans="27:27" x14ac:dyDescent="0.25">
      <c r="AA36875" s="85" t="str">
        <f t="shared" si="576"/>
        <v/>
      </c>
    </row>
    <row r="36876" spans="27:27" x14ac:dyDescent="0.25">
      <c r="AA36876" s="85" t="str">
        <f t="shared" si="576"/>
        <v/>
      </c>
    </row>
    <row r="36877" spans="27:27" x14ac:dyDescent="0.25">
      <c r="AA36877" s="85" t="str">
        <f t="shared" si="576"/>
        <v/>
      </c>
    </row>
    <row r="36878" spans="27:27" x14ac:dyDescent="0.25">
      <c r="AA36878" s="85" t="str">
        <f t="shared" si="576"/>
        <v/>
      </c>
    </row>
    <row r="36879" spans="27:27" x14ac:dyDescent="0.25">
      <c r="AA36879" s="85" t="str">
        <f t="shared" si="576"/>
        <v/>
      </c>
    </row>
    <row r="36880" spans="27:27" x14ac:dyDescent="0.25">
      <c r="AA36880" s="85" t="str">
        <f t="shared" si="576"/>
        <v/>
      </c>
    </row>
    <row r="36881" spans="27:27" x14ac:dyDescent="0.25">
      <c r="AA36881" s="85" t="str">
        <f t="shared" si="576"/>
        <v/>
      </c>
    </row>
    <row r="36882" spans="27:27" x14ac:dyDescent="0.25">
      <c r="AA36882" s="85" t="str">
        <f t="shared" si="576"/>
        <v/>
      </c>
    </row>
    <row r="36883" spans="27:27" x14ac:dyDescent="0.25">
      <c r="AA36883" s="85" t="str">
        <f t="shared" si="576"/>
        <v/>
      </c>
    </row>
    <row r="36884" spans="27:27" x14ac:dyDescent="0.25">
      <c r="AA36884" s="85" t="str">
        <f t="shared" si="576"/>
        <v/>
      </c>
    </row>
    <row r="36885" spans="27:27" x14ac:dyDescent="0.25">
      <c r="AA36885" s="85" t="str">
        <f t="shared" si="576"/>
        <v/>
      </c>
    </row>
    <row r="36886" spans="27:27" x14ac:dyDescent="0.25">
      <c r="AA36886" s="85" t="str">
        <f t="shared" si="576"/>
        <v/>
      </c>
    </row>
    <row r="36887" spans="27:27" x14ac:dyDescent="0.25">
      <c r="AA36887" s="85" t="str">
        <f t="shared" si="576"/>
        <v/>
      </c>
    </row>
    <row r="36888" spans="27:27" x14ac:dyDescent="0.25">
      <c r="AA36888" s="85" t="str">
        <f t="shared" si="576"/>
        <v/>
      </c>
    </row>
    <row r="36889" spans="27:27" x14ac:dyDescent="0.25">
      <c r="AA36889" s="85" t="str">
        <f t="shared" si="576"/>
        <v/>
      </c>
    </row>
    <row r="36890" spans="27:27" x14ac:dyDescent="0.25">
      <c r="AA36890" s="85" t="str">
        <f t="shared" si="576"/>
        <v/>
      </c>
    </row>
    <row r="36891" spans="27:27" x14ac:dyDescent="0.25">
      <c r="AA36891" s="85" t="str">
        <f t="shared" ref="AA36891:AA36954" si="577">C36891&amp;D36891</f>
        <v/>
      </c>
    </row>
    <row r="36892" spans="27:27" x14ac:dyDescent="0.25">
      <c r="AA36892" s="85" t="str">
        <f t="shared" si="577"/>
        <v/>
      </c>
    </row>
    <row r="36893" spans="27:27" x14ac:dyDescent="0.25">
      <c r="AA36893" s="85" t="str">
        <f t="shared" si="577"/>
        <v/>
      </c>
    </row>
    <row r="36894" spans="27:27" x14ac:dyDescent="0.25">
      <c r="AA36894" s="85" t="str">
        <f t="shared" si="577"/>
        <v/>
      </c>
    </row>
    <row r="36895" spans="27:27" x14ac:dyDescent="0.25">
      <c r="AA36895" s="85" t="str">
        <f t="shared" si="577"/>
        <v/>
      </c>
    </row>
    <row r="36896" spans="27:27" x14ac:dyDescent="0.25">
      <c r="AA36896" s="85" t="str">
        <f t="shared" si="577"/>
        <v/>
      </c>
    </row>
    <row r="36897" spans="27:27" x14ac:dyDescent="0.25">
      <c r="AA36897" s="85" t="str">
        <f t="shared" si="577"/>
        <v/>
      </c>
    </row>
    <row r="36898" spans="27:27" x14ac:dyDescent="0.25">
      <c r="AA36898" s="85" t="str">
        <f t="shared" si="577"/>
        <v/>
      </c>
    </row>
    <row r="36899" spans="27:27" x14ac:dyDescent="0.25">
      <c r="AA36899" s="85" t="str">
        <f t="shared" si="577"/>
        <v/>
      </c>
    </row>
    <row r="36900" spans="27:27" x14ac:dyDescent="0.25">
      <c r="AA36900" s="85" t="str">
        <f t="shared" si="577"/>
        <v/>
      </c>
    </row>
    <row r="36901" spans="27:27" x14ac:dyDescent="0.25">
      <c r="AA36901" s="85" t="str">
        <f t="shared" si="577"/>
        <v/>
      </c>
    </row>
    <row r="36902" spans="27:27" x14ac:dyDescent="0.25">
      <c r="AA36902" s="85" t="str">
        <f t="shared" si="577"/>
        <v/>
      </c>
    </row>
    <row r="36903" spans="27:27" x14ac:dyDescent="0.25">
      <c r="AA36903" s="85" t="str">
        <f t="shared" si="577"/>
        <v/>
      </c>
    </row>
    <row r="36904" spans="27:27" x14ac:dyDescent="0.25">
      <c r="AA36904" s="85" t="str">
        <f t="shared" si="577"/>
        <v/>
      </c>
    </row>
    <row r="36905" spans="27:27" x14ac:dyDescent="0.25">
      <c r="AA36905" s="85" t="str">
        <f t="shared" si="577"/>
        <v/>
      </c>
    </row>
    <row r="36906" spans="27:27" x14ac:dyDescent="0.25">
      <c r="AA36906" s="85" t="str">
        <f t="shared" si="577"/>
        <v/>
      </c>
    </row>
    <row r="36907" spans="27:27" x14ac:dyDescent="0.25">
      <c r="AA36907" s="85" t="str">
        <f t="shared" si="577"/>
        <v/>
      </c>
    </row>
    <row r="36908" spans="27:27" x14ac:dyDescent="0.25">
      <c r="AA36908" s="85" t="str">
        <f t="shared" si="577"/>
        <v/>
      </c>
    </row>
    <row r="36909" spans="27:27" x14ac:dyDescent="0.25">
      <c r="AA36909" s="85" t="str">
        <f t="shared" si="577"/>
        <v/>
      </c>
    </row>
    <row r="36910" spans="27:27" x14ac:dyDescent="0.25">
      <c r="AA36910" s="85" t="str">
        <f t="shared" si="577"/>
        <v/>
      </c>
    </row>
    <row r="36911" spans="27:27" x14ac:dyDescent="0.25">
      <c r="AA36911" s="85" t="str">
        <f t="shared" si="577"/>
        <v/>
      </c>
    </row>
    <row r="36912" spans="27:27" x14ac:dyDescent="0.25">
      <c r="AA36912" s="85" t="str">
        <f t="shared" si="577"/>
        <v/>
      </c>
    </row>
    <row r="36913" spans="27:27" x14ac:dyDescent="0.25">
      <c r="AA36913" s="85" t="str">
        <f t="shared" si="577"/>
        <v/>
      </c>
    </row>
    <row r="36914" spans="27:27" x14ac:dyDescent="0.25">
      <c r="AA36914" s="85" t="str">
        <f t="shared" si="577"/>
        <v/>
      </c>
    </row>
    <row r="36915" spans="27:27" x14ac:dyDescent="0.25">
      <c r="AA36915" s="85" t="str">
        <f t="shared" si="577"/>
        <v/>
      </c>
    </row>
    <row r="36916" spans="27:27" x14ac:dyDescent="0.25">
      <c r="AA36916" s="85" t="str">
        <f t="shared" si="577"/>
        <v/>
      </c>
    </row>
    <row r="36917" spans="27:27" x14ac:dyDescent="0.25">
      <c r="AA36917" s="85" t="str">
        <f t="shared" si="577"/>
        <v/>
      </c>
    </row>
    <row r="36918" spans="27:27" x14ac:dyDescent="0.25">
      <c r="AA36918" s="85" t="str">
        <f t="shared" si="577"/>
        <v/>
      </c>
    </row>
    <row r="36919" spans="27:27" x14ac:dyDescent="0.25">
      <c r="AA36919" s="85" t="str">
        <f t="shared" si="577"/>
        <v/>
      </c>
    </row>
    <row r="36920" spans="27:27" x14ac:dyDescent="0.25">
      <c r="AA36920" s="85" t="str">
        <f t="shared" si="577"/>
        <v/>
      </c>
    </row>
    <row r="36921" spans="27:27" x14ac:dyDescent="0.25">
      <c r="AA36921" s="85" t="str">
        <f t="shared" si="577"/>
        <v/>
      </c>
    </row>
    <row r="36922" spans="27:27" x14ac:dyDescent="0.25">
      <c r="AA36922" s="85" t="str">
        <f t="shared" si="577"/>
        <v/>
      </c>
    </row>
    <row r="36923" spans="27:27" x14ac:dyDescent="0.25">
      <c r="AA36923" s="85" t="str">
        <f t="shared" si="577"/>
        <v/>
      </c>
    </row>
    <row r="36924" spans="27:27" x14ac:dyDescent="0.25">
      <c r="AA36924" s="85" t="str">
        <f t="shared" si="577"/>
        <v/>
      </c>
    </row>
    <row r="36925" spans="27:27" x14ac:dyDescent="0.25">
      <c r="AA36925" s="85" t="str">
        <f t="shared" si="577"/>
        <v/>
      </c>
    </row>
    <row r="36926" spans="27:27" x14ac:dyDescent="0.25">
      <c r="AA36926" s="85" t="str">
        <f t="shared" si="577"/>
        <v/>
      </c>
    </row>
    <row r="36927" spans="27:27" x14ac:dyDescent="0.25">
      <c r="AA36927" s="85" t="str">
        <f t="shared" si="577"/>
        <v/>
      </c>
    </row>
    <row r="36928" spans="27:27" x14ac:dyDescent="0.25">
      <c r="AA36928" s="85" t="str">
        <f t="shared" si="577"/>
        <v/>
      </c>
    </row>
    <row r="36929" spans="27:27" x14ac:dyDescent="0.25">
      <c r="AA36929" s="85" t="str">
        <f t="shared" si="577"/>
        <v/>
      </c>
    </row>
    <row r="36930" spans="27:27" x14ac:dyDescent="0.25">
      <c r="AA36930" s="85" t="str">
        <f t="shared" si="577"/>
        <v/>
      </c>
    </row>
    <row r="36931" spans="27:27" x14ac:dyDescent="0.25">
      <c r="AA36931" s="85" t="str">
        <f t="shared" si="577"/>
        <v/>
      </c>
    </row>
    <row r="36932" spans="27:27" x14ac:dyDescent="0.25">
      <c r="AA36932" s="85" t="str">
        <f t="shared" si="577"/>
        <v/>
      </c>
    </row>
    <row r="36933" spans="27:27" x14ac:dyDescent="0.25">
      <c r="AA36933" s="85" t="str">
        <f t="shared" si="577"/>
        <v/>
      </c>
    </row>
    <row r="36934" spans="27:27" x14ac:dyDescent="0.25">
      <c r="AA36934" s="85" t="str">
        <f t="shared" si="577"/>
        <v/>
      </c>
    </row>
    <row r="36935" spans="27:27" x14ac:dyDescent="0.25">
      <c r="AA36935" s="85" t="str">
        <f t="shared" si="577"/>
        <v/>
      </c>
    </row>
    <row r="36936" spans="27:27" x14ac:dyDescent="0.25">
      <c r="AA36936" s="85" t="str">
        <f t="shared" si="577"/>
        <v/>
      </c>
    </row>
    <row r="36937" spans="27:27" x14ac:dyDescent="0.25">
      <c r="AA36937" s="85" t="str">
        <f t="shared" si="577"/>
        <v/>
      </c>
    </row>
    <row r="36938" spans="27:27" x14ac:dyDescent="0.25">
      <c r="AA36938" s="85" t="str">
        <f t="shared" si="577"/>
        <v/>
      </c>
    </row>
    <row r="36939" spans="27:27" x14ac:dyDescent="0.25">
      <c r="AA36939" s="85" t="str">
        <f t="shared" si="577"/>
        <v/>
      </c>
    </row>
    <row r="36940" spans="27:27" x14ac:dyDescent="0.25">
      <c r="AA36940" s="85" t="str">
        <f t="shared" si="577"/>
        <v/>
      </c>
    </row>
    <row r="36941" spans="27:27" x14ac:dyDescent="0.25">
      <c r="AA36941" s="85" t="str">
        <f t="shared" si="577"/>
        <v/>
      </c>
    </row>
    <row r="36942" spans="27:27" x14ac:dyDescent="0.25">
      <c r="AA36942" s="85" t="str">
        <f t="shared" si="577"/>
        <v/>
      </c>
    </row>
    <row r="36943" spans="27:27" x14ac:dyDescent="0.25">
      <c r="AA36943" s="85" t="str">
        <f t="shared" si="577"/>
        <v/>
      </c>
    </row>
    <row r="36944" spans="27:27" x14ac:dyDescent="0.25">
      <c r="AA36944" s="85" t="str">
        <f t="shared" si="577"/>
        <v/>
      </c>
    </row>
    <row r="36945" spans="27:27" x14ac:dyDescent="0.25">
      <c r="AA36945" s="85" t="str">
        <f t="shared" si="577"/>
        <v/>
      </c>
    </row>
    <row r="36946" spans="27:27" x14ac:dyDescent="0.25">
      <c r="AA36946" s="85" t="str">
        <f t="shared" si="577"/>
        <v/>
      </c>
    </row>
    <row r="36947" spans="27:27" x14ac:dyDescent="0.25">
      <c r="AA36947" s="85" t="str">
        <f t="shared" si="577"/>
        <v/>
      </c>
    </row>
    <row r="36948" spans="27:27" x14ac:dyDescent="0.25">
      <c r="AA36948" s="85" t="str">
        <f t="shared" si="577"/>
        <v/>
      </c>
    </row>
    <row r="36949" spans="27:27" x14ac:dyDescent="0.25">
      <c r="AA36949" s="85" t="str">
        <f t="shared" si="577"/>
        <v/>
      </c>
    </row>
    <row r="36950" spans="27:27" x14ac:dyDescent="0.25">
      <c r="AA36950" s="85" t="str">
        <f t="shared" si="577"/>
        <v/>
      </c>
    </row>
    <row r="36951" spans="27:27" x14ac:dyDescent="0.25">
      <c r="AA36951" s="85" t="str">
        <f t="shared" si="577"/>
        <v/>
      </c>
    </row>
    <row r="36952" spans="27:27" x14ac:dyDescent="0.25">
      <c r="AA36952" s="85" t="str">
        <f t="shared" si="577"/>
        <v/>
      </c>
    </row>
    <row r="36953" spans="27:27" x14ac:dyDescent="0.25">
      <c r="AA36953" s="85" t="str">
        <f t="shared" si="577"/>
        <v/>
      </c>
    </row>
    <row r="36954" spans="27:27" x14ac:dyDescent="0.25">
      <c r="AA36954" s="85" t="str">
        <f t="shared" si="577"/>
        <v/>
      </c>
    </row>
    <row r="36955" spans="27:27" x14ac:dyDescent="0.25">
      <c r="AA36955" s="85" t="str">
        <f t="shared" ref="AA36955:AA37018" si="578">C36955&amp;D36955</f>
        <v/>
      </c>
    </row>
    <row r="36956" spans="27:27" x14ac:dyDescent="0.25">
      <c r="AA36956" s="85" t="str">
        <f t="shared" si="578"/>
        <v/>
      </c>
    </row>
    <row r="36957" spans="27:27" x14ac:dyDescent="0.25">
      <c r="AA36957" s="85" t="str">
        <f t="shared" si="578"/>
        <v/>
      </c>
    </row>
    <row r="36958" spans="27:27" x14ac:dyDescent="0.25">
      <c r="AA36958" s="85" t="str">
        <f t="shared" si="578"/>
        <v/>
      </c>
    </row>
    <row r="36959" spans="27:27" x14ac:dyDescent="0.25">
      <c r="AA36959" s="85" t="str">
        <f t="shared" si="578"/>
        <v/>
      </c>
    </row>
    <row r="36960" spans="27:27" x14ac:dyDescent="0.25">
      <c r="AA36960" s="85" t="str">
        <f t="shared" si="578"/>
        <v/>
      </c>
    </row>
    <row r="36961" spans="27:27" x14ac:dyDescent="0.25">
      <c r="AA36961" s="85" t="str">
        <f t="shared" si="578"/>
        <v/>
      </c>
    </row>
    <row r="36962" spans="27:27" x14ac:dyDescent="0.25">
      <c r="AA36962" s="85" t="str">
        <f t="shared" si="578"/>
        <v/>
      </c>
    </row>
    <row r="36963" spans="27:27" x14ac:dyDescent="0.25">
      <c r="AA36963" s="85" t="str">
        <f t="shared" si="578"/>
        <v/>
      </c>
    </row>
    <row r="36964" spans="27:27" x14ac:dyDescent="0.25">
      <c r="AA36964" s="85" t="str">
        <f t="shared" si="578"/>
        <v/>
      </c>
    </row>
    <row r="36965" spans="27:27" x14ac:dyDescent="0.25">
      <c r="AA36965" s="85" t="str">
        <f t="shared" si="578"/>
        <v/>
      </c>
    </row>
    <row r="36966" spans="27:27" x14ac:dyDescent="0.25">
      <c r="AA36966" s="85" t="str">
        <f t="shared" si="578"/>
        <v/>
      </c>
    </row>
    <row r="36967" spans="27:27" x14ac:dyDescent="0.25">
      <c r="AA36967" s="85" t="str">
        <f t="shared" si="578"/>
        <v/>
      </c>
    </row>
    <row r="36968" spans="27:27" x14ac:dyDescent="0.25">
      <c r="AA36968" s="85" t="str">
        <f t="shared" si="578"/>
        <v/>
      </c>
    </row>
    <row r="36969" spans="27:27" x14ac:dyDescent="0.25">
      <c r="AA36969" s="85" t="str">
        <f t="shared" si="578"/>
        <v/>
      </c>
    </row>
    <row r="36970" spans="27:27" x14ac:dyDescent="0.25">
      <c r="AA36970" s="85" t="str">
        <f t="shared" si="578"/>
        <v/>
      </c>
    </row>
    <row r="36971" spans="27:27" x14ac:dyDescent="0.25">
      <c r="AA36971" s="85" t="str">
        <f t="shared" si="578"/>
        <v/>
      </c>
    </row>
    <row r="36972" spans="27:27" x14ac:dyDescent="0.25">
      <c r="AA36972" s="85" t="str">
        <f t="shared" si="578"/>
        <v/>
      </c>
    </row>
    <row r="36973" spans="27:27" x14ac:dyDescent="0.25">
      <c r="AA36973" s="85" t="str">
        <f t="shared" si="578"/>
        <v/>
      </c>
    </row>
    <row r="36974" spans="27:27" x14ac:dyDescent="0.25">
      <c r="AA36974" s="85" t="str">
        <f t="shared" si="578"/>
        <v/>
      </c>
    </row>
    <row r="36975" spans="27:27" x14ac:dyDescent="0.25">
      <c r="AA36975" s="85" t="str">
        <f t="shared" si="578"/>
        <v/>
      </c>
    </row>
    <row r="36976" spans="27:27" x14ac:dyDescent="0.25">
      <c r="AA36976" s="85" t="str">
        <f t="shared" si="578"/>
        <v/>
      </c>
    </row>
    <row r="36977" spans="27:27" x14ac:dyDescent="0.25">
      <c r="AA36977" s="85" t="str">
        <f t="shared" si="578"/>
        <v/>
      </c>
    </row>
    <row r="36978" spans="27:27" x14ac:dyDescent="0.25">
      <c r="AA36978" s="85" t="str">
        <f t="shared" si="578"/>
        <v/>
      </c>
    </row>
    <row r="36979" spans="27:27" x14ac:dyDescent="0.25">
      <c r="AA36979" s="85" t="str">
        <f t="shared" si="578"/>
        <v/>
      </c>
    </row>
    <row r="36980" spans="27:27" x14ac:dyDescent="0.25">
      <c r="AA36980" s="85" t="str">
        <f t="shared" si="578"/>
        <v/>
      </c>
    </row>
    <row r="36981" spans="27:27" x14ac:dyDescent="0.25">
      <c r="AA36981" s="85" t="str">
        <f t="shared" si="578"/>
        <v/>
      </c>
    </row>
    <row r="36982" spans="27:27" x14ac:dyDescent="0.25">
      <c r="AA36982" s="85" t="str">
        <f t="shared" si="578"/>
        <v/>
      </c>
    </row>
    <row r="36983" spans="27:27" x14ac:dyDescent="0.25">
      <c r="AA36983" s="85" t="str">
        <f t="shared" si="578"/>
        <v/>
      </c>
    </row>
    <row r="36984" spans="27:27" x14ac:dyDescent="0.25">
      <c r="AA36984" s="85" t="str">
        <f t="shared" si="578"/>
        <v/>
      </c>
    </row>
    <row r="36985" spans="27:27" x14ac:dyDescent="0.25">
      <c r="AA36985" s="85" t="str">
        <f t="shared" si="578"/>
        <v/>
      </c>
    </row>
    <row r="36986" spans="27:27" x14ac:dyDescent="0.25">
      <c r="AA36986" s="85" t="str">
        <f t="shared" si="578"/>
        <v/>
      </c>
    </row>
    <row r="36987" spans="27:27" x14ac:dyDescent="0.25">
      <c r="AA36987" s="85" t="str">
        <f t="shared" si="578"/>
        <v/>
      </c>
    </row>
    <row r="36988" spans="27:27" x14ac:dyDescent="0.25">
      <c r="AA36988" s="85" t="str">
        <f t="shared" si="578"/>
        <v/>
      </c>
    </row>
    <row r="36989" spans="27:27" x14ac:dyDescent="0.25">
      <c r="AA36989" s="85" t="str">
        <f t="shared" si="578"/>
        <v/>
      </c>
    </row>
    <row r="36990" spans="27:27" x14ac:dyDescent="0.25">
      <c r="AA36990" s="85" t="str">
        <f t="shared" si="578"/>
        <v/>
      </c>
    </row>
    <row r="36991" spans="27:27" x14ac:dyDescent="0.25">
      <c r="AA36991" s="85" t="str">
        <f t="shared" si="578"/>
        <v/>
      </c>
    </row>
    <row r="36992" spans="27:27" x14ac:dyDescent="0.25">
      <c r="AA36992" s="85" t="str">
        <f t="shared" si="578"/>
        <v/>
      </c>
    </row>
    <row r="36993" spans="27:27" x14ac:dyDescent="0.25">
      <c r="AA36993" s="85" t="str">
        <f t="shared" si="578"/>
        <v/>
      </c>
    </row>
    <row r="36994" spans="27:27" x14ac:dyDescent="0.25">
      <c r="AA36994" s="85" t="str">
        <f t="shared" si="578"/>
        <v/>
      </c>
    </row>
    <row r="36995" spans="27:27" x14ac:dyDescent="0.25">
      <c r="AA36995" s="85" t="str">
        <f t="shared" si="578"/>
        <v/>
      </c>
    </row>
    <row r="36996" spans="27:27" x14ac:dyDescent="0.25">
      <c r="AA36996" s="85" t="str">
        <f t="shared" si="578"/>
        <v/>
      </c>
    </row>
    <row r="36997" spans="27:27" x14ac:dyDescent="0.25">
      <c r="AA36997" s="85" t="str">
        <f t="shared" si="578"/>
        <v/>
      </c>
    </row>
    <row r="36998" spans="27:27" x14ac:dyDescent="0.25">
      <c r="AA36998" s="85" t="str">
        <f t="shared" si="578"/>
        <v/>
      </c>
    </row>
    <row r="36999" spans="27:27" x14ac:dyDescent="0.25">
      <c r="AA36999" s="85" t="str">
        <f t="shared" si="578"/>
        <v/>
      </c>
    </row>
    <row r="37000" spans="27:27" x14ac:dyDescent="0.25">
      <c r="AA37000" s="85" t="str">
        <f t="shared" si="578"/>
        <v/>
      </c>
    </row>
    <row r="37001" spans="27:27" x14ac:dyDescent="0.25">
      <c r="AA37001" s="85" t="str">
        <f t="shared" si="578"/>
        <v/>
      </c>
    </row>
    <row r="37002" spans="27:27" x14ac:dyDescent="0.25">
      <c r="AA37002" s="85" t="str">
        <f t="shared" si="578"/>
        <v/>
      </c>
    </row>
    <row r="37003" spans="27:27" x14ac:dyDescent="0.25">
      <c r="AA37003" s="85" t="str">
        <f t="shared" si="578"/>
        <v/>
      </c>
    </row>
    <row r="37004" spans="27:27" x14ac:dyDescent="0.25">
      <c r="AA37004" s="85" t="str">
        <f t="shared" si="578"/>
        <v/>
      </c>
    </row>
    <row r="37005" spans="27:27" x14ac:dyDescent="0.25">
      <c r="AA37005" s="85" t="str">
        <f t="shared" si="578"/>
        <v/>
      </c>
    </row>
    <row r="37006" spans="27:27" x14ac:dyDescent="0.25">
      <c r="AA37006" s="85" t="str">
        <f t="shared" si="578"/>
        <v/>
      </c>
    </row>
    <row r="37007" spans="27:27" x14ac:dyDescent="0.25">
      <c r="AA37007" s="85" t="str">
        <f t="shared" si="578"/>
        <v/>
      </c>
    </row>
    <row r="37008" spans="27:27" x14ac:dyDescent="0.25">
      <c r="AA37008" s="85" t="str">
        <f t="shared" si="578"/>
        <v/>
      </c>
    </row>
    <row r="37009" spans="27:27" x14ac:dyDescent="0.25">
      <c r="AA37009" s="85" t="str">
        <f t="shared" si="578"/>
        <v/>
      </c>
    </row>
    <row r="37010" spans="27:27" x14ac:dyDescent="0.25">
      <c r="AA37010" s="85" t="str">
        <f t="shared" si="578"/>
        <v/>
      </c>
    </row>
    <row r="37011" spans="27:27" x14ac:dyDescent="0.25">
      <c r="AA37011" s="85" t="str">
        <f t="shared" si="578"/>
        <v/>
      </c>
    </row>
    <row r="37012" spans="27:27" x14ac:dyDescent="0.25">
      <c r="AA37012" s="85" t="str">
        <f t="shared" si="578"/>
        <v/>
      </c>
    </row>
    <row r="37013" spans="27:27" x14ac:dyDescent="0.25">
      <c r="AA37013" s="85" t="str">
        <f t="shared" si="578"/>
        <v/>
      </c>
    </row>
    <row r="37014" spans="27:27" x14ac:dyDescent="0.25">
      <c r="AA37014" s="85" t="str">
        <f t="shared" si="578"/>
        <v/>
      </c>
    </row>
    <row r="37015" spans="27:27" x14ac:dyDescent="0.25">
      <c r="AA37015" s="85" t="str">
        <f t="shared" si="578"/>
        <v/>
      </c>
    </row>
    <row r="37016" spans="27:27" x14ac:dyDescent="0.25">
      <c r="AA37016" s="85" t="str">
        <f t="shared" si="578"/>
        <v/>
      </c>
    </row>
    <row r="37017" spans="27:27" x14ac:dyDescent="0.25">
      <c r="AA37017" s="85" t="str">
        <f t="shared" si="578"/>
        <v/>
      </c>
    </row>
    <row r="37018" spans="27:27" x14ac:dyDescent="0.25">
      <c r="AA37018" s="85" t="str">
        <f t="shared" si="578"/>
        <v/>
      </c>
    </row>
    <row r="37019" spans="27:27" x14ac:dyDescent="0.25">
      <c r="AA37019" s="85" t="str">
        <f t="shared" ref="AA37019:AA37082" si="579">C37019&amp;D37019</f>
        <v/>
      </c>
    </row>
    <row r="37020" spans="27:27" x14ac:dyDescent="0.25">
      <c r="AA37020" s="85" t="str">
        <f t="shared" si="579"/>
        <v/>
      </c>
    </row>
    <row r="37021" spans="27:27" x14ac:dyDescent="0.25">
      <c r="AA37021" s="85" t="str">
        <f t="shared" si="579"/>
        <v/>
      </c>
    </row>
    <row r="37022" spans="27:27" x14ac:dyDescent="0.25">
      <c r="AA37022" s="85" t="str">
        <f t="shared" si="579"/>
        <v/>
      </c>
    </row>
    <row r="37023" spans="27:27" x14ac:dyDescent="0.25">
      <c r="AA37023" s="85" t="str">
        <f t="shared" si="579"/>
        <v/>
      </c>
    </row>
    <row r="37024" spans="27:27" x14ac:dyDescent="0.25">
      <c r="AA37024" s="85" t="str">
        <f t="shared" si="579"/>
        <v/>
      </c>
    </row>
    <row r="37025" spans="27:27" x14ac:dyDescent="0.25">
      <c r="AA37025" s="85" t="str">
        <f t="shared" si="579"/>
        <v/>
      </c>
    </row>
    <row r="37026" spans="27:27" x14ac:dyDescent="0.25">
      <c r="AA37026" s="85" t="str">
        <f t="shared" si="579"/>
        <v/>
      </c>
    </row>
    <row r="37027" spans="27:27" x14ac:dyDescent="0.25">
      <c r="AA37027" s="85" t="str">
        <f t="shared" si="579"/>
        <v/>
      </c>
    </row>
    <row r="37028" spans="27:27" x14ac:dyDescent="0.25">
      <c r="AA37028" s="85" t="str">
        <f t="shared" si="579"/>
        <v/>
      </c>
    </row>
    <row r="37029" spans="27:27" x14ac:dyDescent="0.25">
      <c r="AA37029" s="85" t="str">
        <f t="shared" si="579"/>
        <v/>
      </c>
    </row>
    <row r="37030" spans="27:27" x14ac:dyDescent="0.25">
      <c r="AA37030" s="85" t="str">
        <f t="shared" si="579"/>
        <v/>
      </c>
    </row>
    <row r="37031" spans="27:27" x14ac:dyDescent="0.25">
      <c r="AA37031" s="85" t="str">
        <f t="shared" si="579"/>
        <v/>
      </c>
    </row>
    <row r="37032" spans="27:27" x14ac:dyDescent="0.25">
      <c r="AA37032" s="85" t="str">
        <f t="shared" si="579"/>
        <v/>
      </c>
    </row>
    <row r="37033" spans="27:27" x14ac:dyDescent="0.25">
      <c r="AA37033" s="85" t="str">
        <f t="shared" si="579"/>
        <v/>
      </c>
    </row>
    <row r="37034" spans="27:27" x14ac:dyDescent="0.25">
      <c r="AA37034" s="85" t="str">
        <f t="shared" si="579"/>
        <v/>
      </c>
    </row>
    <row r="37035" spans="27:27" x14ac:dyDescent="0.25">
      <c r="AA37035" s="85" t="str">
        <f t="shared" si="579"/>
        <v/>
      </c>
    </row>
    <row r="37036" spans="27:27" x14ac:dyDescent="0.25">
      <c r="AA37036" s="85" t="str">
        <f t="shared" si="579"/>
        <v/>
      </c>
    </row>
    <row r="37037" spans="27:27" x14ac:dyDescent="0.25">
      <c r="AA37037" s="85" t="str">
        <f t="shared" si="579"/>
        <v/>
      </c>
    </row>
    <row r="37038" spans="27:27" x14ac:dyDescent="0.25">
      <c r="AA37038" s="85" t="str">
        <f t="shared" si="579"/>
        <v/>
      </c>
    </row>
    <row r="37039" spans="27:27" x14ac:dyDescent="0.25">
      <c r="AA37039" s="85" t="str">
        <f t="shared" si="579"/>
        <v/>
      </c>
    </row>
    <row r="37040" spans="27:27" x14ac:dyDescent="0.25">
      <c r="AA37040" s="85" t="str">
        <f t="shared" si="579"/>
        <v/>
      </c>
    </row>
    <row r="37041" spans="27:27" x14ac:dyDescent="0.25">
      <c r="AA37041" s="85" t="str">
        <f t="shared" si="579"/>
        <v/>
      </c>
    </row>
    <row r="37042" spans="27:27" x14ac:dyDescent="0.25">
      <c r="AA37042" s="85" t="str">
        <f t="shared" si="579"/>
        <v/>
      </c>
    </row>
    <row r="37043" spans="27:27" x14ac:dyDescent="0.25">
      <c r="AA37043" s="85" t="str">
        <f t="shared" si="579"/>
        <v/>
      </c>
    </row>
    <row r="37044" spans="27:27" x14ac:dyDescent="0.25">
      <c r="AA37044" s="85" t="str">
        <f t="shared" si="579"/>
        <v/>
      </c>
    </row>
    <row r="37045" spans="27:27" x14ac:dyDescent="0.25">
      <c r="AA37045" s="85" t="str">
        <f t="shared" si="579"/>
        <v/>
      </c>
    </row>
    <row r="37046" spans="27:27" x14ac:dyDescent="0.25">
      <c r="AA37046" s="85" t="str">
        <f t="shared" si="579"/>
        <v/>
      </c>
    </row>
    <row r="37047" spans="27:27" x14ac:dyDescent="0.25">
      <c r="AA37047" s="85" t="str">
        <f t="shared" si="579"/>
        <v/>
      </c>
    </row>
    <row r="37048" spans="27:27" x14ac:dyDescent="0.25">
      <c r="AA37048" s="85" t="str">
        <f t="shared" si="579"/>
        <v/>
      </c>
    </row>
    <row r="37049" spans="27:27" x14ac:dyDescent="0.25">
      <c r="AA37049" s="85" t="str">
        <f t="shared" si="579"/>
        <v/>
      </c>
    </row>
    <row r="37050" spans="27:27" x14ac:dyDescent="0.25">
      <c r="AA37050" s="85" t="str">
        <f t="shared" si="579"/>
        <v/>
      </c>
    </row>
    <row r="37051" spans="27:27" x14ac:dyDescent="0.25">
      <c r="AA37051" s="85" t="str">
        <f t="shared" si="579"/>
        <v/>
      </c>
    </row>
    <row r="37052" spans="27:27" x14ac:dyDescent="0.25">
      <c r="AA37052" s="85" t="str">
        <f t="shared" si="579"/>
        <v/>
      </c>
    </row>
    <row r="37053" spans="27:27" x14ac:dyDescent="0.25">
      <c r="AA37053" s="85" t="str">
        <f t="shared" si="579"/>
        <v/>
      </c>
    </row>
    <row r="37054" spans="27:27" x14ac:dyDescent="0.25">
      <c r="AA37054" s="85" t="str">
        <f t="shared" si="579"/>
        <v/>
      </c>
    </row>
    <row r="37055" spans="27:27" x14ac:dyDescent="0.25">
      <c r="AA37055" s="85" t="str">
        <f t="shared" si="579"/>
        <v/>
      </c>
    </row>
    <row r="37056" spans="27:27" x14ac:dyDescent="0.25">
      <c r="AA37056" s="85" t="str">
        <f t="shared" si="579"/>
        <v/>
      </c>
    </row>
    <row r="37057" spans="27:27" x14ac:dyDescent="0.25">
      <c r="AA37057" s="85" t="str">
        <f t="shared" si="579"/>
        <v/>
      </c>
    </row>
    <row r="37058" spans="27:27" x14ac:dyDescent="0.25">
      <c r="AA37058" s="85" t="str">
        <f t="shared" si="579"/>
        <v/>
      </c>
    </row>
    <row r="37059" spans="27:27" x14ac:dyDescent="0.25">
      <c r="AA37059" s="85" t="str">
        <f t="shared" si="579"/>
        <v/>
      </c>
    </row>
    <row r="37060" spans="27:27" x14ac:dyDescent="0.25">
      <c r="AA37060" s="85" t="str">
        <f t="shared" si="579"/>
        <v/>
      </c>
    </row>
    <row r="37061" spans="27:27" x14ac:dyDescent="0.25">
      <c r="AA37061" s="85" t="str">
        <f t="shared" si="579"/>
        <v/>
      </c>
    </row>
    <row r="37062" spans="27:27" x14ac:dyDescent="0.25">
      <c r="AA37062" s="85" t="str">
        <f t="shared" si="579"/>
        <v/>
      </c>
    </row>
    <row r="37063" spans="27:27" x14ac:dyDescent="0.25">
      <c r="AA37063" s="85" t="str">
        <f t="shared" si="579"/>
        <v/>
      </c>
    </row>
    <row r="37064" spans="27:27" x14ac:dyDescent="0.25">
      <c r="AA37064" s="85" t="str">
        <f t="shared" si="579"/>
        <v/>
      </c>
    </row>
    <row r="37065" spans="27:27" x14ac:dyDescent="0.25">
      <c r="AA37065" s="85" t="str">
        <f t="shared" si="579"/>
        <v/>
      </c>
    </row>
    <row r="37066" spans="27:27" x14ac:dyDescent="0.25">
      <c r="AA37066" s="85" t="str">
        <f t="shared" si="579"/>
        <v/>
      </c>
    </row>
    <row r="37067" spans="27:27" x14ac:dyDescent="0.25">
      <c r="AA37067" s="85" t="str">
        <f t="shared" si="579"/>
        <v/>
      </c>
    </row>
    <row r="37068" spans="27:27" x14ac:dyDescent="0.25">
      <c r="AA37068" s="85" t="str">
        <f t="shared" si="579"/>
        <v/>
      </c>
    </row>
    <row r="37069" spans="27:27" x14ac:dyDescent="0.25">
      <c r="AA37069" s="85" t="str">
        <f t="shared" si="579"/>
        <v/>
      </c>
    </row>
    <row r="37070" spans="27:27" x14ac:dyDescent="0.25">
      <c r="AA37070" s="85" t="str">
        <f t="shared" si="579"/>
        <v/>
      </c>
    </row>
    <row r="37071" spans="27:27" x14ac:dyDescent="0.25">
      <c r="AA37071" s="85" t="str">
        <f t="shared" si="579"/>
        <v/>
      </c>
    </row>
    <row r="37072" spans="27:27" x14ac:dyDescent="0.25">
      <c r="AA37072" s="85" t="str">
        <f t="shared" si="579"/>
        <v/>
      </c>
    </row>
    <row r="37073" spans="27:27" x14ac:dyDescent="0.25">
      <c r="AA37073" s="85" t="str">
        <f t="shared" si="579"/>
        <v/>
      </c>
    </row>
    <row r="37074" spans="27:27" x14ac:dyDescent="0.25">
      <c r="AA37074" s="85" t="str">
        <f t="shared" si="579"/>
        <v/>
      </c>
    </row>
    <row r="37075" spans="27:27" x14ac:dyDescent="0.25">
      <c r="AA37075" s="85" t="str">
        <f t="shared" si="579"/>
        <v/>
      </c>
    </row>
    <row r="37076" spans="27:27" x14ac:dyDescent="0.25">
      <c r="AA37076" s="85" t="str">
        <f t="shared" si="579"/>
        <v/>
      </c>
    </row>
    <row r="37077" spans="27:27" x14ac:dyDescent="0.25">
      <c r="AA37077" s="85" t="str">
        <f t="shared" si="579"/>
        <v/>
      </c>
    </row>
    <row r="37078" spans="27:27" x14ac:dyDescent="0.25">
      <c r="AA37078" s="85" t="str">
        <f t="shared" si="579"/>
        <v/>
      </c>
    </row>
    <row r="37079" spans="27:27" x14ac:dyDescent="0.25">
      <c r="AA37079" s="85" t="str">
        <f t="shared" si="579"/>
        <v/>
      </c>
    </row>
    <row r="37080" spans="27:27" x14ac:dyDescent="0.25">
      <c r="AA37080" s="85" t="str">
        <f t="shared" si="579"/>
        <v/>
      </c>
    </row>
    <row r="37081" spans="27:27" x14ac:dyDescent="0.25">
      <c r="AA37081" s="85" t="str">
        <f t="shared" si="579"/>
        <v/>
      </c>
    </row>
    <row r="37082" spans="27:27" x14ac:dyDescent="0.25">
      <c r="AA37082" s="85" t="str">
        <f t="shared" si="579"/>
        <v/>
      </c>
    </row>
    <row r="37083" spans="27:27" x14ac:dyDescent="0.25">
      <c r="AA37083" s="85" t="str">
        <f t="shared" ref="AA37083:AA37146" si="580">C37083&amp;D37083</f>
        <v/>
      </c>
    </row>
    <row r="37084" spans="27:27" x14ac:dyDescent="0.25">
      <c r="AA37084" s="85" t="str">
        <f t="shared" si="580"/>
        <v/>
      </c>
    </row>
    <row r="37085" spans="27:27" x14ac:dyDescent="0.25">
      <c r="AA37085" s="85" t="str">
        <f t="shared" si="580"/>
        <v/>
      </c>
    </row>
    <row r="37086" spans="27:27" x14ac:dyDescent="0.25">
      <c r="AA37086" s="85" t="str">
        <f t="shared" si="580"/>
        <v/>
      </c>
    </row>
    <row r="37087" spans="27:27" x14ac:dyDescent="0.25">
      <c r="AA37087" s="85" t="str">
        <f t="shared" si="580"/>
        <v/>
      </c>
    </row>
    <row r="37088" spans="27:27" x14ac:dyDescent="0.25">
      <c r="AA37088" s="85" t="str">
        <f t="shared" si="580"/>
        <v/>
      </c>
    </row>
    <row r="37089" spans="27:27" x14ac:dyDescent="0.25">
      <c r="AA37089" s="85" t="str">
        <f t="shared" si="580"/>
        <v/>
      </c>
    </row>
    <row r="37090" spans="27:27" x14ac:dyDescent="0.25">
      <c r="AA37090" s="85" t="str">
        <f t="shared" si="580"/>
        <v/>
      </c>
    </row>
    <row r="37091" spans="27:27" x14ac:dyDescent="0.25">
      <c r="AA37091" s="85" t="str">
        <f t="shared" si="580"/>
        <v/>
      </c>
    </row>
    <row r="37092" spans="27:27" x14ac:dyDescent="0.25">
      <c r="AA37092" s="85" t="str">
        <f t="shared" si="580"/>
        <v/>
      </c>
    </row>
    <row r="37093" spans="27:27" x14ac:dyDescent="0.25">
      <c r="AA37093" s="85" t="str">
        <f t="shared" si="580"/>
        <v/>
      </c>
    </row>
    <row r="37094" spans="27:27" x14ac:dyDescent="0.25">
      <c r="AA37094" s="85" t="str">
        <f t="shared" si="580"/>
        <v/>
      </c>
    </row>
    <row r="37095" spans="27:27" x14ac:dyDescent="0.25">
      <c r="AA37095" s="85" t="str">
        <f t="shared" si="580"/>
        <v/>
      </c>
    </row>
    <row r="37096" spans="27:27" x14ac:dyDescent="0.25">
      <c r="AA37096" s="85" t="str">
        <f t="shared" si="580"/>
        <v/>
      </c>
    </row>
    <row r="37097" spans="27:27" x14ac:dyDescent="0.25">
      <c r="AA37097" s="85" t="str">
        <f t="shared" si="580"/>
        <v/>
      </c>
    </row>
    <row r="37098" spans="27:27" x14ac:dyDescent="0.25">
      <c r="AA37098" s="85" t="str">
        <f t="shared" si="580"/>
        <v/>
      </c>
    </row>
    <row r="37099" spans="27:27" x14ac:dyDescent="0.25">
      <c r="AA37099" s="85" t="str">
        <f t="shared" si="580"/>
        <v/>
      </c>
    </row>
    <row r="37100" spans="27:27" x14ac:dyDescent="0.25">
      <c r="AA37100" s="85" t="str">
        <f t="shared" si="580"/>
        <v/>
      </c>
    </row>
    <row r="37101" spans="27:27" x14ac:dyDescent="0.25">
      <c r="AA37101" s="85" t="str">
        <f t="shared" si="580"/>
        <v/>
      </c>
    </row>
    <row r="37102" spans="27:27" x14ac:dyDescent="0.25">
      <c r="AA37102" s="85" t="str">
        <f t="shared" si="580"/>
        <v/>
      </c>
    </row>
    <row r="37103" spans="27:27" x14ac:dyDescent="0.25">
      <c r="AA37103" s="85" t="str">
        <f t="shared" si="580"/>
        <v/>
      </c>
    </row>
    <row r="37104" spans="27:27" x14ac:dyDescent="0.25">
      <c r="AA37104" s="85" t="str">
        <f t="shared" si="580"/>
        <v/>
      </c>
    </row>
    <row r="37105" spans="27:27" x14ac:dyDescent="0.25">
      <c r="AA37105" s="85" t="str">
        <f t="shared" si="580"/>
        <v/>
      </c>
    </row>
    <row r="37106" spans="27:27" x14ac:dyDescent="0.25">
      <c r="AA37106" s="85" t="str">
        <f t="shared" si="580"/>
        <v/>
      </c>
    </row>
    <row r="37107" spans="27:27" x14ac:dyDescent="0.25">
      <c r="AA37107" s="85" t="str">
        <f t="shared" si="580"/>
        <v/>
      </c>
    </row>
    <row r="37108" spans="27:27" x14ac:dyDescent="0.25">
      <c r="AA37108" s="85" t="str">
        <f t="shared" si="580"/>
        <v/>
      </c>
    </row>
    <row r="37109" spans="27:27" x14ac:dyDescent="0.25">
      <c r="AA37109" s="85" t="str">
        <f t="shared" si="580"/>
        <v/>
      </c>
    </row>
    <row r="37110" spans="27:27" x14ac:dyDescent="0.25">
      <c r="AA37110" s="85" t="str">
        <f t="shared" si="580"/>
        <v/>
      </c>
    </row>
    <row r="37111" spans="27:27" x14ac:dyDescent="0.25">
      <c r="AA37111" s="85" t="str">
        <f t="shared" si="580"/>
        <v/>
      </c>
    </row>
    <row r="37112" spans="27:27" x14ac:dyDescent="0.25">
      <c r="AA37112" s="85" t="str">
        <f t="shared" si="580"/>
        <v/>
      </c>
    </row>
    <row r="37113" spans="27:27" x14ac:dyDescent="0.25">
      <c r="AA37113" s="85" t="str">
        <f t="shared" si="580"/>
        <v/>
      </c>
    </row>
    <row r="37114" spans="27:27" x14ac:dyDescent="0.25">
      <c r="AA37114" s="85" t="str">
        <f t="shared" si="580"/>
        <v/>
      </c>
    </row>
    <row r="37115" spans="27:27" x14ac:dyDescent="0.25">
      <c r="AA37115" s="85" t="str">
        <f t="shared" si="580"/>
        <v/>
      </c>
    </row>
    <row r="37116" spans="27:27" x14ac:dyDescent="0.25">
      <c r="AA37116" s="85" t="str">
        <f t="shared" si="580"/>
        <v/>
      </c>
    </row>
    <row r="37117" spans="27:27" x14ac:dyDescent="0.25">
      <c r="AA37117" s="85" t="str">
        <f t="shared" si="580"/>
        <v/>
      </c>
    </row>
    <row r="37118" spans="27:27" x14ac:dyDescent="0.25">
      <c r="AA37118" s="85" t="str">
        <f t="shared" si="580"/>
        <v/>
      </c>
    </row>
    <row r="37119" spans="27:27" x14ac:dyDescent="0.25">
      <c r="AA37119" s="85" t="str">
        <f t="shared" si="580"/>
        <v/>
      </c>
    </row>
    <row r="37120" spans="27:27" x14ac:dyDescent="0.25">
      <c r="AA37120" s="85" t="str">
        <f t="shared" si="580"/>
        <v/>
      </c>
    </row>
    <row r="37121" spans="27:27" x14ac:dyDescent="0.25">
      <c r="AA37121" s="85" t="str">
        <f t="shared" si="580"/>
        <v/>
      </c>
    </row>
    <row r="37122" spans="27:27" x14ac:dyDescent="0.25">
      <c r="AA37122" s="85" t="str">
        <f t="shared" si="580"/>
        <v/>
      </c>
    </row>
    <row r="37123" spans="27:27" x14ac:dyDescent="0.25">
      <c r="AA37123" s="85" t="str">
        <f t="shared" si="580"/>
        <v/>
      </c>
    </row>
    <row r="37124" spans="27:27" x14ac:dyDescent="0.25">
      <c r="AA37124" s="85" t="str">
        <f t="shared" si="580"/>
        <v/>
      </c>
    </row>
    <row r="37125" spans="27:27" x14ac:dyDescent="0.25">
      <c r="AA37125" s="85" t="str">
        <f t="shared" si="580"/>
        <v/>
      </c>
    </row>
    <row r="37126" spans="27:27" x14ac:dyDescent="0.25">
      <c r="AA37126" s="85" t="str">
        <f t="shared" si="580"/>
        <v/>
      </c>
    </row>
    <row r="37127" spans="27:27" x14ac:dyDescent="0.25">
      <c r="AA37127" s="85" t="str">
        <f t="shared" si="580"/>
        <v/>
      </c>
    </row>
    <row r="37128" spans="27:27" x14ac:dyDescent="0.25">
      <c r="AA37128" s="85" t="str">
        <f t="shared" si="580"/>
        <v/>
      </c>
    </row>
    <row r="37129" spans="27:27" x14ac:dyDescent="0.25">
      <c r="AA37129" s="85" t="str">
        <f t="shared" si="580"/>
        <v/>
      </c>
    </row>
    <row r="37130" spans="27:27" x14ac:dyDescent="0.25">
      <c r="AA37130" s="85" t="str">
        <f t="shared" si="580"/>
        <v/>
      </c>
    </row>
    <row r="37131" spans="27:27" x14ac:dyDescent="0.25">
      <c r="AA37131" s="85" t="str">
        <f t="shared" si="580"/>
        <v/>
      </c>
    </row>
    <row r="37132" spans="27:27" x14ac:dyDescent="0.25">
      <c r="AA37132" s="85" t="str">
        <f t="shared" si="580"/>
        <v/>
      </c>
    </row>
    <row r="37133" spans="27:27" x14ac:dyDescent="0.25">
      <c r="AA37133" s="85" t="str">
        <f t="shared" si="580"/>
        <v/>
      </c>
    </row>
    <row r="37134" spans="27:27" x14ac:dyDescent="0.25">
      <c r="AA37134" s="85" t="str">
        <f t="shared" si="580"/>
        <v/>
      </c>
    </row>
    <row r="37135" spans="27:27" x14ac:dyDescent="0.25">
      <c r="AA37135" s="85" t="str">
        <f t="shared" si="580"/>
        <v/>
      </c>
    </row>
    <row r="37136" spans="27:27" x14ac:dyDescent="0.25">
      <c r="AA37136" s="85" t="str">
        <f t="shared" si="580"/>
        <v/>
      </c>
    </row>
    <row r="37137" spans="27:27" x14ac:dyDescent="0.25">
      <c r="AA37137" s="85" t="str">
        <f t="shared" si="580"/>
        <v/>
      </c>
    </row>
    <row r="37138" spans="27:27" x14ac:dyDescent="0.25">
      <c r="AA37138" s="85" t="str">
        <f t="shared" si="580"/>
        <v/>
      </c>
    </row>
    <row r="37139" spans="27:27" x14ac:dyDescent="0.25">
      <c r="AA37139" s="85" t="str">
        <f t="shared" si="580"/>
        <v/>
      </c>
    </row>
    <row r="37140" spans="27:27" x14ac:dyDescent="0.25">
      <c r="AA37140" s="85" t="str">
        <f t="shared" si="580"/>
        <v/>
      </c>
    </row>
    <row r="37141" spans="27:27" x14ac:dyDescent="0.25">
      <c r="AA37141" s="85" t="str">
        <f t="shared" si="580"/>
        <v/>
      </c>
    </row>
    <row r="37142" spans="27:27" x14ac:dyDescent="0.25">
      <c r="AA37142" s="85" t="str">
        <f t="shared" si="580"/>
        <v/>
      </c>
    </row>
    <row r="37143" spans="27:27" x14ac:dyDescent="0.25">
      <c r="AA37143" s="85" t="str">
        <f t="shared" si="580"/>
        <v/>
      </c>
    </row>
    <row r="37144" spans="27:27" x14ac:dyDescent="0.25">
      <c r="AA37144" s="85" t="str">
        <f t="shared" si="580"/>
        <v/>
      </c>
    </row>
    <row r="37145" spans="27:27" x14ac:dyDescent="0.25">
      <c r="AA37145" s="85" t="str">
        <f t="shared" si="580"/>
        <v/>
      </c>
    </row>
    <row r="37146" spans="27:27" x14ac:dyDescent="0.25">
      <c r="AA37146" s="85" t="str">
        <f t="shared" si="580"/>
        <v/>
      </c>
    </row>
    <row r="37147" spans="27:27" x14ac:dyDescent="0.25">
      <c r="AA37147" s="85" t="str">
        <f t="shared" ref="AA37147:AA37210" si="581">C37147&amp;D37147</f>
        <v/>
      </c>
    </row>
    <row r="37148" spans="27:27" x14ac:dyDescent="0.25">
      <c r="AA37148" s="85" t="str">
        <f t="shared" si="581"/>
        <v/>
      </c>
    </row>
    <row r="37149" spans="27:27" x14ac:dyDescent="0.25">
      <c r="AA37149" s="85" t="str">
        <f t="shared" si="581"/>
        <v/>
      </c>
    </row>
    <row r="37150" spans="27:27" x14ac:dyDescent="0.25">
      <c r="AA37150" s="85" t="str">
        <f t="shared" si="581"/>
        <v/>
      </c>
    </row>
    <row r="37151" spans="27:27" x14ac:dyDescent="0.25">
      <c r="AA37151" s="85" t="str">
        <f t="shared" si="581"/>
        <v/>
      </c>
    </row>
    <row r="37152" spans="27:27" x14ac:dyDescent="0.25">
      <c r="AA37152" s="85" t="str">
        <f t="shared" si="581"/>
        <v/>
      </c>
    </row>
    <row r="37153" spans="27:27" x14ac:dyDescent="0.25">
      <c r="AA37153" s="85" t="str">
        <f t="shared" si="581"/>
        <v/>
      </c>
    </row>
    <row r="37154" spans="27:27" x14ac:dyDescent="0.25">
      <c r="AA37154" s="85" t="str">
        <f t="shared" si="581"/>
        <v/>
      </c>
    </row>
    <row r="37155" spans="27:27" x14ac:dyDescent="0.25">
      <c r="AA37155" s="85" t="str">
        <f t="shared" si="581"/>
        <v/>
      </c>
    </row>
    <row r="37156" spans="27:27" x14ac:dyDescent="0.25">
      <c r="AA37156" s="85" t="str">
        <f t="shared" si="581"/>
        <v/>
      </c>
    </row>
    <row r="37157" spans="27:27" x14ac:dyDescent="0.25">
      <c r="AA37157" s="85" t="str">
        <f t="shared" si="581"/>
        <v/>
      </c>
    </row>
    <row r="37158" spans="27:27" x14ac:dyDescent="0.25">
      <c r="AA37158" s="85" t="str">
        <f t="shared" si="581"/>
        <v/>
      </c>
    </row>
    <row r="37159" spans="27:27" x14ac:dyDescent="0.25">
      <c r="AA37159" s="85" t="str">
        <f t="shared" si="581"/>
        <v/>
      </c>
    </row>
    <row r="37160" spans="27:27" x14ac:dyDescent="0.25">
      <c r="AA37160" s="85" t="str">
        <f t="shared" si="581"/>
        <v/>
      </c>
    </row>
    <row r="37161" spans="27:27" x14ac:dyDescent="0.25">
      <c r="AA37161" s="85" t="str">
        <f t="shared" si="581"/>
        <v/>
      </c>
    </row>
    <row r="37162" spans="27:27" x14ac:dyDescent="0.25">
      <c r="AA37162" s="85" t="str">
        <f t="shared" si="581"/>
        <v/>
      </c>
    </row>
    <row r="37163" spans="27:27" x14ac:dyDescent="0.25">
      <c r="AA37163" s="85" t="str">
        <f t="shared" si="581"/>
        <v/>
      </c>
    </row>
    <row r="37164" spans="27:27" x14ac:dyDescent="0.25">
      <c r="AA37164" s="85" t="str">
        <f t="shared" si="581"/>
        <v/>
      </c>
    </row>
    <row r="37165" spans="27:27" x14ac:dyDescent="0.25">
      <c r="AA37165" s="85" t="str">
        <f t="shared" si="581"/>
        <v/>
      </c>
    </row>
    <row r="37166" spans="27:27" x14ac:dyDescent="0.25">
      <c r="AA37166" s="85" t="str">
        <f t="shared" si="581"/>
        <v/>
      </c>
    </row>
    <row r="37167" spans="27:27" x14ac:dyDescent="0.25">
      <c r="AA37167" s="85" t="str">
        <f t="shared" si="581"/>
        <v/>
      </c>
    </row>
    <row r="37168" spans="27:27" x14ac:dyDescent="0.25">
      <c r="AA37168" s="85" t="str">
        <f t="shared" si="581"/>
        <v/>
      </c>
    </row>
    <row r="37169" spans="27:27" x14ac:dyDescent="0.25">
      <c r="AA37169" s="85" t="str">
        <f t="shared" si="581"/>
        <v/>
      </c>
    </row>
    <row r="37170" spans="27:27" x14ac:dyDescent="0.25">
      <c r="AA37170" s="85" t="str">
        <f t="shared" si="581"/>
        <v/>
      </c>
    </row>
    <row r="37171" spans="27:27" x14ac:dyDescent="0.25">
      <c r="AA37171" s="85" t="str">
        <f t="shared" si="581"/>
        <v/>
      </c>
    </row>
    <row r="37172" spans="27:27" x14ac:dyDescent="0.25">
      <c r="AA37172" s="85" t="str">
        <f t="shared" si="581"/>
        <v/>
      </c>
    </row>
    <row r="37173" spans="27:27" x14ac:dyDescent="0.25">
      <c r="AA37173" s="85" t="str">
        <f t="shared" si="581"/>
        <v/>
      </c>
    </row>
    <row r="37174" spans="27:27" x14ac:dyDescent="0.25">
      <c r="AA37174" s="85" t="str">
        <f t="shared" si="581"/>
        <v/>
      </c>
    </row>
    <row r="37175" spans="27:27" x14ac:dyDescent="0.25">
      <c r="AA37175" s="85" t="str">
        <f t="shared" si="581"/>
        <v/>
      </c>
    </row>
    <row r="37176" spans="27:27" x14ac:dyDescent="0.25">
      <c r="AA37176" s="85" t="str">
        <f t="shared" si="581"/>
        <v/>
      </c>
    </row>
    <row r="37177" spans="27:27" x14ac:dyDescent="0.25">
      <c r="AA37177" s="85" t="str">
        <f t="shared" si="581"/>
        <v/>
      </c>
    </row>
    <row r="37178" spans="27:27" x14ac:dyDescent="0.25">
      <c r="AA37178" s="85" t="str">
        <f t="shared" si="581"/>
        <v/>
      </c>
    </row>
    <row r="37179" spans="27:27" x14ac:dyDescent="0.25">
      <c r="AA37179" s="85" t="str">
        <f t="shared" si="581"/>
        <v/>
      </c>
    </row>
    <row r="37180" spans="27:27" x14ac:dyDescent="0.25">
      <c r="AA37180" s="85" t="str">
        <f t="shared" si="581"/>
        <v/>
      </c>
    </row>
    <row r="37181" spans="27:27" x14ac:dyDescent="0.25">
      <c r="AA37181" s="85" t="str">
        <f t="shared" si="581"/>
        <v/>
      </c>
    </row>
    <row r="37182" spans="27:27" x14ac:dyDescent="0.25">
      <c r="AA37182" s="85" t="str">
        <f t="shared" si="581"/>
        <v/>
      </c>
    </row>
    <row r="37183" spans="27:27" x14ac:dyDescent="0.25">
      <c r="AA37183" s="85" t="str">
        <f t="shared" si="581"/>
        <v/>
      </c>
    </row>
    <row r="37184" spans="27:27" x14ac:dyDescent="0.25">
      <c r="AA37184" s="85" t="str">
        <f t="shared" si="581"/>
        <v/>
      </c>
    </row>
    <row r="37185" spans="27:27" x14ac:dyDescent="0.25">
      <c r="AA37185" s="85" t="str">
        <f t="shared" si="581"/>
        <v/>
      </c>
    </row>
    <row r="37186" spans="27:27" x14ac:dyDescent="0.25">
      <c r="AA37186" s="85" t="str">
        <f t="shared" si="581"/>
        <v/>
      </c>
    </row>
    <row r="37187" spans="27:27" x14ac:dyDescent="0.25">
      <c r="AA37187" s="85" t="str">
        <f t="shared" si="581"/>
        <v/>
      </c>
    </row>
    <row r="37188" spans="27:27" x14ac:dyDescent="0.25">
      <c r="AA37188" s="85" t="str">
        <f t="shared" si="581"/>
        <v/>
      </c>
    </row>
    <row r="37189" spans="27:27" x14ac:dyDescent="0.25">
      <c r="AA37189" s="85" t="str">
        <f t="shared" si="581"/>
        <v/>
      </c>
    </row>
    <row r="37190" spans="27:27" x14ac:dyDescent="0.25">
      <c r="AA37190" s="85" t="str">
        <f t="shared" si="581"/>
        <v/>
      </c>
    </row>
    <row r="37191" spans="27:27" x14ac:dyDescent="0.25">
      <c r="AA37191" s="85" t="str">
        <f t="shared" si="581"/>
        <v/>
      </c>
    </row>
    <row r="37192" spans="27:27" x14ac:dyDescent="0.25">
      <c r="AA37192" s="85" t="str">
        <f t="shared" si="581"/>
        <v/>
      </c>
    </row>
    <row r="37193" spans="27:27" x14ac:dyDescent="0.25">
      <c r="AA37193" s="85" t="str">
        <f t="shared" si="581"/>
        <v/>
      </c>
    </row>
    <row r="37194" spans="27:27" x14ac:dyDescent="0.25">
      <c r="AA37194" s="85" t="str">
        <f t="shared" si="581"/>
        <v/>
      </c>
    </row>
    <row r="37195" spans="27:27" x14ac:dyDescent="0.25">
      <c r="AA37195" s="85" t="str">
        <f t="shared" si="581"/>
        <v/>
      </c>
    </row>
    <row r="37196" spans="27:27" x14ac:dyDescent="0.25">
      <c r="AA37196" s="85" t="str">
        <f t="shared" si="581"/>
        <v/>
      </c>
    </row>
    <row r="37197" spans="27:27" x14ac:dyDescent="0.25">
      <c r="AA37197" s="85" t="str">
        <f t="shared" si="581"/>
        <v/>
      </c>
    </row>
    <row r="37198" spans="27:27" x14ac:dyDescent="0.25">
      <c r="AA37198" s="85" t="str">
        <f t="shared" si="581"/>
        <v/>
      </c>
    </row>
    <row r="37199" spans="27:27" x14ac:dyDescent="0.25">
      <c r="AA37199" s="85" t="str">
        <f t="shared" si="581"/>
        <v/>
      </c>
    </row>
    <row r="37200" spans="27:27" x14ac:dyDescent="0.25">
      <c r="AA37200" s="85" t="str">
        <f t="shared" si="581"/>
        <v/>
      </c>
    </row>
    <row r="37201" spans="27:27" x14ac:dyDescent="0.25">
      <c r="AA37201" s="85" t="str">
        <f t="shared" si="581"/>
        <v/>
      </c>
    </row>
    <row r="37202" spans="27:27" x14ac:dyDescent="0.25">
      <c r="AA37202" s="85" t="str">
        <f t="shared" si="581"/>
        <v/>
      </c>
    </row>
    <row r="37203" spans="27:27" x14ac:dyDescent="0.25">
      <c r="AA37203" s="85" t="str">
        <f t="shared" si="581"/>
        <v/>
      </c>
    </row>
    <row r="37204" spans="27:27" x14ac:dyDescent="0.25">
      <c r="AA37204" s="85" t="str">
        <f t="shared" si="581"/>
        <v/>
      </c>
    </row>
    <row r="37205" spans="27:27" x14ac:dyDescent="0.25">
      <c r="AA37205" s="85" t="str">
        <f t="shared" si="581"/>
        <v/>
      </c>
    </row>
    <row r="37206" spans="27:27" x14ac:dyDescent="0.25">
      <c r="AA37206" s="85" t="str">
        <f t="shared" si="581"/>
        <v/>
      </c>
    </row>
    <row r="37207" spans="27:27" x14ac:dyDescent="0.25">
      <c r="AA37207" s="85" t="str">
        <f t="shared" si="581"/>
        <v/>
      </c>
    </row>
    <row r="37208" spans="27:27" x14ac:dyDescent="0.25">
      <c r="AA37208" s="85" t="str">
        <f t="shared" si="581"/>
        <v/>
      </c>
    </row>
    <row r="37209" spans="27:27" x14ac:dyDescent="0.25">
      <c r="AA37209" s="85" t="str">
        <f t="shared" si="581"/>
        <v/>
      </c>
    </row>
    <row r="37210" spans="27:27" x14ac:dyDescent="0.25">
      <c r="AA37210" s="85" t="str">
        <f t="shared" si="581"/>
        <v/>
      </c>
    </row>
    <row r="37211" spans="27:27" x14ac:dyDescent="0.25">
      <c r="AA37211" s="85" t="str">
        <f t="shared" ref="AA37211:AA37274" si="582">C37211&amp;D37211</f>
        <v/>
      </c>
    </row>
    <row r="37212" spans="27:27" x14ac:dyDescent="0.25">
      <c r="AA37212" s="85" t="str">
        <f t="shared" si="582"/>
        <v/>
      </c>
    </row>
    <row r="37213" spans="27:27" x14ac:dyDescent="0.25">
      <c r="AA37213" s="85" t="str">
        <f t="shared" si="582"/>
        <v/>
      </c>
    </row>
    <row r="37214" spans="27:27" x14ac:dyDescent="0.25">
      <c r="AA37214" s="85" t="str">
        <f t="shared" si="582"/>
        <v/>
      </c>
    </row>
    <row r="37215" spans="27:27" x14ac:dyDescent="0.25">
      <c r="AA37215" s="85" t="str">
        <f t="shared" si="582"/>
        <v/>
      </c>
    </row>
    <row r="37216" spans="27:27" x14ac:dyDescent="0.25">
      <c r="AA37216" s="85" t="str">
        <f t="shared" si="582"/>
        <v/>
      </c>
    </row>
    <row r="37217" spans="27:27" x14ac:dyDescent="0.25">
      <c r="AA37217" s="85" t="str">
        <f t="shared" si="582"/>
        <v/>
      </c>
    </row>
    <row r="37218" spans="27:27" x14ac:dyDescent="0.25">
      <c r="AA37218" s="85" t="str">
        <f t="shared" si="582"/>
        <v/>
      </c>
    </row>
    <row r="37219" spans="27:27" x14ac:dyDescent="0.25">
      <c r="AA37219" s="85" t="str">
        <f t="shared" si="582"/>
        <v/>
      </c>
    </row>
    <row r="37220" spans="27:27" x14ac:dyDescent="0.25">
      <c r="AA37220" s="85" t="str">
        <f t="shared" si="582"/>
        <v/>
      </c>
    </row>
    <row r="37221" spans="27:27" x14ac:dyDescent="0.25">
      <c r="AA37221" s="85" t="str">
        <f t="shared" si="582"/>
        <v/>
      </c>
    </row>
    <row r="37222" spans="27:27" x14ac:dyDescent="0.25">
      <c r="AA37222" s="85" t="str">
        <f t="shared" si="582"/>
        <v/>
      </c>
    </row>
    <row r="37223" spans="27:27" x14ac:dyDescent="0.25">
      <c r="AA37223" s="85" t="str">
        <f t="shared" si="582"/>
        <v/>
      </c>
    </row>
    <row r="37224" spans="27:27" x14ac:dyDescent="0.25">
      <c r="AA37224" s="85" t="str">
        <f t="shared" si="582"/>
        <v/>
      </c>
    </row>
    <row r="37225" spans="27:27" x14ac:dyDescent="0.25">
      <c r="AA37225" s="85" t="str">
        <f t="shared" si="582"/>
        <v/>
      </c>
    </row>
    <row r="37226" spans="27:27" x14ac:dyDescent="0.25">
      <c r="AA37226" s="85" t="str">
        <f t="shared" si="582"/>
        <v/>
      </c>
    </row>
    <row r="37227" spans="27:27" x14ac:dyDescent="0.25">
      <c r="AA37227" s="85" t="str">
        <f t="shared" si="582"/>
        <v/>
      </c>
    </row>
    <row r="37228" spans="27:27" x14ac:dyDescent="0.25">
      <c r="AA37228" s="85" t="str">
        <f t="shared" si="582"/>
        <v/>
      </c>
    </row>
    <row r="37229" spans="27:27" x14ac:dyDescent="0.25">
      <c r="AA37229" s="85" t="str">
        <f t="shared" si="582"/>
        <v/>
      </c>
    </row>
    <row r="37230" spans="27:27" x14ac:dyDescent="0.25">
      <c r="AA37230" s="85" t="str">
        <f t="shared" si="582"/>
        <v/>
      </c>
    </row>
    <row r="37231" spans="27:27" x14ac:dyDescent="0.25">
      <c r="AA37231" s="85" t="str">
        <f t="shared" si="582"/>
        <v/>
      </c>
    </row>
    <row r="37232" spans="27:27" x14ac:dyDescent="0.25">
      <c r="AA37232" s="85" t="str">
        <f t="shared" si="582"/>
        <v/>
      </c>
    </row>
    <row r="37233" spans="27:27" x14ac:dyDescent="0.25">
      <c r="AA37233" s="85" t="str">
        <f t="shared" si="582"/>
        <v/>
      </c>
    </row>
    <row r="37234" spans="27:27" x14ac:dyDescent="0.25">
      <c r="AA37234" s="85" t="str">
        <f t="shared" si="582"/>
        <v/>
      </c>
    </row>
    <row r="37235" spans="27:27" x14ac:dyDescent="0.25">
      <c r="AA37235" s="85" t="str">
        <f t="shared" si="582"/>
        <v/>
      </c>
    </row>
    <row r="37236" spans="27:27" x14ac:dyDescent="0.25">
      <c r="AA37236" s="85" t="str">
        <f t="shared" si="582"/>
        <v/>
      </c>
    </row>
    <row r="37237" spans="27:27" x14ac:dyDescent="0.25">
      <c r="AA37237" s="85" t="str">
        <f t="shared" si="582"/>
        <v/>
      </c>
    </row>
    <row r="37238" spans="27:27" x14ac:dyDescent="0.25">
      <c r="AA37238" s="85" t="str">
        <f t="shared" si="582"/>
        <v/>
      </c>
    </row>
    <row r="37239" spans="27:27" x14ac:dyDescent="0.25">
      <c r="AA37239" s="85" t="str">
        <f t="shared" si="582"/>
        <v/>
      </c>
    </row>
    <row r="37240" spans="27:27" x14ac:dyDescent="0.25">
      <c r="AA37240" s="85" t="str">
        <f t="shared" si="582"/>
        <v/>
      </c>
    </row>
    <row r="37241" spans="27:27" x14ac:dyDescent="0.25">
      <c r="AA37241" s="85" t="str">
        <f t="shared" si="582"/>
        <v/>
      </c>
    </row>
    <row r="37242" spans="27:27" x14ac:dyDescent="0.25">
      <c r="AA37242" s="85" t="str">
        <f t="shared" si="582"/>
        <v/>
      </c>
    </row>
    <row r="37243" spans="27:27" x14ac:dyDescent="0.25">
      <c r="AA37243" s="85" t="str">
        <f t="shared" si="582"/>
        <v/>
      </c>
    </row>
    <row r="37244" spans="27:27" x14ac:dyDescent="0.25">
      <c r="AA37244" s="85" t="str">
        <f t="shared" si="582"/>
        <v/>
      </c>
    </row>
    <row r="37245" spans="27:27" x14ac:dyDescent="0.25">
      <c r="AA37245" s="85" t="str">
        <f t="shared" si="582"/>
        <v/>
      </c>
    </row>
    <row r="37246" spans="27:27" x14ac:dyDescent="0.25">
      <c r="AA37246" s="85" t="str">
        <f t="shared" si="582"/>
        <v/>
      </c>
    </row>
    <row r="37247" spans="27:27" x14ac:dyDescent="0.25">
      <c r="AA37247" s="85" t="str">
        <f t="shared" si="582"/>
        <v/>
      </c>
    </row>
    <row r="37248" spans="27:27" x14ac:dyDescent="0.25">
      <c r="AA37248" s="85" t="str">
        <f t="shared" si="582"/>
        <v/>
      </c>
    </row>
    <row r="37249" spans="27:27" x14ac:dyDescent="0.25">
      <c r="AA37249" s="85" t="str">
        <f t="shared" si="582"/>
        <v/>
      </c>
    </row>
    <row r="37250" spans="27:27" x14ac:dyDescent="0.25">
      <c r="AA37250" s="85" t="str">
        <f t="shared" si="582"/>
        <v/>
      </c>
    </row>
    <row r="37251" spans="27:27" x14ac:dyDescent="0.25">
      <c r="AA37251" s="85" t="str">
        <f t="shared" si="582"/>
        <v/>
      </c>
    </row>
    <row r="37252" spans="27:27" x14ac:dyDescent="0.25">
      <c r="AA37252" s="85" t="str">
        <f t="shared" si="582"/>
        <v/>
      </c>
    </row>
    <row r="37253" spans="27:27" x14ac:dyDescent="0.25">
      <c r="AA37253" s="85" t="str">
        <f t="shared" si="582"/>
        <v/>
      </c>
    </row>
    <row r="37254" spans="27:27" x14ac:dyDescent="0.25">
      <c r="AA37254" s="85" t="str">
        <f t="shared" si="582"/>
        <v/>
      </c>
    </row>
    <row r="37255" spans="27:27" x14ac:dyDescent="0.25">
      <c r="AA37255" s="85" t="str">
        <f t="shared" si="582"/>
        <v/>
      </c>
    </row>
    <row r="37256" spans="27:27" x14ac:dyDescent="0.25">
      <c r="AA37256" s="85" t="str">
        <f t="shared" si="582"/>
        <v/>
      </c>
    </row>
    <row r="37257" spans="27:27" x14ac:dyDescent="0.25">
      <c r="AA37257" s="85" t="str">
        <f t="shared" si="582"/>
        <v/>
      </c>
    </row>
    <row r="37258" spans="27:27" x14ac:dyDescent="0.25">
      <c r="AA37258" s="85" t="str">
        <f t="shared" si="582"/>
        <v/>
      </c>
    </row>
    <row r="37259" spans="27:27" x14ac:dyDescent="0.25">
      <c r="AA37259" s="85" t="str">
        <f t="shared" si="582"/>
        <v/>
      </c>
    </row>
    <row r="37260" spans="27:27" x14ac:dyDescent="0.25">
      <c r="AA37260" s="85" t="str">
        <f t="shared" si="582"/>
        <v/>
      </c>
    </row>
    <row r="37261" spans="27:27" x14ac:dyDescent="0.25">
      <c r="AA37261" s="85" t="str">
        <f t="shared" si="582"/>
        <v/>
      </c>
    </row>
    <row r="37262" spans="27:27" x14ac:dyDescent="0.25">
      <c r="AA37262" s="85" t="str">
        <f t="shared" si="582"/>
        <v/>
      </c>
    </row>
    <row r="37263" spans="27:27" x14ac:dyDescent="0.25">
      <c r="AA37263" s="85" t="str">
        <f t="shared" si="582"/>
        <v/>
      </c>
    </row>
    <row r="37264" spans="27:27" x14ac:dyDescent="0.25">
      <c r="AA37264" s="85" t="str">
        <f t="shared" si="582"/>
        <v/>
      </c>
    </row>
    <row r="37265" spans="27:27" x14ac:dyDescent="0.25">
      <c r="AA37265" s="85" t="str">
        <f t="shared" si="582"/>
        <v/>
      </c>
    </row>
    <row r="37266" spans="27:27" x14ac:dyDescent="0.25">
      <c r="AA37266" s="85" t="str">
        <f t="shared" si="582"/>
        <v/>
      </c>
    </row>
    <row r="37267" spans="27:27" x14ac:dyDescent="0.25">
      <c r="AA37267" s="85" t="str">
        <f t="shared" si="582"/>
        <v/>
      </c>
    </row>
    <row r="37268" spans="27:27" x14ac:dyDescent="0.25">
      <c r="AA37268" s="85" t="str">
        <f t="shared" si="582"/>
        <v/>
      </c>
    </row>
    <row r="37269" spans="27:27" x14ac:dyDescent="0.25">
      <c r="AA37269" s="85" t="str">
        <f t="shared" si="582"/>
        <v/>
      </c>
    </row>
    <row r="37270" spans="27:27" x14ac:dyDescent="0.25">
      <c r="AA37270" s="85" t="str">
        <f t="shared" si="582"/>
        <v/>
      </c>
    </row>
    <row r="37271" spans="27:27" x14ac:dyDescent="0.25">
      <c r="AA37271" s="85" t="str">
        <f t="shared" si="582"/>
        <v/>
      </c>
    </row>
    <row r="37272" spans="27:27" x14ac:dyDescent="0.25">
      <c r="AA37272" s="85" t="str">
        <f t="shared" si="582"/>
        <v/>
      </c>
    </row>
    <row r="37273" spans="27:27" x14ac:dyDescent="0.25">
      <c r="AA37273" s="85" t="str">
        <f t="shared" si="582"/>
        <v/>
      </c>
    </row>
    <row r="37274" spans="27:27" x14ac:dyDescent="0.25">
      <c r="AA37274" s="85" t="str">
        <f t="shared" si="582"/>
        <v/>
      </c>
    </row>
    <row r="37275" spans="27:27" x14ac:dyDescent="0.25">
      <c r="AA37275" s="85" t="str">
        <f t="shared" ref="AA37275:AA37338" si="583">C37275&amp;D37275</f>
        <v/>
      </c>
    </row>
    <row r="37276" spans="27:27" x14ac:dyDescent="0.25">
      <c r="AA37276" s="85" t="str">
        <f t="shared" si="583"/>
        <v/>
      </c>
    </row>
    <row r="37277" spans="27:27" x14ac:dyDescent="0.25">
      <c r="AA37277" s="85" t="str">
        <f t="shared" si="583"/>
        <v/>
      </c>
    </row>
    <row r="37278" spans="27:27" x14ac:dyDescent="0.25">
      <c r="AA37278" s="85" t="str">
        <f t="shared" si="583"/>
        <v/>
      </c>
    </row>
    <row r="37279" spans="27:27" x14ac:dyDescent="0.25">
      <c r="AA37279" s="85" t="str">
        <f t="shared" si="583"/>
        <v/>
      </c>
    </row>
    <row r="37280" spans="27:27" x14ac:dyDescent="0.25">
      <c r="AA37280" s="85" t="str">
        <f t="shared" si="583"/>
        <v/>
      </c>
    </row>
    <row r="37281" spans="27:27" x14ac:dyDescent="0.25">
      <c r="AA37281" s="85" t="str">
        <f t="shared" si="583"/>
        <v/>
      </c>
    </row>
    <row r="37282" spans="27:27" x14ac:dyDescent="0.25">
      <c r="AA37282" s="85" t="str">
        <f t="shared" si="583"/>
        <v/>
      </c>
    </row>
    <row r="37283" spans="27:27" x14ac:dyDescent="0.25">
      <c r="AA37283" s="85" t="str">
        <f t="shared" si="583"/>
        <v/>
      </c>
    </row>
    <row r="37284" spans="27:27" x14ac:dyDescent="0.25">
      <c r="AA37284" s="85" t="str">
        <f t="shared" si="583"/>
        <v/>
      </c>
    </row>
    <row r="37285" spans="27:27" x14ac:dyDescent="0.25">
      <c r="AA37285" s="85" t="str">
        <f t="shared" si="583"/>
        <v/>
      </c>
    </row>
    <row r="37286" spans="27:27" x14ac:dyDescent="0.25">
      <c r="AA37286" s="85" t="str">
        <f t="shared" si="583"/>
        <v/>
      </c>
    </row>
    <row r="37287" spans="27:27" x14ac:dyDescent="0.25">
      <c r="AA37287" s="85" t="str">
        <f t="shared" si="583"/>
        <v/>
      </c>
    </row>
    <row r="37288" spans="27:27" x14ac:dyDescent="0.25">
      <c r="AA37288" s="85" t="str">
        <f t="shared" si="583"/>
        <v/>
      </c>
    </row>
    <row r="37289" spans="27:27" x14ac:dyDescent="0.25">
      <c r="AA37289" s="85" t="str">
        <f t="shared" si="583"/>
        <v/>
      </c>
    </row>
    <row r="37290" spans="27:27" x14ac:dyDescent="0.25">
      <c r="AA37290" s="85" t="str">
        <f t="shared" si="583"/>
        <v/>
      </c>
    </row>
    <row r="37291" spans="27:27" x14ac:dyDescent="0.25">
      <c r="AA37291" s="85" t="str">
        <f t="shared" si="583"/>
        <v/>
      </c>
    </row>
    <row r="37292" spans="27:27" x14ac:dyDescent="0.25">
      <c r="AA37292" s="85" t="str">
        <f t="shared" si="583"/>
        <v/>
      </c>
    </row>
    <row r="37293" spans="27:27" x14ac:dyDescent="0.25">
      <c r="AA37293" s="85" t="str">
        <f t="shared" si="583"/>
        <v/>
      </c>
    </row>
    <row r="37294" spans="27:27" x14ac:dyDescent="0.25">
      <c r="AA37294" s="85" t="str">
        <f t="shared" si="583"/>
        <v/>
      </c>
    </row>
    <row r="37295" spans="27:27" x14ac:dyDescent="0.25">
      <c r="AA37295" s="85" t="str">
        <f t="shared" si="583"/>
        <v/>
      </c>
    </row>
    <row r="37296" spans="27:27" x14ac:dyDescent="0.25">
      <c r="AA37296" s="85" t="str">
        <f t="shared" si="583"/>
        <v/>
      </c>
    </row>
    <row r="37297" spans="27:27" x14ac:dyDescent="0.25">
      <c r="AA37297" s="85" t="str">
        <f t="shared" si="583"/>
        <v/>
      </c>
    </row>
    <row r="37298" spans="27:27" x14ac:dyDescent="0.25">
      <c r="AA37298" s="85" t="str">
        <f t="shared" si="583"/>
        <v/>
      </c>
    </row>
    <row r="37299" spans="27:27" x14ac:dyDescent="0.25">
      <c r="AA37299" s="85" t="str">
        <f t="shared" si="583"/>
        <v/>
      </c>
    </row>
    <row r="37300" spans="27:27" x14ac:dyDescent="0.25">
      <c r="AA37300" s="85" t="str">
        <f t="shared" si="583"/>
        <v/>
      </c>
    </row>
    <row r="37301" spans="27:27" x14ac:dyDescent="0.25">
      <c r="AA37301" s="85" t="str">
        <f t="shared" si="583"/>
        <v/>
      </c>
    </row>
    <row r="37302" spans="27:27" x14ac:dyDescent="0.25">
      <c r="AA37302" s="85" t="str">
        <f t="shared" si="583"/>
        <v/>
      </c>
    </row>
    <row r="37303" spans="27:27" x14ac:dyDescent="0.25">
      <c r="AA37303" s="85" t="str">
        <f t="shared" si="583"/>
        <v/>
      </c>
    </row>
    <row r="37304" spans="27:27" x14ac:dyDescent="0.25">
      <c r="AA37304" s="85" t="str">
        <f t="shared" si="583"/>
        <v/>
      </c>
    </row>
    <row r="37305" spans="27:27" x14ac:dyDescent="0.25">
      <c r="AA37305" s="85" t="str">
        <f t="shared" si="583"/>
        <v/>
      </c>
    </row>
    <row r="37306" spans="27:27" x14ac:dyDescent="0.25">
      <c r="AA37306" s="85" t="str">
        <f t="shared" si="583"/>
        <v/>
      </c>
    </row>
    <row r="37307" spans="27:27" x14ac:dyDescent="0.25">
      <c r="AA37307" s="85" t="str">
        <f t="shared" si="583"/>
        <v/>
      </c>
    </row>
    <row r="37308" spans="27:27" x14ac:dyDescent="0.25">
      <c r="AA37308" s="85" t="str">
        <f t="shared" si="583"/>
        <v/>
      </c>
    </row>
    <row r="37309" spans="27:27" x14ac:dyDescent="0.25">
      <c r="AA37309" s="85" t="str">
        <f t="shared" si="583"/>
        <v/>
      </c>
    </row>
    <row r="37310" spans="27:27" x14ac:dyDescent="0.25">
      <c r="AA37310" s="85" t="str">
        <f t="shared" si="583"/>
        <v/>
      </c>
    </row>
    <row r="37311" spans="27:27" x14ac:dyDescent="0.25">
      <c r="AA37311" s="85" t="str">
        <f t="shared" si="583"/>
        <v/>
      </c>
    </row>
    <row r="37312" spans="27:27" x14ac:dyDescent="0.25">
      <c r="AA37312" s="85" t="str">
        <f t="shared" si="583"/>
        <v/>
      </c>
    </row>
    <row r="37313" spans="27:27" x14ac:dyDescent="0.25">
      <c r="AA37313" s="85" t="str">
        <f t="shared" si="583"/>
        <v/>
      </c>
    </row>
    <row r="37314" spans="27:27" x14ac:dyDescent="0.25">
      <c r="AA37314" s="85" t="str">
        <f t="shared" si="583"/>
        <v/>
      </c>
    </row>
    <row r="37315" spans="27:27" x14ac:dyDescent="0.25">
      <c r="AA37315" s="85" t="str">
        <f t="shared" si="583"/>
        <v/>
      </c>
    </row>
    <row r="37316" spans="27:27" x14ac:dyDescent="0.25">
      <c r="AA37316" s="85" t="str">
        <f t="shared" si="583"/>
        <v/>
      </c>
    </row>
    <row r="37317" spans="27:27" x14ac:dyDescent="0.25">
      <c r="AA37317" s="85" t="str">
        <f t="shared" si="583"/>
        <v/>
      </c>
    </row>
    <row r="37318" spans="27:27" x14ac:dyDescent="0.25">
      <c r="AA37318" s="85" t="str">
        <f t="shared" si="583"/>
        <v/>
      </c>
    </row>
    <row r="37319" spans="27:27" x14ac:dyDescent="0.25">
      <c r="AA37319" s="85" t="str">
        <f t="shared" si="583"/>
        <v/>
      </c>
    </row>
    <row r="37320" spans="27:27" x14ac:dyDescent="0.25">
      <c r="AA37320" s="85" t="str">
        <f t="shared" si="583"/>
        <v/>
      </c>
    </row>
    <row r="37321" spans="27:27" x14ac:dyDescent="0.25">
      <c r="AA37321" s="85" t="str">
        <f t="shared" si="583"/>
        <v/>
      </c>
    </row>
    <row r="37322" spans="27:27" x14ac:dyDescent="0.25">
      <c r="AA37322" s="85" t="str">
        <f t="shared" si="583"/>
        <v/>
      </c>
    </row>
    <row r="37323" spans="27:27" x14ac:dyDescent="0.25">
      <c r="AA37323" s="85" t="str">
        <f t="shared" si="583"/>
        <v/>
      </c>
    </row>
    <row r="37324" spans="27:27" x14ac:dyDescent="0.25">
      <c r="AA37324" s="85" t="str">
        <f t="shared" si="583"/>
        <v/>
      </c>
    </row>
    <row r="37325" spans="27:27" x14ac:dyDescent="0.25">
      <c r="AA37325" s="85" t="str">
        <f t="shared" si="583"/>
        <v/>
      </c>
    </row>
    <row r="37326" spans="27:27" x14ac:dyDescent="0.25">
      <c r="AA37326" s="85" t="str">
        <f t="shared" si="583"/>
        <v/>
      </c>
    </row>
    <row r="37327" spans="27:27" x14ac:dyDescent="0.25">
      <c r="AA37327" s="85" t="str">
        <f t="shared" si="583"/>
        <v/>
      </c>
    </row>
    <row r="37328" spans="27:27" x14ac:dyDescent="0.25">
      <c r="AA37328" s="85" t="str">
        <f t="shared" si="583"/>
        <v/>
      </c>
    </row>
    <row r="37329" spans="27:27" x14ac:dyDescent="0.25">
      <c r="AA37329" s="85" t="str">
        <f t="shared" si="583"/>
        <v/>
      </c>
    </row>
    <row r="37330" spans="27:27" x14ac:dyDescent="0.25">
      <c r="AA37330" s="85" t="str">
        <f t="shared" si="583"/>
        <v/>
      </c>
    </row>
    <row r="37331" spans="27:27" x14ac:dyDescent="0.25">
      <c r="AA37331" s="85" t="str">
        <f t="shared" si="583"/>
        <v/>
      </c>
    </row>
    <row r="37332" spans="27:27" x14ac:dyDescent="0.25">
      <c r="AA37332" s="85" t="str">
        <f t="shared" si="583"/>
        <v/>
      </c>
    </row>
    <row r="37333" spans="27:27" x14ac:dyDescent="0.25">
      <c r="AA37333" s="85" t="str">
        <f t="shared" si="583"/>
        <v/>
      </c>
    </row>
    <row r="37334" spans="27:27" x14ac:dyDescent="0.25">
      <c r="AA37334" s="85" t="str">
        <f t="shared" si="583"/>
        <v/>
      </c>
    </row>
    <row r="37335" spans="27:27" x14ac:dyDescent="0.25">
      <c r="AA37335" s="85" t="str">
        <f t="shared" si="583"/>
        <v/>
      </c>
    </row>
    <row r="37336" spans="27:27" x14ac:dyDescent="0.25">
      <c r="AA37336" s="85" t="str">
        <f t="shared" si="583"/>
        <v/>
      </c>
    </row>
    <row r="37337" spans="27:27" x14ac:dyDescent="0.25">
      <c r="AA37337" s="85" t="str">
        <f t="shared" si="583"/>
        <v/>
      </c>
    </row>
    <row r="37338" spans="27:27" x14ac:dyDescent="0.25">
      <c r="AA37338" s="85" t="str">
        <f t="shared" si="583"/>
        <v/>
      </c>
    </row>
    <row r="37339" spans="27:27" x14ac:dyDescent="0.25">
      <c r="AA37339" s="85" t="str">
        <f t="shared" ref="AA37339:AA37402" si="584">C37339&amp;D37339</f>
        <v/>
      </c>
    </row>
    <row r="37340" spans="27:27" x14ac:dyDescent="0.25">
      <c r="AA37340" s="85" t="str">
        <f t="shared" si="584"/>
        <v/>
      </c>
    </row>
    <row r="37341" spans="27:27" x14ac:dyDescent="0.25">
      <c r="AA37341" s="85" t="str">
        <f t="shared" si="584"/>
        <v/>
      </c>
    </row>
    <row r="37342" spans="27:27" x14ac:dyDescent="0.25">
      <c r="AA37342" s="85" t="str">
        <f t="shared" si="584"/>
        <v/>
      </c>
    </row>
    <row r="37343" spans="27:27" x14ac:dyDescent="0.25">
      <c r="AA37343" s="85" t="str">
        <f t="shared" si="584"/>
        <v/>
      </c>
    </row>
    <row r="37344" spans="27:27" x14ac:dyDescent="0.25">
      <c r="AA37344" s="85" t="str">
        <f t="shared" si="584"/>
        <v/>
      </c>
    </row>
    <row r="37345" spans="27:27" x14ac:dyDescent="0.25">
      <c r="AA37345" s="85" t="str">
        <f t="shared" si="584"/>
        <v/>
      </c>
    </row>
    <row r="37346" spans="27:27" x14ac:dyDescent="0.25">
      <c r="AA37346" s="85" t="str">
        <f t="shared" si="584"/>
        <v/>
      </c>
    </row>
    <row r="37347" spans="27:27" x14ac:dyDescent="0.25">
      <c r="AA37347" s="85" t="str">
        <f t="shared" si="584"/>
        <v/>
      </c>
    </row>
    <row r="37348" spans="27:27" x14ac:dyDescent="0.25">
      <c r="AA37348" s="85" t="str">
        <f t="shared" si="584"/>
        <v/>
      </c>
    </row>
    <row r="37349" spans="27:27" x14ac:dyDescent="0.25">
      <c r="AA37349" s="85" t="str">
        <f t="shared" si="584"/>
        <v/>
      </c>
    </row>
    <row r="37350" spans="27:27" x14ac:dyDescent="0.25">
      <c r="AA37350" s="85" t="str">
        <f t="shared" si="584"/>
        <v/>
      </c>
    </row>
    <row r="37351" spans="27:27" x14ac:dyDescent="0.25">
      <c r="AA37351" s="85" t="str">
        <f t="shared" si="584"/>
        <v/>
      </c>
    </row>
    <row r="37352" spans="27:27" x14ac:dyDescent="0.25">
      <c r="AA37352" s="85" t="str">
        <f t="shared" si="584"/>
        <v/>
      </c>
    </row>
    <row r="37353" spans="27:27" x14ac:dyDescent="0.25">
      <c r="AA37353" s="85" t="str">
        <f t="shared" si="584"/>
        <v/>
      </c>
    </row>
    <row r="37354" spans="27:27" x14ac:dyDescent="0.25">
      <c r="AA37354" s="85" t="str">
        <f t="shared" si="584"/>
        <v/>
      </c>
    </row>
    <row r="37355" spans="27:27" x14ac:dyDescent="0.25">
      <c r="AA37355" s="85" t="str">
        <f t="shared" si="584"/>
        <v/>
      </c>
    </row>
    <row r="37356" spans="27:27" x14ac:dyDescent="0.25">
      <c r="AA37356" s="85" t="str">
        <f t="shared" si="584"/>
        <v/>
      </c>
    </row>
    <row r="37357" spans="27:27" x14ac:dyDescent="0.25">
      <c r="AA37357" s="85" t="str">
        <f t="shared" si="584"/>
        <v/>
      </c>
    </row>
    <row r="37358" spans="27:27" x14ac:dyDescent="0.25">
      <c r="AA37358" s="85" t="str">
        <f t="shared" si="584"/>
        <v/>
      </c>
    </row>
    <row r="37359" spans="27:27" x14ac:dyDescent="0.25">
      <c r="AA37359" s="85" t="str">
        <f t="shared" si="584"/>
        <v/>
      </c>
    </row>
    <row r="37360" spans="27:27" x14ac:dyDescent="0.25">
      <c r="AA37360" s="85" t="str">
        <f t="shared" si="584"/>
        <v/>
      </c>
    </row>
    <row r="37361" spans="27:27" x14ac:dyDescent="0.25">
      <c r="AA37361" s="85" t="str">
        <f t="shared" si="584"/>
        <v/>
      </c>
    </row>
    <row r="37362" spans="27:27" x14ac:dyDescent="0.25">
      <c r="AA37362" s="85" t="str">
        <f t="shared" si="584"/>
        <v/>
      </c>
    </row>
    <row r="37363" spans="27:27" x14ac:dyDescent="0.25">
      <c r="AA37363" s="85" t="str">
        <f t="shared" si="584"/>
        <v/>
      </c>
    </row>
    <row r="37364" spans="27:27" x14ac:dyDescent="0.25">
      <c r="AA37364" s="85" t="str">
        <f t="shared" si="584"/>
        <v/>
      </c>
    </row>
    <row r="37365" spans="27:27" x14ac:dyDescent="0.25">
      <c r="AA37365" s="85" t="str">
        <f t="shared" si="584"/>
        <v/>
      </c>
    </row>
    <row r="37366" spans="27:27" x14ac:dyDescent="0.25">
      <c r="AA37366" s="85" t="str">
        <f t="shared" si="584"/>
        <v/>
      </c>
    </row>
    <row r="37367" spans="27:27" x14ac:dyDescent="0.25">
      <c r="AA37367" s="85" t="str">
        <f t="shared" si="584"/>
        <v/>
      </c>
    </row>
    <row r="37368" spans="27:27" x14ac:dyDescent="0.25">
      <c r="AA37368" s="85" t="str">
        <f t="shared" si="584"/>
        <v/>
      </c>
    </row>
    <row r="37369" spans="27:27" x14ac:dyDescent="0.25">
      <c r="AA37369" s="85" t="str">
        <f t="shared" si="584"/>
        <v/>
      </c>
    </row>
    <row r="37370" spans="27:27" x14ac:dyDescent="0.25">
      <c r="AA37370" s="85" t="str">
        <f t="shared" si="584"/>
        <v/>
      </c>
    </row>
    <row r="37371" spans="27:27" x14ac:dyDescent="0.25">
      <c r="AA37371" s="85" t="str">
        <f t="shared" si="584"/>
        <v/>
      </c>
    </row>
    <row r="37372" spans="27:27" x14ac:dyDescent="0.25">
      <c r="AA37372" s="85" t="str">
        <f t="shared" si="584"/>
        <v/>
      </c>
    </row>
    <row r="37373" spans="27:27" x14ac:dyDescent="0.25">
      <c r="AA37373" s="85" t="str">
        <f t="shared" si="584"/>
        <v/>
      </c>
    </row>
    <row r="37374" spans="27:27" x14ac:dyDescent="0.25">
      <c r="AA37374" s="85" t="str">
        <f t="shared" si="584"/>
        <v/>
      </c>
    </row>
    <row r="37375" spans="27:27" x14ac:dyDescent="0.25">
      <c r="AA37375" s="85" t="str">
        <f t="shared" si="584"/>
        <v/>
      </c>
    </row>
    <row r="37376" spans="27:27" x14ac:dyDescent="0.25">
      <c r="AA37376" s="85" t="str">
        <f t="shared" si="584"/>
        <v/>
      </c>
    </row>
    <row r="37377" spans="27:27" x14ac:dyDescent="0.25">
      <c r="AA37377" s="85" t="str">
        <f t="shared" si="584"/>
        <v/>
      </c>
    </row>
    <row r="37378" spans="27:27" x14ac:dyDescent="0.25">
      <c r="AA37378" s="85" t="str">
        <f t="shared" si="584"/>
        <v/>
      </c>
    </row>
    <row r="37379" spans="27:27" x14ac:dyDescent="0.25">
      <c r="AA37379" s="85" t="str">
        <f t="shared" si="584"/>
        <v/>
      </c>
    </row>
    <row r="37380" spans="27:27" x14ac:dyDescent="0.25">
      <c r="AA37380" s="85" t="str">
        <f t="shared" si="584"/>
        <v/>
      </c>
    </row>
    <row r="37381" spans="27:27" x14ac:dyDescent="0.25">
      <c r="AA37381" s="85" t="str">
        <f t="shared" si="584"/>
        <v/>
      </c>
    </row>
    <row r="37382" spans="27:27" x14ac:dyDescent="0.25">
      <c r="AA37382" s="85" t="str">
        <f t="shared" si="584"/>
        <v/>
      </c>
    </row>
    <row r="37383" spans="27:27" x14ac:dyDescent="0.25">
      <c r="AA37383" s="85" t="str">
        <f t="shared" si="584"/>
        <v/>
      </c>
    </row>
    <row r="37384" spans="27:27" x14ac:dyDescent="0.25">
      <c r="AA37384" s="85" t="str">
        <f t="shared" si="584"/>
        <v/>
      </c>
    </row>
    <row r="37385" spans="27:27" x14ac:dyDescent="0.25">
      <c r="AA37385" s="85" t="str">
        <f t="shared" si="584"/>
        <v/>
      </c>
    </row>
    <row r="37386" spans="27:27" x14ac:dyDescent="0.25">
      <c r="AA37386" s="85" t="str">
        <f t="shared" si="584"/>
        <v/>
      </c>
    </row>
    <row r="37387" spans="27:27" x14ac:dyDescent="0.25">
      <c r="AA37387" s="85" t="str">
        <f t="shared" si="584"/>
        <v/>
      </c>
    </row>
    <row r="37388" spans="27:27" x14ac:dyDescent="0.25">
      <c r="AA37388" s="85" t="str">
        <f t="shared" si="584"/>
        <v/>
      </c>
    </row>
    <row r="37389" spans="27:27" x14ac:dyDescent="0.25">
      <c r="AA37389" s="85" t="str">
        <f t="shared" si="584"/>
        <v/>
      </c>
    </row>
    <row r="37390" spans="27:27" x14ac:dyDescent="0.25">
      <c r="AA37390" s="85" t="str">
        <f t="shared" si="584"/>
        <v/>
      </c>
    </row>
    <row r="37391" spans="27:27" x14ac:dyDescent="0.25">
      <c r="AA37391" s="85" t="str">
        <f t="shared" si="584"/>
        <v/>
      </c>
    </row>
    <row r="37392" spans="27:27" x14ac:dyDescent="0.25">
      <c r="AA37392" s="85" t="str">
        <f t="shared" si="584"/>
        <v/>
      </c>
    </row>
    <row r="37393" spans="27:27" x14ac:dyDescent="0.25">
      <c r="AA37393" s="85" t="str">
        <f t="shared" si="584"/>
        <v/>
      </c>
    </row>
    <row r="37394" spans="27:27" x14ac:dyDescent="0.25">
      <c r="AA37394" s="85" t="str">
        <f t="shared" si="584"/>
        <v/>
      </c>
    </row>
    <row r="37395" spans="27:27" x14ac:dyDescent="0.25">
      <c r="AA37395" s="85" t="str">
        <f t="shared" si="584"/>
        <v/>
      </c>
    </row>
    <row r="37396" spans="27:27" x14ac:dyDescent="0.25">
      <c r="AA37396" s="85" t="str">
        <f t="shared" si="584"/>
        <v/>
      </c>
    </row>
    <row r="37397" spans="27:27" x14ac:dyDescent="0.25">
      <c r="AA37397" s="85" t="str">
        <f t="shared" si="584"/>
        <v/>
      </c>
    </row>
    <row r="37398" spans="27:27" x14ac:dyDescent="0.25">
      <c r="AA37398" s="85" t="str">
        <f t="shared" si="584"/>
        <v/>
      </c>
    </row>
    <row r="37399" spans="27:27" x14ac:dyDescent="0.25">
      <c r="AA37399" s="85" t="str">
        <f t="shared" si="584"/>
        <v/>
      </c>
    </row>
    <row r="37400" spans="27:27" x14ac:dyDescent="0.25">
      <c r="AA37400" s="85" t="str">
        <f t="shared" si="584"/>
        <v/>
      </c>
    </row>
    <row r="37401" spans="27:27" x14ac:dyDescent="0.25">
      <c r="AA37401" s="85" t="str">
        <f t="shared" si="584"/>
        <v/>
      </c>
    </row>
    <row r="37402" spans="27:27" x14ac:dyDescent="0.25">
      <c r="AA37402" s="85" t="str">
        <f t="shared" si="584"/>
        <v/>
      </c>
    </row>
    <row r="37403" spans="27:27" x14ac:dyDescent="0.25">
      <c r="AA37403" s="85" t="str">
        <f t="shared" ref="AA37403:AA37466" si="585">C37403&amp;D37403</f>
        <v/>
      </c>
    </row>
    <row r="37404" spans="27:27" x14ac:dyDescent="0.25">
      <c r="AA37404" s="85" t="str">
        <f t="shared" si="585"/>
        <v/>
      </c>
    </row>
    <row r="37405" spans="27:27" x14ac:dyDescent="0.25">
      <c r="AA37405" s="85" t="str">
        <f t="shared" si="585"/>
        <v/>
      </c>
    </row>
    <row r="37406" spans="27:27" x14ac:dyDescent="0.25">
      <c r="AA37406" s="85" t="str">
        <f t="shared" si="585"/>
        <v/>
      </c>
    </row>
    <row r="37407" spans="27:27" x14ac:dyDescent="0.25">
      <c r="AA37407" s="85" t="str">
        <f t="shared" si="585"/>
        <v/>
      </c>
    </row>
    <row r="37408" spans="27:27" x14ac:dyDescent="0.25">
      <c r="AA37408" s="85" t="str">
        <f t="shared" si="585"/>
        <v/>
      </c>
    </row>
    <row r="37409" spans="27:27" x14ac:dyDescent="0.25">
      <c r="AA37409" s="85" t="str">
        <f t="shared" si="585"/>
        <v/>
      </c>
    </row>
    <row r="37410" spans="27:27" x14ac:dyDescent="0.25">
      <c r="AA37410" s="85" t="str">
        <f t="shared" si="585"/>
        <v/>
      </c>
    </row>
    <row r="37411" spans="27:27" x14ac:dyDescent="0.25">
      <c r="AA37411" s="85" t="str">
        <f t="shared" si="585"/>
        <v/>
      </c>
    </row>
    <row r="37412" spans="27:27" x14ac:dyDescent="0.25">
      <c r="AA37412" s="85" t="str">
        <f t="shared" si="585"/>
        <v/>
      </c>
    </row>
    <row r="37413" spans="27:27" x14ac:dyDescent="0.25">
      <c r="AA37413" s="85" t="str">
        <f t="shared" si="585"/>
        <v/>
      </c>
    </row>
    <row r="37414" spans="27:27" x14ac:dyDescent="0.25">
      <c r="AA37414" s="85" t="str">
        <f t="shared" si="585"/>
        <v/>
      </c>
    </row>
    <row r="37415" spans="27:27" x14ac:dyDescent="0.25">
      <c r="AA37415" s="85" t="str">
        <f t="shared" si="585"/>
        <v/>
      </c>
    </row>
    <row r="37416" spans="27:27" x14ac:dyDescent="0.25">
      <c r="AA37416" s="85" t="str">
        <f t="shared" si="585"/>
        <v/>
      </c>
    </row>
    <row r="37417" spans="27:27" x14ac:dyDescent="0.25">
      <c r="AA37417" s="85" t="str">
        <f t="shared" si="585"/>
        <v/>
      </c>
    </row>
    <row r="37418" spans="27:27" x14ac:dyDescent="0.25">
      <c r="AA37418" s="85" t="str">
        <f t="shared" si="585"/>
        <v/>
      </c>
    </row>
    <row r="37419" spans="27:27" x14ac:dyDescent="0.25">
      <c r="AA37419" s="85" t="str">
        <f t="shared" si="585"/>
        <v/>
      </c>
    </row>
    <row r="37420" spans="27:27" x14ac:dyDescent="0.25">
      <c r="AA37420" s="85" t="str">
        <f t="shared" si="585"/>
        <v/>
      </c>
    </row>
    <row r="37421" spans="27:27" x14ac:dyDescent="0.25">
      <c r="AA37421" s="85" t="str">
        <f t="shared" si="585"/>
        <v/>
      </c>
    </row>
    <row r="37422" spans="27:27" x14ac:dyDescent="0.25">
      <c r="AA37422" s="85" t="str">
        <f t="shared" si="585"/>
        <v/>
      </c>
    </row>
    <row r="37423" spans="27:27" x14ac:dyDescent="0.25">
      <c r="AA37423" s="85" t="str">
        <f t="shared" si="585"/>
        <v/>
      </c>
    </row>
    <row r="37424" spans="27:27" x14ac:dyDescent="0.25">
      <c r="AA37424" s="85" t="str">
        <f t="shared" si="585"/>
        <v/>
      </c>
    </row>
    <row r="37425" spans="27:27" x14ac:dyDescent="0.25">
      <c r="AA37425" s="85" t="str">
        <f t="shared" si="585"/>
        <v/>
      </c>
    </row>
    <row r="37426" spans="27:27" x14ac:dyDescent="0.25">
      <c r="AA37426" s="85" t="str">
        <f t="shared" si="585"/>
        <v/>
      </c>
    </row>
    <row r="37427" spans="27:27" x14ac:dyDescent="0.25">
      <c r="AA37427" s="85" t="str">
        <f t="shared" si="585"/>
        <v/>
      </c>
    </row>
    <row r="37428" spans="27:27" x14ac:dyDescent="0.25">
      <c r="AA37428" s="85" t="str">
        <f t="shared" si="585"/>
        <v/>
      </c>
    </row>
    <row r="37429" spans="27:27" x14ac:dyDescent="0.25">
      <c r="AA37429" s="85" t="str">
        <f t="shared" si="585"/>
        <v/>
      </c>
    </row>
    <row r="37430" spans="27:27" x14ac:dyDescent="0.25">
      <c r="AA37430" s="85" t="str">
        <f t="shared" si="585"/>
        <v/>
      </c>
    </row>
    <row r="37431" spans="27:27" x14ac:dyDescent="0.25">
      <c r="AA37431" s="85" t="str">
        <f t="shared" si="585"/>
        <v/>
      </c>
    </row>
    <row r="37432" spans="27:27" x14ac:dyDescent="0.25">
      <c r="AA37432" s="85" t="str">
        <f t="shared" si="585"/>
        <v/>
      </c>
    </row>
    <row r="37433" spans="27:27" x14ac:dyDescent="0.25">
      <c r="AA37433" s="85" t="str">
        <f t="shared" si="585"/>
        <v/>
      </c>
    </row>
    <row r="37434" spans="27:27" x14ac:dyDescent="0.25">
      <c r="AA37434" s="85" t="str">
        <f t="shared" si="585"/>
        <v/>
      </c>
    </row>
    <row r="37435" spans="27:27" x14ac:dyDescent="0.25">
      <c r="AA37435" s="85" t="str">
        <f t="shared" si="585"/>
        <v/>
      </c>
    </row>
    <row r="37436" spans="27:27" x14ac:dyDescent="0.25">
      <c r="AA37436" s="85" t="str">
        <f t="shared" si="585"/>
        <v/>
      </c>
    </row>
    <row r="37437" spans="27:27" x14ac:dyDescent="0.25">
      <c r="AA37437" s="85" t="str">
        <f t="shared" si="585"/>
        <v/>
      </c>
    </row>
    <row r="37438" spans="27:27" x14ac:dyDescent="0.25">
      <c r="AA37438" s="85" t="str">
        <f t="shared" si="585"/>
        <v/>
      </c>
    </row>
    <row r="37439" spans="27:27" x14ac:dyDescent="0.25">
      <c r="AA37439" s="85" t="str">
        <f t="shared" si="585"/>
        <v/>
      </c>
    </row>
    <row r="37440" spans="27:27" x14ac:dyDescent="0.25">
      <c r="AA37440" s="85" t="str">
        <f t="shared" si="585"/>
        <v/>
      </c>
    </row>
    <row r="37441" spans="27:27" x14ac:dyDescent="0.25">
      <c r="AA37441" s="85" t="str">
        <f t="shared" si="585"/>
        <v/>
      </c>
    </row>
    <row r="37442" spans="27:27" x14ac:dyDescent="0.25">
      <c r="AA37442" s="85" t="str">
        <f t="shared" si="585"/>
        <v/>
      </c>
    </row>
    <row r="37443" spans="27:27" x14ac:dyDescent="0.25">
      <c r="AA37443" s="85" t="str">
        <f t="shared" si="585"/>
        <v/>
      </c>
    </row>
    <row r="37444" spans="27:27" x14ac:dyDescent="0.25">
      <c r="AA37444" s="85" t="str">
        <f t="shared" si="585"/>
        <v/>
      </c>
    </row>
    <row r="37445" spans="27:27" x14ac:dyDescent="0.25">
      <c r="AA37445" s="85" t="str">
        <f t="shared" si="585"/>
        <v/>
      </c>
    </row>
    <row r="37446" spans="27:27" x14ac:dyDescent="0.25">
      <c r="AA37446" s="85" t="str">
        <f t="shared" si="585"/>
        <v/>
      </c>
    </row>
    <row r="37447" spans="27:27" x14ac:dyDescent="0.25">
      <c r="AA37447" s="85" t="str">
        <f t="shared" si="585"/>
        <v/>
      </c>
    </row>
    <row r="37448" spans="27:27" x14ac:dyDescent="0.25">
      <c r="AA37448" s="85" t="str">
        <f t="shared" si="585"/>
        <v/>
      </c>
    </row>
    <row r="37449" spans="27:27" x14ac:dyDescent="0.25">
      <c r="AA37449" s="85" t="str">
        <f t="shared" si="585"/>
        <v/>
      </c>
    </row>
    <row r="37450" spans="27:27" x14ac:dyDescent="0.25">
      <c r="AA37450" s="85" t="str">
        <f t="shared" si="585"/>
        <v/>
      </c>
    </row>
    <row r="37451" spans="27:27" x14ac:dyDescent="0.25">
      <c r="AA37451" s="85" t="str">
        <f t="shared" si="585"/>
        <v/>
      </c>
    </row>
    <row r="37452" spans="27:27" x14ac:dyDescent="0.25">
      <c r="AA37452" s="85" t="str">
        <f t="shared" si="585"/>
        <v/>
      </c>
    </row>
    <row r="37453" spans="27:27" x14ac:dyDescent="0.25">
      <c r="AA37453" s="85" t="str">
        <f t="shared" si="585"/>
        <v/>
      </c>
    </row>
    <row r="37454" spans="27:27" x14ac:dyDescent="0.25">
      <c r="AA37454" s="85" t="str">
        <f t="shared" si="585"/>
        <v/>
      </c>
    </row>
    <row r="37455" spans="27:27" x14ac:dyDescent="0.25">
      <c r="AA37455" s="85" t="str">
        <f t="shared" si="585"/>
        <v/>
      </c>
    </row>
    <row r="37456" spans="27:27" x14ac:dyDescent="0.25">
      <c r="AA37456" s="85" t="str">
        <f t="shared" si="585"/>
        <v/>
      </c>
    </row>
    <row r="37457" spans="27:27" x14ac:dyDescent="0.25">
      <c r="AA37457" s="85" t="str">
        <f t="shared" si="585"/>
        <v/>
      </c>
    </row>
    <row r="37458" spans="27:27" x14ac:dyDescent="0.25">
      <c r="AA37458" s="85" t="str">
        <f t="shared" si="585"/>
        <v/>
      </c>
    </row>
    <row r="37459" spans="27:27" x14ac:dyDescent="0.25">
      <c r="AA37459" s="85" t="str">
        <f t="shared" si="585"/>
        <v/>
      </c>
    </row>
    <row r="37460" spans="27:27" x14ac:dyDescent="0.25">
      <c r="AA37460" s="85" t="str">
        <f t="shared" si="585"/>
        <v/>
      </c>
    </row>
    <row r="37461" spans="27:27" x14ac:dyDescent="0.25">
      <c r="AA37461" s="85" t="str">
        <f t="shared" si="585"/>
        <v/>
      </c>
    </row>
    <row r="37462" spans="27:27" x14ac:dyDescent="0.25">
      <c r="AA37462" s="85" t="str">
        <f t="shared" si="585"/>
        <v/>
      </c>
    </row>
    <row r="37463" spans="27:27" x14ac:dyDescent="0.25">
      <c r="AA37463" s="85" t="str">
        <f t="shared" si="585"/>
        <v/>
      </c>
    </row>
    <row r="37464" spans="27:27" x14ac:dyDescent="0.25">
      <c r="AA37464" s="85" t="str">
        <f t="shared" si="585"/>
        <v/>
      </c>
    </row>
    <row r="37465" spans="27:27" x14ac:dyDescent="0.25">
      <c r="AA37465" s="85" t="str">
        <f t="shared" si="585"/>
        <v/>
      </c>
    </row>
    <row r="37466" spans="27:27" x14ac:dyDescent="0.25">
      <c r="AA37466" s="85" t="str">
        <f t="shared" si="585"/>
        <v/>
      </c>
    </row>
    <row r="37467" spans="27:27" x14ac:dyDescent="0.25">
      <c r="AA37467" s="85" t="str">
        <f t="shared" ref="AA37467:AA37530" si="586">C37467&amp;D37467</f>
        <v/>
      </c>
    </row>
    <row r="37468" spans="27:27" x14ac:dyDescent="0.25">
      <c r="AA37468" s="85" t="str">
        <f t="shared" si="586"/>
        <v/>
      </c>
    </row>
    <row r="37469" spans="27:27" x14ac:dyDescent="0.25">
      <c r="AA37469" s="85" t="str">
        <f t="shared" si="586"/>
        <v/>
      </c>
    </row>
    <row r="37470" spans="27:27" x14ac:dyDescent="0.25">
      <c r="AA37470" s="85" t="str">
        <f t="shared" si="586"/>
        <v/>
      </c>
    </row>
    <row r="37471" spans="27:27" x14ac:dyDescent="0.25">
      <c r="AA37471" s="85" t="str">
        <f t="shared" si="586"/>
        <v/>
      </c>
    </row>
    <row r="37472" spans="27:27" x14ac:dyDescent="0.25">
      <c r="AA37472" s="85" t="str">
        <f t="shared" si="586"/>
        <v/>
      </c>
    </row>
    <row r="37473" spans="27:27" x14ac:dyDescent="0.25">
      <c r="AA37473" s="85" t="str">
        <f t="shared" si="586"/>
        <v/>
      </c>
    </row>
    <row r="37474" spans="27:27" x14ac:dyDescent="0.25">
      <c r="AA37474" s="85" t="str">
        <f t="shared" si="586"/>
        <v/>
      </c>
    </row>
    <row r="37475" spans="27:27" x14ac:dyDescent="0.25">
      <c r="AA37475" s="85" t="str">
        <f t="shared" si="586"/>
        <v/>
      </c>
    </row>
    <row r="37476" spans="27:27" x14ac:dyDescent="0.25">
      <c r="AA37476" s="85" t="str">
        <f t="shared" si="586"/>
        <v/>
      </c>
    </row>
    <row r="37477" spans="27:27" x14ac:dyDescent="0.25">
      <c r="AA37477" s="85" t="str">
        <f t="shared" si="586"/>
        <v/>
      </c>
    </row>
    <row r="37478" spans="27:27" x14ac:dyDescent="0.25">
      <c r="AA37478" s="85" t="str">
        <f t="shared" si="586"/>
        <v/>
      </c>
    </row>
    <row r="37479" spans="27:27" x14ac:dyDescent="0.25">
      <c r="AA37479" s="85" t="str">
        <f t="shared" si="586"/>
        <v/>
      </c>
    </row>
    <row r="37480" spans="27:27" x14ac:dyDescent="0.25">
      <c r="AA37480" s="85" t="str">
        <f t="shared" si="586"/>
        <v/>
      </c>
    </row>
    <row r="37481" spans="27:27" x14ac:dyDescent="0.25">
      <c r="AA37481" s="85" t="str">
        <f t="shared" si="586"/>
        <v/>
      </c>
    </row>
    <row r="37482" spans="27:27" x14ac:dyDescent="0.25">
      <c r="AA37482" s="85" t="str">
        <f t="shared" si="586"/>
        <v/>
      </c>
    </row>
    <row r="37483" spans="27:27" x14ac:dyDescent="0.25">
      <c r="AA37483" s="85" t="str">
        <f t="shared" si="586"/>
        <v/>
      </c>
    </row>
    <row r="37484" spans="27:27" x14ac:dyDescent="0.25">
      <c r="AA37484" s="85" t="str">
        <f t="shared" si="586"/>
        <v/>
      </c>
    </row>
    <row r="37485" spans="27:27" x14ac:dyDescent="0.25">
      <c r="AA37485" s="85" t="str">
        <f t="shared" si="586"/>
        <v/>
      </c>
    </row>
    <row r="37486" spans="27:27" x14ac:dyDescent="0.25">
      <c r="AA37486" s="85" t="str">
        <f t="shared" si="586"/>
        <v/>
      </c>
    </row>
    <row r="37487" spans="27:27" x14ac:dyDescent="0.25">
      <c r="AA37487" s="85" t="str">
        <f t="shared" si="586"/>
        <v/>
      </c>
    </row>
    <row r="37488" spans="27:27" x14ac:dyDescent="0.25">
      <c r="AA37488" s="85" t="str">
        <f t="shared" si="586"/>
        <v/>
      </c>
    </row>
    <row r="37489" spans="27:27" x14ac:dyDescent="0.25">
      <c r="AA37489" s="85" t="str">
        <f t="shared" si="586"/>
        <v/>
      </c>
    </row>
    <row r="37490" spans="27:27" x14ac:dyDescent="0.25">
      <c r="AA37490" s="85" t="str">
        <f t="shared" si="586"/>
        <v/>
      </c>
    </row>
    <row r="37491" spans="27:27" x14ac:dyDescent="0.25">
      <c r="AA37491" s="85" t="str">
        <f t="shared" si="586"/>
        <v/>
      </c>
    </row>
    <row r="37492" spans="27:27" x14ac:dyDescent="0.25">
      <c r="AA37492" s="85" t="str">
        <f t="shared" si="586"/>
        <v/>
      </c>
    </row>
    <row r="37493" spans="27:27" x14ac:dyDescent="0.25">
      <c r="AA37493" s="85" t="str">
        <f t="shared" si="586"/>
        <v/>
      </c>
    </row>
    <row r="37494" spans="27:27" x14ac:dyDescent="0.25">
      <c r="AA37494" s="85" t="str">
        <f t="shared" si="586"/>
        <v/>
      </c>
    </row>
    <row r="37495" spans="27:27" x14ac:dyDescent="0.25">
      <c r="AA37495" s="85" t="str">
        <f t="shared" si="586"/>
        <v/>
      </c>
    </row>
    <row r="37496" spans="27:27" x14ac:dyDescent="0.25">
      <c r="AA37496" s="85" t="str">
        <f t="shared" si="586"/>
        <v/>
      </c>
    </row>
    <row r="37497" spans="27:27" x14ac:dyDescent="0.25">
      <c r="AA37497" s="85" t="str">
        <f t="shared" si="586"/>
        <v/>
      </c>
    </row>
    <row r="37498" spans="27:27" x14ac:dyDescent="0.25">
      <c r="AA37498" s="85" t="str">
        <f t="shared" si="586"/>
        <v/>
      </c>
    </row>
    <row r="37499" spans="27:27" x14ac:dyDescent="0.25">
      <c r="AA37499" s="85" t="str">
        <f t="shared" si="586"/>
        <v/>
      </c>
    </row>
    <row r="37500" spans="27:27" x14ac:dyDescent="0.25">
      <c r="AA37500" s="85" t="str">
        <f t="shared" si="586"/>
        <v/>
      </c>
    </row>
    <row r="37501" spans="27:27" x14ac:dyDescent="0.25">
      <c r="AA37501" s="85" t="str">
        <f t="shared" si="586"/>
        <v/>
      </c>
    </row>
    <row r="37502" spans="27:27" x14ac:dyDescent="0.25">
      <c r="AA37502" s="85" t="str">
        <f t="shared" si="586"/>
        <v/>
      </c>
    </row>
    <row r="37503" spans="27:27" x14ac:dyDescent="0.25">
      <c r="AA37503" s="85" t="str">
        <f t="shared" si="586"/>
        <v/>
      </c>
    </row>
    <row r="37504" spans="27:27" x14ac:dyDescent="0.25">
      <c r="AA37504" s="85" t="str">
        <f t="shared" si="586"/>
        <v/>
      </c>
    </row>
    <row r="37505" spans="27:27" x14ac:dyDescent="0.25">
      <c r="AA37505" s="85" t="str">
        <f t="shared" si="586"/>
        <v/>
      </c>
    </row>
    <row r="37506" spans="27:27" x14ac:dyDescent="0.25">
      <c r="AA37506" s="85" t="str">
        <f t="shared" si="586"/>
        <v/>
      </c>
    </row>
    <row r="37507" spans="27:27" x14ac:dyDescent="0.25">
      <c r="AA37507" s="85" t="str">
        <f t="shared" si="586"/>
        <v/>
      </c>
    </row>
    <row r="37508" spans="27:27" x14ac:dyDescent="0.25">
      <c r="AA37508" s="85" t="str">
        <f t="shared" si="586"/>
        <v/>
      </c>
    </row>
    <row r="37509" spans="27:27" x14ac:dyDescent="0.25">
      <c r="AA37509" s="85" t="str">
        <f t="shared" si="586"/>
        <v/>
      </c>
    </row>
    <row r="37510" spans="27:27" x14ac:dyDescent="0.25">
      <c r="AA37510" s="85" t="str">
        <f t="shared" si="586"/>
        <v/>
      </c>
    </row>
    <row r="37511" spans="27:27" x14ac:dyDescent="0.25">
      <c r="AA37511" s="85" t="str">
        <f t="shared" si="586"/>
        <v/>
      </c>
    </row>
    <row r="37512" spans="27:27" x14ac:dyDescent="0.25">
      <c r="AA37512" s="85" t="str">
        <f t="shared" si="586"/>
        <v/>
      </c>
    </row>
    <row r="37513" spans="27:27" x14ac:dyDescent="0.25">
      <c r="AA37513" s="85" t="str">
        <f t="shared" si="586"/>
        <v/>
      </c>
    </row>
    <row r="37514" spans="27:27" x14ac:dyDescent="0.25">
      <c r="AA37514" s="85" t="str">
        <f t="shared" si="586"/>
        <v/>
      </c>
    </row>
    <row r="37515" spans="27:27" x14ac:dyDescent="0.25">
      <c r="AA37515" s="85" t="str">
        <f t="shared" si="586"/>
        <v/>
      </c>
    </row>
    <row r="37516" spans="27:27" x14ac:dyDescent="0.25">
      <c r="AA37516" s="85" t="str">
        <f t="shared" si="586"/>
        <v/>
      </c>
    </row>
    <row r="37517" spans="27:27" x14ac:dyDescent="0.25">
      <c r="AA37517" s="85" t="str">
        <f t="shared" si="586"/>
        <v/>
      </c>
    </row>
    <row r="37518" spans="27:27" x14ac:dyDescent="0.25">
      <c r="AA37518" s="85" t="str">
        <f t="shared" si="586"/>
        <v/>
      </c>
    </row>
    <row r="37519" spans="27:27" x14ac:dyDescent="0.25">
      <c r="AA37519" s="85" t="str">
        <f t="shared" si="586"/>
        <v/>
      </c>
    </row>
    <row r="37520" spans="27:27" x14ac:dyDescent="0.25">
      <c r="AA37520" s="85" t="str">
        <f t="shared" si="586"/>
        <v/>
      </c>
    </row>
    <row r="37521" spans="27:27" x14ac:dyDescent="0.25">
      <c r="AA37521" s="85" t="str">
        <f t="shared" si="586"/>
        <v/>
      </c>
    </row>
    <row r="37522" spans="27:27" x14ac:dyDescent="0.25">
      <c r="AA37522" s="85" t="str">
        <f t="shared" si="586"/>
        <v/>
      </c>
    </row>
    <row r="37523" spans="27:27" x14ac:dyDescent="0.25">
      <c r="AA37523" s="85" t="str">
        <f t="shared" si="586"/>
        <v/>
      </c>
    </row>
    <row r="37524" spans="27:27" x14ac:dyDescent="0.25">
      <c r="AA37524" s="85" t="str">
        <f t="shared" si="586"/>
        <v/>
      </c>
    </row>
    <row r="37525" spans="27:27" x14ac:dyDescent="0.25">
      <c r="AA37525" s="85" t="str">
        <f t="shared" si="586"/>
        <v/>
      </c>
    </row>
    <row r="37526" spans="27:27" x14ac:dyDescent="0.25">
      <c r="AA37526" s="85" t="str">
        <f t="shared" si="586"/>
        <v/>
      </c>
    </row>
    <row r="37527" spans="27:27" x14ac:dyDescent="0.25">
      <c r="AA37527" s="85" t="str">
        <f t="shared" si="586"/>
        <v/>
      </c>
    </row>
    <row r="37528" spans="27:27" x14ac:dyDescent="0.25">
      <c r="AA37528" s="85" t="str">
        <f t="shared" si="586"/>
        <v/>
      </c>
    </row>
    <row r="37529" spans="27:27" x14ac:dyDescent="0.25">
      <c r="AA37529" s="85" t="str">
        <f t="shared" si="586"/>
        <v/>
      </c>
    </row>
    <row r="37530" spans="27:27" x14ac:dyDescent="0.25">
      <c r="AA37530" s="85" t="str">
        <f t="shared" si="586"/>
        <v/>
      </c>
    </row>
    <row r="37531" spans="27:27" x14ac:dyDescent="0.25">
      <c r="AA37531" s="85" t="str">
        <f t="shared" ref="AA37531:AA37594" si="587">C37531&amp;D37531</f>
        <v/>
      </c>
    </row>
    <row r="37532" spans="27:27" x14ac:dyDescent="0.25">
      <c r="AA37532" s="85" t="str">
        <f t="shared" si="587"/>
        <v/>
      </c>
    </row>
    <row r="37533" spans="27:27" x14ac:dyDescent="0.25">
      <c r="AA37533" s="85" t="str">
        <f t="shared" si="587"/>
        <v/>
      </c>
    </row>
    <row r="37534" spans="27:27" x14ac:dyDescent="0.25">
      <c r="AA37534" s="85" t="str">
        <f t="shared" si="587"/>
        <v/>
      </c>
    </row>
    <row r="37535" spans="27:27" x14ac:dyDescent="0.25">
      <c r="AA37535" s="85" t="str">
        <f t="shared" si="587"/>
        <v/>
      </c>
    </row>
    <row r="37536" spans="27:27" x14ac:dyDescent="0.25">
      <c r="AA37536" s="85" t="str">
        <f t="shared" si="587"/>
        <v/>
      </c>
    </row>
    <row r="37537" spans="27:27" x14ac:dyDescent="0.25">
      <c r="AA37537" s="85" t="str">
        <f t="shared" si="587"/>
        <v/>
      </c>
    </row>
    <row r="37538" spans="27:27" x14ac:dyDescent="0.25">
      <c r="AA37538" s="85" t="str">
        <f t="shared" si="587"/>
        <v/>
      </c>
    </row>
    <row r="37539" spans="27:27" x14ac:dyDescent="0.25">
      <c r="AA37539" s="85" t="str">
        <f t="shared" si="587"/>
        <v/>
      </c>
    </row>
    <row r="37540" spans="27:27" x14ac:dyDescent="0.25">
      <c r="AA37540" s="85" t="str">
        <f t="shared" si="587"/>
        <v/>
      </c>
    </row>
    <row r="37541" spans="27:27" x14ac:dyDescent="0.25">
      <c r="AA37541" s="85" t="str">
        <f t="shared" si="587"/>
        <v/>
      </c>
    </row>
    <row r="37542" spans="27:27" x14ac:dyDescent="0.25">
      <c r="AA37542" s="85" t="str">
        <f t="shared" si="587"/>
        <v/>
      </c>
    </row>
    <row r="37543" spans="27:27" x14ac:dyDescent="0.25">
      <c r="AA37543" s="85" t="str">
        <f t="shared" si="587"/>
        <v/>
      </c>
    </row>
    <row r="37544" spans="27:27" x14ac:dyDescent="0.25">
      <c r="AA37544" s="85" t="str">
        <f t="shared" si="587"/>
        <v/>
      </c>
    </row>
    <row r="37545" spans="27:27" x14ac:dyDescent="0.25">
      <c r="AA37545" s="85" t="str">
        <f t="shared" si="587"/>
        <v/>
      </c>
    </row>
    <row r="37546" spans="27:27" x14ac:dyDescent="0.25">
      <c r="AA37546" s="85" t="str">
        <f t="shared" si="587"/>
        <v/>
      </c>
    </row>
    <row r="37547" spans="27:27" x14ac:dyDescent="0.25">
      <c r="AA37547" s="85" t="str">
        <f t="shared" si="587"/>
        <v/>
      </c>
    </row>
    <row r="37548" spans="27:27" x14ac:dyDescent="0.25">
      <c r="AA37548" s="85" t="str">
        <f t="shared" si="587"/>
        <v/>
      </c>
    </row>
    <row r="37549" spans="27:27" x14ac:dyDescent="0.25">
      <c r="AA37549" s="85" t="str">
        <f t="shared" si="587"/>
        <v/>
      </c>
    </row>
    <row r="37550" spans="27:27" x14ac:dyDescent="0.25">
      <c r="AA37550" s="85" t="str">
        <f t="shared" si="587"/>
        <v/>
      </c>
    </row>
    <row r="37551" spans="27:27" x14ac:dyDescent="0.25">
      <c r="AA37551" s="85" t="str">
        <f t="shared" si="587"/>
        <v/>
      </c>
    </row>
    <row r="37552" spans="27:27" x14ac:dyDescent="0.25">
      <c r="AA37552" s="85" t="str">
        <f t="shared" si="587"/>
        <v/>
      </c>
    </row>
    <row r="37553" spans="27:27" x14ac:dyDescent="0.25">
      <c r="AA37553" s="85" t="str">
        <f t="shared" si="587"/>
        <v/>
      </c>
    </row>
    <row r="37554" spans="27:27" x14ac:dyDescent="0.25">
      <c r="AA37554" s="85" t="str">
        <f t="shared" si="587"/>
        <v/>
      </c>
    </row>
    <row r="37555" spans="27:27" x14ac:dyDescent="0.25">
      <c r="AA37555" s="85" t="str">
        <f t="shared" si="587"/>
        <v/>
      </c>
    </row>
    <row r="37556" spans="27:27" x14ac:dyDescent="0.25">
      <c r="AA37556" s="85" t="str">
        <f t="shared" si="587"/>
        <v/>
      </c>
    </row>
    <row r="37557" spans="27:27" x14ac:dyDescent="0.25">
      <c r="AA37557" s="85" t="str">
        <f t="shared" si="587"/>
        <v/>
      </c>
    </row>
    <row r="37558" spans="27:27" x14ac:dyDescent="0.25">
      <c r="AA37558" s="85" t="str">
        <f t="shared" si="587"/>
        <v/>
      </c>
    </row>
    <row r="37559" spans="27:27" x14ac:dyDescent="0.25">
      <c r="AA37559" s="85" t="str">
        <f t="shared" si="587"/>
        <v/>
      </c>
    </row>
    <row r="37560" spans="27:27" x14ac:dyDescent="0.25">
      <c r="AA37560" s="85" t="str">
        <f t="shared" si="587"/>
        <v/>
      </c>
    </row>
    <row r="37561" spans="27:27" x14ac:dyDescent="0.25">
      <c r="AA37561" s="85" t="str">
        <f t="shared" si="587"/>
        <v/>
      </c>
    </row>
    <row r="37562" spans="27:27" x14ac:dyDescent="0.25">
      <c r="AA37562" s="85" t="str">
        <f t="shared" si="587"/>
        <v/>
      </c>
    </row>
    <row r="37563" spans="27:27" x14ac:dyDescent="0.25">
      <c r="AA37563" s="85" t="str">
        <f t="shared" si="587"/>
        <v/>
      </c>
    </row>
    <row r="37564" spans="27:27" x14ac:dyDescent="0.25">
      <c r="AA37564" s="85" t="str">
        <f t="shared" si="587"/>
        <v/>
      </c>
    </row>
    <row r="37565" spans="27:27" x14ac:dyDescent="0.25">
      <c r="AA37565" s="85" t="str">
        <f t="shared" si="587"/>
        <v/>
      </c>
    </row>
    <row r="37566" spans="27:27" x14ac:dyDescent="0.25">
      <c r="AA37566" s="85" t="str">
        <f t="shared" si="587"/>
        <v/>
      </c>
    </row>
    <row r="37567" spans="27:27" x14ac:dyDescent="0.25">
      <c r="AA37567" s="85" t="str">
        <f t="shared" si="587"/>
        <v/>
      </c>
    </row>
    <row r="37568" spans="27:27" x14ac:dyDescent="0.25">
      <c r="AA37568" s="85" t="str">
        <f t="shared" si="587"/>
        <v/>
      </c>
    </row>
    <row r="37569" spans="27:27" x14ac:dyDescent="0.25">
      <c r="AA37569" s="85" t="str">
        <f t="shared" si="587"/>
        <v/>
      </c>
    </row>
    <row r="37570" spans="27:27" x14ac:dyDescent="0.25">
      <c r="AA37570" s="85" t="str">
        <f t="shared" si="587"/>
        <v/>
      </c>
    </row>
    <row r="37571" spans="27:27" x14ac:dyDescent="0.25">
      <c r="AA37571" s="85" t="str">
        <f t="shared" si="587"/>
        <v/>
      </c>
    </row>
    <row r="37572" spans="27:27" x14ac:dyDescent="0.25">
      <c r="AA37572" s="85" t="str">
        <f t="shared" si="587"/>
        <v/>
      </c>
    </row>
    <row r="37573" spans="27:27" x14ac:dyDescent="0.25">
      <c r="AA37573" s="85" t="str">
        <f t="shared" si="587"/>
        <v/>
      </c>
    </row>
    <row r="37574" spans="27:27" x14ac:dyDescent="0.25">
      <c r="AA37574" s="85" t="str">
        <f t="shared" si="587"/>
        <v/>
      </c>
    </row>
    <row r="37575" spans="27:27" x14ac:dyDescent="0.25">
      <c r="AA37575" s="85" t="str">
        <f t="shared" si="587"/>
        <v/>
      </c>
    </row>
    <row r="37576" spans="27:27" x14ac:dyDescent="0.25">
      <c r="AA37576" s="85" t="str">
        <f t="shared" si="587"/>
        <v/>
      </c>
    </row>
    <row r="37577" spans="27:27" x14ac:dyDescent="0.25">
      <c r="AA37577" s="85" t="str">
        <f t="shared" si="587"/>
        <v/>
      </c>
    </row>
    <row r="37578" spans="27:27" x14ac:dyDescent="0.25">
      <c r="AA37578" s="85" t="str">
        <f t="shared" si="587"/>
        <v/>
      </c>
    </row>
    <row r="37579" spans="27:27" x14ac:dyDescent="0.25">
      <c r="AA37579" s="85" t="str">
        <f t="shared" si="587"/>
        <v/>
      </c>
    </row>
    <row r="37580" spans="27:27" x14ac:dyDescent="0.25">
      <c r="AA37580" s="85" t="str">
        <f t="shared" si="587"/>
        <v/>
      </c>
    </row>
    <row r="37581" spans="27:27" x14ac:dyDescent="0.25">
      <c r="AA37581" s="85" t="str">
        <f t="shared" si="587"/>
        <v/>
      </c>
    </row>
    <row r="37582" spans="27:27" x14ac:dyDescent="0.25">
      <c r="AA37582" s="85" t="str">
        <f t="shared" si="587"/>
        <v/>
      </c>
    </row>
    <row r="37583" spans="27:27" x14ac:dyDescent="0.25">
      <c r="AA37583" s="85" t="str">
        <f t="shared" si="587"/>
        <v/>
      </c>
    </row>
    <row r="37584" spans="27:27" x14ac:dyDescent="0.25">
      <c r="AA37584" s="85" t="str">
        <f t="shared" si="587"/>
        <v/>
      </c>
    </row>
    <row r="37585" spans="27:27" x14ac:dyDescent="0.25">
      <c r="AA37585" s="85" t="str">
        <f t="shared" si="587"/>
        <v/>
      </c>
    </row>
    <row r="37586" spans="27:27" x14ac:dyDescent="0.25">
      <c r="AA37586" s="85" t="str">
        <f t="shared" si="587"/>
        <v/>
      </c>
    </row>
    <row r="37587" spans="27:27" x14ac:dyDescent="0.25">
      <c r="AA37587" s="85" t="str">
        <f t="shared" si="587"/>
        <v/>
      </c>
    </row>
    <row r="37588" spans="27:27" x14ac:dyDescent="0.25">
      <c r="AA37588" s="85" t="str">
        <f t="shared" si="587"/>
        <v/>
      </c>
    </row>
    <row r="37589" spans="27:27" x14ac:dyDescent="0.25">
      <c r="AA37589" s="85" t="str">
        <f t="shared" si="587"/>
        <v/>
      </c>
    </row>
    <row r="37590" spans="27:27" x14ac:dyDescent="0.25">
      <c r="AA37590" s="85" t="str">
        <f t="shared" si="587"/>
        <v/>
      </c>
    </row>
    <row r="37591" spans="27:27" x14ac:dyDescent="0.25">
      <c r="AA37591" s="85" t="str">
        <f t="shared" si="587"/>
        <v/>
      </c>
    </row>
    <row r="37592" spans="27:27" x14ac:dyDescent="0.25">
      <c r="AA37592" s="85" t="str">
        <f t="shared" si="587"/>
        <v/>
      </c>
    </row>
    <row r="37593" spans="27:27" x14ac:dyDescent="0.25">
      <c r="AA37593" s="85" t="str">
        <f t="shared" si="587"/>
        <v/>
      </c>
    </row>
    <row r="37594" spans="27:27" x14ac:dyDescent="0.25">
      <c r="AA37594" s="85" t="str">
        <f t="shared" si="587"/>
        <v/>
      </c>
    </row>
    <row r="37595" spans="27:27" x14ac:dyDescent="0.25">
      <c r="AA37595" s="85" t="str">
        <f t="shared" ref="AA37595:AA37658" si="588">C37595&amp;D37595</f>
        <v/>
      </c>
    </row>
    <row r="37596" spans="27:27" x14ac:dyDescent="0.25">
      <c r="AA37596" s="85" t="str">
        <f t="shared" si="588"/>
        <v/>
      </c>
    </row>
    <row r="37597" spans="27:27" x14ac:dyDescent="0.25">
      <c r="AA37597" s="85" t="str">
        <f t="shared" si="588"/>
        <v/>
      </c>
    </row>
    <row r="37598" spans="27:27" x14ac:dyDescent="0.25">
      <c r="AA37598" s="85" t="str">
        <f t="shared" si="588"/>
        <v/>
      </c>
    </row>
    <row r="37599" spans="27:27" x14ac:dyDescent="0.25">
      <c r="AA37599" s="85" t="str">
        <f t="shared" si="588"/>
        <v/>
      </c>
    </row>
    <row r="37600" spans="27:27" x14ac:dyDescent="0.25">
      <c r="AA37600" s="85" t="str">
        <f t="shared" si="588"/>
        <v/>
      </c>
    </row>
    <row r="37601" spans="27:27" x14ac:dyDescent="0.25">
      <c r="AA37601" s="85" t="str">
        <f t="shared" si="588"/>
        <v/>
      </c>
    </row>
    <row r="37602" spans="27:27" x14ac:dyDescent="0.25">
      <c r="AA37602" s="85" t="str">
        <f t="shared" si="588"/>
        <v/>
      </c>
    </row>
    <row r="37603" spans="27:27" x14ac:dyDescent="0.25">
      <c r="AA37603" s="85" t="str">
        <f t="shared" si="588"/>
        <v/>
      </c>
    </row>
    <row r="37604" spans="27:27" x14ac:dyDescent="0.25">
      <c r="AA37604" s="85" t="str">
        <f t="shared" si="588"/>
        <v/>
      </c>
    </row>
    <row r="37605" spans="27:27" x14ac:dyDescent="0.25">
      <c r="AA37605" s="85" t="str">
        <f t="shared" si="588"/>
        <v/>
      </c>
    </row>
    <row r="37606" spans="27:27" x14ac:dyDescent="0.25">
      <c r="AA37606" s="85" t="str">
        <f t="shared" si="588"/>
        <v/>
      </c>
    </row>
    <row r="37607" spans="27:27" x14ac:dyDescent="0.25">
      <c r="AA37607" s="85" t="str">
        <f t="shared" si="588"/>
        <v/>
      </c>
    </row>
    <row r="37608" spans="27:27" x14ac:dyDescent="0.25">
      <c r="AA37608" s="85" t="str">
        <f t="shared" si="588"/>
        <v/>
      </c>
    </row>
    <row r="37609" spans="27:27" x14ac:dyDescent="0.25">
      <c r="AA37609" s="85" t="str">
        <f t="shared" si="588"/>
        <v/>
      </c>
    </row>
    <row r="37610" spans="27:27" x14ac:dyDescent="0.25">
      <c r="AA37610" s="85" t="str">
        <f t="shared" si="588"/>
        <v/>
      </c>
    </row>
    <row r="37611" spans="27:27" x14ac:dyDescent="0.25">
      <c r="AA37611" s="85" t="str">
        <f t="shared" si="588"/>
        <v/>
      </c>
    </row>
    <row r="37612" spans="27:27" x14ac:dyDescent="0.25">
      <c r="AA37612" s="85" t="str">
        <f t="shared" si="588"/>
        <v/>
      </c>
    </row>
    <row r="37613" spans="27:27" x14ac:dyDescent="0.25">
      <c r="AA37613" s="85" t="str">
        <f t="shared" si="588"/>
        <v/>
      </c>
    </row>
    <row r="37614" spans="27:27" x14ac:dyDescent="0.25">
      <c r="AA37614" s="85" t="str">
        <f t="shared" si="588"/>
        <v/>
      </c>
    </row>
    <row r="37615" spans="27:27" x14ac:dyDescent="0.25">
      <c r="AA37615" s="85" t="str">
        <f t="shared" si="588"/>
        <v/>
      </c>
    </row>
    <row r="37616" spans="27:27" x14ac:dyDescent="0.25">
      <c r="AA37616" s="85" t="str">
        <f t="shared" si="588"/>
        <v/>
      </c>
    </row>
    <row r="37617" spans="27:27" x14ac:dyDescent="0.25">
      <c r="AA37617" s="85" t="str">
        <f t="shared" si="588"/>
        <v/>
      </c>
    </row>
    <row r="37618" spans="27:27" x14ac:dyDescent="0.25">
      <c r="AA37618" s="85" t="str">
        <f t="shared" si="588"/>
        <v/>
      </c>
    </row>
    <row r="37619" spans="27:27" x14ac:dyDescent="0.25">
      <c r="AA37619" s="85" t="str">
        <f t="shared" si="588"/>
        <v/>
      </c>
    </row>
    <row r="37620" spans="27:27" x14ac:dyDescent="0.25">
      <c r="AA37620" s="85" t="str">
        <f t="shared" si="588"/>
        <v/>
      </c>
    </row>
    <row r="37621" spans="27:27" x14ac:dyDescent="0.25">
      <c r="AA37621" s="85" t="str">
        <f t="shared" si="588"/>
        <v/>
      </c>
    </row>
    <row r="37622" spans="27:27" x14ac:dyDescent="0.25">
      <c r="AA37622" s="85" t="str">
        <f t="shared" si="588"/>
        <v/>
      </c>
    </row>
    <row r="37623" spans="27:27" x14ac:dyDescent="0.25">
      <c r="AA37623" s="85" t="str">
        <f t="shared" si="588"/>
        <v/>
      </c>
    </row>
    <row r="37624" spans="27:27" x14ac:dyDescent="0.25">
      <c r="AA37624" s="85" t="str">
        <f t="shared" si="588"/>
        <v/>
      </c>
    </row>
    <row r="37625" spans="27:27" x14ac:dyDescent="0.25">
      <c r="AA37625" s="85" t="str">
        <f t="shared" si="588"/>
        <v/>
      </c>
    </row>
    <row r="37626" spans="27:27" x14ac:dyDescent="0.25">
      <c r="AA37626" s="85" t="str">
        <f t="shared" si="588"/>
        <v/>
      </c>
    </row>
    <row r="37627" spans="27:27" x14ac:dyDescent="0.25">
      <c r="AA37627" s="85" t="str">
        <f t="shared" si="588"/>
        <v/>
      </c>
    </row>
    <row r="37628" spans="27:27" x14ac:dyDescent="0.25">
      <c r="AA37628" s="85" t="str">
        <f t="shared" si="588"/>
        <v/>
      </c>
    </row>
    <row r="37629" spans="27:27" x14ac:dyDescent="0.25">
      <c r="AA37629" s="85" t="str">
        <f t="shared" si="588"/>
        <v/>
      </c>
    </row>
    <row r="37630" spans="27:27" x14ac:dyDescent="0.25">
      <c r="AA37630" s="85" t="str">
        <f t="shared" si="588"/>
        <v/>
      </c>
    </row>
    <row r="37631" spans="27:27" x14ac:dyDescent="0.25">
      <c r="AA37631" s="85" t="str">
        <f t="shared" si="588"/>
        <v/>
      </c>
    </row>
    <row r="37632" spans="27:27" x14ac:dyDescent="0.25">
      <c r="AA37632" s="85" t="str">
        <f t="shared" si="588"/>
        <v/>
      </c>
    </row>
    <row r="37633" spans="27:27" x14ac:dyDescent="0.25">
      <c r="AA37633" s="85" t="str">
        <f t="shared" si="588"/>
        <v/>
      </c>
    </row>
    <row r="37634" spans="27:27" x14ac:dyDescent="0.25">
      <c r="AA37634" s="85" t="str">
        <f t="shared" si="588"/>
        <v/>
      </c>
    </row>
    <row r="37635" spans="27:27" x14ac:dyDescent="0.25">
      <c r="AA37635" s="85" t="str">
        <f t="shared" si="588"/>
        <v/>
      </c>
    </row>
    <row r="37636" spans="27:27" x14ac:dyDescent="0.25">
      <c r="AA37636" s="85" t="str">
        <f t="shared" si="588"/>
        <v/>
      </c>
    </row>
    <row r="37637" spans="27:27" x14ac:dyDescent="0.25">
      <c r="AA37637" s="85" t="str">
        <f t="shared" si="588"/>
        <v/>
      </c>
    </row>
    <row r="37638" spans="27:27" x14ac:dyDescent="0.25">
      <c r="AA37638" s="85" t="str">
        <f t="shared" si="588"/>
        <v/>
      </c>
    </row>
    <row r="37639" spans="27:27" x14ac:dyDescent="0.25">
      <c r="AA37639" s="85" t="str">
        <f t="shared" si="588"/>
        <v/>
      </c>
    </row>
    <row r="37640" spans="27:27" x14ac:dyDescent="0.25">
      <c r="AA37640" s="85" t="str">
        <f t="shared" si="588"/>
        <v/>
      </c>
    </row>
    <row r="37641" spans="27:27" x14ac:dyDescent="0.25">
      <c r="AA37641" s="85" t="str">
        <f t="shared" si="588"/>
        <v/>
      </c>
    </row>
    <row r="37642" spans="27:27" x14ac:dyDescent="0.25">
      <c r="AA37642" s="85" t="str">
        <f t="shared" si="588"/>
        <v/>
      </c>
    </row>
    <row r="37643" spans="27:27" x14ac:dyDescent="0.25">
      <c r="AA37643" s="85" t="str">
        <f t="shared" si="588"/>
        <v/>
      </c>
    </row>
    <row r="37644" spans="27:27" x14ac:dyDescent="0.25">
      <c r="AA37644" s="85" t="str">
        <f t="shared" si="588"/>
        <v/>
      </c>
    </row>
    <row r="37645" spans="27:27" x14ac:dyDescent="0.25">
      <c r="AA37645" s="85" t="str">
        <f t="shared" si="588"/>
        <v/>
      </c>
    </row>
    <row r="37646" spans="27:27" x14ac:dyDescent="0.25">
      <c r="AA37646" s="85" t="str">
        <f t="shared" si="588"/>
        <v/>
      </c>
    </row>
    <row r="37647" spans="27:27" x14ac:dyDescent="0.25">
      <c r="AA37647" s="85" t="str">
        <f t="shared" si="588"/>
        <v/>
      </c>
    </row>
    <row r="37648" spans="27:27" x14ac:dyDescent="0.25">
      <c r="AA37648" s="85" t="str">
        <f t="shared" si="588"/>
        <v/>
      </c>
    </row>
    <row r="37649" spans="27:27" x14ac:dyDescent="0.25">
      <c r="AA37649" s="85" t="str">
        <f t="shared" si="588"/>
        <v/>
      </c>
    </row>
    <row r="37650" spans="27:27" x14ac:dyDescent="0.25">
      <c r="AA37650" s="85" t="str">
        <f t="shared" si="588"/>
        <v/>
      </c>
    </row>
    <row r="37651" spans="27:27" x14ac:dyDescent="0.25">
      <c r="AA37651" s="85" t="str">
        <f t="shared" si="588"/>
        <v/>
      </c>
    </row>
    <row r="37652" spans="27:27" x14ac:dyDescent="0.25">
      <c r="AA37652" s="85" t="str">
        <f t="shared" si="588"/>
        <v/>
      </c>
    </row>
    <row r="37653" spans="27:27" x14ac:dyDescent="0.25">
      <c r="AA37653" s="85" t="str">
        <f t="shared" si="588"/>
        <v/>
      </c>
    </row>
    <row r="37654" spans="27:27" x14ac:dyDescent="0.25">
      <c r="AA37654" s="85" t="str">
        <f t="shared" si="588"/>
        <v/>
      </c>
    </row>
    <row r="37655" spans="27:27" x14ac:dyDescent="0.25">
      <c r="AA37655" s="85" t="str">
        <f t="shared" si="588"/>
        <v/>
      </c>
    </row>
    <row r="37656" spans="27:27" x14ac:dyDescent="0.25">
      <c r="AA37656" s="85" t="str">
        <f t="shared" si="588"/>
        <v/>
      </c>
    </row>
    <row r="37657" spans="27:27" x14ac:dyDescent="0.25">
      <c r="AA37657" s="85" t="str">
        <f t="shared" si="588"/>
        <v/>
      </c>
    </row>
    <row r="37658" spans="27:27" x14ac:dyDescent="0.25">
      <c r="AA37658" s="85" t="str">
        <f t="shared" si="588"/>
        <v/>
      </c>
    </row>
    <row r="37659" spans="27:27" x14ac:dyDescent="0.25">
      <c r="AA37659" s="85" t="str">
        <f t="shared" ref="AA37659:AA37722" si="589">C37659&amp;D37659</f>
        <v/>
      </c>
    </row>
    <row r="37660" spans="27:27" x14ac:dyDescent="0.25">
      <c r="AA37660" s="85" t="str">
        <f t="shared" si="589"/>
        <v/>
      </c>
    </row>
    <row r="37661" spans="27:27" x14ac:dyDescent="0.25">
      <c r="AA37661" s="85" t="str">
        <f t="shared" si="589"/>
        <v/>
      </c>
    </row>
    <row r="37662" spans="27:27" x14ac:dyDescent="0.25">
      <c r="AA37662" s="85" t="str">
        <f t="shared" si="589"/>
        <v/>
      </c>
    </row>
    <row r="37663" spans="27:27" x14ac:dyDescent="0.25">
      <c r="AA37663" s="85" t="str">
        <f t="shared" si="589"/>
        <v/>
      </c>
    </row>
    <row r="37664" spans="27:27" x14ac:dyDescent="0.25">
      <c r="AA37664" s="85" t="str">
        <f t="shared" si="589"/>
        <v/>
      </c>
    </row>
    <row r="37665" spans="27:27" x14ac:dyDescent="0.25">
      <c r="AA37665" s="85" t="str">
        <f t="shared" si="589"/>
        <v/>
      </c>
    </row>
    <row r="37666" spans="27:27" x14ac:dyDescent="0.25">
      <c r="AA37666" s="85" t="str">
        <f t="shared" si="589"/>
        <v/>
      </c>
    </row>
    <row r="37667" spans="27:27" x14ac:dyDescent="0.25">
      <c r="AA37667" s="85" t="str">
        <f t="shared" si="589"/>
        <v/>
      </c>
    </row>
    <row r="37668" spans="27:27" x14ac:dyDescent="0.25">
      <c r="AA37668" s="85" t="str">
        <f t="shared" si="589"/>
        <v/>
      </c>
    </row>
    <row r="37669" spans="27:27" x14ac:dyDescent="0.25">
      <c r="AA37669" s="85" t="str">
        <f t="shared" si="589"/>
        <v/>
      </c>
    </row>
    <row r="37670" spans="27:27" x14ac:dyDescent="0.25">
      <c r="AA37670" s="85" t="str">
        <f t="shared" si="589"/>
        <v/>
      </c>
    </row>
    <row r="37671" spans="27:27" x14ac:dyDescent="0.25">
      <c r="AA37671" s="85" t="str">
        <f t="shared" si="589"/>
        <v/>
      </c>
    </row>
    <row r="37672" spans="27:27" x14ac:dyDescent="0.25">
      <c r="AA37672" s="85" t="str">
        <f t="shared" si="589"/>
        <v/>
      </c>
    </row>
    <row r="37673" spans="27:27" x14ac:dyDescent="0.25">
      <c r="AA37673" s="85" t="str">
        <f t="shared" si="589"/>
        <v/>
      </c>
    </row>
    <row r="37674" spans="27:27" x14ac:dyDescent="0.25">
      <c r="AA37674" s="85" t="str">
        <f t="shared" si="589"/>
        <v/>
      </c>
    </row>
    <row r="37675" spans="27:27" x14ac:dyDescent="0.25">
      <c r="AA37675" s="85" t="str">
        <f t="shared" si="589"/>
        <v/>
      </c>
    </row>
    <row r="37676" spans="27:27" x14ac:dyDescent="0.25">
      <c r="AA37676" s="85" t="str">
        <f t="shared" si="589"/>
        <v/>
      </c>
    </row>
    <row r="37677" spans="27:27" x14ac:dyDescent="0.25">
      <c r="AA37677" s="85" t="str">
        <f t="shared" si="589"/>
        <v/>
      </c>
    </row>
    <row r="37678" spans="27:27" x14ac:dyDescent="0.25">
      <c r="AA37678" s="85" t="str">
        <f t="shared" si="589"/>
        <v/>
      </c>
    </row>
    <row r="37679" spans="27:27" x14ac:dyDescent="0.25">
      <c r="AA37679" s="85" t="str">
        <f t="shared" si="589"/>
        <v/>
      </c>
    </row>
    <row r="37680" spans="27:27" x14ac:dyDescent="0.25">
      <c r="AA37680" s="85" t="str">
        <f t="shared" si="589"/>
        <v/>
      </c>
    </row>
    <row r="37681" spans="27:27" x14ac:dyDescent="0.25">
      <c r="AA37681" s="85" t="str">
        <f t="shared" si="589"/>
        <v/>
      </c>
    </row>
    <row r="37682" spans="27:27" x14ac:dyDescent="0.25">
      <c r="AA37682" s="85" t="str">
        <f t="shared" si="589"/>
        <v/>
      </c>
    </row>
    <row r="37683" spans="27:27" x14ac:dyDescent="0.25">
      <c r="AA37683" s="85" t="str">
        <f t="shared" si="589"/>
        <v/>
      </c>
    </row>
    <row r="37684" spans="27:27" x14ac:dyDescent="0.25">
      <c r="AA37684" s="85" t="str">
        <f t="shared" si="589"/>
        <v/>
      </c>
    </row>
    <row r="37685" spans="27:27" x14ac:dyDescent="0.25">
      <c r="AA37685" s="85" t="str">
        <f t="shared" si="589"/>
        <v/>
      </c>
    </row>
    <row r="37686" spans="27:27" x14ac:dyDescent="0.25">
      <c r="AA37686" s="85" t="str">
        <f t="shared" si="589"/>
        <v/>
      </c>
    </row>
    <row r="37687" spans="27:27" x14ac:dyDescent="0.25">
      <c r="AA37687" s="85" t="str">
        <f t="shared" si="589"/>
        <v/>
      </c>
    </row>
    <row r="37688" spans="27:27" x14ac:dyDescent="0.25">
      <c r="AA37688" s="85" t="str">
        <f t="shared" si="589"/>
        <v/>
      </c>
    </row>
    <row r="37689" spans="27:27" x14ac:dyDescent="0.25">
      <c r="AA37689" s="85" t="str">
        <f t="shared" si="589"/>
        <v/>
      </c>
    </row>
    <row r="37690" spans="27:27" x14ac:dyDescent="0.25">
      <c r="AA37690" s="85" t="str">
        <f t="shared" si="589"/>
        <v/>
      </c>
    </row>
    <row r="37691" spans="27:27" x14ac:dyDescent="0.25">
      <c r="AA37691" s="85" t="str">
        <f t="shared" si="589"/>
        <v/>
      </c>
    </row>
    <row r="37692" spans="27:27" x14ac:dyDescent="0.25">
      <c r="AA37692" s="85" t="str">
        <f t="shared" si="589"/>
        <v/>
      </c>
    </row>
    <row r="37693" spans="27:27" x14ac:dyDescent="0.25">
      <c r="AA37693" s="85" t="str">
        <f t="shared" si="589"/>
        <v/>
      </c>
    </row>
    <row r="37694" spans="27:27" x14ac:dyDescent="0.25">
      <c r="AA37694" s="85" t="str">
        <f t="shared" si="589"/>
        <v/>
      </c>
    </row>
    <row r="37695" spans="27:27" x14ac:dyDescent="0.25">
      <c r="AA37695" s="85" t="str">
        <f t="shared" si="589"/>
        <v/>
      </c>
    </row>
    <row r="37696" spans="27:27" x14ac:dyDescent="0.25">
      <c r="AA37696" s="85" t="str">
        <f t="shared" si="589"/>
        <v/>
      </c>
    </row>
    <row r="37697" spans="27:27" x14ac:dyDescent="0.25">
      <c r="AA37697" s="85" t="str">
        <f t="shared" si="589"/>
        <v/>
      </c>
    </row>
    <row r="37698" spans="27:27" x14ac:dyDescent="0.25">
      <c r="AA37698" s="85" t="str">
        <f t="shared" si="589"/>
        <v/>
      </c>
    </row>
    <row r="37699" spans="27:27" x14ac:dyDescent="0.25">
      <c r="AA37699" s="85" t="str">
        <f t="shared" si="589"/>
        <v/>
      </c>
    </row>
    <row r="37700" spans="27:27" x14ac:dyDescent="0.25">
      <c r="AA37700" s="85" t="str">
        <f t="shared" si="589"/>
        <v/>
      </c>
    </row>
    <row r="37701" spans="27:27" x14ac:dyDescent="0.25">
      <c r="AA37701" s="85" t="str">
        <f t="shared" si="589"/>
        <v/>
      </c>
    </row>
    <row r="37702" spans="27:27" x14ac:dyDescent="0.25">
      <c r="AA37702" s="85" t="str">
        <f t="shared" si="589"/>
        <v/>
      </c>
    </row>
    <row r="37703" spans="27:27" x14ac:dyDescent="0.25">
      <c r="AA37703" s="85" t="str">
        <f t="shared" si="589"/>
        <v/>
      </c>
    </row>
    <row r="37704" spans="27:27" x14ac:dyDescent="0.25">
      <c r="AA37704" s="85" t="str">
        <f t="shared" si="589"/>
        <v/>
      </c>
    </row>
    <row r="37705" spans="27:27" x14ac:dyDescent="0.25">
      <c r="AA37705" s="85" t="str">
        <f t="shared" si="589"/>
        <v/>
      </c>
    </row>
    <row r="37706" spans="27:27" x14ac:dyDescent="0.25">
      <c r="AA37706" s="85" t="str">
        <f t="shared" si="589"/>
        <v/>
      </c>
    </row>
    <row r="37707" spans="27:27" x14ac:dyDescent="0.25">
      <c r="AA37707" s="85" t="str">
        <f t="shared" si="589"/>
        <v/>
      </c>
    </row>
    <row r="37708" spans="27:27" x14ac:dyDescent="0.25">
      <c r="AA37708" s="85" t="str">
        <f t="shared" si="589"/>
        <v/>
      </c>
    </row>
    <row r="37709" spans="27:27" x14ac:dyDescent="0.25">
      <c r="AA37709" s="85" t="str">
        <f t="shared" si="589"/>
        <v/>
      </c>
    </row>
    <row r="37710" spans="27:27" x14ac:dyDescent="0.25">
      <c r="AA37710" s="85" t="str">
        <f t="shared" si="589"/>
        <v/>
      </c>
    </row>
    <row r="37711" spans="27:27" x14ac:dyDescent="0.25">
      <c r="AA37711" s="85" t="str">
        <f t="shared" si="589"/>
        <v/>
      </c>
    </row>
    <row r="37712" spans="27:27" x14ac:dyDescent="0.25">
      <c r="AA37712" s="85" t="str">
        <f t="shared" si="589"/>
        <v/>
      </c>
    </row>
    <row r="37713" spans="27:27" x14ac:dyDescent="0.25">
      <c r="AA37713" s="85" t="str">
        <f t="shared" si="589"/>
        <v/>
      </c>
    </row>
    <row r="37714" spans="27:27" x14ac:dyDescent="0.25">
      <c r="AA37714" s="85" t="str">
        <f t="shared" si="589"/>
        <v/>
      </c>
    </row>
    <row r="37715" spans="27:27" x14ac:dyDescent="0.25">
      <c r="AA37715" s="85" t="str">
        <f t="shared" si="589"/>
        <v/>
      </c>
    </row>
    <row r="37716" spans="27:27" x14ac:dyDescent="0.25">
      <c r="AA37716" s="85" t="str">
        <f t="shared" si="589"/>
        <v/>
      </c>
    </row>
    <row r="37717" spans="27:27" x14ac:dyDescent="0.25">
      <c r="AA37717" s="85" t="str">
        <f t="shared" si="589"/>
        <v/>
      </c>
    </row>
    <row r="37718" spans="27:27" x14ac:dyDescent="0.25">
      <c r="AA37718" s="85" t="str">
        <f t="shared" si="589"/>
        <v/>
      </c>
    </row>
    <row r="37719" spans="27:27" x14ac:dyDescent="0.25">
      <c r="AA37719" s="85" t="str">
        <f t="shared" si="589"/>
        <v/>
      </c>
    </row>
    <row r="37720" spans="27:27" x14ac:dyDescent="0.25">
      <c r="AA37720" s="85" t="str">
        <f t="shared" si="589"/>
        <v/>
      </c>
    </row>
    <row r="37721" spans="27:27" x14ac:dyDescent="0.25">
      <c r="AA37721" s="85" t="str">
        <f t="shared" si="589"/>
        <v/>
      </c>
    </row>
    <row r="37722" spans="27:27" x14ac:dyDescent="0.25">
      <c r="AA37722" s="85" t="str">
        <f t="shared" si="589"/>
        <v/>
      </c>
    </row>
    <row r="37723" spans="27:27" x14ac:dyDescent="0.25">
      <c r="AA37723" s="85" t="str">
        <f t="shared" ref="AA37723:AA37786" si="590">C37723&amp;D37723</f>
        <v/>
      </c>
    </row>
    <row r="37724" spans="27:27" x14ac:dyDescent="0.25">
      <c r="AA37724" s="85" t="str">
        <f t="shared" si="590"/>
        <v/>
      </c>
    </row>
    <row r="37725" spans="27:27" x14ac:dyDescent="0.25">
      <c r="AA37725" s="85" t="str">
        <f t="shared" si="590"/>
        <v/>
      </c>
    </row>
    <row r="37726" spans="27:27" x14ac:dyDescent="0.25">
      <c r="AA37726" s="85" t="str">
        <f t="shared" si="590"/>
        <v/>
      </c>
    </row>
    <row r="37727" spans="27:27" x14ac:dyDescent="0.25">
      <c r="AA37727" s="85" t="str">
        <f t="shared" si="590"/>
        <v/>
      </c>
    </row>
    <row r="37728" spans="27:27" x14ac:dyDescent="0.25">
      <c r="AA37728" s="85" t="str">
        <f t="shared" si="590"/>
        <v/>
      </c>
    </row>
    <row r="37729" spans="27:27" x14ac:dyDescent="0.25">
      <c r="AA37729" s="85" t="str">
        <f t="shared" si="590"/>
        <v/>
      </c>
    </row>
    <row r="37730" spans="27:27" x14ac:dyDescent="0.25">
      <c r="AA37730" s="85" t="str">
        <f t="shared" si="590"/>
        <v/>
      </c>
    </row>
    <row r="37731" spans="27:27" x14ac:dyDescent="0.25">
      <c r="AA37731" s="85" t="str">
        <f t="shared" si="590"/>
        <v/>
      </c>
    </row>
    <row r="37732" spans="27:27" x14ac:dyDescent="0.25">
      <c r="AA37732" s="85" t="str">
        <f t="shared" si="590"/>
        <v/>
      </c>
    </row>
    <row r="37733" spans="27:27" x14ac:dyDescent="0.25">
      <c r="AA37733" s="85" t="str">
        <f t="shared" si="590"/>
        <v/>
      </c>
    </row>
    <row r="37734" spans="27:27" x14ac:dyDescent="0.25">
      <c r="AA37734" s="85" t="str">
        <f t="shared" si="590"/>
        <v/>
      </c>
    </row>
    <row r="37735" spans="27:27" x14ac:dyDescent="0.25">
      <c r="AA37735" s="85" t="str">
        <f t="shared" si="590"/>
        <v/>
      </c>
    </row>
    <row r="37736" spans="27:27" x14ac:dyDescent="0.25">
      <c r="AA37736" s="85" t="str">
        <f t="shared" si="590"/>
        <v/>
      </c>
    </row>
    <row r="37737" spans="27:27" x14ac:dyDescent="0.25">
      <c r="AA37737" s="85" t="str">
        <f t="shared" si="590"/>
        <v/>
      </c>
    </row>
    <row r="37738" spans="27:27" x14ac:dyDescent="0.25">
      <c r="AA37738" s="85" t="str">
        <f t="shared" si="590"/>
        <v/>
      </c>
    </row>
    <row r="37739" spans="27:27" x14ac:dyDescent="0.25">
      <c r="AA37739" s="85" t="str">
        <f t="shared" si="590"/>
        <v/>
      </c>
    </row>
    <row r="37740" spans="27:27" x14ac:dyDescent="0.25">
      <c r="AA37740" s="85" t="str">
        <f t="shared" si="590"/>
        <v/>
      </c>
    </row>
    <row r="37741" spans="27:27" x14ac:dyDescent="0.25">
      <c r="AA37741" s="85" t="str">
        <f t="shared" si="590"/>
        <v/>
      </c>
    </row>
    <row r="37742" spans="27:27" x14ac:dyDescent="0.25">
      <c r="AA37742" s="85" t="str">
        <f t="shared" si="590"/>
        <v/>
      </c>
    </row>
    <row r="37743" spans="27:27" x14ac:dyDescent="0.25">
      <c r="AA37743" s="85" t="str">
        <f t="shared" si="590"/>
        <v/>
      </c>
    </row>
    <row r="37744" spans="27:27" x14ac:dyDescent="0.25">
      <c r="AA37744" s="85" t="str">
        <f t="shared" si="590"/>
        <v/>
      </c>
    </row>
    <row r="37745" spans="27:27" x14ac:dyDescent="0.25">
      <c r="AA37745" s="85" t="str">
        <f t="shared" si="590"/>
        <v/>
      </c>
    </row>
    <row r="37746" spans="27:27" x14ac:dyDescent="0.25">
      <c r="AA37746" s="85" t="str">
        <f t="shared" si="590"/>
        <v/>
      </c>
    </row>
    <row r="37747" spans="27:27" x14ac:dyDescent="0.25">
      <c r="AA37747" s="85" t="str">
        <f t="shared" si="590"/>
        <v/>
      </c>
    </row>
    <row r="37748" spans="27:27" x14ac:dyDescent="0.25">
      <c r="AA37748" s="85" t="str">
        <f t="shared" si="590"/>
        <v/>
      </c>
    </row>
    <row r="37749" spans="27:27" x14ac:dyDescent="0.25">
      <c r="AA37749" s="85" t="str">
        <f t="shared" si="590"/>
        <v/>
      </c>
    </row>
    <row r="37750" spans="27:27" x14ac:dyDescent="0.25">
      <c r="AA37750" s="85" t="str">
        <f t="shared" si="590"/>
        <v/>
      </c>
    </row>
    <row r="37751" spans="27:27" x14ac:dyDescent="0.25">
      <c r="AA37751" s="85" t="str">
        <f t="shared" si="590"/>
        <v/>
      </c>
    </row>
    <row r="37752" spans="27:27" x14ac:dyDescent="0.25">
      <c r="AA37752" s="85" t="str">
        <f t="shared" si="590"/>
        <v/>
      </c>
    </row>
    <row r="37753" spans="27:27" x14ac:dyDescent="0.25">
      <c r="AA37753" s="85" t="str">
        <f t="shared" si="590"/>
        <v/>
      </c>
    </row>
    <row r="37754" spans="27:27" x14ac:dyDescent="0.25">
      <c r="AA37754" s="85" t="str">
        <f t="shared" si="590"/>
        <v/>
      </c>
    </row>
    <row r="37755" spans="27:27" x14ac:dyDescent="0.25">
      <c r="AA37755" s="85" t="str">
        <f t="shared" si="590"/>
        <v/>
      </c>
    </row>
    <row r="37756" spans="27:27" x14ac:dyDescent="0.25">
      <c r="AA37756" s="85" t="str">
        <f t="shared" si="590"/>
        <v/>
      </c>
    </row>
    <row r="37757" spans="27:27" x14ac:dyDescent="0.25">
      <c r="AA37757" s="85" t="str">
        <f t="shared" si="590"/>
        <v/>
      </c>
    </row>
    <row r="37758" spans="27:27" x14ac:dyDescent="0.25">
      <c r="AA37758" s="85" t="str">
        <f t="shared" si="590"/>
        <v/>
      </c>
    </row>
    <row r="37759" spans="27:27" x14ac:dyDescent="0.25">
      <c r="AA37759" s="85" t="str">
        <f t="shared" si="590"/>
        <v/>
      </c>
    </row>
    <row r="37760" spans="27:27" x14ac:dyDescent="0.25">
      <c r="AA37760" s="85" t="str">
        <f t="shared" si="590"/>
        <v/>
      </c>
    </row>
    <row r="37761" spans="27:27" x14ac:dyDescent="0.25">
      <c r="AA37761" s="85" t="str">
        <f t="shared" si="590"/>
        <v/>
      </c>
    </row>
    <row r="37762" spans="27:27" x14ac:dyDescent="0.25">
      <c r="AA37762" s="85" t="str">
        <f t="shared" si="590"/>
        <v/>
      </c>
    </row>
    <row r="37763" spans="27:27" x14ac:dyDescent="0.25">
      <c r="AA37763" s="85" t="str">
        <f t="shared" si="590"/>
        <v/>
      </c>
    </row>
    <row r="37764" spans="27:27" x14ac:dyDescent="0.25">
      <c r="AA37764" s="85" t="str">
        <f t="shared" si="590"/>
        <v/>
      </c>
    </row>
    <row r="37765" spans="27:27" x14ac:dyDescent="0.25">
      <c r="AA37765" s="85" t="str">
        <f t="shared" si="590"/>
        <v/>
      </c>
    </row>
    <row r="37766" spans="27:27" x14ac:dyDescent="0.25">
      <c r="AA37766" s="85" t="str">
        <f t="shared" si="590"/>
        <v/>
      </c>
    </row>
    <row r="37767" spans="27:27" x14ac:dyDescent="0.25">
      <c r="AA37767" s="85" t="str">
        <f t="shared" si="590"/>
        <v/>
      </c>
    </row>
    <row r="37768" spans="27:27" x14ac:dyDescent="0.25">
      <c r="AA37768" s="85" t="str">
        <f t="shared" si="590"/>
        <v/>
      </c>
    </row>
    <row r="37769" spans="27:27" x14ac:dyDescent="0.25">
      <c r="AA37769" s="85" t="str">
        <f t="shared" si="590"/>
        <v/>
      </c>
    </row>
    <row r="37770" spans="27:27" x14ac:dyDescent="0.25">
      <c r="AA37770" s="85" t="str">
        <f t="shared" si="590"/>
        <v/>
      </c>
    </row>
    <row r="37771" spans="27:27" x14ac:dyDescent="0.25">
      <c r="AA37771" s="85" t="str">
        <f t="shared" si="590"/>
        <v/>
      </c>
    </row>
    <row r="37772" spans="27:27" x14ac:dyDescent="0.25">
      <c r="AA37772" s="85" t="str">
        <f t="shared" si="590"/>
        <v/>
      </c>
    </row>
    <row r="37773" spans="27:27" x14ac:dyDescent="0.25">
      <c r="AA37773" s="85" t="str">
        <f t="shared" si="590"/>
        <v/>
      </c>
    </row>
    <row r="37774" spans="27:27" x14ac:dyDescent="0.25">
      <c r="AA37774" s="85" t="str">
        <f t="shared" si="590"/>
        <v/>
      </c>
    </row>
    <row r="37775" spans="27:27" x14ac:dyDescent="0.25">
      <c r="AA37775" s="85" t="str">
        <f t="shared" si="590"/>
        <v/>
      </c>
    </row>
    <row r="37776" spans="27:27" x14ac:dyDescent="0.25">
      <c r="AA37776" s="85" t="str">
        <f t="shared" si="590"/>
        <v/>
      </c>
    </row>
    <row r="37777" spans="27:27" x14ac:dyDescent="0.25">
      <c r="AA37777" s="85" t="str">
        <f t="shared" si="590"/>
        <v/>
      </c>
    </row>
    <row r="37778" spans="27:27" x14ac:dyDescent="0.25">
      <c r="AA37778" s="85" t="str">
        <f t="shared" si="590"/>
        <v/>
      </c>
    </row>
    <row r="37779" spans="27:27" x14ac:dyDescent="0.25">
      <c r="AA37779" s="85" t="str">
        <f t="shared" si="590"/>
        <v/>
      </c>
    </row>
    <row r="37780" spans="27:27" x14ac:dyDescent="0.25">
      <c r="AA37780" s="85" t="str">
        <f t="shared" si="590"/>
        <v/>
      </c>
    </row>
    <row r="37781" spans="27:27" x14ac:dyDescent="0.25">
      <c r="AA37781" s="85" t="str">
        <f t="shared" si="590"/>
        <v/>
      </c>
    </row>
    <row r="37782" spans="27:27" x14ac:dyDescent="0.25">
      <c r="AA37782" s="85" t="str">
        <f t="shared" si="590"/>
        <v/>
      </c>
    </row>
    <row r="37783" spans="27:27" x14ac:dyDescent="0.25">
      <c r="AA37783" s="85" t="str">
        <f t="shared" si="590"/>
        <v/>
      </c>
    </row>
    <row r="37784" spans="27:27" x14ac:dyDescent="0.25">
      <c r="AA37784" s="85" t="str">
        <f t="shared" si="590"/>
        <v/>
      </c>
    </row>
    <row r="37785" spans="27:27" x14ac:dyDescent="0.25">
      <c r="AA37785" s="85" t="str">
        <f t="shared" si="590"/>
        <v/>
      </c>
    </row>
    <row r="37786" spans="27:27" x14ac:dyDescent="0.25">
      <c r="AA37786" s="85" t="str">
        <f t="shared" si="590"/>
        <v/>
      </c>
    </row>
    <row r="37787" spans="27:27" x14ac:dyDescent="0.25">
      <c r="AA37787" s="85" t="str">
        <f t="shared" ref="AA37787:AA37850" si="591">C37787&amp;D37787</f>
        <v/>
      </c>
    </row>
    <row r="37788" spans="27:27" x14ac:dyDescent="0.25">
      <c r="AA37788" s="85" t="str">
        <f t="shared" si="591"/>
        <v/>
      </c>
    </row>
    <row r="37789" spans="27:27" x14ac:dyDescent="0.25">
      <c r="AA37789" s="85" t="str">
        <f t="shared" si="591"/>
        <v/>
      </c>
    </row>
    <row r="37790" spans="27:27" x14ac:dyDescent="0.25">
      <c r="AA37790" s="85" t="str">
        <f t="shared" si="591"/>
        <v/>
      </c>
    </row>
    <row r="37791" spans="27:27" x14ac:dyDescent="0.25">
      <c r="AA37791" s="85" t="str">
        <f t="shared" si="591"/>
        <v/>
      </c>
    </row>
    <row r="37792" spans="27:27" x14ac:dyDescent="0.25">
      <c r="AA37792" s="85" t="str">
        <f t="shared" si="591"/>
        <v/>
      </c>
    </row>
    <row r="37793" spans="27:27" x14ac:dyDescent="0.25">
      <c r="AA37793" s="85" t="str">
        <f t="shared" si="591"/>
        <v/>
      </c>
    </row>
    <row r="37794" spans="27:27" x14ac:dyDescent="0.25">
      <c r="AA37794" s="85" t="str">
        <f t="shared" si="591"/>
        <v/>
      </c>
    </row>
    <row r="37795" spans="27:27" x14ac:dyDescent="0.25">
      <c r="AA37795" s="85" t="str">
        <f t="shared" si="591"/>
        <v/>
      </c>
    </row>
    <row r="37796" spans="27:27" x14ac:dyDescent="0.25">
      <c r="AA37796" s="85" t="str">
        <f t="shared" si="591"/>
        <v/>
      </c>
    </row>
    <row r="37797" spans="27:27" x14ac:dyDescent="0.25">
      <c r="AA37797" s="85" t="str">
        <f t="shared" si="591"/>
        <v/>
      </c>
    </row>
    <row r="37798" spans="27:27" x14ac:dyDescent="0.25">
      <c r="AA37798" s="85" t="str">
        <f t="shared" si="591"/>
        <v/>
      </c>
    </row>
    <row r="37799" spans="27:27" x14ac:dyDescent="0.25">
      <c r="AA37799" s="85" t="str">
        <f t="shared" si="591"/>
        <v/>
      </c>
    </row>
    <row r="37800" spans="27:27" x14ac:dyDescent="0.25">
      <c r="AA37800" s="85" t="str">
        <f t="shared" si="591"/>
        <v/>
      </c>
    </row>
    <row r="37801" spans="27:27" x14ac:dyDescent="0.25">
      <c r="AA37801" s="85" t="str">
        <f t="shared" si="591"/>
        <v/>
      </c>
    </row>
    <row r="37802" spans="27:27" x14ac:dyDescent="0.25">
      <c r="AA37802" s="85" t="str">
        <f t="shared" si="591"/>
        <v/>
      </c>
    </row>
    <row r="37803" spans="27:27" x14ac:dyDescent="0.25">
      <c r="AA37803" s="85" t="str">
        <f t="shared" si="591"/>
        <v/>
      </c>
    </row>
    <row r="37804" spans="27:27" x14ac:dyDescent="0.25">
      <c r="AA37804" s="85" t="str">
        <f t="shared" si="591"/>
        <v/>
      </c>
    </row>
    <row r="37805" spans="27:27" x14ac:dyDescent="0.25">
      <c r="AA37805" s="85" t="str">
        <f t="shared" si="591"/>
        <v/>
      </c>
    </row>
    <row r="37806" spans="27:27" x14ac:dyDescent="0.25">
      <c r="AA37806" s="85" t="str">
        <f t="shared" si="591"/>
        <v/>
      </c>
    </row>
    <row r="37807" spans="27:27" x14ac:dyDescent="0.25">
      <c r="AA37807" s="85" t="str">
        <f t="shared" si="591"/>
        <v/>
      </c>
    </row>
    <row r="37808" spans="27:27" x14ac:dyDescent="0.25">
      <c r="AA37808" s="85" t="str">
        <f t="shared" si="591"/>
        <v/>
      </c>
    </row>
    <row r="37809" spans="27:27" x14ac:dyDescent="0.25">
      <c r="AA37809" s="85" t="str">
        <f t="shared" si="591"/>
        <v/>
      </c>
    </row>
    <row r="37810" spans="27:27" x14ac:dyDescent="0.25">
      <c r="AA37810" s="85" t="str">
        <f t="shared" si="591"/>
        <v/>
      </c>
    </row>
    <row r="37811" spans="27:27" x14ac:dyDescent="0.25">
      <c r="AA37811" s="85" t="str">
        <f t="shared" si="591"/>
        <v/>
      </c>
    </row>
    <row r="37812" spans="27:27" x14ac:dyDescent="0.25">
      <c r="AA37812" s="85" t="str">
        <f t="shared" si="591"/>
        <v/>
      </c>
    </row>
    <row r="37813" spans="27:27" x14ac:dyDescent="0.25">
      <c r="AA37813" s="85" t="str">
        <f t="shared" si="591"/>
        <v/>
      </c>
    </row>
    <row r="37814" spans="27:27" x14ac:dyDescent="0.25">
      <c r="AA37814" s="85" t="str">
        <f t="shared" si="591"/>
        <v/>
      </c>
    </row>
    <row r="37815" spans="27:27" x14ac:dyDescent="0.25">
      <c r="AA37815" s="85" t="str">
        <f t="shared" si="591"/>
        <v/>
      </c>
    </row>
    <row r="37816" spans="27:27" x14ac:dyDescent="0.25">
      <c r="AA37816" s="85" t="str">
        <f t="shared" si="591"/>
        <v/>
      </c>
    </row>
    <row r="37817" spans="27:27" x14ac:dyDescent="0.25">
      <c r="AA37817" s="85" t="str">
        <f t="shared" si="591"/>
        <v/>
      </c>
    </row>
    <row r="37818" spans="27:27" x14ac:dyDescent="0.25">
      <c r="AA37818" s="85" t="str">
        <f t="shared" si="591"/>
        <v/>
      </c>
    </row>
    <row r="37819" spans="27:27" x14ac:dyDescent="0.25">
      <c r="AA37819" s="85" t="str">
        <f t="shared" si="591"/>
        <v/>
      </c>
    </row>
    <row r="37820" spans="27:27" x14ac:dyDescent="0.25">
      <c r="AA37820" s="85" t="str">
        <f t="shared" si="591"/>
        <v/>
      </c>
    </row>
    <row r="37821" spans="27:27" x14ac:dyDescent="0.25">
      <c r="AA37821" s="85" t="str">
        <f t="shared" si="591"/>
        <v/>
      </c>
    </row>
    <row r="37822" spans="27:27" x14ac:dyDescent="0.25">
      <c r="AA37822" s="85" t="str">
        <f t="shared" si="591"/>
        <v/>
      </c>
    </row>
    <row r="37823" spans="27:27" x14ac:dyDescent="0.25">
      <c r="AA37823" s="85" t="str">
        <f t="shared" si="591"/>
        <v/>
      </c>
    </row>
    <row r="37824" spans="27:27" x14ac:dyDescent="0.25">
      <c r="AA37824" s="85" t="str">
        <f t="shared" si="591"/>
        <v/>
      </c>
    </row>
    <row r="37825" spans="27:27" x14ac:dyDescent="0.25">
      <c r="AA37825" s="85" t="str">
        <f t="shared" si="591"/>
        <v/>
      </c>
    </row>
    <row r="37826" spans="27:27" x14ac:dyDescent="0.25">
      <c r="AA37826" s="85" t="str">
        <f t="shared" si="591"/>
        <v/>
      </c>
    </row>
    <row r="37827" spans="27:27" x14ac:dyDescent="0.25">
      <c r="AA37827" s="85" t="str">
        <f t="shared" si="591"/>
        <v/>
      </c>
    </row>
    <row r="37828" spans="27:27" x14ac:dyDescent="0.25">
      <c r="AA37828" s="85" t="str">
        <f t="shared" si="591"/>
        <v/>
      </c>
    </row>
    <row r="37829" spans="27:27" x14ac:dyDescent="0.25">
      <c r="AA37829" s="85" t="str">
        <f t="shared" si="591"/>
        <v/>
      </c>
    </row>
    <row r="37830" spans="27:27" x14ac:dyDescent="0.25">
      <c r="AA37830" s="85" t="str">
        <f t="shared" si="591"/>
        <v/>
      </c>
    </row>
    <row r="37831" spans="27:27" x14ac:dyDescent="0.25">
      <c r="AA37831" s="85" t="str">
        <f t="shared" si="591"/>
        <v/>
      </c>
    </row>
    <row r="37832" spans="27:27" x14ac:dyDescent="0.25">
      <c r="AA37832" s="85" t="str">
        <f t="shared" si="591"/>
        <v/>
      </c>
    </row>
    <row r="37833" spans="27:27" x14ac:dyDescent="0.25">
      <c r="AA37833" s="85" t="str">
        <f t="shared" si="591"/>
        <v/>
      </c>
    </row>
    <row r="37834" spans="27:27" x14ac:dyDescent="0.25">
      <c r="AA37834" s="85" t="str">
        <f t="shared" si="591"/>
        <v/>
      </c>
    </row>
    <row r="37835" spans="27:27" x14ac:dyDescent="0.25">
      <c r="AA37835" s="85" t="str">
        <f t="shared" si="591"/>
        <v/>
      </c>
    </row>
    <row r="37836" spans="27:27" x14ac:dyDescent="0.25">
      <c r="AA37836" s="85" t="str">
        <f t="shared" si="591"/>
        <v/>
      </c>
    </row>
    <row r="37837" spans="27:27" x14ac:dyDescent="0.25">
      <c r="AA37837" s="85" t="str">
        <f t="shared" si="591"/>
        <v/>
      </c>
    </row>
    <row r="37838" spans="27:27" x14ac:dyDescent="0.25">
      <c r="AA37838" s="85" t="str">
        <f t="shared" si="591"/>
        <v/>
      </c>
    </row>
    <row r="37839" spans="27:27" x14ac:dyDescent="0.25">
      <c r="AA37839" s="85" t="str">
        <f t="shared" si="591"/>
        <v/>
      </c>
    </row>
    <row r="37840" spans="27:27" x14ac:dyDescent="0.25">
      <c r="AA37840" s="85" t="str">
        <f t="shared" si="591"/>
        <v/>
      </c>
    </row>
    <row r="37841" spans="27:27" x14ac:dyDescent="0.25">
      <c r="AA37841" s="85" t="str">
        <f t="shared" si="591"/>
        <v/>
      </c>
    </row>
    <row r="37842" spans="27:27" x14ac:dyDescent="0.25">
      <c r="AA37842" s="85" t="str">
        <f t="shared" si="591"/>
        <v/>
      </c>
    </row>
    <row r="37843" spans="27:27" x14ac:dyDescent="0.25">
      <c r="AA37843" s="85" t="str">
        <f t="shared" si="591"/>
        <v/>
      </c>
    </row>
    <row r="37844" spans="27:27" x14ac:dyDescent="0.25">
      <c r="AA37844" s="85" t="str">
        <f t="shared" si="591"/>
        <v/>
      </c>
    </row>
    <row r="37845" spans="27:27" x14ac:dyDescent="0.25">
      <c r="AA37845" s="85" t="str">
        <f t="shared" si="591"/>
        <v/>
      </c>
    </row>
    <row r="37846" spans="27:27" x14ac:dyDescent="0.25">
      <c r="AA37846" s="85" t="str">
        <f t="shared" si="591"/>
        <v/>
      </c>
    </row>
    <row r="37847" spans="27:27" x14ac:dyDescent="0.25">
      <c r="AA37847" s="85" t="str">
        <f t="shared" si="591"/>
        <v/>
      </c>
    </row>
    <row r="37848" spans="27:27" x14ac:dyDescent="0.25">
      <c r="AA37848" s="85" t="str">
        <f t="shared" si="591"/>
        <v/>
      </c>
    </row>
    <row r="37849" spans="27:27" x14ac:dyDescent="0.25">
      <c r="AA37849" s="85" t="str">
        <f t="shared" si="591"/>
        <v/>
      </c>
    </row>
    <row r="37850" spans="27:27" x14ac:dyDescent="0.25">
      <c r="AA37850" s="85" t="str">
        <f t="shared" si="591"/>
        <v/>
      </c>
    </row>
    <row r="37851" spans="27:27" x14ac:dyDescent="0.25">
      <c r="AA37851" s="85" t="str">
        <f t="shared" ref="AA37851:AA37914" si="592">C37851&amp;D37851</f>
        <v/>
      </c>
    </row>
    <row r="37852" spans="27:27" x14ac:dyDescent="0.25">
      <c r="AA37852" s="85" t="str">
        <f t="shared" si="592"/>
        <v/>
      </c>
    </row>
    <row r="37853" spans="27:27" x14ac:dyDescent="0.25">
      <c r="AA37853" s="85" t="str">
        <f t="shared" si="592"/>
        <v/>
      </c>
    </row>
    <row r="37854" spans="27:27" x14ac:dyDescent="0.25">
      <c r="AA37854" s="85" t="str">
        <f t="shared" si="592"/>
        <v/>
      </c>
    </row>
    <row r="37855" spans="27:27" x14ac:dyDescent="0.25">
      <c r="AA37855" s="85" t="str">
        <f t="shared" si="592"/>
        <v/>
      </c>
    </row>
    <row r="37856" spans="27:27" x14ac:dyDescent="0.25">
      <c r="AA37856" s="85" t="str">
        <f t="shared" si="592"/>
        <v/>
      </c>
    </row>
    <row r="37857" spans="27:27" x14ac:dyDescent="0.25">
      <c r="AA37857" s="85" t="str">
        <f t="shared" si="592"/>
        <v/>
      </c>
    </row>
    <row r="37858" spans="27:27" x14ac:dyDescent="0.25">
      <c r="AA37858" s="85" t="str">
        <f t="shared" si="592"/>
        <v/>
      </c>
    </row>
    <row r="37859" spans="27:27" x14ac:dyDescent="0.25">
      <c r="AA37859" s="85" t="str">
        <f t="shared" si="592"/>
        <v/>
      </c>
    </row>
    <row r="37860" spans="27:27" x14ac:dyDescent="0.25">
      <c r="AA37860" s="85" t="str">
        <f t="shared" si="592"/>
        <v/>
      </c>
    </row>
    <row r="37861" spans="27:27" x14ac:dyDescent="0.25">
      <c r="AA37861" s="85" t="str">
        <f t="shared" si="592"/>
        <v/>
      </c>
    </row>
    <row r="37862" spans="27:27" x14ac:dyDescent="0.25">
      <c r="AA37862" s="85" t="str">
        <f t="shared" si="592"/>
        <v/>
      </c>
    </row>
    <row r="37863" spans="27:27" x14ac:dyDescent="0.25">
      <c r="AA37863" s="85" t="str">
        <f t="shared" si="592"/>
        <v/>
      </c>
    </row>
    <row r="37864" spans="27:27" x14ac:dyDescent="0.25">
      <c r="AA37864" s="85" t="str">
        <f t="shared" si="592"/>
        <v/>
      </c>
    </row>
    <row r="37865" spans="27:27" x14ac:dyDescent="0.25">
      <c r="AA37865" s="85" t="str">
        <f t="shared" si="592"/>
        <v/>
      </c>
    </row>
    <row r="37866" spans="27:27" x14ac:dyDescent="0.25">
      <c r="AA37866" s="85" t="str">
        <f t="shared" si="592"/>
        <v/>
      </c>
    </row>
    <row r="37867" spans="27:27" x14ac:dyDescent="0.25">
      <c r="AA37867" s="85" t="str">
        <f t="shared" si="592"/>
        <v/>
      </c>
    </row>
    <row r="37868" spans="27:27" x14ac:dyDescent="0.25">
      <c r="AA37868" s="85" t="str">
        <f t="shared" si="592"/>
        <v/>
      </c>
    </row>
    <row r="37869" spans="27:27" x14ac:dyDescent="0.25">
      <c r="AA37869" s="85" t="str">
        <f t="shared" si="592"/>
        <v/>
      </c>
    </row>
    <row r="37870" spans="27:27" x14ac:dyDescent="0.25">
      <c r="AA37870" s="85" t="str">
        <f t="shared" si="592"/>
        <v/>
      </c>
    </row>
    <row r="37871" spans="27:27" x14ac:dyDescent="0.25">
      <c r="AA37871" s="85" t="str">
        <f t="shared" si="592"/>
        <v/>
      </c>
    </row>
    <row r="37872" spans="27:27" x14ac:dyDescent="0.25">
      <c r="AA37872" s="85" t="str">
        <f t="shared" si="592"/>
        <v/>
      </c>
    </row>
    <row r="37873" spans="27:27" x14ac:dyDescent="0.25">
      <c r="AA37873" s="85" t="str">
        <f t="shared" si="592"/>
        <v/>
      </c>
    </row>
    <row r="37874" spans="27:27" x14ac:dyDescent="0.25">
      <c r="AA37874" s="85" t="str">
        <f t="shared" si="592"/>
        <v/>
      </c>
    </row>
    <row r="37875" spans="27:27" x14ac:dyDescent="0.25">
      <c r="AA37875" s="85" t="str">
        <f t="shared" si="592"/>
        <v/>
      </c>
    </row>
    <row r="37876" spans="27:27" x14ac:dyDescent="0.25">
      <c r="AA37876" s="85" t="str">
        <f t="shared" si="592"/>
        <v/>
      </c>
    </row>
    <row r="37877" spans="27:27" x14ac:dyDescent="0.25">
      <c r="AA37877" s="85" t="str">
        <f t="shared" si="592"/>
        <v/>
      </c>
    </row>
    <row r="37878" spans="27:27" x14ac:dyDescent="0.25">
      <c r="AA37878" s="85" t="str">
        <f t="shared" si="592"/>
        <v/>
      </c>
    </row>
    <row r="37879" spans="27:27" x14ac:dyDescent="0.25">
      <c r="AA37879" s="85" t="str">
        <f t="shared" si="592"/>
        <v/>
      </c>
    </row>
    <row r="37880" spans="27:27" x14ac:dyDescent="0.25">
      <c r="AA37880" s="85" t="str">
        <f t="shared" si="592"/>
        <v/>
      </c>
    </row>
    <row r="37881" spans="27:27" x14ac:dyDescent="0.25">
      <c r="AA37881" s="85" t="str">
        <f t="shared" si="592"/>
        <v/>
      </c>
    </row>
    <row r="37882" spans="27:27" x14ac:dyDescent="0.25">
      <c r="AA37882" s="85" t="str">
        <f t="shared" si="592"/>
        <v/>
      </c>
    </row>
    <row r="37883" spans="27:27" x14ac:dyDescent="0.25">
      <c r="AA37883" s="85" t="str">
        <f t="shared" si="592"/>
        <v/>
      </c>
    </row>
    <row r="37884" spans="27:27" x14ac:dyDescent="0.25">
      <c r="AA37884" s="85" t="str">
        <f t="shared" si="592"/>
        <v/>
      </c>
    </row>
    <row r="37885" spans="27:27" x14ac:dyDescent="0.25">
      <c r="AA37885" s="85" t="str">
        <f t="shared" si="592"/>
        <v/>
      </c>
    </row>
    <row r="37886" spans="27:27" x14ac:dyDescent="0.25">
      <c r="AA37886" s="85" t="str">
        <f t="shared" si="592"/>
        <v/>
      </c>
    </row>
    <row r="37887" spans="27:27" x14ac:dyDescent="0.25">
      <c r="AA37887" s="85" t="str">
        <f t="shared" si="592"/>
        <v/>
      </c>
    </row>
    <row r="37888" spans="27:27" x14ac:dyDescent="0.25">
      <c r="AA37888" s="85" t="str">
        <f t="shared" si="592"/>
        <v/>
      </c>
    </row>
    <row r="37889" spans="27:27" x14ac:dyDescent="0.25">
      <c r="AA37889" s="85" t="str">
        <f t="shared" si="592"/>
        <v/>
      </c>
    </row>
    <row r="37890" spans="27:27" x14ac:dyDescent="0.25">
      <c r="AA37890" s="85" t="str">
        <f t="shared" si="592"/>
        <v/>
      </c>
    </row>
    <row r="37891" spans="27:27" x14ac:dyDescent="0.25">
      <c r="AA37891" s="85" t="str">
        <f t="shared" si="592"/>
        <v/>
      </c>
    </row>
    <row r="37892" spans="27:27" x14ac:dyDescent="0.25">
      <c r="AA37892" s="85" t="str">
        <f t="shared" si="592"/>
        <v/>
      </c>
    </row>
    <row r="37893" spans="27:27" x14ac:dyDescent="0.25">
      <c r="AA37893" s="85" t="str">
        <f t="shared" si="592"/>
        <v/>
      </c>
    </row>
    <row r="37894" spans="27:27" x14ac:dyDescent="0.25">
      <c r="AA37894" s="85" t="str">
        <f t="shared" si="592"/>
        <v/>
      </c>
    </row>
    <row r="37895" spans="27:27" x14ac:dyDescent="0.25">
      <c r="AA37895" s="85" t="str">
        <f t="shared" si="592"/>
        <v/>
      </c>
    </row>
    <row r="37896" spans="27:27" x14ac:dyDescent="0.25">
      <c r="AA37896" s="85" t="str">
        <f t="shared" si="592"/>
        <v/>
      </c>
    </row>
    <row r="37897" spans="27:27" x14ac:dyDescent="0.25">
      <c r="AA37897" s="85" t="str">
        <f t="shared" si="592"/>
        <v/>
      </c>
    </row>
    <row r="37898" spans="27:27" x14ac:dyDescent="0.25">
      <c r="AA37898" s="85" t="str">
        <f t="shared" si="592"/>
        <v/>
      </c>
    </row>
    <row r="37899" spans="27:27" x14ac:dyDescent="0.25">
      <c r="AA37899" s="85" t="str">
        <f t="shared" si="592"/>
        <v/>
      </c>
    </row>
    <row r="37900" spans="27:27" x14ac:dyDescent="0.25">
      <c r="AA37900" s="85" t="str">
        <f t="shared" si="592"/>
        <v/>
      </c>
    </row>
    <row r="37901" spans="27:27" x14ac:dyDescent="0.25">
      <c r="AA37901" s="85" t="str">
        <f t="shared" si="592"/>
        <v/>
      </c>
    </row>
    <row r="37902" spans="27:27" x14ac:dyDescent="0.25">
      <c r="AA37902" s="85" t="str">
        <f t="shared" si="592"/>
        <v/>
      </c>
    </row>
    <row r="37903" spans="27:27" x14ac:dyDescent="0.25">
      <c r="AA37903" s="85" t="str">
        <f t="shared" si="592"/>
        <v/>
      </c>
    </row>
    <row r="37904" spans="27:27" x14ac:dyDescent="0.25">
      <c r="AA37904" s="85" t="str">
        <f t="shared" si="592"/>
        <v/>
      </c>
    </row>
    <row r="37905" spans="27:27" x14ac:dyDescent="0.25">
      <c r="AA37905" s="85" t="str">
        <f t="shared" si="592"/>
        <v/>
      </c>
    </row>
    <row r="37906" spans="27:27" x14ac:dyDescent="0.25">
      <c r="AA37906" s="85" t="str">
        <f t="shared" si="592"/>
        <v/>
      </c>
    </row>
    <row r="37907" spans="27:27" x14ac:dyDescent="0.25">
      <c r="AA37907" s="85" t="str">
        <f t="shared" si="592"/>
        <v/>
      </c>
    </row>
    <row r="37908" spans="27:27" x14ac:dyDescent="0.25">
      <c r="AA37908" s="85" t="str">
        <f t="shared" si="592"/>
        <v/>
      </c>
    </row>
    <row r="37909" spans="27:27" x14ac:dyDescent="0.25">
      <c r="AA37909" s="85" t="str">
        <f t="shared" si="592"/>
        <v/>
      </c>
    </row>
    <row r="37910" spans="27:27" x14ac:dyDescent="0.25">
      <c r="AA37910" s="85" t="str">
        <f t="shared" si="592"/>
        <v/>
      </c>
    </row>
    <row r="37911" spans="27:27" x14ac:dyDescent="0.25">
      <c r="AA37911" s="85" t="str">
        <f t="shared" si="592"/>
        <v/>
      </c>
    </row>
    <row r="37912" spans="27:27" x14ac:dyDescent="0.25">
      <c r="AA37912" s="85" t="str">
        <f t="shared" si="592"/>
        <v/>
      </c>
    </row>
    <row r="37913" spans="27:27" x14ac:dyDescent="0.25">
      <c r="AA37913" s="85" t="str">
        <f t="shared" si="592"/>
        <v/>
      </c>
    </row>
    <row r="37914" spans="27:27" x14ac:dyDescent="0.25">
      <c r="AA37914" s="85" t="str">
        <f t="shared" si="592"/>
        <v/>
      </c>
    </row>
    <row r="37915" spans="27:27" x14ac:dyDescent="0.25">
      <c r="AA37915" s="85" t="str">
        <f t="shared" ref="AA37915:AA37978" si="593">C37915&amp;D37915</f>
        <v/>
      </c>
    </row>
    <row r="37916" spans="27:27" x14ac:dyDescent="0.25">
      <c r="AA37916" s="85" t="str">
        <f t="shared" si="593"/>
        <v/>
      </c>
    </row>
    <row r="37917" spans="27:27" x14ac:dyDescent="0.25">
      <c r="AA37917" s="85" t="str">
        <f t="shared" si="593"/>
        <v/>
      </c>
    </row>
    <row r="37918" spans="27:27" x14ac:dyDescent="0.25">
      <c r="AA37918" s="85" t="str">
        <f t="shared" si="593"/>
        <v/>
      </c>
    </row>
    <row r="37919" spans="27:27" x14ac:dyDescent="0.25">
      <c r="AA37919" s="85" t="str">
        <f t="shared" si="593"/>
        <v/>
      </c>
    </row>
    <row r="37920" spans="27:27" x14ac:dyDescent="0.25">
      <c r="AA37920" s="85" t="str">
        <f t="shared" si="593"/>
        <v/>
      </c>
    </row>
    <row r="37921" spans="27:27" x14ac:dyDescent="0.25">
      <c r="AA37921" s="85" t="str">
        <f t="shared" si="593"/>
        <v/>
      </c>
    </row>
    <row r="37922" spans="27:27" x14ac:dyDescent="0.25">
      <c r="AA37922" s="85" t="str">
        <f t="shared" si="593"/>
        <v/>
      </c>
    </row>
    <row r="37923" spans="27:27" x14ac:dyDescent="0.25">
      <c r="AA37923" s="85" t="str">
        <f t="shared" si="593"/>
        <v/>
      </c>
    </row>
    <row r="37924" spans="27:27" x14ac:dyDescent="0.25">
      <c r="AA37924" s="85" t="str">
        <f t="shared" si="593"/>
        <v/>
      </c>
    </row>
    <row r="37925" spans="27:27" x14ac:dyDescent="0.25">
      <c r="AA37925" s="85" t="str">
        <f t="shared" si="593"/>
        <v/>
      </c>
    </row>
    <row r="37926" spans="27:27" x14ac:dyDescent="0.25">
      <c r="AA37926" s="85" t="str">
        <f t="shared" si="593"/>
        <v/>
      </c>
    </row>
    <row r="37927" spans="27:27" x14ac:dyDescent="0.25">
      <c r="AA37927" s="85" t="str">
        <f t="shared" si="593"/>
        <v/>
      </c>
    </row>
    <row r="37928" spans="27:27" x14ac:dyDescent="0.25">
      <c r="AA37928" s="85" t="str">
        <f t="shared" si="593"/>
        <v/>
      </c>
    </row>
    <row r="37929" spans="27:27" x14ac:dyDescent="0.25">
      <c r="AA37929" s="85" t="str">
        <f t="shared" si="593"/>
        <v/>
      </c>
    </row>
    <row r="37930" spans="27:27" x14ac:dyDescent="0.25">
      <c r="AA37930" s="85" t="str">
        <f t="shared" si="593"/>
        <v/>
      </c>
    </row>
    <row r="37931" spans="27:27" x14ac:dyDescent="0.25">
      <c r="AA37931" s="85" t="str">
        <f t="shared" si="593"/>
        <v/>
      </c>
    </row>
    <row r="37932" spans="27:27" x14ac:dyDescent="0.25">
      <c r="AA37932" s="85" t="str">
        <f t="shared" si="593"/>
        <v/>
      </c>
    </row>
    <row r="37933" spans="27:27" x14ac:dyDescent="0.25">
      <c r="AA37933" s="85" t="str">
        <f t="shared" si="593"/>
        <v/>
      </c>
    </row>
    <row r="37934" spans="27:27" x14ac:dyDescent="0.25">
      <c r="AA37934" s="85" t="str">
        <f t="shared" si="593"/>
        <v/>
      </c>
    </row>
    <row r="37935" spans="27:27" x14ac:dyDescent="0.25">
      <c r="AA37935" s="85" t="str">
        <f t="shared" si="593"/>
        <v/>
      </c>
    </row>
    <row r="37936" spans="27:27" x14ac:dyDescent="0.25">
      <c r="AA37936" s="85" t="str">
        <f t="shared" si="593"/>
        <v/>
      </c>
    </row>
    <row r="37937" spans="27:27" x14ac:dyDescent="0.25">
      <c r="AA37937" s="85" t="str">
        <f t="shared" si="593"/>
        <v/>
      </c>
    </row>
    <row r="37938" spans="27:27" x14ac:dyDescent="0.25">
      <c r="AA37938" s="85" t="str">
        <f t="shared" si="593"/>
        <v/>
      </c>
    </row>
    <row r="37939" spans="27:27" x14ac:dyDescent="0.25">
      <c r="AA37939" s="85" t="str">
        <f t="shared" si="593"/>
        <v/>
      </c>
    </row>
    <row r="37940" spans="27:27" x14ac:dyDescent="0.25">
      <c r="AA37940" s="85" t="str">
        <f t="shared" si="593"/>
        <v/>
      </c>
    </row>
    <row r="37941" spans="27:27" x14ac:dyDescent="0.25">
      <c r="AA37941" s="85" t="str">
        <f t="shared" si="593"/>
        <v/>
      </c>
    </row>
    <row r="37942" spans="27:27" x14ac:dyDescent="0.25">
      <c r="AA37942" s="85" t="str">
        <f t="shared" si="593"/>
        <v/>
      </c>
    </row>
    <row r="37943" spans="27:27" x14ac:dyDescent="0.25">
      <c r="AA37943" s="85" t="str">
        <f t="shared" si="593"/>
        <v/>
      </c>
    </row>
    <row r="37944" spans="27:27" x14ac:dyDescent="0.25">
      <c r="AA37944" s="85" t="str">
        <f t="shared" si="593"/>
        <v/>
      </c>
    </row>
    <row r="37945" spans="27:27" x14ac:dyDescent="0.25">
      <c r="AA37945" s="85" t="str">
        <f t="shared" si="593"/>
        <v/>
      </c>
    </row>
    <row r="37946" spans="27:27" x14ac:dyDescent="0.25">
      <c r="AA37946" s="85" t="str">
        <f t="shared" si="593"/>
        <v/>
      </c>
    </row>
    <row r="37947" spans="27:27" x14ac:dyDescent="0.25">
      <c r="AA37947" s="85" t="str">
        <f t="shared" si="593"/>
        <v/>
      </c>
    </row>
    <row r="37948" spans="27:27" x14ac:dyDescent="0.25">
      <c r="AA37948" s="85" t="str">
        <f t="shared" si="593"/>
        <v/>
      </c>
    </row>
    <row r="37949" spans="27:27" x14ac:dyDescent="0.25">
      <c r="AA37949" s="85" t="str">
        <f t="shared" si="593"/>
        <v/>
      </c>
    </row>
    <row r="37950" spans="27:27" x14ac:dyDescent="0.25">
      <c r="AA37950" s="85" t="str">
        <f t="shared" si="593"/>
        <v/>
      </c>
    </row>
    <row r="37951" spans="27:27" x14ac:dyDescent="0.25">
      <c r="AA37951" s="85" t="str">
        <f t="shared" si="593"/>
        <v/>
      </c>
    </row>
    <row r="37952" spans="27:27" x14ac:dyDescent="0.25">
      <c r="AA37952" s="85" t="str">
        <f t="shared" si="593"/>
        <v/>
      </c>
    </row>
    <row r="37953" spans="27:27" x14ac:dyDescent="0.25">
      <c r="AA37953" s="85" t="str">
        <f t="shared" si="593"/>
        <v/>
      </c>
    </row>
    <row r="37954" spans="27:27" x14ac:dyDescent="0.25">
      <c r="AA37954" s="85" t="str">
        <f t="shared" si="593"/>
        <v/>
      </c>
    </row>
    <row r="37955" spans="27:27" x14ac:dyDescent="0.25">
      <c r="AA37955" s="85" t="str">
        <f t="shared" si="593"/>
        <v/>
      </c>
    </row>
    <row r="37956" spans="27:27" x14ac:dyDescent="0.25">
      <c r="AA37956" s="85" t="str">
        <f t="shared" si="593"/>
        <v/>
      </c>
    </row>
    <row r="37957" spans="27:27" x14ac:dyDescent="0.25">
      <c r="AA37957" s="85" t="str">
        <f t="shared" si="593"/>
        <v/>
      </c>
    </row>
    <row r="37958" spans="27:27" x14ac:dyDescent="0.25">
      <c r="AA37958" s="85" t="str">
        <f t="shared" si="593"/>
        <v/>
      </c>
    </row>
    <row r="37959" spans="27:27" x14ac:dyDescent="0.25">
      <c r="AA37959" s="85" t="str">
        <f t="shared" si="593"/>
        <v/>
      </c>
    </row>
    <row r="37960" spans="27:27" x14ac:dyDescent="0.25">
      <c r="AA37960" s="85" t="str">
        <f t="shared" si="593"/>
        <v/>
      </c>
    </row>
    <row r="37961" spans="27:27" x14ac:dyDescent="0.25">
      <c r="AA37961" s="85" t="str">
        <f t="shared" si="593"/>
        <v/>
      </c>
    </row>
    <row r="37962" spans="27:27" x14ac:dyDescent="0.25">
      <c r="AA37962" s="85" t="str">
        <f t="shared" si="593"/>
        <v/>
      </c>
    </row>
    <row r="37963" spans="27:27" x14ac:dyDescent="0.25">
      <c r="AA37963" s="85" t="str">
        <f t="shared" si="593"/>
        <v/>
      </c>
    </row>
    <row r="37964" spans="27:27" x14ac:dyDescent="0.25">
      <c r="AA37964" s="85" t="str">
        <f t="shared" si="593"/>
        <v/>
      </c>
    </row>
    <row r="37965" spans="27:27" x14ac:dyDescent="0.25">
      <c r="AA37965" s="85" t="str">
        <f t="shared" si="593"/>
        <v/>
      </c>
    </row>
    <row r="37966" spans="27:27" x14ac:dyDescent="0.25">
      <c r="AA37966" s="85" t="str">
        <f t="shared" si="593"/>
        <v/>
      </c>
    </row>
    <row r="37967" spans="27:27" x14ac:dyDescent="0.25">
      <c r="AA37967" s="85" t="str">
        <f t="shared" si="593"/>
        <v/>
      </c>
    </row>
    <row r="37968" spans="27:27" x14ac:dyDescent="0.25">
      <c r="AA37968" s="85" t="str">
        <f t="shared" si="593"/>
        <v/>
      </c>
    </row>
    <row r="37969" spans="27:27" x14ac:dyDescent="0.25">
      <c r="AA37969" s="85" t="str">
        <f t="shared" si="593"/>
        <v/>
      </c>
    </row>
    <row r="37970" spans="27:27" x14ac:dyDescent="0.25">
      <c r="AA37970" s="85" t="str">
        <f t="shared" si="593"/>
        <v/>
      </c>
    </row>
    <row r="37971" spans="27:27" x14ac:dyDescent="0.25">
      <c r="AA37971" s="85" t="str">
        <f t="shared" si="593"/>
        <v/>
      </c>
    </row>
    <row r="37972" spans="27:27" x14ac:dyDescent="0.25">
      <c r="AA37972" s="85" t="str">
        <f t="shared" si="593"/>
        <v/>
      </c>
    </row>
    <row r="37973" spans="27:27" x14ac:dyDescent="0.25">
      <c r="AA37973" s="85" t="str">
        <f t="shared" si="593"/>
        <v/>
      </c>
    </row>
    <row r="37974" spans="27:27" x14ac:dyDescent="0.25">
      <c r="AA37974" s="85" t="str">
        <f t="shared" si="593"/>
        <v/>
      </c>
    </row>
    <row r="37975" spans="27:27" x14ac:dyDescent="0.25">
      <c r="AA37975" s="85" t="str">
        <f t="shared" si="593"/>
        <v/>
      </c>
    </row>
    <row r="37976" spans="27:27" x14ac:dyDescent="0.25">
      <c r="AA37976" s="85" t="str">
        <f t="shared" si="593"/>
        <v/>
      </c>
    </row>
    <row r="37977" spans="27:27" x14ac:dyDescent="0.25">
      <c r="AA37977" s="85" t="str">
        <f t="shared" si="593"/>
        <v/>
      </c>
    </row>
    <row r="37978" spans="27:27" x14ac:dyDescent="0.25">
      <c r="AA37978" s="85" t="str">
        <f t="shared" si="593"/>
        <v/>
      </c>
    </row>
    <row r="37979" spans="27:27" x14ac:dyDescent="0.25">
      <c r="AA37979" s="85" t="str">
        <f t="shared" ref="AA37979:AA38042" si="594">C37979&amp;D37979</f>
        <v/>
      </c>
    </row>
    <row r="37980" spans="27:27" x14ac:dyDescent="0.25">
      <c r="AA37980" s="85" t="str">
        <f t="shared" si="594"/>
        <v/>
      </c>
    </row>
    <row r="37981" spans="27:27" x14ac:dyDescent="0.25">
      <c r="AA37981" s="85" t="str">
        <f t="shared" si="594"/>
        <v/>
      </c>
    </row>
    <row r="37982" spans="27:27" x14ac:dyDescent="0.25">
      <c r="AA37982" s="85" t="str">
        <f t="shared" si="594"/>
        <v/>
      </c>
    </row>
    <row r="37983" spans="27:27" x14ac:dyDescent="0.25">
      <c r="AA37983" s="85" t="str">
        <f t="shared" si="594"/>
        <v/>
      </c>
    </row>
    <row r="37984" spans="27:27" x14ac:dyDescent="0.25">
      <c r="AA37984" s="85" t="str">
        <f t="shared" si="594"/>
        <v/>
      </c>
    </row>
    <row r="37985" spans="27:27" x14ac:dyDescent="0.25">
      <c r="AA37985" s="85" t="str">
        <f t="shared" si="594"/>
        <v/>
      </c>
    </row>
    <row r="37986" spans="27:27" x14ac:dyDescent="0.25">
      <c r="AA37986" s="85" t="str">
        <f t="shared" si="594"/>
        <v/>
      </c>
    </row>
    <row r="37987" spans="27:27" x14ac:dyDescent="0.25">
      <c r="AA37987" s="85" t="str">
        <f t="shared" si="594"/>
        <v/>
      </c>
    </row>
    <row r="37988" spans="27:27" x14ac:dyDescent="0.25">
      <c r="AA37988" s="85" t="str">
        <f t="shared" si="594"/>
        <v/>
      </c>
    </row>
    <row r="37989" spans="27:27" x14ac:dyDescent="0.25">
      <c r="AA37989" s="85" t="str">
        <f t="shared" si="594"/>
        <v/>
      </c>
    </row>
    <row r="37990" spans="27:27" x14ac:dyDescent="0.25">
      <c r="AA37990" s="85" t="str">
        <f t="shared" si="594"/>
        <v/>
      </c>
    </row>
    <row r="37991" spans="27:27" x14ac:dyDescent="0.25">
      <c r="AA37991" s="85" t="str">
        <f t="shared" si="594"/>
        <v/>
      </c>
    </row>
    <row r="37992" spans="27:27" x14ac:dyDescent="0.25">
      <c r="AA37992" s="85" t="str">
        <f t="shared" si="594"/>
        <v/>
      </c>
    </row>
    <row r="37993" spans="27:27" x14ac:dyDescent="0.25">
      <c r="AA37993" s="85" t="str">
        <f t="shared" si="594"/>
        <v/>
      </c>
    </row>
    <row r="37994" spans="27:27" x14ac:dyDescent="0.25">
      <c r="AA37994" s="85" t="str">
        <f t="shared" si="594"/>
        <v/>
      </c>
    </row>
    <row r="37995" spans="27:27" x14ac:dyDescent="0.25">
      <c r="AA37995" s="85" t="str">
        <f t="shared" si="594"/>
        <v/>
      </c>
    </row>
    <row r="37996" spans="27:27" x14ac:dyDescent="0.25">
      <c r="AA37996" s="85" t="str">
        <f t="shared" si="594"/>
        <v/>
      </c>
    </row>
    <row r="37997" spans="27:27" x14ac:dyDescent="0.25">
      <c r="AA37997" s="85" t="str">
        <f t="shared" si="594"/>
        <v/>
      </c>
    </row>
    <row r="37998" spans="27:27" x14ac:dyDescent="0.25">
      <c r="AA37998" s="85" t="str">
        <f t="shared" si="594"/>
        <v/>
      </c>
    </row>
    <row r="37999" spans="27:27" x14ac:dyDescent="0.25">
      <c r="AA37999" s="85" t="str">
        <f t="shared" si="594"/>
        <v/>
      </c>
    </row>
    <row r="38000" spans="27:27" x14ac:dyDescent="0.25">
      <c r="AA38000" s="85" t="str">
        <f t="shared" si="594"/>
        <v/>
      </c>
    </row>
    <row r="38001" spans="27:27" x14ac:dyDescent="0.25">
      <c r="AA38001" s="85" t="str">
        <f t="shared" si="594"/>
        <v/>
      </c>
    </row>
    <row r="38002" spans="27:27" x14ac:dyDescent="0.25">
      <c r="AA38002" s="85" t="str">
        <f t="shared" si="594"/>
        <v/>
      </c>
    </row>
    <row r="38003" spans="27:27" x14ac:dyDescent="0.25">
      <c r="AA38003" s="85" t="str">
        <f t="shared" si="594"/>
        <v/>
      </c>
    </row>
    <row r="38004" spans="27:27" x14ac:dyDescent="0.25">
      <c r="AA38004" s="85" t="str">
        <f t="shared" si="594"/>
        <v/>
      </c>
    </row>
    <row r="38005" spans="27:27" x14ac:dyDescent="0.25">
      <c r="AA38005" s="85" t="str">
        <f t="shared" si="594"/>
        <v/>
      </c>
    </row>
    <row r="38006" spans="27:27" x14ac:dyDescent="0.25">
      <c r="AA38006" s="85" t="str">
        <f t="shared" si="594"/>
        <v/>
      </c>
    </row>
    <row r="38007" spans="27:27" x14ac:dyDescent="0.25">
      <c r="AA38007" s="85" t="str">
        <f t="shared" si="594"/>
        <v/>
      </c>
    </row>
    <row r="38008" spans="27:27" x14ac:dyDescent="0.25">
      <c r="AA38008" s="85" t="str">
        <f t="shared" si="594"/>
        <v/>
      </c>
    </row>
    <row r="38009" spans="27:27" x14ac:dyDescent="0.25">
      <c r="AA38009" s="85" t="str">
        <f t="shared" si="594"/>
        <v/>
      </c>
    </row>
    <row r="38010" spans="27:27" x14ac:dyDescent="0.25">
      <c r="AA38010" s="85" t="str">
        <f t="shared" si="594"/>
        <v/>
      </c>
    </row>
    <row r="38011" spans="27:27" x14ac:dyDescent="0.25">
      <c r="AA38011" s="85" t="str">
        <f t="shared" si="594"/>
        <v/>
      </c>
    </row>
    <row r="38012" spans="27:27" x14ac:dyDescent="0.25">
      <c r="AA38012" s="85" t="str">
        <f t="shared" si="594"/>
        <v/>
      </c>
    </row>
    <row r="38013" spans="27:27" x14ac:dyDescent="0.25">
      <c r="AA38013" s="85" t="str">
        <f t="shared" si="594"/>
        <v/>
      </c>
    </row>
    <row r="38014" spans="27:27" x14ac:dyDescent="0.25">
      <c r="AA38014" s="85" t="str">
        <f t="shared" si="594"/>
        <v/>
      </c>
    </row>
    <row r="38015" spans="27:27" x14ac:dyDescent="0.25">
      <c r="AA38015" s="85" t="str">
        <f t="shared" si="594"/>
        <v/>
      </c>
    </row>
    <row r="38016" spans="27:27" x14ac:dyDescent="0.25">
      <c r="AA38016" s="85" t="str">
        <f t="shared" si="594"/>
        <v/>
      </c>
    </row>
    <row r="38017" spans="27:27" x14ac:dyDescent="0.25">
      <c r="AA38017" s="85" t="str">
        <f t="shared" si="594"/>
        <v/>
      </c>
    </row>
    <row r="38018" spans="27:27" x14ac:dyDescent="0.25">
      <c r="AA38018" s="85" t="str">
        <f t="shared" si="594"/>
        <v/>
      </c>
    </row>
    <row r="38019" spans="27:27" x14ac:dyDescent="0.25">
      <c r="AA38019" s="85" t="str">
        <f t="shared" si="594"/>
        <v/>
      </c>
    </row>
    <row r="38020" spans="27:27" x14ac:dyDescent="0.25">
      <c r="AA38020" s="85" t="str">
        <f t="shared" si="594"/>
        <v/>
      </c>
    </row>
    <row r="38021" spans="27:27" x14ac:dyDescent="0.25">
      <c r="AA38021" s="85" t="str">
        <f t="shared" si="594"/>
        <v/>
      </c>
    </row>
    <row r="38022" spans="27:27" x14ac:dyDescent="0.25">
      <c r="AA38022" s="85" t="str">
        <f t="shared" si="594"/>
        <v/>
      </c>
    </row>
    <row r="38023" spans="27:27" x14ac:dyDescent="0.25">
      <c r="AA38023" s="85" t="str">
        <f t="shared" si="594"/>
        <v/>
      </c>
    </row>
    <row r="38024" spans="27:27" x14ac:dyDescent="0.25">
      <c r="AA38024" s="85" t="str">
        <f t="shared" si="594"/>
        <v/>
      </c>
    </row>
    <row r="38025" spans="27:27" x14ac:dyDescent="0.25">
      <c r="AA38025" s="85" t="str">
        <f t="shared" si="594"/>
        <v/>
      </c>
    </row>
    <row r="38026" spans="27:27" x14ac:dyDescent="0.25">
      <c r="AA38026" s="85" t="str">
        <f t="shared" si="594"/>
        <v/>
      </c>
    </row>
    <row r="38027" spans="27:27" x14ac:dyDescent="0.25">
      <c r="AA38027" s="85" t="str">
        <f t="shared" si="594"/>
        <v/>
      </c>
    </row>
    <row r="38028" spans="27:27" x14ac:dyDescent="0.25">
      <c r="AA38028" s="85" t="str">
        <f t="shared" si="594"/>
        <v/>
      </c>
    </row>
    <row r="38029" spans="27:27" x14ac:dyDescent="0.25">
      <c r="AA38029" s="85" t="str">
        <f t="shared" si="594"/>
        <v/>
      </c>
    </row>
    <row r="38030" spans="27:27" x14ac:dyDescent="0.25">
      <c r="AA38030" s="85" t="str">
        <f t="shared" si="594"/>
        <v/>
      </c>
    </row>
    <row r="38031" spans="27:27" x14ac:dyDescent="0.25">
      <c r="AA38031" s="85" t="str">
        <f t="shared" si="594"/>
        <v/>
      </c>
    </row>
    <row r="38032" spans="27:27" x14ac:dyDescent="0.25">
      <c r="AA38032" s="85" t="str">
        <f t="shared" si="594"/>
        <v/>
      </c>
    </row>
    <row r="38033" spans="27:27" x14ac:dyDescent="0.25">
      <c r="AA38033" s="85" t="str">
        <f t="shared" si="594"/>
        <v/>
      </c>
    </row>
    <row r="38034" spans="27:27" x14ac:dyDescent="0.25">
      <c r="AA38034" s="85" t="str">
        <f t="shared" si="594"/>
        <v/>
      </c>
    </row>
    <row r="38035" spans="27:27" x14ac:dyDescent="0.25">
      <c r="AA38035" s="85" t="str">
        <f t="shared" si="594"/>
        <v/>
      </c>
    </row>
    <row r="38036" spans="27:27" x14ac:dyDescent="0.25">
      <c r="AA38036" s="85" t="str">
        <f t="shared" si="594"/>
        <v/>
      </c>
    </row>
    <row r="38037" spans="27:27" x14ac:dyDescent="0.25">
      <c r="AA38037" s="85" t="str">
        <f t="shared" si="594"/>
        <v/>
      </c>
    </row>
    <row r="38038" spans="27:27" x14ac:dyDescent="0.25">
      <c r="AA38038" s="85" t="str">
        <f t="shared" si="594"/>
        <v/>
      </c>
    </row>
    <row r="38039" spans="27:27" x14ac:dyDescent="0.25">
      <c r="AA38039" s="85" t="str">
        <f t="shared" si="594"/>
        <v/>
      </c>
    </row>
    <row r="38040" spans="27:27" x14ac:dyDescent="0.25">
      <c r="AA38040" s="85" t="str">
        <f t="shared" si="594"/>
        <v/>
      </c>
    </row>
    <row r="38041" spans="27:27" x14ac:dyDescent="0.25">
      <c r="AA38041" s="85" t="str">
        <f t="shared" si="594"/>
        <v/>
      </c>
    </row>
    <row r="38042" spans="27:27" x14ac:dyDescent="0.25">
      <c r="AA38042" s="85" t="str">
        <f t="shared" si="594"/>
        <v/>
      </c>
    </row>
    <row r="38043" spans="27:27" x14ac:dyDescent="0.25">
      <c r="AA38043" s="85" t="str">
        <f t="shared" ref="AA38043:AA38106" si="595">C38043&amp;D38043</f>
        <v/>
      </c>
    </row>
    <row r="38044" spans="27:27" x14ac:dyDescent="0.25">
      <c r="AA38044" s="85" t="str">
        <f t="shared" si="595"/>
        <v/>
      </c>
    </row>
    <row r="38045" spans="27:27" x14ac:dyDescent="0.25">
      <c r="AA38045" s="85" t="str">
        <f t="shared" si="595"/>
        <v/>
      </c>
    </row>
    <row r="38046" spans="27:27" x14ac:dyDescent="0.25">
      <c r="AA38046" s="85" t="str">
        <f t="shared" si="595"/>
        <v/>
      </c>
    </row>
    <row r="38047" spans="27:27" x14ac:dyDescent="0.25">
      <c r="AA38047" s="85" t="str">
        <f t="shared" si="595"/>
        <v/>
      </c>
    </row>
    <row r="38048" spans="27:27" x14ac:dyDescent="0.25">
      <c r="AA38048" s="85" t="str">
        <f t="shared" si="595"/>
        <v/>
      </c>
    </row>
    <row r="38049" spans="27:27" x14ac:dyDescent="0.25">
      <c r="AA38049" s="85" t="str">
        <f t="shared" si="595"/>
        <v/>
      </c>
    </row>
    <row r="38050" spans="27:27" x14ac:dyDescent="0.25">
      <c r="AA38050" s="85" t="str">
        <f t="shared" si="595"/>
        <v/>
      </c>
    </row>
    <row r="38051" spans="27:27" x14ac:dyDescent="0.25">
      <c r="AA38051" s="85" t="str">
        <f t="shared" si="595"/>
        <v/>
      </c>
    </row>
    <row r="38052" spans="27:27" x14ac:dyDescent="0.25">
      <c r="AA38052" s="85" t="str">
        <f t="shared" si="595"/>
        <v/>
      </c>
    </row>
    <row r="38053" spans="27:27" x14ac:dyDescent="0.25">
      <c r="AA38053" s="85" t="str">
        <f t="shared" si="595"/>
        <v/>
      </c>
    </row>
    <row r="38054" spans="27:27" x14ac:dyDescent="0.25">
      <c r="AA38054" s="85" t="str">
        <f t="shared" si="595"/>
        <v/>
      </c>
    </row>
    <row r="38055" spans="27:27" x14ac:dyDescent="0.25">
      <c r="AA38055" s="85" t="str">
        <f t="shared" si="595"/>
        <v/>
      </c>
    </row>
    <row r="38056" spans="27:27" x14ac:dyDescent="0.25">
      <c r="AA38056" s="85" t="str">
        <f t="shared" si="595"/>
        <v/>
      </c>
    </row>
    <row r="38057" spans="27:27" x14ac:dyDescent="0.25">
      <c r="AA38057" s="85" t="str">
        <f t="shared" si="595"/>
        <v/>
      </c>
    </row>
    <row r="38058" spans="27:27" x14ac:dyDescent="0.25">
      <c r="AA38058" s="85" t="str">
        <f t="shared" si="595"/>
        <v/>
      </c>
    </row>
    <row r="38059" spans="27:27" x14ac:dyDescent="0.25">
      <c r="AA38059" s="85" t="str">
        <f t="shared" si="595"/>
        <v/>
      </c>
    </row>
    <row r="38060" spans="27:27" x14ac:dyDescent="0.25">
      <c r="AA38060" s="85" t="str">
        <f t="shared" si="595"/>
        <v/>
      </c>
    </row>
    <row r="38061" spans="27:27" x14ac:dyDescent="0.25">
      <c r="AA38061" s="85" t="str">
        <f t="shared" si="595"/>
        <v/>
      </c>
    </row>
    <row r="38062" spans="27:27" x14ac:dyDescent="0.25">
      <c r="AA38062" s="85" t="str">
        <f t="shared" si="595"/>
        <v/>
      </c>
    </row>
    <row r="38063" spans="27:27" x14ac:dyDescent="0.25">
      <c r="AA38063" s="85" t="str">
        <f t="shared" si="595"/>
        <v/>
      </c>
    </row>
    <row r="38064" spans="27:27" x14ac:dyDescent="0.25">
      <c r="AA38064" s="85" t="str">
        <f t="shared" si="595"/>
        <v/>
      </c>
    </row>
    <row r="38065" spans="27:27" x14ac:dyDescent="0.25">
      <c r="AA38065" s="85" t="str">
        <f t="shared" si="595"/>
        <v/>
      </c>
    </row>
    <row r="38066" spans="27:27" x14ac:dyDescent="0.25">
      <c r="AA38066" s="85" t="str">
        <f t="shared" si="595"/>
        <v/>
      </c>
    </row>
    <row r="38067" spans="27:27" x14ac:dyDescent="0.25">
      <c r="AA38067" s="85" t="str">
        <f t="shared" si="595"/>
        <v/>
      </c>
    </row>
    <row r="38068" spans="27:27" x14ac:dyDescent="0.25">
      <c r="AA38068" s="85" t="str">
        <f t="shared" si="595"/>
        <v/>
      </c>
    </row>
    <row r="38069" spans="27:27" x14ac:dyDescent="0.25">
      <c r="AA38069" s="85" t="str">
        <f t="shared" si="595"/>
        <v/>
      </c>
    </row>
    <row r="38070" spans="27:27" x14ac:dyDescent="0.25">
      <c r="AA38070" s="85" t="str">
        <f t="shared" si="595"/>
        <v/>
      </c>
    </row>
    <row r="38071" spans="27:27" x14ac:dyDescent="0.25">
      <c r="AA38071" s="85" t="str">
        <f t="shared" si="595"/>
        <v/>
      </c>
    </row>
    <row r="38072" spans="27:27" x14ac:dyDescent="0.25">
      <c r="AA38072" s="85" t="str">
        <f t="shared" si="595"/>
        <v/>
      </c>
    </row>
    <row r="38073" spans="27:27" x14ac:dyDescent="0.25">
      <c r="AA38073" s="85" t="str">
        <f t="shared" si="595"/>
        <v/>
      </c>
    </row>
    <row r="38074" spans="27:27" x14ac:dyDescent="0.25">
      <c r="AA38074" s="85" t="str">
        <f t="shared" si="595"/>
        <v/>
      </c>
    </row>
    <row r="38075" spans="27:27" x14ac:dyDescent="0.25">
      <c r="AA38075" s="85" t="str">
        <f t="shared" si="595"/>
        <v/>
      </c>
    </row>
    <row r="38076" spans="27:27" x14ac:dyDescent="0.25">
      <c r="AA38076" s="85" t="str">
        <f t="shared" si="595"/>
        <v/>
      </c>
    </row>
    <row r="38077" spans="27:27" x14ac:dyDescent="0.25">
      <c r="AA38077" s="85" t="str">
        <f t="shared" si="595"/>
        <v/>
      </c>
    </row>
    <row r="38078" spans="27:27" x14ac:dyDescent="0.25">
      <c r="AA38078" s="85" t="str">
        <f t="shared" si="595"/>
        <v/>
      </c>
    </row>
    <row r="38079" spans="27:27" x14ac:dyDescent="0.25">
      <c r="AA38079" s="85" t="str">
        <f t="shared" si="595"/>
        <v/>
      </c>
    </row>
    <row r="38080" spans="27:27" x14ac:dyDescent="0.25">
      <c r="AA38080" s="85" t="str">
        <f t="shared" si="595"/>
        <v/>
      </c>
    </row>
    <row r="38081" spans="27:27" x14ac:dyDescent="0.25">
      <c r="AA38081" s="85" t="str">
        <f t="shared" si="595"/>
        <v/>
      </c>
    </row>
    <row r="38082" spans="27:27" x14ac:dyDescent="0.25">
      <c r="AA38082" s="85" t="str">
        <f t="shared" si="595"/>
        <v/>
      </c>
    </row>
    <row r="38083" spans="27:27" x14ac:dyDescent="0.25">
      <c r="AA38083" s="85" t="str">
        <f t="shared" si="595"/>
        <v/>
      </c>
    </row>
    <row r="38084" spans="27:27" x14ac:dyDescent="0.25">
      <c r="AA38084" s="85" t="str">
        <f t="shared" si="595"/>
        <v/>
      </c>
    </row>
    <row r="38085" spans="27:27" x14ac:dyDescent="0.25">
      <c r="AA38085" s="85" t="str">
        <f t="shared" si="595"/>
        <v/>
      </c>
    </row>
    <row r="38086" spans="27:27" x14ac:dyDescent="0.25">
      <c r="AA38086" s="85" t="str">
        <f t="shared" si="595"/>
        <v/>
      </c>
    </row>
    <row r="38087" spans="27:27" x14ac:dyDescent="0.25">
      <c r="AA38087" s="85" t="str">
        <f t="shared" si="595"/>
        <v/>
      </c>
    </row>
    <row r="38088" spans="27:27" x14ac:dyDescent="0.25">
      <c r="AA38088" s="85" t="str">
        <f t="shared" si="595"/>
        <v/>
      </c>
    </row>
    <row r="38089" spans="27:27" x14ac:dyDescent="0.25">
      <c r="AA38089" s="85" t="str">
        <f t="shared" si="595"/>
        <v/>
      </c>
    </row>
    <row r="38090" spans="27:27" x14ac:dyDescent="0.25">
      <c r="AA38090" s="85" t="str">
        <f t="shared" si="595"/>
        <v/>
      </c>
    </row>
    <row r="38091" spans="27:27" x14ac:dyDescent="0.25">
      <c r="AA38091" s="85" t="str">
        <f t="shared" si="595"/>
        <v/>
      </c>
    </row>
    <row r="38092" spans="27:27" x14ac:dyDescent="0.25">
      <c r="AA38092" s="85" t="str">
        <f t="shared" si="595"/>
        <v/>
      </c>
    </row>
    <row r="38093" spans="27:27" x14ac:dyDescent="0.25">
      <c r="AA38093" s="85" t="str">
        <f t="shared" si="595"/>
        <v/>
      </c>
    </row>
    <row r="38094" spans="27:27" x14ac:dyDescent="0.25">
      <c r="AA38094" s="85" t="str">
        <f t="shared" si="595"/>
        <v/>
      </c>
    </row>
    <row r="38095" spans="27:27" x14ac:dyDescent="0.25">
      <c r="AA38095" s="85" t="str">
        <f t="shared" si="595"/>
        <v/>
      </c>
    </row>
    <row r="38096" spans="27:27" x14ac:dyDescent="0.25">
      <c r="AA38096" s="85" t="str">
        <f t="shared" si="595"/>
        <v/>
      </c>
    </row>
    <row r="38097" spans="27:27" x14ac:dyDescent="0.25">
      <c r="AA38097" s="85" t="str">
        <f t="shared" si="595"/>
        <v/>
      </c>
    </row>
    <row r="38098" spans="27:27" x14ac:dyDescent="0.25">
      <c r="AA38098" s="85" t="str">
        <f t="shared" si="595"/>
        <v/>
      </c>
    </row>
    <row r="38099" spans="27:27" x14ac:dyDescent="0.25">
      <c r="AA38099" s="85" t="str">
        <f t="shared" si="595"/>
        <v/>
      </c>
    </row>
    <row r="38100" spans="27:27" x14ac:dyDescent="0.25">
      <c r="AA38100" s="85" t="str">
        <f t="shared" si="595"/>
        <v/>
      </c>
    </row>
    <row r="38101" spans="27:27" x14ac:dyDescent="0.25">
      <c r="AA38101" s="85" t="str">
        <f t="shared" si="595"/>
        <v/>
      </c>
    </row>
    <row r="38102" spans="27:27" x14ac:dyDescent="0.25">
      <c r="AA38102" s="85" t="str">
        <f t="shared" si="595"/>
        <v/>
      </c>
    </row>
    <row r="38103" spans="27:27" x14ac:dyDescent="0.25">
      <c r="AA38103" s="85" t="str">
        <f t="shared" si="595"/>
        <v/>
      </c>
    </row>
    <row r="38104" spans="27:27" x14ac:dyDescent="0.25">
      <c r="AA38104" s="85" t="str">
        <f t="shared" si="595"/>
        <v/>
      </c>
    </row>
    <row r="38105" spans="27:27" x14ac:dyDescent="0.25">
      <c r="AA38105" s="85" t="str">
        <f t="shared" si="595"/>
        <v/>
      </c>
    </row>
    <row r="38106" spans="27:27" x14ac:dyDescent="0.25">
      <c r="AA38106" s="85" t="str">
        <f t="shared" si="595"/>
        <v/>
      </c>
    </row>
    <row r="38107" spans="27:27" x14ac:dyDescent="0.25">
      <c r="AA38107" s="85" t="str">
        <f t="shared" ref="AA38107:AA38170" si="596">C38107&amp;D38107</f>
        <v/>
      </c>
    </row>
    <row r="38108" spans="27:27" x14ac:dyDescent="0.25">
      <c r="AA38108" s="85" t="str">
        <f t="shared" si="596"/>
        <v/>
      </c>
    </row>
    <row r="38109" spans="27:27" x14ac:dyDescent="0.25">
      <c r="AA38109" s="85" t="str">
        <f t="shared" si="596"/>
        <v/>
      </c>
    </row>
    <row r="38110" spans="27:27" x14ac:dyDescent="0.25">
      <c r="AA38110" s="85" t="str">
        <f t="shared" si="596"/>
        <v/>
      </c>
    </row>
    <row r="38111" spans="27:27" x14ac:dyDescent="0.25">
      <c r="AA38111" s="85" t="str">
        <f t="shared" si="596"/>
        <v/>
      </c>
    </row>
    <row r="38112" spans="27:27" x14ac:dyDescent="0.25">
      <c r="AA38112" s="85" t="str">
        <f t="shared" si="596"/>
        <v/>
      </c>
    </row>
    <row r="38113" spans="27:27" x14ac:dyDescent="0.25">
      <c r="AA38113" s="85" t="str">
        <f t="shared" si="596"/>
        <v/>
      </c>
    </row>
    <row r="38114" spans="27:27" x14ac:dyDescent="0.25">
      <c r="AA38114" s="85" t="str">
        <f t="shared" si="596"/>
        <v/>
      </c>
    </row>
    <row r="38115" spans="27:27" x14ac:dyDescent="0.25">
      <c r="AA38115" s="85" t="str">
        <f t="shared" si="596"/>
        <v/>
      </c>
    </row>
    <row r="38116" spans="27:27" x14ac:dyDescent="0.25">
      <c r="AA38116" s="85" t="str">
        <f t="shared" si="596"/>
        <v/>
      </c>
    </row>
    <row r="38117" spans="27:27" x14ac:dyDescent="0.25">
      <c r="AA38117" s="85" t="str">
        <f t="shared" si="596"/>
        <v/>
      </c>
    </row>
    <row r="38118" spans="27:27" x14ac:dyDescent="0.25">
      <c r="AA38118" s="85" t="str">
        <f t="shared" si="596"/>
        <v/>
      </c>
    </row>
    <row r="38119" spans="27:27" x14ac:dyDescent="0.25">
      <c r="AA38119" s="85" t="str">
        <f t="shared" si="596"/>
        <v/>
      </c>
    </row>
    <row r="38120" spans="27:27" x14ac:dyDescent="0.25">
      <c r="AA38120" s="85" t="str">
        <f t="shared" si="596"/>
        <v/>
      </c>
    </row>
    <row r="38121" spans="27:27" x14ac:dyDescent="0.25">
      <c r="AA38121" s="85" t="str">
        <f t="shared" si="596"/>
        <v/>
      </c>
    </row>
    <row r="38122" spans="27:27" x14ac:dyDescent="0.25">
      <c r="AA38122" s="85" t="str">
        <f t="shared" si="596"/>
        <v/>
      </c>
    </row>
    <row r="38123" spans="27:27" x14ac:dyDescent="0.25">
      <c r="AA38123" s="85" t="str">
        <f t="shared" si="596"/>
        <v/>
      </c>
    </row>
    <row r="38124" spans="27:27" x14ac:dyDescent="0.25">
      <c r="AA38124" s="85" t="str">
        <f t="shared" si="596"/>
        <v/>
      </c>
    </row>
    <row r="38125" spans="27:27" x14ac:dyDescent="0.25">
      <c r="AA38125" s="85" t="str">
        <f t="shared" si="596"/>
        <v/>
      </c>
    </row>
    <row r="38126" spans="27:27" x14ac:dyDescent="0.25">
      <c r="AA38126" s="85" t="str">
        <f t="shared" si="596"/>
        <v/>
      </c>
    </row>
    <row r="38127" spans="27:27" x14ac:dyDescent="0.25">
      <c r="AA38127" s="85" t="str">
        <f t="shared" si="596"/>
        <v/>
      </c>
    </row>
    <row r="38128" spans="27:27" x14ac:dyDescent="0.25">
      <c r="AA38128" s="85" t="str">
        <f t="shared" si="596"/>
        <v/>
      </c>
    </row>
    <row r="38129" spans="27:27" x14ac:dyDescent="0.25">
      <c r="AA38129" s="85" t="str">
        <f t="shared" si="596"/>
        <v/>
      </c>
    </row>
    <row r="38130" spans="27:27" x14ac:dyDescent="0.25">
      <c r="AA38130" s="85" t="str">
        <f t="shared" si="596"/>
        <v/>
      </c>
    </row>
    <row r="38131" spans="27:27" x14ac:dyDescent="0.25">
      <c r="AA38131" s="85" t="str">
        <f t="shared" si="596"/>
        <v/>
      </c>
    </row>
    <row r="38132" spans="27:27" x14ac:dyDescent="0.25">
      <c r="AA38132" s="85" t="str">
        <f t="shared" si="596"/>
        <v/>
      </c>
    </row>
    <row r="38133" spans="27:27" x14ac:dyDescent="0.25">
      <c r="AA38133" s="85" t="str">
        <f t="shared" si="596"/>
        <v/>
      </c>
    </row>
    <row r="38134" spans="27:27" x14ac:dyDescent="0.25">
      <c r="AA38134" s="85" t="str">
        <f t="shared" si="596"/>
        <v/>
      </c>
    </row>
    <row r="38135" spans="27:27" x14ac:dyDescent="0.25">
      <c r="AA38135" s="85" t="str">
        <f t="shared" si="596"/>
        <v/>
      </c>
    </row>
    <row r="38136" spans="27:27" x14ac:dyDescent="0.25">
      <c r="AA38136" s="85" t="str">
        <f t="shared" si="596"/>
        <v/>
      </c>
    </row>
    <row r="38137" spans="27:27" x14ac:dyDescent="0.25">
      <c r="AA38137" s="85" t="str">
        <f t="shared" si="596"/>
        <v/>
      </c>
    </row>
    <row r="38138" spans="27:27" x14ac:dyDescent="0.25">
      <c r="AA38138" s="85" t="str">
        <f t="shared" si="596"/>
        <v/>
      </c>
    </row>
    <row r="38139" spans="27:27" x14ac:dyDescent="0.25">
      <c r="AA38139" s="85" t="str">
        <f t="shared" si="596"/>
        <v/>
      </c>
    </row>
    <row r="38140" spans="27:27" x14ac:dyDescent="0.25">
      <c r="AA38140" s="85" t="str">
        <f t="shared" si="596"/>
        <v/>
      </c>
    </row>
    <row r="38141" spans="27:27" x14ac:dyDescent="0.25">
      <c r="AA38141" s="85" t="str">
        <f t="shared" si="596"/>
        <v/>
      </c>
    </row>
    <row r="38142" spans="27:27" x14ac:dyDescent="0.25">
      <c r="AA38142" s="85" t="str">
        <f t="shared" si="596"/>
        <v/>
      </c>
    </row>
    <row r="38143" spans="27:27" x14ac:dyDescent="0.25">
      <c r="AA38143" s="85" t="str">
        <f t="shared" si="596"/>
        <v/>
      </c>
    </row>
    <row r="38144" spans="27:27" x14ac:dyDescent="0.25">
      <c r="AA38144" s="85" t="str">
        <f t="shared" si="596"/>
        <v/>
      </c>
    </row>
    <row r="38145" spans="27:27" x14ac:dyDescent="0.25">
      <c r="AA38145" s="85" t="str">
        <f t="shared" si="596"/>
        <v/>
      </c>
    </row>
    <row r="38146" spans="27:27" x14ac:dyDescent="0.25">
      <c r="AA38146" s="85" t="str">
        <f t="shared" si="596"/>
        <v/>
      </c>
    </row>
    <row r="38147" spans="27:27" x14ac:dyDescent="0.25">
      <c r="AA38147" s="85" t="str">
        <f t="shared" si="596"/>
        <v/>
      </c>
    </row>
    <row r="38148" spans="27:27" x14ac:dyDescent="0.25">
      <c r="AA38148" s="85" t="str">
        <f t="shared" si="596"/>
        <v/>
      </c>
    </row>
    <row r="38149" spans="27:27" x14ac:dyDescent="0.25">
      <c r="AA38149" s="85" t="str">
        <f t="shared" si="596"/>
        <v/>
      </c>
    </row>
    <row r="38150" spans="27:27" x14ac:dyDescent="0.25">
      <c r="AA38150" s="85" t="str">
        <f t="shared" si="596"/>
        <v/>
      </c>
    </row>
    <row r="38151" spans="27:27" x14ac:dyDescent="0.25">
      <c r="AA38151" s="85" t="str">
        <f t="shared" si="596"/>
        <v/>
      </c>
    </row>
    <row r="38152" spans="27:27" x14ac:dyDescent="0.25">
      <c r="AA38152" s="85" t="str">
        <f t="shared" si="596"/>
        <v/>
      </c>
    </row>
    <row r="38153" spans="27:27" x14ac:dyDescent="0.25">
      <c r="AA38153" s="85" t="str">
        <f t="shared" si="596"/>
        <v/>
      </c>
    </row>
    <row r="38154" spans="27:27" x14ac:dyDescent="0.25">
      <c r="AA38154" s="85" t="str">
        <f t="shared" si="596"/>
        <v/>
      </c>
    </row>
    <row r="38155" spans="27:27" x14ac:dyDescent="0.25">
      <c r="AA38155" s="85" t="str">
        <f t="shared" si="596"/>
        <v/>
      </c>
    </row>
    <row r="38156" spans="27:27" x14ac:dyDescent="0.25">
      <c r="AA38156" s="85" t="str">
        <f t="shared" si="596"/>
        <v/>
      </c>
    </row>
    <row r="38157" spans="27:27" x14ac:dyDescent="0.25">
      <c r="AA38157" s="85" t="str">
        <f t="shared" si="596"/>
        <v/>
      </c>
    </row>
    <row r="38158" spans="27:27" x14ac:dyDescent="0.25">
      <c r="AA38158" s="85" t="str">
        <f t="shared" si="596"/>
        <v/>
      </c>
    </row>
    <row r="38159" spans="27:27" x14ac:dyDescent="0.25">
      <c r="AA38159" s="85" t="str">
        <f t="shared" si="596"/>
        <v/>
      </c>
    </row>
    <row r="38160" spans="27:27" x14ac:dyDescent="0.25">
      <c r="AA38160" s="85" t="str">
        <f t="shared" si="596"/>
        <v/>
      </c>
    </row>
    <row r="38161" spans="27:27" x14ac:dyDescent="0.25">
      <c r="AA38161" s="85" t="str">
        <f t="shared" si="596"/>
        <v/>
      </c>
    </row>
    <row r="38162" spans="27:27" x14ac:dyDescent="0.25">
      <c r="AA38162" s="85" t="str">
        <f t="shared" si="596"/>
        <v/>
      </c>
    </row>
    <row r="38163" spans="27:27" x14ac:dyDescent="0.25">
      <c r="AA38163" s="85" t="str">
        <f t="shared" si="596"/>
        <v/>
      </c>
    </row>
    <row r="38164" spans="27:27" x14ac:dyDescent="0.25">
      <c r="AA38164" s="85" t="str">
        <f t="shared" si="596"/>
        <v/>
      </c>
    </row>
    <row r="38165" spans="27:27" x14ac:dyDescent="0.25">
      <c r="AA38165" s="85" t="str">
        <f t="shared" si="596"/>
        <v/>
      </c>
    </row>
    <row r="38166" spans="27:27" x14ac:dyDescent="0.25">
      <c r="AA38166" s="85" t="str">
        <f t="shared" si="596"/>
        <v/>
      </c>
    </row>
    <row r="38167" spans="27:27" x14ac:dyDescent="0.25">
      <c r="AA38167" s="85" t="str">
        <f t="shared" si="596"/>
        <v/>
      </c>
    </row>
    <row r="38168" spans="27:27" x14ac:dyDescent="0.25">
      <c r="AA38168" s="85" t="str">
        <f t="shared" si="596"/>
        <v/>
      </c>
    </row>
    <row r="38169" spans="27:27" x14ac:dyDescent="0.25">
      <c r="AA38169" s="85" t="str">
        <f t="shared" si="596"/>
        <v/>
      </c>
    </row>
    <row r="38170" spans="27:27" x14ac:dyDescent="0.25">
      <c r="AA38170" s="85" t="str">
        <f t="shared" si="596"/>
        <v/>
      </c>
    </row>
    <row r="38171" spans="27:27" x14ac:dyDescent="0.25">
      <c r="AA38171" s="85" t="str">
        <f t="shared" ref="AA38171:AA38234" si="597">C38171&amp;D38171</f>
        <v/>
      </c>
    </row>
    <row r="38172" spans="27:27" x14ac:dyDescent="0.25">
      <c r="AA38172" s="85" t="str">
        <f t="shared" si="597"/>
        <v/>
      </c>
    </row>
    <row r="38173" spans="27:27" x14ac:dyDescent="0.25">
      <c r="AA38173" s="85" t="str">
        <f t="shared" si="597"/>
        <v/>
      </c>
    </row>
    <row r="38174" spans="27:27" x14ac:dyDescent="0.25">
      <c r="AA38174" s="85" t="str">
        <f t="shared" si="597"/>
        <v/>
      </c>
    </row>
    <row r="38175" spans="27:27" x14ac:dyDescent="0.25">
      <c r="AA38175" s="85" t="str">
        <f t="shared" si="597"/>
        <v/>
      </c>
    </row>
    <row r="38176" spans="27:27" x14ac:dyDescent="0.25">
      <c r="AA38176" s="85" t="str">
        <f t="shared" si="597"/>
        <v/>
      </c>
    </row>
    <row r="38177" spans="27:27" x14ac:dyDescent="0.25">
      <c r="AA38177" s="85" t="str">
        <f t="shared" si="597"/>
        <v/>
      </c>
    </row>
    <row r="38178" spans="27:27" x14ac:dyDescent="0.25">
      <c r="AA38178" s="85" t="str">
        <f t="shared" si="597"/>
        <v/>
      </c>
    </row>
    <row r="38179" spans="27:27" x14ac:dyDescent="0.25">
      <c r="AA38179" s="85" t="str">
        <f t="shared" si="597"/>
        <v/>
      </c>
    </row>
    <row r="38180" spans="27:27" x14ac:dyDescent="0.25">
      <c r="AA38180" s="85" t="str">
        <f t="shared" si="597"/>
        <v/>
      </c>
    </row>
    <row r="38181" spans="27:27" x14ac:dyDescent="0.25">
      <c r="AA38181" s="85" t="str">
        <f t="shared" si="597"/>
        <v/>
      </c>
    </row>
    <row r="38182" spans="27:27" x14ac:dyDescent="0.25">
      <c r="AA38182" s="85" t="str">
        <f t="shared" si="597"/>
        <v/>
      </c>
    </row>
    <row r="38183" spans="27:27" x14ac:dyDescent="0.25">
      <c r="AA38183" s="85" t="str">
        <f t="shared" si="597"/>
        <v/>
      </c>
    </row>
    <row r="38184" spans="27:27" x14ac:dyDescent="0.25">
      <c r="AA38184" s="85" t="str">
        <f t="shared" si="597"/>
        <v/>
      </c>
    </row>
    <row r="38185" spans="27:27" x14ac:dyDescent="0.25">
      <c r="AA38185" s="85" t="str">
        <f t="shared" si="597"/>
        <v/>
      </c>
    </row>
    <row r="38186" spans="27:27" x14ac:dyDescent="0.25">
      <c r="AA38186" s="85" t="str">
        <f t="shared" si="597"/>
        <v/>
      </c>
    </row>
    <row r="38187" spans="27:27" x14ac:dyDescent="0.25">
      <c r="AA38187" s="85" t="str">
        <f t="shared" si="597"/>
        <v/>
      </c>
    </row>
    <row r="38188" spans="27:27" x14ac:dyDescent="0.25">
      <c r="AA38188" s="85" t="str">
        <f t="shared" si="597"/>
        <v/>
      </c>
    </row>
    <row r="38189" spans="27:27" x14ac:dyDescent="0.25">
      <c r="AA38189" s="85" t="str">
        <f t="shared" si="597"/>
        <v/>
      </c>
    </row>
    <row r="38190" spans="27:27" x14ac:dyDescent="0.25">
      <c r="AA38190" s="85" t="str">
        <f t="shared" si="597"/>
        <v/>
      </c>
    </row>
    <row r="38191" spans="27:27" x14ac:dyDescent="0.25">
      <c r="AA38191" s="85" t="str">
        <f t="shared" si="597"/>
        <v/>
      </c>
    </row>
    <row r="38192" spans="27:27" x14ac:dyDescent="0.25">
      <c r="AA38192" s="85" t="str">
        <f t="shared" si="597"/>
        <v/>
      </c>
    </row>
    <row r="38193" spans="27:27" x14ac:dyDescent="0.25">
      <c r="AA38193" s="85" t="str">
        <f t="shared" si="597"/>
        <v/>
      </c>
    </row>
    <row r="38194" spans="27:27" x14ac:dyDescent="0.25">
      <c r="AA38194" s="85" t="str">
        <f t="shared" si="597"/>
        <v/>
      </c>
    </row>
    <row r="38195" spans="27:27" x14ac:dyDescent="0.25">
      <c r="AA38195" s="85" t="str">
        <f t="shared" si="597"/>
        <v/>
      </c>
    </row>
    <row r="38196" spans="27:27" x14ac:dyDescent="0.25">
      <c r="AA38196" s="85" t="str">
        <f t="shared" si="597"/>
        <v/>
      </c>
    </row>
    <row r="38197" spans="27:27" x14ac:dyDescent="0.25">
      <c r="AA38197" s="85" t="str">
        <f t="shared" si="597"/>
        <v/>
      </c>
    </row>
    <row r="38198" spans="27:27" x14ac:dyDescent="0.25">
      <c r="AA38198" s="85" t="str">
        <f t="shared" si="597"/>
        <v/>
      </c>
    </row>
    <row r="38199" spans="27:27" x14ac:dyDescent="0.25">
      <c r="AA38199" s="85" t="str">
        <f t="shared" si="597"/>
        <v/>
      </c>
    </row>
    <row r="38200" spans="27:27" x14ac:dyDescent="0.25">
      <c r="AA38200" s="85" t="str">
        <f t="shared" si="597"/>
        <v/>
      </c>
    </row>
    <row r="38201" spans="27:27" x14ac:dyDescent="0.25">
      <c r="AA38201" s="85" t="str">
        <f t="shared" si="597"/>
        <v/>
      </c>
    </row>
    <row r="38202" spans="27:27" x14ac:dyDescent="0.25">
      <c r="AA38202" s="85" t="str">
        <f t="shared" si="597"/>
        <v/>
      </c>
    </row>
    <row r="38203" spans="27:27" x14ac:dyDescent="0.25">
      <c r="AA38203" s="85" t="str">
        <f t="shared" si="597"/>
        <v/>
      </c>
    </row>
    <row r="38204" spans="27:27" x14ac:dyDescent="0.25">
      <c r="AA38204" s="85" t="str">
        <f t="shared" si="597"/>
        <v/>
      </c>
    </row>
    <row r="38205" spans="27:27" x14ac:dyDescent="0.25">
      <c r="AA38205" s="85" t="str">
        <f t="shared" si="597"/>
        <v/>
      </c>
    </row>
    <row r="38206" spans="27:27" x14ac:dyDescent="0.25">
      <c r="AA38206" s="85" t="str">
        <f t="shared" si="597"/>
        <v/>
      </c>
    </row>
    <row r="38207" spans="27:27" x14ac:dyDescent="0.25">
      <c r="AA38207" s="85" t="str">
        <f t="shared" si="597"/>
        <v/>
      </c>
    </row>
    <row r="38208" spans="27:27" x14ac:dyDescent="0.25">
      <c r="AA38208" s="85" t="str">
        <f t="shared" si="597"/>
        <v/>
      </c>
    </row>
    <row r="38209" spans="27:27" x14ac:dyDescent="0.25">
      <c r="AA38209" s="85" t="str">
        <f t="shared" si="597"/>
        <v/>
      </c>
    </row>
    <row r="38210" spans="27:27" x14ac:dyDescent="0.25">
      <c r="AA38210" s="85" t="str">
        <f t="shared" si="597"/>
        <v/>
      </c>
    </row>
    <row r="38211" spans="27:27" x14ac:dyDescent="0.25">
      <c r="AA38211" s="85" t="str">
        <f t="shared" si="597"/>
        <v/>
      </c>
    </row>
    <row r="38212" spans="27:27" x14ac:dyDescent="0.25">
      <c r="AA38212" s="85" t="str">
        <f t="shared" si="597"/>
        <v/>
      </c>
    </row>
    <row r="38213" spans="27:27" x14ac:dyDescent="0.25">
      <c r="AA38213" s="85" t="str">
        <f t="shared" si="597"/>
        <v/>
      </c>
    </row>
    <row r="38214" spans="27:27" x14ac:dyDescent="0.25">
      <c r="AA38214" s="85" t="str">
        <f t="shared" si="597"/>
        <v/>
      </c>
    </row>
    <row r="38215" spans="27:27" x14ac:dyDescent="0.25">
      <c r="AA38215" s="85" t="str">
        <f t="shared" si="597"/>
        <v/>
      </c>
    </row>
    <row r="38216" spans="27:27" x14ac:dyDescent="0.25">
      <c r="AA38216" s="85" t="str">
        <f t="shared" si="597"/>
        <v/>
      </c>
    </row>
    <row r="38217" spans="27:27" x14ac:dyDescent="0.25">
      <c r="AA38217" s="85" t="str">
        <f t="shared" si="597"/>
        <v/>
      </c>
    </row>
    <row r="38218" spans="27:27" x14ac:dyDescent="0.25">
      <c r="AA38218" s="85" t="str">
        <f t="shared" si="597"/>
        <v/>
      </c>
    </row>
    <row r="38219" spans="27:27" x14ac:dyDescent="0.25">
      <c r="AA38219" s="85" t="str">
        <f t="shared" si="597"/>
        <v/>
      </c>
    </row>
    <row r="38220" spans="27:27" x14ac:dyDescent="0.25">
      <c r="AA38220" s="85" t="str">
        <f t="shared" si="597"/>
        <v/>
      </c>
    </row>
    <row r="38221" spans="27:27" x14ac:dyDescent="0.25">
      <c r="AA38221" s="85" t="str">
        <f t="shared" si="597"/>
        <v/>
      </c>
    </row>
    <row r="38222" spans="27:27" x14ac:dyDescent="0.25">
      <c r="AA38222" s="85" t="str">
        <f t="shared" si="597"/>
        <v/>
      </c>
    </row>
    <row r="38223" spans="27:27" x14ac:dyDescent="0.25">
      <c r="AA38223" s="85" t="str">
        <f t="shared" si="597"/>
        <v/>
      </c>
    </row>
    <row r="38224" spans="27:27" x14ac:dyDescent="0.25">
      <c r="AA38224" s="85" t="str">
        <f t="shared" si="597"/>
        <v/>
      </c>
    </row>
    <row r="38225" spans="27:27" x14ac:dyDescent="0.25">
      <c r="AA38225" s="85" t="str">
        <f t="shared" si="597"/>
        <v/>
      </c>
    </row>
    <row r="38226" spans="27:27" x14ac:dyDescent="0.25">
      <c r="AA38226" s="85" t="str">
        <f t="shared" si="597"/>
        <v/>
      </c>
    </row>
    <row r="38227" spans="27:27" x14ac:dyDescent="0.25">
      <c r="AA38227" s="85" t="str">
        <f t="shared" si="597"/>
        <v/>
      </c>
    </row>
    <row r="38228" spans="27:27" x14ac:dyDescent="0.25">
      <c r="AA38228" s="85" t="str">
        <f t="shared" si="597"/>
        <v/>
      </c>
    </row>
    <row r="38229" spans="27:27" x14ac:dyDescent="0.25">
      <c r="AA38229" s="85" t="str">
        <f t="shared" si="597"/>
        <v/>
      </c>
    </row>
    <row r="38230" spans="27:27" x14ac:dyDescent="0.25">
      <c r="AA38230" s="85" t="str">
        <f t="shared" si="597"/>
        <v/>
      </c>
    </row>
    <row r="38231" spans="27:27" x14ac:dyDescent="0.25">
      <c r="AA38231" s="85" t="str">
        <f t="shared" si="597"/>
        <v/>
      </c>
    </row>
    <row r="38232" spans="27:27" x14ac:dyDescent="0.25">
      <c r="AA38232" s="85" t="str">
        <f t="shared" si="597"/>
        <v/>
      </c>
    </row>
    <row r="38233" spans="27:27" x14ac:dyDescent="0.25">
      <c r="AA38233" s="85" t="str">
        <f t="shared" si="597"/>
        <v/>
      </c>
    </row>
    <row r="38234" spans="27:27" x14ac:dyDescent="0.25">
      <c r="AA38234" s="85" t="str">
        <f t="shared" si="597"/>
        <v/>
      </c>
    </row>
    <row r="38235" spans="27:27" x14ac:dyDescent="0.25">
      <c r="AA38235" s="85" t="str">
        <f t="shared" ref="AA38235:AA38298" si="598">C38235&amp;D38235</f>
        <v/>
      </c>
    </row>
    <row r="38236" spans="27:27" x14ac:dyDescent="0.25">
      <c r="AA38236" s="85" t="str">
        <f t="shared" si="598"/>
        <v/>
      </c>
    </row>
    <row r="38237" spans="27:27" x14ac:dyDescent="0.25">
      <c r="AA38237" s="85" t="str">
        <f t="shared" si="598"/>
        <v/>
      </c>
    </row>
    <row r="38238" spans="27:27" x14ac:dyDescent="0.25">
      <c r="AA38238" s="85" t="str">
        <f t="shared" si="598"/>
        <v/>
      </c>
    </row>
    <row r="38239" spans="27:27" x14ac:dyDescent="0.25">
      <c r="AA38239" s="85" t="str">
        <f t="shared" si="598"/>
        <v/>
      </c>
    </row>
    <row r="38240" spans="27:27" x14ac:dyDescent="0.25">
      <c r="AA38240" s="85" t="str">
        <f t="shared" si="598"/>
        <v/>
      </c>
    </row>
    <row r="38241" spans="27:27" x14ac:dyDescent="0.25">
      <c r="AA38241" s="85" t="str">
        <f t="shared" si="598"/>
        <v/>
      </c>
    </row>
    <row r="38242" spans="27:27" x14ac:dyDescent="0.25">
      <c r="AA38242" s="85" t="str">
        <f t="shared" si="598"/>
        <v/>
      </c>
    </row>
    <row r="38243" spans="27:27" x14ac:dyDescent="0.25">
      <c r="AA38243" s="85" t="str">
        <f t="shared" si="598"/>
        <v/>
      </c>
    </row>
    <row r="38244" spans="27:27" x14ac:dyDescent="0.25">
      <c r="AA38244" s="85" t="str">
        <f t="shared" si="598"/>
        <v/>
      </c>
    </row>
    <row r="38245" spans="27:27" x14ac:dyDescent="0.25">
      <c r="AA38245" s="85" t="str">
        <f t="shared" si="598"/>
        <v/>
      </c>
    </row>
    <row r="38246" spans="27:27" x14ac:dyDescent="0.25">
      <c r="AA38246" s="85" t="str">
        <f t="shared" si="598"/>
        <v/>
      </c>
    </row>
    <row r="38247" spans="27:27" x14ac:dyDescent="0.25">
      <c r="AA38247" s="85" t="str">
        <f t="shared" si="598"/>
        <v/>
      </c>
    </row>
    <row r="38248" spans="27:27" x14ac:dyDescent="0.25">
      <c r="AA38248" s="85" t="str">
        <f t="shared" si="598"/>
        <v/>
      </c>
    </row>
    <row r="38249" spans="27:27" x14ac:dyDescent="0.25">
      <c r="AA38249" s="85" t="str">
        <f t="shared" si="598"/>
        <v/>
      </c>
    </row>
    <row r="38250" spans="27:27" x14ac:dyDescent="0.25">
      <c r="AA38250" s="85" t="str">
        <f t="shared" si="598"/>
        <v/>
      </c>
    </row>
    <row r="38251" spans="27:27" x14ac:dyDescent="0.25">
      <c r="AA38251" s="85" t="str">
        <f t="shared" si="598"/>
        <v/>
      </c>
    </row>
    <row r="38252" spans="27:27" x14ac:dyDescent="0.25">
      <c r="AA38252" s="85" t="str">
        <f t="shared" si="598"/>
        <v/>
      </c>
    </row>
    <row r="38253" spans="27:27" x14ac:dyDescent="0.25">
      <c r="AA38253" s="85" t="str">
        <f t="shared" si="598"/>
        <v/>
      </c>
    </row>
    <row r="38254" spans="27:27" x14ac:dyDescent="0.25">
      <c r="AA38254" s="85" t="str">
        <f t="shared" si="598"/>
        <v/>
      </c>
    </row>
    <row r="38255" spans="27:27" x14ac:dyDescent="0.25">
      <c r="AA38255" s="85" t="str">
        <f t="shared" si="598"/>
        <v/>
      </c>
    </row>
    <row r="38256" spans="27:27" x14ac:dyDescent="0.25">
      <c r="AA38256" s="85" t="str">
        <f t="shared" si="598"/>
        <v/>
      </c>
    </row>
    <row r="38257" spans="27:27" x14ac:dyDescent="0.25">
      <c r="AA38257" s="85" t="str">
        <f t="shared" si="598"/>
        <v/>
      </c>
    </row>
    <row r="38258" spans="27:27" x14ac:dyDescent="0.25">
      <c r="AA38258" s="85" t="str">
        <f t="shared" si="598"/>
        <v/>
      </c>
    </row>
    <row r="38259" spans="27:27" x14ac:dyDescent="0.25">
      <c r="AA38259" s="85" t="str">
        <f t="shared" si="598"/>
        <v/>
      </c>
    </row>
    <row r="38260" spans="27:27" x14ac:dyDescent="0.25">
      <c r="AA38260" s="85" t="str">
        <f t="shared" si="598"/>
        <v/>
      </c>
    </row>
    <row r="38261" spans="27:27" x14ac:dyDescent="0.25">
      <c r="AA38261" s="85" t="str">
        <f t="shared" si="598"/>
        <v/>
      </c>
    </row>
    <row r="38262" spans="27:27" x14ac:dyDescent="0.25">
      <c r="AA38262" s="85" t="str">
        <f t="shared" si="598"/>
        <v/>
      </c>
    </row>
    <row r="38263" spans="27:27" x14ac:dyDescent="0.25">
      <c r="AA38263" s="85" t="str">
        <f t="shared" si="598"/>
        <v/>
      </c>
    </row>
    <row r="38264" spans="27:27" x14ac:dyDescent="0.25">
      <c r="AA38264" s="85" t="str">
        <f t="shared" si="598"/>
        <v/>
      </c>
    </row>
    <row r="38265" spans="27:27" x14ac:dyDescent="0.25">
      <c r="AA38265" s="85" t="str">
        <f t="shared" si="598"/>
        <v/>
      </c>
    </row>
    <row r="38266" spans="27:27" x14ac:dyDescent="0.25">
      <c r="AA38266" s="85" t="str">
        <f t="shared" si="598"/>
        <v/>
      </c>
    </row>
    <row r="38267" spans="27:27" x14ac:dyDescent="0.25">
      <c r="AA38267" s="85" t="str">
        <f t="shared" si="598"/>
        <v/>
      </c>
    </row>
    <row r="38268" spans="27:27" x14ac:dyDescent="0.25">
      <c r="AA38268" s="85" t="str">
        <f t="shared" si="598"/>
        <v/>
      </c>
    </row>
    <row r="38269" spans="27:27" x14ac:dyDescent="0.25">
      <c r="AA38269" s="85" t="str">
        <f t="shared" si="598"/>
        <v/>
      </c>
    </row>
    <row r="38270" spans="27:27" x14ac:dyDescent="0.25">
      <c r="AA38270" s="85" t="str">
        <f t="shared" si="598"/>
        <v/>
      </c>
    </row>
    <row r="38271" spans="27:27" x14ac:dyDescent="0.25">
      <c r="AA38271" s="85" t="str">
        <f t="shared" si="598"/>
        <v/>
      </c>
    </row>
    <row r="38272" spans="27:27" x14ac:dyDescent="0.25">
      <c r="AA38272" s="85" t="str">
        <f t="shared" si="598"/>
        <v/>
      </c>
    </row>
    <row r="38273" spans="27:27" x14ac:dyDescent="0.25">
      <c r="AA38273" s="85" t="str">
        <f t="shared" si="598"/>
        <v/>
      </c>
    </row>
    <row r="38274" spans="27:27" x14ac:dyDescent="0.25">
      <c r="AA38274" s="85" t="str">
        <f t="shared" si="598"/>
        <v/>
      </c>
    </row>
    <row r="38275" spans="27:27" x14ac:dyDescent="0.25">
      <c r="AA38275" s="85" t="str">
        <f t="shared" si="598"/>
        <v/>
      </c>
    </row>
    <row r="38276" spans="27:27" x14ac:dyDescent="0.25">
      <c r="AA38276" s="85" t="str">
        <f t="shared" si="598"/>
        <v/>
      </c>
    </row>
    <row r="38277" spans="27:27" x14ac:dyDescent="0.25">
      <c r="AA38277" s="85" t="str">
        <f t="shared" si="598"/>
        <v/>
      </c>
    </row>
    <row r="38278" spans="27:27" x14ac:dyDescent="0.25">
      <c r="AA38278" s="85" t="str">
        <f t="shared" si="598"/>
        <v/>
      </c>
    </row>
    <row r="38279" spans="27:27" x14ac:dyDescent="0.25">
      <c r="AA38279" s="85" t="str">
        <f t="shared" si="598"/>
        <v/>
      </c>
    </row>
    <row r="38280" spans="27:27" x14ac:dyDescent="0.25">
      <c r="AA38280" s="85" t="str">
        <f t="shared" si="598"/>
        <v/>
      </c>
    </row>
    <row r="38281" spans="27:27" x14ac:dyDescent="0.25">
      <c r="AA38281" s="85" t="str">
        <f t="shared" si="598"/>
        <v/>
      </c>
    </row>
    <row r="38282" spans="27:27" x14ac:dyDescent="0.25">
      <c r="AA38282" s="85" t="str">
        <f t="shared" si="598"/>
        <v/>
      </c>
    </row>
    <row r="38283" spans="27:27" x14ac:dyDescent="0.25">
      <c r="AA38283" s="85" t="str">
        <f t="shared" si="598"/>
        <v/>
      </c>
    </row>
    <row r="38284" spans="27:27" x14ac:dyDescent="0.25">
      <c r="AA38284" s="85" t="str">
        <f t="shared" si="598"/>
        <v/>
      </c>
    </row>
    <row r="38285" spans="27:27" x14ac:dyDescent="0.25">
      <c r="AA38285" s="85" t="str">
        <f t="shared" si="598"/>
        <v/>
      </c>
    </row>
    <row r="38286" spans="27:27" x14ac:dyDescent="0.25">
      <c r="AA38286" s="85" t="str">
        <f t="shared" si="598"/>
        <v/>
      </c>
    </row>
    <row r="38287" spans="27:27" x14ac:dyDescent="0.25">
      <c r="AA38287" s="85" t="str">
        <f t="shared" si="598"/>
        <v/>
      </c>
    </row>
    <row r="38288" spans="27:27" x14ac:dyDescent="0.25">
      <c r="AA38288" s="85" t="str">
        <f t="shared" si="598"/>
        <v/>
      </c>
    </row>
    <row r="38289" spans="27:27" x14ac:dyDescent="0.25">
      <c r="AA38289" s="85" t="str">
        <f t="shared" si="598"/>
        <v/>
      </c>
    </row>
    <row r="38290" spans="27:27" x14ac:dyDescent="0.25">
      <c r="AA38290" s="85" t="str">
        <f t="shared" si="598"/>
        <v/>
      </c>
    </row>
    <row r="38291" spans="27:27" x14ac:dyDescent="0.25">
      <c r="AA38291" s="85" t="str">
        <f t="shared" si="598"/>
        <v/>
      </c>
    </row>
    <row r="38292" spans="27:27" x14ac:dyDescent="0.25">
      <c r="AA38292" s="85" t="str">
        <f t="shared" si="598"/>
        <v/>
      </c>
    </row>
    <row r="38293" spans="27:27" x14ac:dyDescent="0.25">
      <c r="AA38293" s="85" t="str">
        <f t="shared" si="598"/>
        <v/>
      </c>
    </row>
    <row r="38294" spans="27:27" x14ac:dyDescent="0.25">
      <c r="AA38294" s="85" t="str">
        <f t="shared" si="598"/>
        <v/>
      </c>
    </row>
    <row r="38295" spans="27:27" x14ac:dyDescent="0.25">
      <c r="AA38295" s="85" t="str">
        <f t="shared" si="598"/>
        <v/>
      </c>
    </row>
    <row r="38296" spans="27:27" x14ac:dyDescent="0.25">
      <c r="AA38296" s="85" t="str">
        <f t="shared" si="598"/>
        <v/>
      </c>
    </row>
    <row r="38297" spans="27:27" x14ac:dyDescent="0.25">
      <c r="AA38297" s="85" t="str">
        <f t="shared" si="598"/>
        <v/>
      </c>
    </row>
    <row r="38298" spans="27:27" x14ac:dyDescent="0.25">
      <c r="AA38298" s="85" t="str">
        <f t="shared" si="598"/>
        <v/>
      </c>
    </row>
    <row r="38299" spans="27:27" x14ac:dyDescent="0.25">
      <c r="AA38299" s="85" t="str">
        <f t="shared" ref="AA38299:AA38362" si="599">C38299&amp;D38299</f>
        <v/>
      </c>
    </row>
    <row r="38300" spans="27:27" x14ac:dyDescent="0.25">
      <c r="AA38300" s="85" t="str">
        <f t="shared" si="599"/>
        <v/>
      </c>
    </row>
    <row r="38301" spans="27:27" x14ac:dyDescent="0.25">
      <c r="AA38301" s="85" t="str">
        <f t="shared" si="599"/>
        <v/>
      </c>
    </row>
    <row r="38302" spans="27:27" x14ac:dyDescent="0.25">
      <c r="AA38302" s="85" t="str">
        <f t="shared" si="599"/>
        <v/>
      </c>
    </row>
    <row r="38303" spans="27:27" x14ac:dyDescent="0.25">
      <c r="AA38303" s="85" t="str">
        <f t="shared" si="599"/>
        <v/>
      </c>
    </row>
    <row r="38304" spans="27:27" x14ac:dyDescent="0.25">
      <c r="AA38304" s="85" t="str">
        <f t="shared" si="599"/>
        <v/>
      </c>
    </row>
    <row r="38305" spans="27:27" x14ac:dyDescent="0.25">
      <c r="AA38305" s="85" t="str">
        <f t="shared" si="599"/>
        <v/>
      </c>
    </row>
    <row r="38306" spans="27:27" x14ac:dyDescent="0.25">
      <c r="AA38306" s="85" t="str">
        <f t="shared" si="599"/>
        <v/>
      </c>
    </row>
    <row r="38307" spans="27:27" x14ac:dyDescent="0.25">
      <c r="AA38307" s="85" t="str">
        <f t="shared" si="599"/>
        <v/>
      </c>
    </row>
    <row r="38308" spans="27:27" x14ac:dyDescent="0.25">
      <c r="AA38308" s="85" t="str">
        <f t="shared" si="599"/>
        <v/>
      </c>
    </row>
    <row r="38309" spans="27:27" x14ac:dyDescent="0.25">
      <c r="AA38309" s="85" t="str">
        <f t="shared" si="599"/>
        <v/>
      </c>
    </row>
    <row r="38310" spans="27:27" x14ac:dyDescent="0.25">
      <c r="AA38310" s="85" t="str">
        <f t="shared" si="599"/>
        <v/>
      </c>
    </row>
    <row r="38311" spans="27:27" x14ac:dyDescent="0.25">
      <c r="AA38311" s="85" t="str">
        <f t="shared" si="599"/>
        <v/>
      </c>
    </row>
    <row r="38312" spans="27:27" x14ac:dyDescent="0.25">
      <c r="AA38312" s="85" t="str">
        <f t="shared" si="599"/>
        <v/>
      </c>
    </row>
    <row r="38313" spans="27:27" x14ac:dyDescent="0.25">
      <c r="AA38313" s="85" t="str">
        <f t="shared" si="599"/>
        <v/>
      </c>
    </row>
    <row r="38314" spans="27:27" x14ac:dyDescent="0.25">
      <c r="AA38314" s="85" t="str">
        <f t="shared" si="599"/>
        <v/>
      </c>
    </row>
    <row r="38315" spans="27:27" x14ac:dyDescent="0.25">
      <c r="AA38315" s="85" t="str">
        <f t="shared" si="599"/>
        <v/>
      </c>
    </row>
    <row r="38316" spans="27:27" x14ac:dyDescent="0.25">
      <c r="AA38316" s="85" t="str">
        <f t="shared" si="599"/>
        <v/>
      </c>
    </row>
    <row r="38317" spans="27:27" x14ac:dyDescent="0.25">
      <c r="AA38317" s="85" t="str">
        <f t="shared" si="599"/>
        <v/>
      </c>
    </row>
    <row r="38318" spans="27:27" x14ac:dyDescent="0.25">
      <c r="AA38318" s="85" t="str">
        <f t="shared" si="599"/>
        <v/>
      </c>
    </row>
    <row r="38319" spans="27:27" x14ac:dyDescent="0.25">
      <c r="AA38319" s="85" t="str">
        <f t="shared" si="599"/>
        <v/>
      </c>
    </row>
    <row r="38320" spans="27:27" x14ac:dyDescent="0.25">
      <c r="AA38320" s="85" t="str">
        <f t="shared" si="599"/>
        <v/>
      </c>
    </row>
    <row r="38321" spans="27:27" x14ac:dyDescent="0.25">
      <c r="AA38321" s="85" t="str">
        <f t="shared" si="599"/>
        <v/>
      </c>
    </row>
    <row r="38322" spans="27:27" x14ac:dyDescent="0.25">
      <c r="AA38322" s="85" t="str">
        <f t="shared" si="599"/>
        <v/>
      </c>
    </row>
    <row r="38323" spans="27:27" x14ac:dyDescent="0.25">
      <c r="AA38323" s="85" t="str">
        <f t="shared" si="599"/>
        <v/>
      </c>
    </row>
    <row r="38324" spans="27:27" x14ac:dyDescent="0.25">
      <c r="AA38324" s="85" t="str">
        <f t="shared" si="599"/>
        <v/>
      </c>
    </row>
    <row r="38325" spans="27:27" x14ac:dyDescent="0.25">
      <c r="AA38325" s="85" t="str">
        <f t="shared" si="599"/>
        <v/>
      </c>
    </row>
    <row r="38326" spans="27:27" x14ac:dyDescent="0.25">
      <c r="AA38326" s="85" t="str">
        <f t="shared" si="599"/>
        <v/>
      </c>
    </row>
    <row r="38327" spans="27:27" x14ac:dyDescent="0.25">
      <c r="AA38327" s="85" t="str">
        <f t="shared" si="599"/>
        <v/>
      </c>
    </row>
    <row r="38328" spans="27:27" x14ac:dyDescent="0.25">
      <c r="AA38328" s="85" t="str">
        <f t="shared" si="599"/>
        <v/>
      </c>
    </row>
    <row r="38329" spans="27:27" x14ac:dyDescent="0.25">
      <c r="AA38329" s="85" t="str">
        <f t="shared" si="599"/>
        <v/>
      </c>
    </row>
    <row r="38330" spans="27:27" x14ac:dyDescent="0.25">
      <c r="AA38330" s="85" t="str">
        <f t="shared" si="599"/>
        <v/>
      </c>
    </row>
    <row r="38331" spans="27:27" x14ac:dyDescent="0.25">
      <c r="AA38331" s="85" t="str">
        <f t="shared" si="599"/>
        <v/>
      </c>
    </row>
    <row r="38332" spans="27:27" x14ac:dyDescent="0.25">
      <c r="AA38332" s="85" t="str">
        <f t="shared" si="599"/>
        <v/>
      </c>
    </row>
    <row r="38333" spans="27:27" x14ac:dyDescent="0.25">
      <c r="AA38333" s="85" t="str">
        <f t="shared" si="599"/>
        <v/>
      </c>
    </row>
    <row r="38334" spans="27:27" x14ac:dyDescent="0.25">
      <c r="AA38334" s="85" t="str">
        <f t="shared" si="599"/>
        <v/>
      </c>
    </row>
    <row r="38335" spans="27:27" x14ac:dyDescent="0.25">
      <c r="AA38335" s="85" t="str">
        <f t="shared" si="599"/>
        <v/>
      </c>
    </row>
    <row r="38336" spans="27:27" x14ac:dyDescent="0.25">
      <c r="AA38336" s="85" t="str">
        <f t="shared" si="599"/>
        <v/>
      </c>
    </row>
    <row r="38337" spans="27:27" x14ac:dyDescent="0.25">
      <c r="AA38337" s="85" t="str">
        <f t="shared" si="599"/>
        <v/>
      </c>
    </row>
    <row r="38338" spans="27:27" x14ac:dyDescent="0.25">
      <c r="AA38338" s="85" t="str">
        <f t="shared" si="599"/>
        <v/>
      </c>
    </row>
    <row r="38339" spans="27:27" x14ac:dyDescent="0.25">
      <c r="AA38339" s="85" t="str">
        <f t="shared" si="599"/>
        <v/>
      </c>
    </row>
    <row r="38340" spans="27:27" x14ac:dyDescent="0.25">
      <c r="AA38340" s="85" t="str">
        <f t="shared" si="599"/>
        <v/>
      </c>
    </row>
    <row r="38341" spans="27:27" x14ac:dyDescent="0.25">
      <c r="AA38341" s="85" t="str">
        <f t="shared" si="599"/>
        <v/>
      </c>
    </row>
    <row r="38342" spans="27:27" x14ac:dyDescent="0.25">
      <c r="AA38342" s="85" t="str">
        <f t="shared" si="599"/>
        <v/>
      </c>
    </row>
    <row r="38343" spans="27:27" x14ac:dyDescent="0.25">
      <c r="AA38343" s="85" t="str">
        <f t="shared" si="599"/>
        <v/>
      </c>
    </row>
    <row r="38344" spans="27:27" x14ac:dyDescent="0.25">
      <c r="AA38344" s="85" t="str">
        <f t="shared" si="599"/>
        <v/>
      </c>
    </row>
    <row r="38345" spans="27:27" x14ac:dyDescent="0.25">
      <c r="AA38345" s="85" t="str">
        <f t="shared" si="599"/>
        <v/>
      </c>
    </row>
    <row r="38346" spans="27:27" x14ac:dyDescent="0.25">
      <c r="AA38346" s="85" t="str">
        <f t="shared" si="599"/>
        <v/>
      </c>
    </row>
    <row r="38347" spans="27:27" x14ac:dyDescent="0.25">
      <c r="AA38347" s="85" t="str">
        <f t="shared" si="599"/>
        <v/>
      </c>
    </row>
    <row r="38348" spans="27:27" x14ac:dyDescent="0.25">
      <c r="AA38348" s="85" t="str">
        <f t="shared" si="599"/>
        <v/>
      </c>
    </row>
    <row r="38349" spans="27:27" x14ac:dyDescent="0.25">
      <c r="AA38349" s="85" t="str">
        <f t="shared" si="599"/>
        <v/>
      </c>
    </row>
    <row r="38350" spans="27:27" x14ac:dyDescent="0.25">
      <c r="AA38350" s="85" t="str">
        <f t="shared" si="599"/>
        <v/>
      </c>
    </row>
    <row r="38351" spans="27:27" x14ac:dyDescent="0.25">
      <c r="AA38351" s="85" t="str">
        <f t="shared" si="599"/>
        <v/>
      </c>
    </row>
    <row r="38352" spans="27:27" x14ac:dyDescent="0.25">
      <c r="AA38352" s="85" t="str">
        <f t="shared" si="599"/>
        <v/>
      </c>
    </row>
    <row r="38353" spans="27:27" x14ac:dyDescent="0.25">
      <c r="AA38353" s="85" t="str">
        <f t="shared" si="599"/>
        <v/>
      </c>
    </row>
    <row r="38354" spans="27:27" x14ac:dyDescent="0.25">
      <c r="AA38354" s="85" t="str">
        <f t="shared" si="599"/>
        <v/>
      </c>
    </row>
    <row r="38355" spans="27:27" x14ac:dyDescent="0.25">
      <c r="AA38355" s="85" t="str">
        <f t="shared" si="599"/>
        <v/>
      </c>
    </row>
    <row r="38356" spans="27:27" x14ac:dyDescent="0.25">
      <c r="AA38356" s="85" t="str">
        <f t="shared" si="599"/>
        <v/>
      </c>
    </row>
    <row r="38357" spans="27:27" x14ac:dyDescent="0.25">
      <c r="AA38357" s="85" t="str">
        <f t="shared" si="599"/>
        <v/>
      </c>
    </row>
    <row r="38358" spans="27:27" x14ac:dyDescent="0.25">
      <c r="AA38358" s="85" t="str">
        <f t="shared" si="599"/>
        <v/>
      </c>
    </row>
    <row r="38359" spans="27:27" x14ac:dyDescent="0.25">
      <c r="AA38359" s="85" t="str">
        <f t="shared" si="599"/>
        <v/>
      </c>
    </row>
    <row r="38360" spans="27:27" x14ac:dyDescent="0.25">
      <c r="AA38360" s="85" t="str">
        <f t="shared" si="599"/>
        <v/>
      </c>
    </row>
    <row r="38361" spans="27:27" x14ac:dyDescent="0.25">
      <c r="AA38361" s="85" t="str">
        <f t="shared" si="599"/>
        <v/>
      </c>
    </row>
    <row r="38362" spans="27:27" x14ac:dyDescent="0.25">
      <c r="AA38362" s="85" t="str">
        <f t="shared" si="599"/>
        <v/>
      </c>
    </row>
    <row r="38363" spans="27:27" x14ac:dyDescent="0.25">
      <c r="AA38363" s="85" t="str">
        <f t="shared" ref="AA38363:AA38426" si="600">C38363&amp;D38363</f>
        <v/>
      </c>
    </row>
    <row r="38364" spans="27:27" x14ac:dyDescent="0.25">
      <c r="AA38364" s="85" t="str">
        <f t="shared" si="600"/>
        <v/>
      </c>
    </row>
    <row r="38365" spans="27:27" x14ac:dyDescent="0.25">
      <c r="AA38365" s="85" t="str">
        <f t="shared" si="600"/>
        <v/>
      </c>
    </row>
    <row r="38366" spans="27:27" x14ac:dyDescent="0.25">
      <c r="AA38366" s="85" t="str">
        <f t="shared" si="600"/>
        <v/>
      </c>
    </row>
    <row r="38367" spans="27:27" x14ac:dyDescent="0.25">
      <c r="AA38367" s="85" t="str">
        <f t="shared" si="600"/>
        <v/>
      </c>
    </row>
    <row r="38368" spans="27:27" x14ac:dyDescent="0.25">
      <c r="AA38368" s="85" t="str">
        <f t="shared" si="600"/>
        <v/>
      </c>
    </row>
    <row r="38369" spans="27:27" x14ac:dyDescent="0.25">
      <c r="AA38369" s="85" t="str">
        <f t="shared" si="600"/>
        <v/>
      </c>
    </row>
    <row r="38370" spans="27:27" x14ac:dyDescent="0.25">
      <c r="AA38370" s="85" t="str">
        <f t="shared" si="600"/>
        <v/>
      </c>
    </row>
    <row r="38371" spans="27:27" x14ac:dyDescent="0.25">
      <c r="AA38371" s="85" t="str">
        <f t="shared" si="600"/>
        <v/>
      </c>
    </row>
    <row r="38372" spans="27:27" x14ac:dyDescent="0.25">
      <c r="AA38372" s="85" t="str">
        <f t="shared" si="600"/>
        <v/>
      </c>
    </row>
    <row r="38373" spans="27:27" x14ac:dyDescent="0.25">
      <c r="AA38373" s="85" t="str">
        <f t="shared" si="600"/>
        <v/>
      </c>
    </row>
    <row r="38374" spans="27:27" x14ac:dyDescent="0.25">
      <c r="AA38374" s="85" t="str">
        <f t="shared" si="600"/>
        <v/>
      </c>
    </row>
    <row r="38375" spans="27:27" x14ac:dyDescent="0.25">
      <c r="AA38375" s="85" t="str">
        <f t="shared" si="600"/>
        <v/>
      </c>
    </row>
    <row r="38376" spans="27:27" x14ac:dyDescent="0.25">
      <c r="AA38376" s="85" t="str">
        <f t="shared" si="600"/>
        <v/>
      </c>
    </row>
    <row r="38377" spans="27:27" x14ac:dyDescent="0.25">
      <c r="AA38377" s="85" t="str">
        <f t="shared" si="600"/>
        <v/>
      </c>
    </row>
    <row r="38378" spans="27:27" x14ac:dyDescent="0.25">
      <c r="AA38378" s="85" t="str">
        <f t="shared" si="600"/>
        <v/>
      </c>
    </row>
    <row r="38379" spans="27:27" x14ac:dyDescent="0.25">
      <c r="AA38379" s="85" t="str">
        <f t="shared" si="600"/>
        <v/>
      </c>
    </row>
    <row r="38380" spans="27:27" x14ac:dyDescent="0.25">
      <c r="AA38380" s="85" t="str">
        <f t="shared" si="600"/>
        <v/>
      </c>
    </row>
    <row r="38381" spans="27:27" x14ac:dyDescent="0.25">
      <c r="AA38381" s="85" t="str">
        <f t="shared" si="600"/>
        <v/>
      </c>
    </row>
    <row r="38382" spans="27:27" x14ac:dyDescent="0.25">
      <c r="AA38382" s="85" t="str">
        <f t="shared" si="600"/>
        <v/>
      </c>
    </row>
    <row r="38383" spans="27:27" x14ac:dyDescent="0.25">
      <c r="AA38383" s="85" t="str">
        <f t="shared" si="600"/>
        <v/>
      </c>
    </row>
    <row r="38384" spans="27:27" x14ac:dyDescent="0.25">
      <c r="AA38384" s="85" t="str">
        <f t="shared" si="600"/>
        <v/>
      </c>
    </row>
    <row r="38385" spans="27:27" x14ac:dyDescent="0.25">
      <c r="AA38385" s="85" t="str">
        <f t="shared" si="600"/>
        <v/>
      </c>
    </row>
    <row r="38386" spans="27:27" x14ac:dyDescent="0.25">
      <c r="AA38386" s="85" t="str">
        <f t="shared" si="600"/>
        <v/>
      </c>
    </row>
    <row r="38387" spans="27:27" x14ac:dyDescent="0.25">
      <c r="AA38387" s="85" t="str">
        <f t="shared" si="600"/>
        <v/>
      </c>
    </row>
    <row r="38388" spans="27:27" x14ac:dyDescent="0.25">
      <c r="AA38388" s="85" t="str">
        <f t="shared" si="600"/>
        <v/>
      </c>
    </row>
    <row r="38389" spans="27:27" x14ac:dyDescent="0.25">
      <c r="AA38389" s="85" t="str">
        <f t="shared" si="600"/>
        <v/>
      </c>
    </row>
    <row r="38390" spans="27:27" x14ac:dyDescent="0.25">
      <c r="AA38390" s="85" t="str">
        <f t="shared" si="600"/>
        <v/>
      </c>
    </row>
    <row r="38391" spans="27:27" x14ac:dyDescent="0.25">
      <c r="AA38391" s="85" t="str">
        <f t="shared" si="600"/>
        <v/>
      </c>
    </row>
    <row r="38392" spans="27:27" x14ac:dyDescent="0.25">
      <c r="AA38392" s="85" t="str">
        <f t="shared" si="600"/>
        <v/>
      </c>
    </row>
    <row r="38393" spans="27:27" x14ac:dyDescent="0.25">
      <c r="AA38393" s="85" t="str">
        <f t="shared" si="600"/>
        <v/>
      </c>
    </row>
    <row r="38394" spans="27:27" x14ac:dyDescent="0.25">
      <c r="AA38394" s="85" t="str">
        <f t="shared" si="600"/>
        <v/>
      </c>
    </row>
    <row r="38395" spans="27:27" x14ac:dyDescent="0.25">
      <c r="AA38395" s="85" t="str">
        <f t="shared" si="600"/>
        <v/>
      </c>
    </row>
    <row r="38396" spans="27:27" x14ac:dyDescent="0.25">
      <c r="AA38396" s="85" t="str">
        <f t="shared" si="600"/>
        <v/>
      </c>
    </row>
    <row r="38397" spans="27:27" x14ac:dyDescent="0.25">
      <c r="AA38397" s="85" t="str">
        <f t="shared" si="600"/>
        <v/>
      </c>
    </row>
    <row r="38398" spans="27:27" x14ac:dyDescent="0.25">
      <c r="AA38398" s="85" t="str">
        <f t="shared" si="600"/>
        <v/>
      </c>
    </row>
    <row r="38399" spans="27:27" x14ac:dyDescent="0.25">
      <c r="AA38399" s="85" t="str">
        <f t="shared" si="600"/>
        <v/>
      </c>
    </row>
    <row r="38400" spans="27:27" x14ac:dyDescent="0.25">
      <c r="AA38400" s="85" t="str">
        <f t="shared" si="600"/>
        <v/>
      </c>
    </row>
    <row r="38401" spans="27:27" x14ac:dyDescent="0.25">
      <c r="AA38401" s="85" t="str">
        <f t="shared" si="600"/>
        <v/>
      </c>
    </row>
    <row r="38402" spans="27:27" x14ac:dyDescent="0.25">
      <c r="AA38402" s="85" t="str">
        <f t="shared" si="600"/>
        <v/>
      </c>
    </row>
    <row r="38403" spans="27:27" x14ac:dyDescent="0.25">
      <c r="AA38403" s="85" t="str">
        <f t="shared" si="600"/>
        <v/>
      </c>
    </row>
    <row r="38404" spans="27:27" x14ac:dyDescent="0.25">
      <c r="AA38404" s="85" t="str">
        <f t="shared" si="600"/>
        <v/>
      </c>
    </row>
    <row r="38405" spans="27:27" x14ac:dyDescent="0.25">
      <c r="AA38405" s="85" t="str">
        <f t="shared" si="600"/>
        <v/>
      </c>
    </row>
    <row r="38406" spans="27:27" x14ac:dyDescent="0.25">
      <c r="AA38406" s="85" t="str">
        <f t="shared" si="600"/>
        <v/>
      </c>
    </row>
    <row r="38407" spans="27:27" x14ac:dyDescent="0.25">
      <c r="AA38407" s="85" t="str">
        <f t="shared" si="600"/>
        <v/>
      </c>
    </row>
    <row r="38408" spans="27:27" x14ac:dyDescent="0.25">
      <c r="AA38408" s="85" t="str">
        <f t="shared" si="600"/>
        <v/>
      </c>
    </row>
    <row r="38409" spans="27:27" x14ac:dyDescent="0.25">
      <c r="AA38409" s="85" t="str">
        <f t="shared" si="600"/>
        <v/>
      </c>
    </row>
    <row r="38410" spans="27:27" x14ac:dyDescent="0.25">
      <c r="AA38410" s="85" t="str">
        <f t="shared" si="600"/>
        <v/>
      </c>
    </row>
    <row r="38411" spans="27:27" x14ac:dyDescent="0.25">
      <c r="AA38411" s="85" t="str">
        <f t="shared" si="600"/>
        <v/>
      </c>
    </row>
    <row r="38412" spans="27:27" x14ac:dyDescent="0.25">
      <c r="AA38412" s="85" t="str">
        <f t="shared" si="600"/>
        <v/>
      </c>
    </row>
    <row r="38413" spans="27:27" x14ac:dyDescent="0.25">
      <c r="AA38413" s="85" t="str">
        <f t="shared" si="600"/>
        <v/>
      </c>
    </row>
    <row r="38414" spans="27:27" x14ac:dyDescent="0.25">
      <c r="AA38414" s="85" t="str">
        <f t="shared" si="600"/>
        <v/>
      </c>
    </row>
    <row r="38415" spans="27:27" x14ac:dyDescent="0.25">
      <c r="AA38415" s="85" t="str">
        <f t="shared" si="600"/>
        <v/>
      </c>
    </row>
    <row r="38416" spans="27:27" x14ac:dyDescent="0.25">
      <c r="AA38416" s="85" t="str">
        <f t="shared" si="600"/>
        <v/>
      </c>
    </row>
    <row r="38417" spans="27:27" x14ac:dyDescent="0.25">
      <c r="AA38417" s="85" t="str">
        <f t="shared" si="600"/>
        <v/>
      </c>
    </row>
    <row r="38418" spans="27:27" x14ac:dyDescent="0.25">
      <c r="AA38418" s="85" t="str">
        <f t="shared" si="600"/>
        <v/>
      </c>
    </row>
    <row r="38419" spans="27:27" x14ac:dyDescent="0.25">
      <c r="AA38419" s="85" t="str">
        <f t="shared" si="600"/>
        <v/>
      </c>
    </row>
    <row r="38420" spans="27:27" x14ac:dyDescent="0.25">
      <c r="AA38420" s="85" t="str">
        <f t="shared" si="600"/>
        <v/>
      </c>
    </row>
    <row r="38421" spans="27:27" x14ac:dyDescent="0.25">
      <c r="AA38421" s="85" t="str">
        <f t="shared" si="600"/>
        <v/>
      </c>
    </row>
    <row r="38422" spans="27:27" x14ac:dyDescent="0.25">
      <c r="AA38422" s="85" t="str">
        <f t="shared" si="600"/>
        <v/>
      </c>
    </row>
    <row r="38423" spans="27:27" x14ac:dyDescent="0.25">
      <c r="AA38423" s="85" t="str">
        <f t="shared" si="600"/>
        <v/>
      </c>
    </row>
    <row r="38424" spans="27:27" x14ac:dyDescent="0.25">
      <c r="AA38424" s="85" t="str">
        <f t="shared" si="600"/>
        <v/>
      </c>
    </row>
    <row r="38425" spans="27:27" x14ac:dyDescent="0.25">
      <c r="AA38425" s="85" t="str">
        <f t="shared" si="600"/>
        <v/>
      </c>
    </row>
    <row r="38426" spans="27:27" x14ac:dyDescent="0.25">
      <c r="AA38426" s="85" t="str">
        <f t="shared" si="600"/>
        <v/>
      </c>
    </row>
    <row r="38427" spans="27:27" x14ac:dyDescent="0.25">
      <c r="AA38427" s="85" t="str">
        <f t="shared" ref="AA38427:AA38490" si="601">C38427&amp;D38427</f>
        <v/>
      </c>
    </row>
    <row r="38428" spans="27:27" x14ac:dyDescent="0.25">
      <c r="AA38428" s="85" t="str">
        <f t="shared" si="601"/>
        <v/>
      </c>
    </row>
    <row r="38429" spans="27:27" x14ac:dyDescent="0.25">
      <c r="AA38429" s="85" t="str">
        <f t="shared" si="601"/>
        <v/>
      </c>
    </row>
    <row r="38430" spans="27:27" x14ac:dyDescent="0.25">
      <c r="AA38430" s="85" t="str">
        <f t="shared" si="601"/>
        <v/>
      </c>
    </row>
    <row r="38431" spans="27:27" x14ac:dyDescent="0.25">
      <c r="AA38431" s="85" t="str">
        <f t="shared" si="601"/>
        <v/>
      </c>
    </row>
    <row r="38432" spans="27:27" x14ac:dyDescent="0.25">
      <c r="AA38432" s="85" t="str">
        <f t="shared" si="601"/>
        <v/>
      </c>
    </row>
    <row r="38433" spans="27:27" x14ac:dyDescent="0.25">
      <c r="AA38433" s="85" t="str">
        <f t="shared" si="601"/>
        <v/>
      </c>
    </row>
    <row r="38434" spans="27:27" x14ac:dyDescent="0.25">
      <c r="AA38434" s="85" t="str">
        <f t="shared" si="601"/>
        <v/>
      </c>
    </row>
    <row r="38435" spans="27:27" x14ac:dyDescent="0.25">
      <c r="AA38435" s="85" t="str">
        <f t="shared" si="601"/>
        <v/>
      </c>
    </row>
    <row r="38436" spans="27:27" x14ac:dyDescent="0.25">
      <c r="AA38436" s="85" t="str">
        <f t="shared" si="601"/>
        <v/>
      </c>
    </row>
    <row r="38437" spans="27:27" x14ac:dyDescent="0.25">
      <c r="AA38437" s="85" t="str">
        <f t="shared" si="601"/>
        <v/>
      </c>
    </row>
    <row r="38438" spans="27:27" x14ac:dyDescent="0.25">
      <c r="AA38438" s="85" t="str">
        <f t="shared" si="601"/>
        <v/>
      </c>
    </row>
    <row r="38439" spans="27:27" x14ac:dyDescent="0.25">
      <c r="AA38439" s="85" t="str">
        <f t="shared" si="601"/>
        <v/>
      </c>
    </row>
    <row r="38440" spans="27:27" x14ac:dyDescent="0.25">
      <c r="AA38440" s="85" t="str">
        <f t="shared" si="601"/>
        <v/>
      </c>
    </row>
    <row r="38441" spans="27:27" x14ac:dyDescent="0.25">
      <c r="AA38441" s="85" t="str">
        <f t="shared" si="601"/>
        <v/>
      </c>
    </row>
    <row r="38442" spans="27:27" x14ac:dyDescent="0.25">
      <c r="AA38442" s="85" t="str">
        <f t="shared" si="601"/>
        <v/>
      </c>
    </row>
    <row r="38443" spans="27:27" x14ac:dyDescent="0.25">
      <c r="AA38443" s="85" t="str">
        <f t="shared" si="601"/>
        <v/>
      </c>
    </row>
    <row r="38444" spans="27:27" x14ac:dyDescent="0.25">
      <c r="AA38444" s="85" t="str">
        <f t="shared" si="601"/>
        <v/>
      </c>
    </row>
    <row r="38445" spans="27:27" x14ac:dyDescent="0.25">
      <c r="AA38445" s="85" t="str">
        <f t="shared" si="601"/>
        <v/>
      </c>
    </row>
    <row r="38446" spans="27:27" x14ac:dyDescent="0.25">
      <c r="AA38446" s="85" t="str">
        <f t="shared" si="601"/>
        <v/>
      </c>
    </row>
    <row r="38447" spans="27:27" x14ac:dyDescent="0.25">
      <c r="AA38447" s="85" t="str">
        <f t="shared" si="601"/>
        <v/>
      </c>
    </row>
    <row r="38448" spans="27:27" x14ac:dyDescent="0.25">
      <c r="AA38448" s="85" t="str">
        <f t="shared" si="601"/>
        <v/>
      </c>
    </row>
    <row r="38449" spans="27:27" x14ac:dyDescent="0.25">
      <c r="AA38449" s="85" t="str">
        <f t="shared" si="601"/>
        <v/>
      </c>
    </row>
    <row r="38450" spans="27:27" x14ac:dyDescent="0.25">
      <c r="AA38450" s="85" t="str">
        <f t="shared" si="601"/>
        <v/>
      </c>
    </row>
    <row r="38451" spans="27:27" x14ac:dyDescent="0.25">
      <c r="AA38451" s="85" t="str">
        <f t="shared" si="601"/>
        <v/>
      </c>
    </row>
    <row r="38452" spans="27:27" x14ac:dyDescent="0.25">
      <c r="AA38452" s="85" t="str">
        <f t="shared" si="601"/>
        <v/>
      </c>
    </row>
    <row r="38453" spans="27:27" x14ac:dyDescent="0.25">
      <c r="AA38453" s="85" t="str">
        <f t="shared" si="601"/>
        <v/>
      </c>
    </row>
    <row r="38454" spans="27:27" x14ac:dyDescent="0.25">
      <c r="AA38454" s="85" t="str">
        <f t="shared" si="601"/>
        <v/>
      </c>
    </row>
    <row r="38455" spans="27:27" x14ac:dyDescent="0.25">
      <c r="AA38455" s="85" t="str">
        <f t="shared" si="601"/>
        <v/>
      </c>
    </row>
    <row r="38456" spans="27:27" x14ac:dyDescent="0.25">
      <c r="AA38456" s="85" t="str">
        <f t="shared" si="601"/>
        <v/>
      </c>
    </row>
    <row r="38457" spans="27:27" x14ac:dyDescent="0.25">
      <c r="AA38457" s="85" t="str">
        <f t="shared" si="601"/>
        <v/>
      </c>
    </row>
    <row r="38458" spans="27:27" x14ac:dyDescent="0.25">
      <c r="AA38458" s="85" t="str">
        <f t="shared" si="601"/>
        <v/>
      </c>
    </row>
    <row r="38459" spans="27:27" x14ac:dyDescent="0.25">
      <c r="AA38459" s="85" t="str">
        <f t="shared" si="601"/>
        <v/>
      </c>
    </row>
    <row r="38460" spans="27:27" x14ac:dyDescent="0.25">
      <c r="AA38460" s="85" t="str">
        <f t="shared" si="601"/>
        <v/>
      </c>
    </row>
    <row r="38461" spans="27:27" x14ac:dyDescent="0.25">
      <c r="AA38461" s="85" t="str">
        <f t="shared" si="601"/>
        <v/>
      </c>
    </row>
    <row r="38462" spans="27:27" x14ac:dyDescent="0.25">
      <c r="AA38462" s="85" t="str">
        <f t="shared" si="601"/>
        <v/>
      </c>
    </row>
    <row r="38463" spans="27:27" x14ac:dyDescent="0.25">
      <c r="AA38463" s="85" t="str">
        <f t="shared" si="601"/>
        <v/>
      </c>
    </row>
    <row r="38464" spans="27:27" x14ac:dyDescent="0.25">
      <c r="AA38464" s="85" t="str">
        <f t="shared" si="601"/>
        <v/>
      </c>
    </row>
    <row r="38465" spans="27:27" x14ac:dyDescent="0.25">
      <c r="AA38465" s="85" t="str">
        <f t="shared" si="601"/>
        <v/>
      </c>
    </row>
    <row r="38466" spans="27:27" x14ac:dyDescent="0.25">
      <c r="AA38466" s="85" t="str">
        <f t="shared" si="601"/>
        <v/>
      </c>
    </row>
    <row r="38467" spans="27:27" x14ac:dyDescent="0.25">
      <c r="AA38467" s="85" t="str">
        <f t="shared" si="601"/>
        <v/>
      </c>
    </row>
    <row r="38468" spans="27:27" x14ac:dyDescent="0.25">
      <c r="AA38468" s="85" t="str">
        <f t="shared" si="601"/>
        <v/>
      </c>
    </row>
    <row r="38469" spans="27:27" x14ac:dyDescent="0.25">
      <c r="AA38469" s="85" t="str">
        <f t="shared" si="601"/>
        <v/>
      </c>
    </row>
    <row r="38470" spans="27:27" x14ac:dyDescent="0.25">
      <c r="AA38470" s="85" t="str">
        <f t="shared" si="601"/>
        <v/>
      </c>
    </row>
    <row r="38471" spans="27:27" x14ac:dyDescent="0.25">
      <c r="AA38471" s="85" t="str">
        <f t="shared" si="601"/>
        <v/>
      </c>
    </row>
    <row r="38472" spans="27:27" x14ac:dyDescent="0.25">
      <c r="AA38472" s="85" t="str">
        <f t="shared" si="601"/>
        <v/>
      </c>
    </row>
    <row r="38473" spans="27:27" x14ac:dyDescent="0.25">
      <c r="AA38473" s="85" t="str">
        <f t="shared" si="601"/>
        <v/>
      </c>
    </row>
    <row r="38474" spans="27:27" x14ac:dyDescent="0.25">
      <c r="AA38474" s="85" t="str">
        <f t="shared" si="601"/>
        <v/>
      </c>
    </row>
    <row r="38475" spans="27:27" x14ac:dyDescent="0.25">
      <c r="AA38475" s="85" t="str">
        <f t="shared" si="601"/>
        <v/>
      </c>
    </row>
    <row r="38476" spans="27:27" x14ac:dyDescent="0.25">
      <c r="AA38476" s="85" t="str">
        <f t="shared" si="601"/>
        <v/>
      </c>
    </row>
    <row r="38477" spans="27:27" x14ac:dyDescent="0.25">
      <c r="AA38477" s="85" t="str">
        <f t="shared" si="601"/>
        <v/>
      </c>
    </row>
    <row r="38478" spans="27:27" x14ac:dyDescent="0.25">
      <c r="AA38478" s="85" t="str">
        <f t="shared" si="601"/>
        <v/>
      </c>
    </row>
    <row r="38479" spans="27:27" x14ac:dyDescent="0.25">
      <c r="AA38479" s="85" t="str">
        <f t="shared" si="601"/>
        <v/>
      </c>
    </row>
    <row r="38480" spans="27:27" x14ac:dyDescent="0.25">
      <c r="AA38480" s="85" t="str">
        <f t="shared" si="601"/>
        <v/>
      </c>
    </row>
    <row r="38481" spans="27:27" x14ac:dyDescent="0.25">
      <c r="AA38481" s="85" t="str">
        <f t="shared" si="601"/>
        <v/>
      </c>
    </row>
    <row r="38482" spans="27:27" x14ac:dyDescent="0.25">
      <c r="AA38482" s="85" t="str">
        <f t="shared" si="601"/>
        <v/>
      </c>
    </row>
    <row r="38483" spans="27:27" x14ac:dyDescent="0.25">
      <c r="AA38483" s="85" t="str">
        <f t="shared" si="601"/>
        <v/>
      </c>
    </row>
    <row r="38484" spans="27:27" x14ac:dyDescent="0.25">
      <c r="AA38484" s="85" t="str">
        <f t="shared" si="601"/>
        <v/>
      </c>
    </row>
    <row r="38485" spans="27:27" x14ac:dyDescent="0.25">
      <c r="AA38485" s="85" t="str">
        <f t="shared" si="601"/>
        <v/>
      </c>
    </row>
    <row r="38486" spans="27:27" x14ac:dyDescent="0.25">
      <c r="AA38486" s="85" t="str">
        <f t="shared" si="601"/>
        <v/>
      </c>
    </row>
    <row r="38487" spans="27:27" x14ac:dyDescent="0.25">
      <c r="AA38487" s="85" t="str">
        <f t="shared" si="601"/>
        <v/>
      </c>
    </row>
    <row r="38488" spans="27:27" x14ac:dyDescent="0.25">
      <c r="AA38488" s="85" t="str">
        <f t="shared" si="601"/>
        <v/>
      </c>
    </row>
    <row r="38489" spans="27:27" x14ac:dyDescent="0.25">
      <c r="AA38489" s="85" t="str">
        <f t="shared" si="601"/>
        <v/>
      </c>
    </row>
    <row r="38490" spans="27:27" x14ac:dyDescent="0.25">
      <c r="AA38490" s="85" t="str">
        <f t="shared" si="601"/>
        <v/>
      </c>
    </row>
    <row r="38491" spans="27:27" x14ac:dyDescent="0.25">
      <c r="AA38491" s="85" t="str">
        <f t="shared" ref="AA38491:AA38554" si="602">C38491&amp;D38491</f>
        <v/>
      </c>
    </row>
    <row r="38492" spans="27:27" x14ac:dyDescent="0.25">
      <c r="AA38492" s="85" t="str">
        <f t="shared" si="602"/>
        <v/>
      </c>
    </row>
    <row r="38493" spans="27:27" x14ac:dyDescent="0.25">
      <c r="AA38493" s="85" t="str">
        <f t="shared" si="602"/>
        <v/>
      </c>
    </row>
    <row r="38494" spans="27:27" x14ac:dyDescent="0.25">
      <c r="AA38494" s="85" t="str">
        <f t="shared" si="602"/>
        <v/>
      </c>
    </row>
    <row r="38495" spans="27:27" x14ac:dyDescent="0.25">
      <c r="AA38495" s="85" t="str">
        <f t="shared" si="602"/>
        <v/>
      </c>
    </row>
    <row r="38496" spans="27:27" x14ac:dyDescent="0.25">
      <c r="AA38496" s="85" t="str">
        <f t="shared" si="602"/>
        <v/>
      </c>
    </row>
    <row r="38497" spans="27:27" x14ac:dyDescent="0.25">
      <c r="AA38497" s="85" t="str">
        <f t="shared" si="602"/>
        <v/>
      </c>
    </row>
    <row r="38498" spans="27:27" x14ac:dyDescent="0.25">
      <c r="AA38498" s="85" t="str">
        <f t="shared" si="602"/>
        <v/>
      </c>
    </row>
    <row r="38499" spans="27:27" x14ac:dyDescent="0.25">
      <c r="AA38499" s="85" t="str">
        <f t="shared" si="602"/>
        <v/>
      </c>
    </row>
    <row r="38500" spans="27:27" x14ac:dyDescent="0.25">
      <c r="AA38500" s="85" t="str">
        <f t="shared" si="602"/>
        <v/>
      </c>
    </row>
    <row r="38501" spans="27:27" x14ac:dyDescent="0.25">
      <c r="AA38501" s="85" t="str">
        <f t="shared" si="602"/>
        <v/>
      </c>
    </row>
    <row r="38502" spans="27:27" x14ac:dyDescent="0.25">
      <c r="AA38502" s="85" t="str">
        <f t="shared" si="602"/>
        <v/>
      </c>
    </row>
    <row r="38503" spans="27:27" x14ac:dyDescent="0.25">
      <c r="AA38503" s="85" t="str">
        <f t="shared" si="602"/>
        <v/>
      </c>
    </row>
    <row r="38504" spans="27:27" x14ac:dyDescent="0.25">
      <c r="AA38504" s="85" t="str">
        <f t="shared" si="602"/>
        <v/>
      </c>
    </row>
    <row r="38505" spans="27:27" x14ac:dyDescent="0.25">
      <c r="AA38505" s="85" t="str">
        <f t="shared" si="602"/>
        <v/>
      </c>
    </row>
    <row r="38506" spans="27:27" x14ac:dyDescent="0.25">
      <c r="AA38506" s="85" t="str">
        <f t="shared" si="602"/>
        <v/>
      </c>
    </row>
    <row r="38507" spans="27:27" x14ac:dyDescent="0.25">
      <c r="AA38507" s="85" t="str">
        <f t="shared" si="602"/>
        <v/>
      </c>
    </row>
    <row r="38508" spans="27:27" x14ac:dyDescent="0.25">
      <c r="AA38508" s="85" t="str">
        <f t="shared" si="602"/>
        <v/>
      </c>
    </row>
    <row r="38509" spans="27:27" x14ac:dyDescent="0.25">
      <c r="AA38509" s="85" t="str">
        <f t="shared" si="602"/>
        <v/>
      </c>
    </row>
    <row r="38510" spans="27:27" x14ac:dyDescent="0.25">
      <c r="AA38510" s="85" t="str">
        <f t="shared" si="602"/>
        <v/>
      </c>
    </row>
    <row r="38511" spans="27:27" x14ac:dyDescent="0.25">
      <c r="AA38511" s="85" t="str">
        <f t="shared" si="602"/>
        <v/>
      </c>
    </row>
    <row r="38512" spans="27:27" x14ac:dyDescent="0.25">
      <c r="AA38512" s="85" t="str">
        <f t="shared" si="602"/>
        <v/>
      </c>
    </row>
    <row r="38513" spans="27:27" x14ac:dyDescent="0.25">
      <c r="AA38513" s="85" t="str">
        <f t="shared" si="602"/>
        <v/>
      </c>
    </row>
    <row r="38514" spans="27:27" x14ac:dyDescent="0.25">
      <c r="AA38514" s="85" t="str">
        <f t="shared" si="602"/>
        <v/>
      </c>
    </row>
    <row r="38515" spans="27:27" x14ac:dyDescent="0.25">
      <c r="AA38515" s="85" t="str">
        <f t="shared" si="602"/>
        <v/>
      </c>
    </row>
    <row r="38516" spans="27:27" x14ac:dyDescent="0.25">
      <c r="AA38516" s="85" t="str">
        <f t="shared" si="602"/>
        <v/>
      </c>
    </row>
    <row r="38517" spans="27:27" x14ac:dyDescent="0.25">
      <c r="AA38517" s="85" t="str">
        <f t="shared" si="602"/>
        <v/>
      </c>
    </row>
    <row r="38518" spans="27:27" x14ac:dyDescent="0.25">
      <c r="AA38518" s="85" t="str">
        <f t="shared" si="602"/>
        <v/>
      </c>
    </row>
    <row r="38519" spans="27:27" x14ac:dyDescent="0.25">
      <c r="AA38519" s="85" t="str">
        <f t="shared" si="602"/>
        <v/>
      </c>
    </row>
    <row r="38520" spans="27:27" x14ac:dyDescent="0.25">
      <c r="AA38520" s="85" t="str">
        <f t="shared" si="602"/>
        <v/>
      </c>
    </row>
    <row r="38521" spans="27:27" x14ac:dyDescent="0.25">
      <c r="AA38521" s="85" t="str">
        <f t="shared" si="602"/>
        <v/>
      </c>
    </row>
    <row r="38522" spans="27:27" x14ac:dyDescent="0.25">
      <c r="AA38522" s="85" t="str">
        <f t="shared" si="602"/>
        <v/>
      </c>
    </row>
    <row r="38523" spans="27:27" x14ac:dyDescent="0.25">
      <c r="AA38523" s="85" t="str">
        <f t="shared" si="602"/>
        <v/>
      </c>
    </row>
    <row r="38524" spans="27:27" x14ac:dyDescent="0.25">
      <c r="AA38524" s="85" t="str">
        <f t="shared" si="602"/>
        <v/>
      </c>
    </row>
    <row r="38525" spans="27:27" x14ac:dyDescent="0.25">
      <c r="AA38525" s="85" t="str">
        <f t="shared" si="602"/>
        <v/>
      </c>
    </row>
    <row r="38526" spans="27:27" x14ac:dyDescent="0.25">
      <c r="AA38526" s="85" t="str">
        <f t="shared" si="602"/>
        <v/>
      </c>
    </row>
    <row r="38527" spans="27:27" x14ac:dyDescent="0.25">
      <c r="AA38527" s="85" t="str">
        <f t="shared" si="602"/>
        <v/>
      </c>
    </row>
    <row r="38528" spans="27:27" x14ac:dyDescent="0.25">
      <c r="AA38528" s="85" t="str">
        <f t="shared" si="602"/>
        <v/>
      </c>
    </row>
    <row r="38529" spans="27:27" x14ac:dyDescent="0.25">
      <c r="AA38529" s="85" t="str">
        <f t="shared" si="602"/>
        <v/>
      </c>
    </row>
    <row r="38530" spans="27:27" x14ac:dyDescent="0.25">
      <c r="AA38530" s="85" t="str">
        <f t="shared" si="602"/>
        <v/>
      </c>
    </row>
    <row r="38531" spans="27:27" x14ac:dyDescent="0.25">
      <c r="AA38531" s="85" t="str">
        <f t="shared" si="602"/>
        <v/>
      </c>
    </row>
    <row r="38532" spans="27:27" x14ac:dyDescent="0.25">
      <c r="AA38532" s="85" t="str">
        <f t="shared" si="602"/>
        <v/>
      </c>
    </row>
    <row r="38533" spans="27:27" x14ac:dyDescent="0.25">
      <c r="AA38533" s="85" t="str">
        <f t="shared" si="602"/>
        <v/>
      </c>
    </row>
    <row r="38534" spans="27:27" x14ac:dyDescent="0.25">
      <c r="AA38534" s="85" t="str">
        <f t="shared" si="602"/>
        <v/>
      </c>
    </row>
    <row r="38535" spans="27:27" x14ac:dyDescent="0.25">
      <c r="AA38535" s="85" t="str">
        <f t="shared" si="602"/>
        <v/>
      </c>
    </row>
    <row r="38536" spans="27:27" x14ac:dyDescent="0.25">
      <c r="AA38536" s="85" t="str">
        <f t="shared" si="602"/>
        <v/>
      </c>
    </row>
    <row r="38537" spans="27:27" x14ac:dyDescent="0.25">
      <c r="AA38537" s="85" t="str">
        <f t="shared" si="602"/>
        <v/>
      </c>
    </row>
    <row r="38538" spans="27:27" x14ac:dyDescent="0.25">
      <c r="AA38538" s="85" t="str">
        <f t="shared" si="602"/>
        <v/>
      </c>
    </row>
    <row r="38539" spans="27:27" x14ac:dyDescent="0.25">
      <c r="AA38539" s="85" t="str">
        <f t="shared" si="602"/>
        <v/>
      </c>
    </row>
    <row r="38540" spans="27:27" x14ac:dyDescent="0.25">
      <c r="AA38540" s="85" t="str">
        <f t="shared" si="602"/>
        <v/>
      </c>
    </row>
    <row r="38541" spans="27:27" x14ac:dyDescent="0.25">
      <c r="AA38541" s="85" t="str">
        <f t="shared" si="602"/>
        <v/>
      </c>
    </row>
    <row r="38542" spans="27:27" x14ac:dyDescent="0.25">
      <c r="AA38542" s="85" t="str">
        <f t="shared" si="602"/>
        <v/>
      </c>
    </row>
    <row r="38543" spans="27:27" x14ac:dyDescent="0.25">
      <c r="AA38543" s="85" t="str">
        <f t="shared" si="602"/>
        <v/>
      </c>
    </row>
    <row r="38544" spans="27:27" x14ac:dyDescent="0.25">
      <c r="AA38544" s="85" t="str">
        <f t="shared" si="602"/>
        <v/>
      </c>
    </row>
    <row r="38545" spans="27:27" x14ac:dyDescent="0.25">
      <c r="AA38545" s="85" t="str">
        <f t="shared" si="602"/>
        <v/>
      </c>
    </row>
    <row r="38546" spans="27:27" x14ac:dyDescent="0.25">
      <c r="AA38546" s="85" t="str">
        <f t="shared" si="602"/>
        <v/>
      </c>
    </row>
    <row r="38547" spans="27:27" x14ac:dyDescent="0.25">
      <c r="AA38547" s="85" t="str">
        <f t="shared" si="602"/>
        <v/>
      </c>
    </row>
    <row r="38548" spans="27:27" x14ac:dyDescent="0.25">
      <c r="AA38548" s="85" t="str">
        <f t="shared" si="602"/>
        <v/>
      </c>
    </row>
    <row r="38549" spans="27:27" x14ac:dyDescent="0.25">
      <c r="AA38549" s="85" t="str">
        <f t="shared" si="602"/>
        <v/>
      </c>
    </row>
    <row r="38550" spans="27:27" x14ac:dyDescent="0.25">
      <c r="AA38550" s="85" t="str">
        <f t="shared" si="602"/>
        <v/>
      </c>
    </row>
    <row r="38551" spans="27:27" x14ac:dyDescent="0.25">
      <c r="AA38551" s="85" t="str">
        <f t="shared" si="602"/>
        <v/>
      </c>
    </row>
    <row r="38552" spans="27:27" x14ac:dyDescent="0.25">
      <c r="AA38552" s="85" t="str">
        <f t="shared" si="602"/>
        <v/>
      </c>
    </row>
    <row r="38553" spans="27:27" x14ac:dyDescent="0.25">
      <c r="AA38553" s="85" t="str">
        <f t="shared" si="602"/>
        <v/>
      </c>
    </row>
    <row r="38554" spans="27:27" x14ac:dyDescent="0.25">
      <c r="AA38554" s="85" t="str">
        <f t="shared" si="602"/>
        <v/>
      </c>
    </row>
    <row r="38555" spans="27:27" x14ac:dyDescent="0.25">
      <c r="AA38555" s="85" t="str">
        <f t="shared" ref="AA38555:AA38618" si="603">C38555&amp;D38555</f>
        <v/>
      </c>
    </row>
    <row r="38556" spans="27:27" x14ac:dyDescent="0.25">
      <c r="AA38556" s="85" t="str">
        <f t="shared" si="603"/>
        <v/>
      </c>
    </row>
    <row r="38557" spans="27:27" x14ac:dyDescent="0.25">
      <c r="AA38557" s="85" t="str">
        <f t="shared" si="603"/>
        <v/>
      </c>
    </row>
    <row r="38558" spans="27:27" x14ac:dyDescent="0.25">
      <c r="AA38558" s="85" t="str">
        <f t="shared" si="603"/>
        <v/>
      </c>
    </row>
    <row r="38559" spans="27:27" x14ac:dyDescent="0.25">
      <c r="AA38559" s="85" t="str">
        <f t="shared" si="603"/>
        <v/>
      </c>
    </row>
    <row r="38560" spans="27:27" x14ac:dyDescent="0.25">
      <c r="AA38560" s="85" t="str">
        <f t="shared" si="603"/>
        <v/>
      </c>
    </row>
    <row r="38561" spans="27:27" x14ac:dyDescent="0.25">
      <c r="AA38561" s="85" t="str">
        <f t="shared" si="603"/>
        <v/>
      </c>
    </row>
    <row r="38562" spans="27:27" x14ac:dyDescent="0.25">
      <c r="AA38562" s="85" t="str">
        <f t="shared" si="603"/>
        <v/>
      </c>
    </row>
    <row r="38563" spans="27:27" x14ac:dyDescent="0.25">
      <c r="AA38563" s="85" t="str">
        <f t="shared" si="603"/>
        <v/>
      </c>
    </row>
    <row r="38564" spans="27:27" x14ac:dyDescent="0.25">
      <c r="AA38564" s="85" t="str">
        <f t="shared" si="603"/>
        <v/>
      </c>
    </row>
    <row r="38565" spans="27:27" x14ac:dyDescent="0.25">
      <c r="AA38565" s="85" t="str">
        <f t="shared" si="603"/>
        <v/>
      </c>
    </row>
    <row r="38566" spans="27:27" x14ac:dyDescent="0.25">
      <c r="AA38566" s="85" t="str">
        <f t="shared" si="603"/>
        <v/>
      </c>
    </row>
    <row r="38567" spans="27:27" x14ac:dyDescent="0.25">
      <c r="AA38567" s="85" t="str">
        <f t="shared" si="603"/>
        <v/>
      </c>
    </row>
    <row r="38568" spans="27:27" x14ac:dyDescent="0.25">
      <c r="AA38568" s="85" t="str">
        <f t="shared" si="603"/>
        <v/>
      </c>
    </row>
    <row r="38569" spans="27:27" x14ac:dyDescent="0.25">
      <c r="AA38569" s="85" t="str">
        <f t="shared" si="603"/>
        <v/>
      </c>
    </row>
    <row r="38570" spans="27:27" x14ac:dyDescent="0.25">
      <c r="AA38570" s="85" t="str">
        <f t="shared" si="603"/>
        <v/>
      </c>
    </row>
    <row r="38571" spans="27:27" x14ac:dyDescent="0.25">
      <c r="AA38571" s="85" t="str">
        <f t="shared" si="603"/>
        <v/>
      </c>
    </row>
    <row r="38572" spans="27:27" x14ac:dyDescent="0.25">
      <c r="AA38572" s="85" t="str">
        <f t="shared" si="603"/>
        <v/>
      </c>
    </row>
    <row r="38573" spans="27:27" x14ac:dyDescent="0.25">
      <c r="AA38573" s="85" t="str">
        <f t="shared" si="603"/>
        <v/>
      </c>
    </row>
    <row r="38574" spans="27:27" x14ac:dyDescent="0.25">
      <c r="AA38574" s="85" t="str">
        <f t="shared" si="603"/>
        <v/>
      </c>
    </row>
    <row r="38575" spans="27:27" x14ac:dyDescent="0.25">
      <c r="AA38575" s="85" t="str">
        <f t="shared" si="603"/>
        <v/>
      </c>
    </row>
    <row r="38576" spans="27:27" x14ac:dyDescent="0.25">
      <c r="AA38576" s="85" t="str">
        <f t="shared" si="603"/>
        <v/>
      </c>
    </row>
    <row r="38577" spans="27:27" x14ac:dyDescent="0.25">
      <c r="AA38577" s="85" t="str">
        <f t="shared" si="603"/>
        <v/>
      </c>
    </row>
    <row r="38578" spans="27:27" x14ac:dyDescent="0.25">
      <c r="AA38578" s="85" t="str">
        <f t="shared" si="603"/>
        <v/>
      </c>
    </row>
    <row r="38579" spans="27:27" x14ac:dyDescent="0.25">
      <c r="AA38579" s="85" t="str">
        <f t="shared" si="603"/>
        <v/>
      </c>
    </row>
    <row r="38580" spans="27:27" x14ac:dyDescent="0.25">
      <c r="AA38580" s="85" t="str">
        <f t="shared" si="603"/>
        <v/>
      </c>
    </row>
    <row r="38581" spans="27:27" x14ac:dyDescent="0.25">
      <c r="AA38581" s="85" t="str">
        <f t="shared" si="603"/>
        <v/>
      </c>
    </row>
    <row r="38582" spans="27:27" x14ac:dyDescent="0.25">
      <c r="AA38582" s="85" t="str">
        <f t="shared" si="603"/>
        <v/>
      </c>
    </row>
    <row r="38583" spans="27:27" x14ac:dyDescent="0.25">
      <c r="AA38583" s="85" t="str">
        <f t="shared" si="603"/>
        <v/>
      </c>
    </row>
    <row r="38584" spans="27:27" x14ac:dyDescent="0.25">
      <c r="AA38584" s="85" t="str">
        <f t="shared" si="603"/>
        <v/>
      </c>
    </row>
    <row r="38585" spans="27:27" x14ac:dyDescent="0.25">
      <c r="AA38585" s="85" t="str">
        <f t="shared" si="603"/>
        <v/>
      </c>
    </row>
    <row r="38586" spans="27:27" x14ac:dyDescent="0.25">
      <c r="AA38586" s="85" t="str">
        <f t="shared" si="603"/>
        <v/>
      </c>
    </row>
    <row r="38587" spans="27:27" x14ac:dyDescent="0.25">
      <c r="AA38587" s="85" t="str">
        <f t="shared" si="603"/>
        <v/>
      </c>
    </row>
    <row r="38588" spans="27:27" x14ac:dyDescent="0.25">
      <c r="AA38588" s="85" t="str">
        <f t="shared" si="603"/>
        <v/>
      </c>
    </row>
    <row r="38589" spans="27:27" x14ac:dyDescent="0.25">
      <c r="AA38589" s="85" t="str">
        <f t="shared" si="603"/>
        <v/>
      </c>
    </row>
    <row r="38590" spans="27:27" x14ac:dyDescent="0.25">
      <c r="AA38590" s="85" t="str">
        <f t="shared" si="603"/>
        <v/>
      </c>
    </row>
    <row r="38591" spans="27:27" x14ac:dyDescent="0.25">
      <c r="AA38591" s="85" t="str">
        <f t="shared" si="603"/>
        <v/>
      </c>
    </row>
    <row r="38592" spans="27:27" x14ac:dyDescent="0.25">
      <c r="AA38592" s="85" t="str">
        <f t="shared" si="603"/>
        <v/>
      </c>
    </row>
    <row r="38593" spans="27:27" x14ac:dyDescent="0.25">
      <c r="AA38593" s="85" t="str">
        <f t="shared" si="603"/>
        <v/>
      </c>
    </row>
    <row r="38594" spans="27:27" x14ac:dyDescent="0.25">
      <c r="AA38594" s="85" t="str">
        <f t="shared" si="603"/>
        <v/>
      </c>
    </row>
    <row r="38595" spans="27:27" x14ac:dyDescent="0.25">
      <c r="AA38595" s="85" t="str">
        <f t="shared" si="603"/>
        <v/>
      </c>
    </row>
    <row r="38596" spans="27:27" x14ac:dyDescent="0.25">
      <c r="AA38596" s="85" t="str">
        <f t="shared" si="603"/>
        <v/>
      </c>
    </row>
    <row r="38597" spans="27:27" x14ac:dyDescent="0.25">
      <c r="AA38597" s="85" t="str">
        <f t="shared" si="603"/>
        <v/>
      </c>
    </row>
    <row r="38598" spans="27:27" x14ac:dyDescent="0.25">
      <c r="AA38598" s="85" t="str">
        <f t="shared" si="603"/>
        <v/>
      </c>
    </row>
    <row r="38599" spans="27:27" x14ac:dyDescent="0.25">
      <c r="AA38599" s="85" t="str">
        <f t="shared" si="603"/>
        <v/>
      </c>
    </row>
    <row r="38600" spans="27:27" x14ac:dyDescent="0.25">
      <c r="AA38600" s="85" t="str">
        <f t="shared" si="603"/>
        <v/>
      </c>
    </row>
    <row r="38601" spans="27:27" x14ac:dyDescent="0.25">
      <c r="AA38601" s="85" t="str">
        <f t="shared" si="603"/>
        <v/>
      </c>
    </row>
    <row r="38602" spans="27:27" x14ac:dyDescent="0.25">
      <c r="AA38602" s="85" t="str">
        <f t="shared" si="603"/>
        <v/>
      </c>
    </row>
    <row r="38603" spans="27:27" x14ac:dyDescent="0.25">
      <c r="AA38603" s="85" t="str">
        <f t="shared" si="603"/>
        <v/>
      </c>
    </row>
    <row r="38604" spans="27:27" x14ac:dyDescent="0.25">
      <c r="AA38604" s="85" t="str">
        <f t="shared" si="603"/>
        <v/>
      </c>
    </row>
    <row r="38605" spans="27:27" x14ac:dyDescent="0.25">
      <c r="AA38605" s="85" t="str">
        <f t="shared" si="603"/>
        <v/>
      </c>
    </row>
    <row r="38606" spans="27:27" x14ac:dyDescent="0.25">
      <c r="AA38606" s="85" t="str">
        <f t="shared" si="603"/>
        <v/>
      </c>
    </row>
    <row r="38607" spans="27:27" x14ac:dyDescent="0.25">
      <c r="AA38607" s="85" t="str">
        <f t="shared" si="603"/>
        <v/>
      </c>
    </row>
    <row r="38608" spans="27:27" x14ac:dyDescent="0.25">
      <c r="AA38608" s="85" t="str">
        <f t="shared" si="603"/>
        <v/>
      </c>
    </row>
    <row r="38609" spans="27:27" x14ac:dyDescent="0.25">
      <c r="AA38609" s="85" t="str">
        <f t="shared" si="603"/>
        <v/>
      </c>
    </row>
    <row r="38610" spans="27:27" x14ac:dyDescent="0.25">
      <c r="AA38610" s="85" t="str">
        <f t="shared" si="603"/>
        <v/>
      </c>
    </row>
    <row r="38611" spans="27:27" x14ac:dyDescent="0.25">
      <c r="AA38611" s="85" t="str">
        <f t="shared" si="603"/>
        <v/>
      </c>
    </row>
    <row r="38612" spans="27:27" x14ac:dyDescent="0.25">
      <c r="AA38612" s="85" t="str">
        <f t="shared" si="603"/>
        <v/>
      </c>
    </row>
    <row r="38613" spans="27:27" x14ac:dyDescent="0.25">
      <c r="AA38613" s="85" t="str">
        <f t="shared" si="603"/>
        <v/>
      </c>
    </row>
    <row r="38614" spans="27:27" x14ac:dyDescent="0.25">
      <c r="AA38614" s="85" t="str">
        <f t="shared" si="603"/>
        <v/>
      </c>
    </row>
    <row r="38615" spans="27:27" x14ac:dyDescent="0.25">
      <c r="AA38615" s="85" t="str">
        <f t="shared" si="603"/>
        <v/>
      </c>
    </row>
    <row r="38616" spans="27:27" x14ac:dyDescent="0.25">
      <c r="AA38616" s="85" t="str">
        <f t="shared" si="603"/>
        <v/>
      </c>
    </row>
    <row r="38617" spans="27:27" x14ac:dyDescent="0.25">
      <c r="AA38617" s="85" t="str">
        <f t="shared" si="603"/>
        <v/>
      </c>
    </row>
    <row r="38618" spans="27:27" x14ac:dyDescent="0.25">
      <c r="AA38618" s="85" t="str">
        <f t="shared" si="603"/>
        <v/>
      </c>
    </row>
    <row r="38619" spans="27:27" x14ac:dyDescent="0.25">
      <c r="AA38619" s="85" t="str">
        <f t="shared" ref="AA38619:AA38682" si="604">C38619&amp;D38619</f>
        <v/>
      </c>
    </row>
    <row r="38620" spans="27:27" x14ac:dyDescent="0.25">
      <c r="AA38620" s="85" t="str">
        <f t="shared" si="604"/>
        <v/>
      </c>
    </row>
    <row r="38621" spans="27:27" x14ac:dyDescent="0.25">
      <c r="AA38621" s="85" t="str">
        <f t="shared" si="604"/>
        <v/>
      </c>
    </row>
    <row r="38622" spans="27:27" x14ac:dyDescent="0.25">
      <c r="AA38622" s="85" t="str">
        <f t="shared" si="604"/>
        <v/>
      </c>
    </row>
    <row r="38623" spans="27:27" x14ac:dyDescent="0.25">
      <c r="AA38623" s="85" t="str">
        <f t="shared" si="604"/>
        <v/>
      </c>
    </row>
    <row r="38624" spans="27:27" x14ac:dyDescent="0.25">
      <c r="AA38624" s="85" t="str">
        <f t="shared" si="604"/>
        <v/>
      </c>
    </row>
    <row r="38625" spans="27:27" x14ac:dyDescent="0.25">
      <c r="AA38625" s="85" t="str">
        <f t="shared" si="604"/>
        <v/>
      </c>
    </row>
    <row r="38626" spans="27:27" x14ac:dyDescent="0.25">
      <c r="AA38626" s="85" t="str">
        <f t="shared" si="604"/>
        <v/>
      </c>
    </row>
    <row r="38627" spans="27:27" x14ac:dyDescent="0.25">
      <c r="AA38627" s="85" t="str">
        <f t="shared" si="604"/>
        <v/>
      </c>
    </row>
    <row r="38628" spans="27:27" x14ac:dyDescent="0.25">
      <c r="AA38628" s="85" t="str">
        <f t="shared" si="604"/>
        <v/>
      </c>
    </row>
    <row r="38629" spans="27:27" x14ac:dyDescent="0.25">
      <c r="AA38629" s="85" t="str">
        <f t="shared" si="604"/>
        <v/>
      </c>
    </row>
    <row r="38630" spans="27:27" x14ac:dyDescent="0.25">
      <c r="AA38630" s="85" t="str">
        <f t="shared" si="604"/>
        <v/>
      </c>
    </row>
    <row r="38631" spans="27:27" x14ac:dyDescent="0.25">
      <c r="AA38631" s="85" t="str">
        <f t="shared" si="604"/>
        <v/>
      </c>
    </row>
    <row r="38632" spans="27:27" x14ac:dyDescent="0.25">
      <c r="AA38632" s="85" t="str">
        <f t="shared" si="604"/>
        <v/>
      </c>
    </row>
    <row r="38633" spans="27:27" x14ac:dyDescent="0.25">
      <c r="AA38633" s="85" t="str">
        <f t="shared" si="604"/>
        <v/>
      </c>
    </row>
    <row r="38634" spans="27:27" x14ac:dyDescent="0.25">
      <c r="AA38634" s="85" t="str">
        <f t="shared" si="604"/>
        <v/>
      </c>
    </row>
    <row r="38635" spans="27:27" x14ac:dyDescent="0.25">
      <c r="AA38635" s="85" t="str">
        <f t="shared" si="604"/>
        <v/>
      </c>
    </row>
    <row r="38636" spans="27:27" x14ac:dyDescent="0.25">
      <c r="AA38636" s="85" t="str">
        <f t="shared" si="604"/>
        <v/>
      </c>
    </row>
    <row r="38637" spans="27:27" x14ac:dyDescent="0.25">
      <c r="AA38637" s="85" t="str">
        <f t="shared" si="604"/>
        <v/>
      </c>
    </row>
    <row r="38638" spans="27:27" x14ac:dyDescent="0.25">
      <c r="AA38638" s="85" t="str">
        <f t="shared" si="604"/>
        <v/>
      </c>
    </row>
    <row r="38639" spans="27:27" x14ac:dyDescent="0.25">
      <c r="AA38639" s="85" t="str">
        <f t="shared" si="604"/>
        <v/>
      </c>
    </row>
    <row r="38640" spans="27:27" x14ac:dyDescent="0.25">
      <c r="AA38640" s="85" t="str">
        <f t="shared" si="604"/>
        <v/>
      </c>
    </row>
    <row r="38641" spans="27:27" x14ac:dyDescent="0.25">
      <c r="AA38641" s="85" t="str">
        <f t="shared" si="604"/>
        <v/>
      </c>
    </row>
    <row r="38642" spans="27:27" x14ac:dyDescent="0.25">
      <c r="AA38642" s="85" t="str">
        <f t="shared" si="604"/>
        <v/>
      </c>
    </row>
    <row r="38643" spans="27:27" x14ac:dyDescent="0.25">
      <c r="AA38643" s="85" t="str">
        <f t="shared" si="604"/>
        <v/>
      </c>
    </row>
    <row r="38644" spans="27:27" x14ac:dyDescent="0.25">
      <c r="AA38644" s="85" t="str">
        <f t="shared" si="604"/>
        <v/>
      </c>
    </row>
    <row r="38645" spans="27:27" x14ac:dyDescent="0.25">
      <c r="AA38645" s="85" t="str">
        <f t="shared" si="604"/>
        <v/>
      </c>
    </row>
    <row r="38646" spans="27:27" x14ac:dyDescent="0.25">
      <c r="AA38646" s="85" t="str">
        <f t="shared" si="604"/>
        <v/>
      </c>
    </row>
    <row r="38647" spans="27:27" x14ac:dyDescent="0.25">
      <c r="AA38647" s="85" t="str">
        <f t="shared" si="604"/>
        <v/>
      </c>
    </row>
    <row r="38648" spans="27:27" x14ac:dyDescent="0.25">
      <c r="AA38648" s="85" t="str">
        <f t="shared" si="604"/>
        <v/>
      </c>
    </row>
    <row r="38649" spans="27:27" x14ac:dyDescent="0.25">
      <c r="AA38649" s="85" t="str">
        <f t="shared" si="604"/>
        <v/>
      </c>
    </row>
    <row r="38650" spans="27:27" x14ac:dyDescent="0.25">
      <c r="AA38650" s="85" t="str">
        <f t="shared" si="604"/>
        <v/>
      </c>
    </row>
    <row r="38651" spans="27:27" x14ac:dyDescent="0.25">
      <c r="AA38651" s="85" t="str">
        <f t="shared" si="604"/>
        <v/>
      </c>
    </row>
    <row r="38652" spans="27:27" x14ac:dyDescent="0.25">
      <c r="AA38652" s="85" t="str">
        <f t="shared" si="604"/>
        <v/>
      </c>
    </row>
    <row r="38653" spans="27:27" x14ac:dyDescent="0.25">
      <c r="AA38653" s="85" t="str">
        <f t="shared" si="604"/>
        <v/>
      </c>
    </row>
    <row r="38654" spans="27:27" x14ac:dyDescent="0.25">
      <c r="AA38654" s="85" t="str">
        <f t="shared" si="604"/>
        <v/>
      </c>
    </row>
    <row r="38655" spans="27:27" x14ac:dyDescent="0.25">
      <c r="AA38655" s="85" t="str">
        <f t="shared" si="604"/>
        <v/>
      </c>
    </row>
    <row r="38656" spans="27:27" x14ac:dyDescent="0.25">
      <c r="AA38656" s="85" t="str">
        <f t="shared" si="604"/>
        <v/>
      </c>
    </row>
    <row r="38657" spans="27:27" x14ac:dyDescent="0.25">
      <c r="AA38657" s="85" t="str">
        <f t="shared" si="604"/>
        <v/>
      </c>
    </row>
    <row r="38658" spans="27:27" x14ac:dyDescent="0.25">
      <c r="AA38658" s="85" t="str">
        <f t="shared" si="604"/>
        <v/>
      </c>
    </row>
    <row r="38659" spans="27:27" x14ac:dyDescent="0.25">
      <c r="AA38659" s="85" t="str">
        <f t="shared" si="604"/>
        <v/>
      </c>
    </row>
    <row r="38660" spans="27:27" x14ac:dyDescent="0.25">
      <c r="AA38660" s="85" t="str">
        <f t="shared" si="604"/>
        <v/>
      </c>
    </row>
    <row r="38661" spans="27:27" x14ac:dyDescent="0.25">
      <c r="AA38661" s="85" t="str">
        <f t="shared" si="604"/>
        <v/>
      </c>
    </row>
    <row r="38662" spans="27:27" x14ac:dyDescent="0.25">
      <c r="AA38662" s="85" t="str">
        <f t="shared" si="604"/>
        <v/>
      </c>
    </row>
    <row r="38663" spans="27:27" x14ac:dyDescent="0.25">
      <c r="AA38663" s="85" t="str">
        <f t="shared" si="604"/>
        <v/>
      </c>
    </row>
    <row r="38664" spans="27:27" x14ac:dyDescent="0.25">
      <c r="AA38664" s="85" t="str">
        <f t="shared" si="604"/>
        <v/>
      </c>
    </row>
    <row r="38665" spans="27:27" x14ac:dyDescent="0.25">
      <c r="AA38665" s="85" t="str">
        <f t="shared" si="604"/>
        <v/>
      </c>
    </row>
    <row r="38666" spans="27:27" x14ac:dyDescent="0.25">
      <c r="AA38666" s="85" t="str">
        <f t="shared" si="604"/>
        <v/>
      </c>
    </row>
    <row r="38667" spans="27:27" x14ac:dyDescent="0.25">
      <c r="AA38667" s="85" t="str">
        <f t="shared" si="604"/>
        <v/>
      </c>
    </row>
    <row r="38668" spans="27:27" x14ac:dyDescent="0.25">
      <c r="AA38668" s="85" t="str">
        <f t="shared" si="604"/>
        <v/>
      </c>
    </row>
    <row r="38669" spans="27:27" x14ac:dyDescent="0.25">
      <c r="AA38669" s="85" t="str">
        <f t="shared" si="604"/>
        <v/>
      </c>
    </row>
    <row r="38670" spans="27:27" x14ac:dyDescent="0.25">
      <c r="AA38670" s="85" t="str">
        <f t="shared" si="604"/>
        <v/>
      </c>
    </row>
    <row r="38671" spans="27:27" x14ac:dyDescent="0.25">
      <c r="AA38671" s="85" t="str">
        <f t="shared" si="604"/>
        <v/>
      </c>
    </row>
    <row r="38672" spans="27:27" x14ac:dyDescent="0.25">
      <c r="AA38672" s="85" t="str">
        <f t="shared" si="604"/>
        <v/>
      </c>
    </row>
    <row r="38673" spans="27:27" x14ac:dyDescent="0.25">
      <c r="AA38673" s="85" t="str">
        <f t="shared" si="604"/>
        <v/>
      </c>
    </row>
    <row r="38674" spans="27:27" x14ac:dyDescent="0.25">
      <c r="AA38674" s="85" t="str">
        <f t="shared" si="604"/>
        <v/>
      </c>
    </row>
    <row r="38675" spans="27:27" x14ac:dyDescent="0.25">
      <c r="AA38675" s="85" t="str">
        <f t="shared" si="604"/>
        <v/>
      </c>
    </row>
    <row r="38676" spans="27:27" x14ac:dyDescent="0.25">
      <c r="AA38676" s="85" t="str">
        <f t="shared" si="604"/>
        <v/>
      </c>
    </row>
    <row r="38677" spans="27:27" x14ac:dyDescent="0.25">
      <c r="AA38677" s="85" t="str">
        <f t="shared" si="604"/>
        <v/>
      </c>
    </row>
    <row r="38678" spans="27:27" x14ac:dyDescent="0.25">
      <c r="AA38678" s="85" t="str">
        <f t="shared" si="604"/>
        <v/>
      </c>
    </row>
    <row r="38679" spans="27:27" x14ac:dyDescent="0.25">
      <c r="AA38679" s="85" t="str">
        <f t="shared" si="604"/>
        <v/>
      </c>
    </row>
    <row r="38680" spans="27:27" x14ac:dyDescent="0.25">
      <c r="AA38680" s="85" t="str">
        <f t="shared" si="604"/>
        <v/>
      </c>
    </row>
    <row r="38681" spans="27:27" x14ac:dyDescent="0.25">
      <c r="AA38681" s="85" t="str">
        <f t="shared" si="604"/>
        <v/>
      </c>
    </row>
    <row r="38682" spans="27:27" x14ac:dyDescent="0.25">
      <c r="AA38682" s="85" t="str">
        <f t="shared" si="604"/>
        <v/>
      </c>
    </row>
    <row r="38683" spans="27:27" x14ac:dyDescent="0.25">
      <c r="AA38683" s="85" t="str">
        <f t="shared" ref="AA38683:AA38746" si="605">C38683&amp;D38683</f>
        <v/>
      </c>
    </row>
    <row r="38684" spans="27:27" x14ac:dyDescent="0.25">
      <c r="AA38684" s="85" t="str">
        <f t="shared" si="605"/>
        <v/>
      </c>
    </row>
    <row r="38685" spans="27:27" x14ac:dyDescent="0.25">
      <c r="AA38685" s="85" t="str">
        <f t="shared" si="605"/>
        <v/>
      </c>
    </row>
    <row r="38686" spans="27:27" x14ac:dyDescent="0.25">
      <c r="AA38686" s="85" t="str">
        <f t="shared" si="605"/>
        <v/>
      </c>
    </row>
    <row r="38687" spans="27:27" x14ac:dyDescent="0.25">
      <c r="AA38687" s="85" t="str">
        <f t="shared" si="605"/>
        <v/>
      </c>
    </row>
    <row r="38688" spans="27:27" x14ac:dyDescent="0.25">
      <c r="AA38688" s="85" t="str">
        <f t="shared" si="605"/>
        <v/>
      </c>
    </row>
    <row r="38689" spans="27:27" x14ac:dyDescent="0.25">
      <c r="AA38689" s="85" t="str">
        <f t="shared" si="605"/>
        <v/>
      </c>
    </row>
    <row r="38690" spans="27:27" x14ac:dyDescent="0.25">
      <c r="AA38690" s="85" t="str">
        <f t="shared" si="605"/>
        <v/>
      </c>
    </row>
    <row r="38691" spans="27:27" x14ac:dyDescent="0.25">
      <c r="AA38691" s="85" t="str">
        <f t="shared" si="605"/>
        <v/>
      </c>
    </row>
    <row r="38692" spans="27:27" x14ac:dyDescent="0.25">
      <c r="AA38692" s="85" t="str">
        <f t="shared" si="605"/>
        <v/>
      </c>
    </row>
    <row r="38693" spans="27:27" x14ac:dyDescent="0.25">
      <c r="AA38693" s="85" t="str">
        <f t="shared" si="605"/>
        <v/>
      </c>
    </row>
    <row r="38694" spans="27:27" x14ac:dyDescent="0.25">
      <c r="AA38694" s="85" t="str">
        <f t="shared" si="605"/>
        <v/>
      </c>
    </row>
    <row r="38695" spans="27:27" x14ac:dyDescent="0.25">
      <c r="AA38695" s="85" t="str">
        <f t="shared" si="605"/>
        <v/>
      </c>
    </row>
    <row r="38696" spans="27:27" x14ac:dyDescent="0.25">
      <c r="AA38696" s="85" t="str">
        <f t="shared" si="605"/>
        <v/>
      </c>
    </row>
    <row r="38697" spans="27:27" x14ac:dyDescent="0.25">
      <c r="AA38697" s="85" t="str">
        <f t="shared" si="605"/>
        <v/>
      </c>
    </row>
    <row r="38698" spans="27:27" x14ac:dyDescent="0.25">
      <c r="AA38698" s="85" t="str">
        <f t="shared" si="605"/>
        <v/>
      </c>
    </row>
    <row r="38699" spans="27:27" x14ac:dyDescent="0.25">
      <c r="AA38699" s="85" t="str">
        <f t="shared" si="605"/>
        <v/>
      </c>
    </row>
    <row r="38700" spans="27:27" x14ac:dyDescent="0.25">
      <c r="AA38700" s="85" t="str">
        <f t="shared" si="605"/>
        <v/>
      </c>
    </row>
    <row r="38701" spans="27:27" x14ac:dyDescent="0.25">
      <c r="AA38701" s="85" t="str">
        <f t="shared" si="605"/>
        <v/>
      </c>
    </row>
    <row r="38702" spans="27:27" x14ac:dyDescent="0.25">
      <c r="AA38702" s="85" t="str">
        <f t="shared" si="605"/>
        <v/>
      </c>
    </row>
    <row r="38703" spans="27:27" x14ac:dyDescent="0.25">
      <c r="AA38703" s="85" t="str">
        <f t="shared" si="605"/>
        <v/>
      </c>
    </row>
    <row r="38704" spans="27:27" x14ac:dyDescent="0.25">
      <c r="AA38704" s="85" t="str">
        <f t="shared" si="605"/>
        <v/>
      </c>
    </row>
    <row r="38705" spans="27:27" x14ac:dyDescent="0.25">
      <c r="AA38705" s="85" t="str">
        <f t="shared" si="605"/>
        <v/>
      </c>
    </row>
    <row r="38706" spans="27:27" x14ac:dyDescent="0.25">
      <c r="AA38706" s="85" t="str">
        <f t="shared" si="605"/>
        <v/>
      </c>
    </row>
    <row r="38707" spans="27:27" x14ac:dyDescent="0.25">
      <c r="AA38707" s="85" t="str">
        <f t="shared" si="605"/>
        <v/>
      </c>
    </row>
    <row r="38708" spans="27:27" x14ac:dyDescent="0.25">
      <c r="AA38708" s="85" t="str">
        <f t="shared" si="605"/>
        <v/>
      </c>
    </row>
    <row r="38709" spans="27:27" x14ac:dyDescent="0.25">
      <c r="AA38709" s="85" t="str">
        <f t="shared" si="605"/>
        <v/>
      </c>
    </row>
    <row r="38710" spans="27:27" x14ac:dyDescent="0.25">
      <c r="AA38710" s="85" t="str">
        <f t="shared" si="605"/>
        <v/>
      </c>
    </row>
    <row r="38711" spans="27:27" x14ac:dyDescent="0.25">
      <c r="AA38711" s="85" t="str">
        <f t="shared" si="605"/>
        <v/>
      </c>
    </row>
    <row r="38712" spans="27:27" x14ac:dyDescent="0.25">
      <c r="AA38712" s="85" t="str">
        <f t="shared" si="605"/>
        <v/>
      </c>
    </row>
    <row r="38713" spans="27:27" x14ac:dyDescent="0.25">
      <c r="AA38713" s="85" t="str">
        <f t="shared" si="605"/>
        <v/>
      </c>
    </row>
    <row r="38714" spans="27:27" x14ac:dyDescent="0.25">
      <c r="AA38714" s="85" t="str">
        <f t="shared" si="605"/>
        <v/>
      </c>
    </row>
    <row r="38715" spans="27:27" x14ac:dyDescent="0.25">
      <c r="AA38715" s="85" t="str">
        <f t="shared" si="605"/>
        <v/>
      </c>
    </row>
    <row r="38716" spans="27:27" x14ac:dyDescent="0.25">
      <c r="AA38716" s="85" t="str">
        <f t="shared" si="605"/>
        <v/>
      </c>
    </row>
    <row r="38717" spans="27:27" x14ac:dyDescent="0.25">
      <c r="AA38717" s="85" t="str">
        <f t="shared" si="605"/>
        <v/>
      </c>
    </row>
    <row r="38718" spans="27:27" x14ac:dyDescent="0.25">
      <c r="AA38718" s="85" t="str">
        <f t="shared" si="605"/>
        <v/>
      </c>
    </row>
    <row r="38719" spans="27:27" x14ac:dyDescent="0.25">
      <c r="AA38719" s="85" t="str">
        <f t="shared" si="605"/>
        <v/>
      </c>
    </row>
    <row r="38720" spans="27:27" x14ac:dyDescent="0.25">
      <c r="AA38720" s="85" t="str">
        <f t="shared" si="605"/>
        <v/>
      </c>
    </row>
    <row r="38721" spans="27:27" x14ac:dyDescent="0.25">
      <c r="AA38721" s="85" t="str">
        <f t="shared" si="605"/>
        <v/>
      </c>
    </row>
    <row r="38722" spans="27:27" x14ac:dyDescent="0.25">
      <c r="AA38722" s="85" t="str">
        <f t="shared" si="605"/>
        <v/>
      </c>
    </row>
    <row r="38723" spans="27:27" x14ac:dyDescent="0.25">
      <c r="AA38723" s="85" t="str">
        <f t="shared" si="605"/>
        <v/>
      </c>
    </row>
    <row r="38724" spans="27:27" x14ac:dyDescent="0.25">
      <c r="AA38724" s="85" t="str">
        <f t="shared" si="605"/>
        <v/>
      </c>
    </row>
    <row r="38725" spans="27:27" x14ac:dyDescent="0.25">
      <c r="AA38725" s="85" t="str">
        <f t="shared" si="605"/>
        <v/>
      </c>
    </row>
    <row r="38726" spans="27:27" x14ac:dyDescent="0.25">
      <c r="AA38726" s="85" t="str">
        <f t="shared" si="605"/>
        <v/>
      </c>
    </row>
    <row r="38727" spans="27:27" x14ac:dyDescent="0.25">
      <c r="AA38727" s="85" t="str">
        <f t="shared" si="605"/>
        <v/>
      </c>
    </row>
    <row r="38728" spans="27:27" x14ac:dyDescent="0.25">
      <c r="AA38728" s="85" t="str">
        <f t="shared" si="605"/>
        <v/>
      </c>
    </row>
    <row r="38729" spans="27:27" x14ac:dyDescent="0.25">
      <c r="AA38729" s="85" t="str">
        <f t="shared" si="605"/>
        <v/>
      </c>
    </row>
    <row r="38730" spans="27:27" x14ac:dyDescent="0.25">
      <c r="AA38730" s="85" t="str">
        <f t="shared" si="605"/>
        <v/>
      </c>
    </row>
    <row r="38731" spans="27:27" x14ac:dyDescent="0.25">
      <c r="AA38731" s="85" t="str">
        <f t="shared" si="605"/>
        <v/>
      </c>
    </row>
    <row r="38732" spans="27:27" x14ac:dyDescent="0.25">
      <c r="AA38732" s="85" t="str">
        <f t="shared" si="605"/>
        <v/>
      </c>
    </row>
    <row r="38733" spans="27:27" x14ac:dyDescent="0.25">
      <c r="AA38733" s="85" t="str">
        <f t="shared" si="605"/>
        <v/>
      </c>
    </row>
    <row r="38734" spans="27:27" x14ac:dyDescent="0.25">
      <c r="AA38734" s="85" t="str">
        <f t="shared" si="605"/>
        <v/>
      </c>
    </row>
    <row r="38735" spans="27:27" x14ac:dyDescent="0.25">
      <c r="AA38735" s="85" t="str">
        <f t="shared" si="605"/>
        <v/>
      </c>
    </row>
    <row r="38736" spans="27:27" x14ac:dyDescent="0.25">
      <c r="AA38736" s="85" t="str">
        <f t="shared" si="605"/>
        <v/>
      </c>
    </row>
    <row r="38737" spans="27:27" x14ac:dyDescent="0.25">
      <c r="AA38737" s="85" t="str">
        <f t="shared" si="605"/>
        <v/>
      </c>
    </row>
    <row r="38738" spans="27:27" x14ac:dyDescent="0.25">
      <c r="AA38738" s="85" t="str">
        <f t="shared" si="605"/>
        <v/>
      </c>
    </row>
    <row r="38739" spans="27:27" x14ac:dyDescent="0.25">
      <c r="AA38739" s="85" t="str">
        <f t="shared" si="605"/>
        <v/>
      </c>
    </row>
    <row r="38740" spans="27:27" x14ac:dyDescent="0.25">
      <c r="AA38740" s="85" t="str">
        <f t="shared" si="605"/>
        <v/>
      </c>
    </row>
    <row r="38741" spans="27:27" x14ac:dyDescent="0.25">
      <c r="AA38741" s="85" t="str">
        <f t="shared" si="605"/>
        <v/>
      </c>
    </row>
    <row r="38742" spans="27:27" x14ac:dyDescent="0.25">
      <c r="AA38742" s="85" t="str">
        <f t="shared" si="605"/>
        <v/>
      </c>
    </row>
    <row r="38743" spans="27:27" x14ac:dyDescent="0.25">
      <c r="AA38743" s="85" t="str">
        <f t="shared" si="605"/>
        <v/>
      </c>
    </row>
    <row r="38744" spans="27:27" x14ac:dyDescent="0.25">
      <c r="AA38744" s="85" t="str">
        <f t="shared" si="605"/>
        <v/>
      </c>
    </row>
    <row r="38745" spans="27:27" x14ac:dyDescent="0.25">
      <c r="AA38745" s="85" t="str">
        <f t="shared" si="605"/>
        <v/>
      </c>
    </row>
    <row r="38746" spans="27:27" x14ac:dyDescent="0.25">
      <c r="AA38746" s="85" t="str">
        <f t="shared" si="605"/>
        <v/>
      </c>
    </row>
    <row r="38747" spans="27:27" x14ac:dyDescent="0.25">
      <c r="AA38747" s="85" t="str">
        <f t="shared" ref="AA38747:AA38810" si="606">C38747&amp;D38747</f>
        <v/>
      </c>
    </row>
    <row r="38748" spans="27:27" x14ac:dyDescent="0.25">
      <c r="AA38748" s="85" t="str">
        <f t="shared" si="606"/>
        <v/>
      </c>
    </row>
    <row r="38749" spans="27:27" x14ac:dyDescent="0.25">
      <c r="AA38749" s="85" t="str">
        <f t="shared" si="606"/>
        <v/>
      </c>
    </row>
    <row r="38750" spans="27:27" x14ac:dyDescent="0.25">
      <c r="AA38750" s="85" t="str">
        <f t="shared" si="606"/>
        <v/>
      </c>
    </row>
    <row r="38751" spans="27:27" x14ac:dyDescent="0.25">
      <c r="AA38751" s="85" t="str">
        <f t="shared" si="606"/>
        <v/>
      </c>
    </row>
    <row r="38752" spans="27:27" x14ac:dyDescent="0.25">
      <c r="AA38752" s="85" t="str">
        <f t="shared" si="606"/>
        <v/>
      </c>
    </row>
    <row r="38753" spans="27:27" x14ac:dyDescent="0.25">
      <c r="AA38753" s="85" t="str">
        <f t="shared" si="606"/>
        <v/>
      </c>
    </row>
    <row r="38754" spans="27:27" x14ac:dyDescent="0.25">
      <c r="AA38754" s="85" t="str">
        <f t="shared" si="606"/>
        <v/>
      </c>
    </row>
    <row r="38755" spans="27:27" x14ac:dyDescent="0.25">
      <c r="AA38755" s="85" t="str">
        <f t="shared" si="606"/>
        <v/>
      </c>
    </row>
    <row r="38756" spans="27:27" x14ac:dyDescent="0.25">
      <c r="AA38756" s="85" t="str">
        <f t="shared" si="606"/>
        <v/>
      </c>
    </row>
    <row r="38757" spans="27:27" x14ac:dyDescent="0.25">
      <c r="AA38757" s="85" t="str">
        <f t="shared" si="606"/>
        <v/>
      </c>
    </row>
    <row r="38758" spans="27:27" x14ac:dyDescent="0.25">
      <c r="AA38758" s="85" t="str">
        <f t="shared" si="606"/>
        <v/>
      </c>
    </row>
    <row r="38759" spans="27:27" x14ac:dyDescent="0.25">
      <c r="AA38759" s="85" t="str">
        <f t="shared" si="606"/>
        <v/>
      </c>
    </row>
    <row r="38760" spans="27:27" x14ac:dyDescent="0.25">
      <c r="AA38760" s="85" t="str">
        <f t="shared" si="606"/>
        <v/>
      </c>
    </row>
    <row r="38761" spans="27:27" x14ac:dyDescent="0.25">
      <c r="AA38761" s="85" t="str">
        <f t="shared" si="606"/>
        <v/>
      </c>
    </row>
    <row r="38762" spans="27:27" x14ac:dyDescent="0.25">
      <c r="AA38762" s="85" t="str">
        <f t="shared" si="606"/>
        <v/>
      </c>
    </row>
    <row r="38763" spans="27:27" x14ac:dyDescent="0.25">
      <c r="AA38763" s="85" t="str">
        <f t="shared" si="606"/>
        <v/>
      </c>
    </row>
    <row r="38764" spans="27:27" x14ac:dyDescent="0.25">
      <c r="AA38764" s="85" t="str">
        <f t="shared" si="606"/>
        <v/>
      </c>
    </row>
    <row r="38765" spans="27:27" x14ac:dyDescent="0.25">
      <c r="AA38765" s="85" t="str">
        <f t="shared" si="606"/>
        <v/>
      </c>
    </row>
    <row r="38766" spans="27:27" x14ac:dyDescent="0.25">
      <c r="AA38766" s="85" t="str">
        <f t="shared" si="606"/>
        <v/>
      </c>
    </row>
    <row r="38767" spans="27:27" x14ac:dyDescent="0.25">
      <c r="AA38767" s="85" t="str">
        <f t="shared" si="606"/>
        <v/>
      </c>
    </row>
    <row r="38768" spans="27:27" x14ac:dyDescent="0.25">
      <c r="AA38768" s="85" t="str">
        <f t="shared" si="606"/>
        <v/>
      </c>
    </row>
    <row r="38769" spans="27:27" x14ac:dyDescent="0.25">
      <c r="AA38769" s="85" t="str">
        <f t="shared" si="606"/>
        <v/>
      </c>
    </row>
    <row r="38770" spans="27:27" x14ac:dyDescent="0.25">
      <c r="AA38770" s="85" t="str">
        <f t="shared" si="606"/>
        <v/>
      </c>
    </row>
    <row r="38771" spans="27:27" x14ac:dyDescent="0.25">
      <c r="AA38771" s="85" t="str">
        <f t="shared" si="606"/>
        <v/>
      </c>
    </row>
    <row r="38772" spans="27:27" x14ac:dyDescent="0.25">
      <c r="AA38772" s="85" t="str">
        <f t="shared" si="606"/>
        <v/>
      </c>
    </row>
    <row r="38773" spans="27:27" x14ac:dyDescent="0.25">
      <c r="AA38773" s="85" t="str">
        <f t="shared" si="606"/>
        <v/>
      </c>
    </row>
    <row r="38774" spans="27:27" x14ac:dyDescent="0.25">
      <c r="AA38774" s="85" t="str">
        <f t="shared" si="606"/>
        <v/>
      </c>
    </row>
    <row r="38775" spans="27:27" x14ac:dyDescent="0.25">
      <c r="AA38775" s="85" t="str">
        <f t="shared" si="606"/>
        <v/>
      </c>
    </row>
    <row r="38776" spans="27:27" x14ac:dyDescent="0.25">
      <c r="AA38776" s="85" t="str">
        <f t="shared" si="606"/>
        <v/>
      </c>
    </row>
    <row r="38777" spans="27:27" x14ac:dyDescent="0.25">
      <c r="AA38777" s="85" t="str">
        <f t="shared" si="606"/>
        <v/>
      </c>
    </row>
    <row r="38778" spans="27:27" x14ac:dyDescent="0.25">
      <c r="AA38778" s="85" t="str">
        <f t="shared" si="606"/>
        <v/>
      </c>
    </row>
    <row r="38779" spans="27:27" x14ac:dyDescent="0.25">
      <c r="AA38779" s="85" t="str">
        <f t="shared" si="606"/>
        <v/>
      </c>
    </row>
    <row r="38780" spans="27:27" x14ac:dyDescent="0.25">
      <c r="AA38780" s="85" t="str">
        <f t="shared" si="606"/>
        <v/>
      </c>
    </row>
    <row r="38781" spans="27:27" x14ac:dyDescent="0.25">
      <c r="AA38781" s="85" t="str">
        <f t="shared" si="606"/>
        <v/>
      </c>
    </row>
    <row r="38782" spans="27:27" x14ac:dyDescent="0.25">
      <c r="AA38782" s="85" t="str">
        <f t="shared" si="606"/>
        <v/>
      </c>
    </row>
    <row r="38783" spans="27:27" x14ac:dyDescent="0.25">
      <c r="AA38783" s="85" t="str">
        <f t="shared" si="606"/>
        <v/>
      </c>
    </row>
    <row r="38784" spans="27:27" x14ac:dyDescent="0.25">
      <c r="AA38784" s="85" t="str">
        <f t="shared" si="606"/>
        <v/>
      </c>
    </row>
    <row r="38785" spans="27:27" x14ac:dyDescent="0.25">
      <c r="AA38785" s="85" t="str">
        <f t="shared" si="606"/>
        <v/>
      </c>
    </row>
    <row r="38786" spans="27:27" x14ac:dyDescent="0.25">
      <c r="AA38786" s="85" t="str">
        <f t="shared" si="606"/>
        <v/>
      </c>
    </row>
    <row r="38787" spans="27:27" x14ac:dyDescent="0.25">
      <c r="AA38787" s="85" t="str">
        <f t="shared" si="606"/>
        <v/>
      </c>
    </row>
    <row r="38788" spans="27:27" x14ac:dyDescent="0.25">
      <c r="AA38788" s="85" t="str">
        <f t="shared" si="606"/>
        <v/>
      </c>
    </row>
    <row r="38789" spans="27:27" x14ac:dyDescent="0.25">
      <c r="AA38789" s="85" t="str">
        <f t="shared" si="606"/>
        <v/>
      </c>
    </row>
    <row r="38790" spans="27:27" x14ac:dyDescent="0.25">
      <c r="AA38790" s="85" t="str">
        <f t="shared" si="606"/>
        <v/>
      </c>
    </row>
    <row r="38791" spans="27:27" x14ac:dyDescent="0.25">
      <c r="AA38791" s="85" t="str">
        <f t="shared" si="606"/>
        <v/>
      </c>
    </row>
    <row r="38792" spans="27:27" x14ac:dyDescent="0.25">
      <c r="AA38792" s="85" t="str">
        <f t="shared" si="606"/>
        <v/>
      </c>
    </row>
    <row r="38793" spans="27:27" x14ac:dyDescent="0.25">
      <c r="AA38793" s="85" t="str">
        <f t="shared" si="606"/>
        <v/>
      </c>
    </row>
    <row r="38794" spans="27:27" x14ac:dyDescent="0.25">
      <c r="AA38794" s="85" t="str">
        <f t="shared" si="606"/>
        <v/>
      </c>
    </row>
    <row r="38795" spans="27:27" x14ac:dyDescent="0.25">
      <c r="AA38795" s="85" t="str">
        <f t="shared" si="606"/>
        <v/>
      </c>
    </row>
    <row r="38796" spans="27:27" x14ac:dyDescent="0.25">
      <c r="AA38796" s="85" t="str">
        <f t="shared" si="606"/>
        <v/>
      </c>
    </row>
    <row r="38797" spans="27:27" x14ac:dyDescent="0.25">
      <c r="AA38797" s="85" t="str">
        <f t="shared" si="606"/>
        <v/>
      </c>
    </row>
    <row r="38798" spans="27:27" x14ac:dyDescent="0.25">
      <c r="AA38798" s="85" t="str">
        <f t="shared" si="606"/>
        <v/>
      </c>
    </row>
    <row r="38799" spans="27:27" x14ac:dyDescent="0.25">
      <c r="AA38799" s="85" t="str">
        <f t="shared" si="606"/>
        <v/>
      </c>
    </row>
    <row r="38800" spans="27:27" x14ac:dyDescent="0.25">
      <c r="AA38800" s="85" t="str">
        <f t="shared" si="606"/>
        <v/>
      </c>
    </row>
    <row r="38801" spans="27:27" x14ac:dyDescent="0.25">
      <c r="AA38801" s="85" t="str">
        <f t="shared" si="606"/>
        <v/>
      </c>
    </row>
    <row r="38802" spans="27:27" x14ac:dyDescent="0.25">
      <c r="AA38802" s="85" t="str">
        <f t="shared" si="606"/>
        <v/>
      </c>
    </row>
    <row r="38803" spans="27:27" x14ac:dyDescent="0.25">
      <c r="AA38803" s="85" t="str">
        <f t="shared" si="606"/>
        <v/>
      </c>
    </row>
    <row r="38804" spans="27:27" x14ac:dyDescent="0.25">
      <c r="AA38804" s="85" t="str">
        <f t="shared" si="606"/>
        <v/>
      </c>
    </row>
    <row r="38805" spans="27:27" x14ac:dyDescent="0.25">
      <c r="AA38805" s="85" t="str">
        <f t="shared" si="606"/>
        <v/>
      </c>
    </row>
    <row r="38806" spans="27:27" x14ac:dyDescent="0.25">
      <c r="AA38806" s="85" t="str">
        <f t="shared" si="606"/>
        <v/>
      </c>
    </row>
    <row r="38807" spans="27:27" x14ac:dyDescent="0.25">
      <c r="AA38807" s="85" t="str">
        <f t="shared" si="606"/>
        <v/>
      </c>
    </row>
    <row r="38808" spans="27:27" x14ac:dyDescent="0.25">
      <c r="AA38808" s="85" t="str">
        <f t="shared" si="606"/>
        <v/>
      </c>
    </row>
    <row r="38809" spans="27:27" x14ac:dyDescent="0.25">
      <c r="AA38809" s="85" t="str">
        <f t="shared" si="606"/>
        <v/>
      </c>
    </row>
    <row r="38810" spans="27:27" x14ac:dyDescent="0.25">
      <c r="AA38810" s="85" t="str">
        <f t="shared" si="606"/>
        <v/>
      </c>
    </row>
    <row r="38811" spans="27:27" x14ac:dyDescent="0.25">
      <c r="AA38811" s="85" t="str">
        <f t="shared" ref="AA38811:AA38874" si="607">C38811&amp;D38811</f>
        <v/>
      </c>
    </row>
    <row r="38812" spans="27:27" x14ac:dyDescent="0.25">
      <c r="AA38812" s="85" t="str">
        <f t="shared" si="607"/>
        <v/>
      </c>
    </row>
    <row r="38813" spans="27:27" x14ac:dyDescent="0.25">
      <c r="AA38813" s="85" t="str">
        <f t="shared" si="607"/>
        <v/>
      </c>
    </row>
    <row r="38814" spans="27:27" x14ac:dyDescent="0.25">
      <c r="AA38814" s="85" t="str">
        <f t="shared" si="607"/>
        <v/>
      </c>
    </row>
    <row r="38815" spans="27:27" x14ac:dyDescent="0.25">
      <c r="AA38815" s="85" t="str">
        <f t="shared" si="607"/>
        <v/>
      </c>
    </row>
    <row r="38816" spans="27:27" x14ac:dyDescent="0.25">
      <c r="AA38816" s="85" t="str">
        <f t="shared" si="607"/>
        <v/>
      </c>
    </row>
    <row r="38817" spans="27:27" x14ac:dyDescent="0.25">
      <c r="AA38817" s="85" t="str">
        <f t="shared" si="607"/>
        <v/>
      </c>
    </row>
    <row r="38818" spans="27:27" x14ac:dyDescent="0.25">
      <c r="AA38818" s="85" t="str">
        <f t="shared" si="607"/>
        <v/>
      </c>
    </row>
    <row r="38819" spans="27:27" x14ac:dyDescent="0.25">
      <c r="AA38819" s="85" t="str">
        <f t="shared" si="607"/>
        <v/>
      </c>
    </row>
    <row r="38820" spans="27:27" x14ac:dyDescent="0.25">
      <c r="AA38820" s="85" t="str">
        <f t="shared" si="607"/>
        <v/>
      </c>
    </row>
    <row r="38821" spans="27:27" x14ac:dyDescent="0.25">
      <c r="AA38821" s="85" t="str">
        <f t="shared" si="607"/>
        <v/>
      </c>
    </row>
    <row r="38822" spans="27:27" x14ac:dyDescent="0.25">
      <c r="AA38822" s="85" t="str">
        <f t="shared" si="607"/>
        <v/>
      </c>
    </row>
    <row r="38823" spans="27:27" x14ac:dyDescent="0.25">
      <c r="AA38823" s="85" t="str">
        <f t="shared" si="607"/>
        <v/>
      </c>
    </row>
    <row r="38824" spans="27:27" x14ac:dyDescent="0.25">
      <c r="AA38824" s="85" t="str">
        <f t="shared" si="607"/>
        <v/>
      </c>
    </row>
    <row r="38825" spans="27:27" x14ac:dyDescent="0.25">
      <c r="AA38825" s="85" t="str">
        <f t="shared" si="607"/>
        <v/>
      </c>
    </row>
    <row r="38826" spans="27:27" x14ac:dyDescent="0.25">
      <c r="AA38826" s="85" t="str">
        <f t="shared" si="607"/>
        <v/>
      </c>
    </row>
    <row r="38827" spans="27:27" x14ac:dyDescent="0.25">
      <c r="AA38827" s="85" t="str">
        <f t="shared" si="607"/>
        <v/>
      </c>
    </row>
    <row r="38828" spans="27:27" x14ac:dyDescent="0.25">
      <c r="AA38828" s="85" t="str">
        <f t="shared" si="607"/>
        <v/>
      </c>
    </row>
    <row r="38829" spans="27:27" x14ac:dyDescent="0.25">
      <c r="AA38829" s="85" t="str">
        <f t="shared" si="607"/>
        <v/>
      </c>
    </row>
    <row r="38830" spans="27:27" x14ac:dyDescent="0.25">
      <c r="AA38830" s="85" t="str">
        <f t="shared" si="607"/>
        <v/>
      </c>
    </row>
    <row r="38831" spans="27:27" x14ac:dyDescent="0.25">
      <c r="AA38831" s="85" t="str">
        <f t="shared" si="607"/>
        <v/>
      </c>
    </row>
    <row r="38832" spans="27:27" x14ac:dyDescent="0.25">
      <c r="AA38832" s="85" t="str">
        <f t="shared" si="607"/>
        <v/>
      </c>
    </row>
    <row r="38833" spans="27:27" x14ac:dyDescent="0.25">
      <c r="AA38833" s="85" t="str">
        <f t="shared" si="607"/>
        <v/>
      </c>
    </row>
    <row r="38834" spans="27:27" x14ac:dyDescent="0.25">
      <c r="AA38834" s="85" t="str">
        <f t="shared" si="607"/>
        <v/>
      </c>
    </row>
    <row r="38835" spans="27:27" x14ac:dyDescent="0.25">
      <c r="AA38835" s="85" t="str">
        <f t="shared" si="607"/>
        <v/>
      </c>
    </row>
    <row r="38836" spans="27:27" x14ac:dyDescent="0.25">
      <c r="AA38836" s="85" t="str">
        <f t="shared" si="607"/>
        <v/>
      </c>
    </row>
    <row r="38837" spans="27:27" x14ac:dyDescent="0.25">
      <c r="AA38837" s="85" t="str">
        <f t="shared" si="607"/>
        <v/>
      </c>
    </row>
    <row r="38838" spans="27:27" x14ac:dyDescent="0.25">
      <c r="AA38838" s="85" t="str">
        <f t="shared" si="607"/>
        <v/>
      </c>
    </row>
    <row r="38839" spans="27:27" x14ac:dyDescent="0.25">
      <c r="AA38839" s="85" t="str">
        <f t="shared" si="607"/>
        <v/>
      </c>
    </row>
    <row r="38840" spans="27:27" x14ac:dyDescent="0.25">
      <c r="AA38840" s="85" t="str">
        <f t="shared" si="607"/>
        <v/>
      </c>
    </row>
    <row r="38841" spans="27:27" x14ac:dyDescent="0.25">
      <c r="AA38841" s="85" t="str">
        <f t="shared" si="607"/>
        <v/>
      </c>
    </row>
    <row r="38842" spans="27:27" x14ac:dyDescent="0.25">
      <c r="AA38842" s="85" t="str">
        <f t="shared" si="607"/>
        <v/>
      </c>
    </row>
    <row r="38843" spans="27:27" x14ac:dyDescent="0.25">
      <c r="AA38843" s="85" t="str">
        <f t="shared" si="607"/>
        <v/>
      </c>
    </row>
    <row r="38844" spans="27:27" x14ac:dyDescent="0.25">
      <c r="AA38844" s="85" t="str">
        <f t="shared" si="607"/>
        <v/>
      </c>
    </row>
    <row r="38845" spans="27:27" x14ac:dyDescent="0.25">
      <c r="AA38845" s="85" t="str">
        <f t="shared" si="607"/>
        <v/>
      </c>
    </row>
    <row r="38846" spans="27:27" x14ac:dyDescent="0.25">
      <c r="AA38846" s="85" t="str">
        <f t="shared" si="607"/>
        <v/>
      </c>
    </row>
    <row r="38847" spans="27:27" x14ac:dyDescent="0.25">
      <c r="AA38847" s="85" t="str">
        <f t="shared" si="607"/>
        <v/>
      </c>
    </row>
    <row r="38848" spans="27:27" x14ac:dyDescent="0.25">
      <c r="AA38848" s="85" t="str">
        <f t="shared" si="607"/>
        <v/>
      </c>
    </row>
    <row r="38849" spans="27:27" x14ac:dyDescent="0.25">
      <c r="AA38849" s="85" t="str">
        <f t="shared" si="607"/>
        <v/>
      </c>
    </row>
    <row r="38850" spans="27:27" x14ac:dyDescent="0.25">
      <c r="AA38850" s="85" t="str">
        <f t="shared" si="607"/>
        <v/>
      </c>
    </row>
    <row r="38851" spans="27:27" x14ac:dyDescent="0.25">
      <c r="AA38851" s="85" t="str">
        <f t="shared" si="607"/>
        <v/>
      </c>
    </row>
    <row r="38852" spans="27:27" x14ac:dyDescent="0.25">
      <c r="AA38852" s="85" t="str">
        <f t="shared" si="607"/>
        <v/>
      </c>
    </row>
    <row r="38853" spans="27:27" x14ac:dyDescent="0.25">
      <c r="AA38853" s="85" t="str">
        <f t="shared" si="607"/>
        <v/>
      </c>
    </row>
    <row r="38854" spans="27:27" x14ac:dyDescent="0.25">
      <c r="AA38854" s="85" t="str">
        <f t="shared" si="607"/>
        <v/>
      </c>
    </row>
    <row r="38855" spans="27:27" x14ac:dyDescent="0.25">
      <c r="AA38855" s="85" t="str">
        <f t="shared" si="607"/>
        <v/>
      </c>
    </row>
    <row r="38856" spans="27:27" x14ac:dyDescent="0.25">
      <c r="AA38856" s="85" t="str">
        <f t="shared" si="607"/>
        <v/>
      </c>
    </row>
    <row r="38857" spans="27:27" x14ac:dyDescent="0.25">
      <c r="AA38857" s="85" t="str">
        <f t="shared" si="607"/>
        <v/>
      </c>
    </row>
    <row r="38858" spans="27:27" x14ac:dyDescent="0.25">
      <c r="AA38858" s="85" t="str">
        <f t="shared" si="607"/>
        <v/>
      </c>
    </row>
    <row r="38859" spans="27:27" x14ac:dyDescent="0.25">
      <c r="AA38859" s="85" t="str">
        <f t="shared" si="607"/>
        <v/>
      </c>
    </row>
    <row r="38860" spans="27:27" x14ac:dyDescent="0.25">
      <c r="AA38860" s="85" t="str">
        <f t="shared" si="607"/>
        <v/>
      </c>
    </row>
    <row r="38861" spans="27:27" x14ac:dyDescent="0.25">
      <c r="AA38861" s="85" t="str">
        <f t="shared" si="607"/>
        <v/>
      </c>
    </row>
    <row r="38862" spans="27:27" x14ac:dyDescent="0.25">
      <c r="AA38862" s="85" t="str">
        <f t="shared" si="607"/>
        <v/>
      </c>
    </row>
    <row r="38863" spans="27:27" x14ac:dyDescent="0.25">
      <c r="AA38863" s="85" t="str">
        <f t="shared" si="607"/>
        <v/>
      </c>
    </row>
    <row r="38864" spans="27:27" x14ac:dyDescent="0.25">
      <c r="AA38864" s="85" t="str">
        <f t="shared" si="607"/>
        <v/>
      </c>
    </row>
    <row r="38865" spans="27:27" x14ac:dyDescent="0.25">
      <c r="AA38865" s="85" t="str">
        <f t="shared" si="607"/>
        <v/>
      </c>
    </row>
    <row r="38866" spans="27:27" x14ac:dyDescent="0.25">
      <c r="AA38866" s="85" t="str">
        <f t="shared" si="607"/>
        <v/>
      </c>
    </row>
    <row r="38867" spans="27:27" x14ac:dyDescent="0.25">
      <c r="AA38867" s="85" t="str">
        <f t="shared" si="607"/>
        <v/>
      </c>
    </row>
    <row r="38868" spans="27:27" x14ac:dyDescent="0.25">
      <c r="AA38868" s="85" t="str">
        <f t="shared" si="607"/>
        <v/>
      </c>
    </row>
    <row r="38869" spans="27:27" x14ac:dyDescent="0.25">
      <c r="AA38869" s="85" t="str">
        <f t="shared" si="607"/>
        <v/>
      </c>
    </row>
    <row r="38870" spans="27:27" x14ac:dyDescent="0.25">
      <c r="AA38870" s="85" t="str">
        <f t="shared" si="607"/>
        <v/>
      </c>
    </row>
    <row r="38871" spans="27:27" x14ac:dyDescent="0.25">
      <c r="AA38871" s="85" t="str">
        <f t="shared" si="607"/>
        <v/>
      </c>
    </row>
    <row r="38872" spans="27:27" x14ac:dyDescent="0.25">
      <c r="AA38872" s="85" t="str">
        <f t="shared" si="607"/>
        <v/>
      </c>
    </row>
    <row r="38873" spans="27:27" x14ac:dyDescent="0.25">
      <c r="AA38873" s="85" t="str">
        <f t="shared" si="607"/>
        <v/>
      </c>
    </row>
    <row r="38874" spans="27:27" x14ac:dyDescent="0.25">
      <c r="AA38874" s="85" t="str">
        <f t="shared" si="607"/>
        <v/>
      </c>
    </row>
    <row r="38875" spans="27:27" x14ac:dyDescent="0.25">
      <c r="AA38875" s="85" t="str">
        <f t="shared" ref="AA38875:AA38938" si="608">C38875&amp;D38875</f>
        <v/>
      </c>
    </row>
    <row r="38876" spans="27:27" x14ac:dyDescent="0.25">
      <c r="AA38876" s="85" t="str">
        <f t="shared" si="608"/>
        <v/>
      </c>
    </row>
    <row r="38877" spans="27:27" x14ac:dyDescent="0.25">
      <c r="AA38877" s="85" t="str">
        <f t="shared" si="608"/>
        <v/>
      </c>
    </row>
    <row r="38878" spans="27:27" x14ac:dyDescent="0.25">
      <c r="AA38878" s="85" t="str">
        <f t="shared" si="608"/>
        <v/>
      </c>
    </row>
    <row r="38879" spans="27:27" x14ac:dyDescent="0.25">
      <c r="AA38879" s="85" t="str">
        <f t="shared" si="608"/>
        <v/>
      </c>
    </row>
    <row r="38880" spans="27:27" x14ac:dyDescent="0.25">
      <c r="AA38880" s="85" t="str">
        <f t="shared" si="608"/>
        <v/>
      </c>
    </row>
    <row r="38881" spans="27:27" x14ac:dyDescent="0.25">
      <c r="AA38881" s="85" t="str">
        <f t="shared" si="608"/>
        <v/>
      </c>
    </row>
    <row r="38882" spans="27:27" x14ac:dyDescent="0.25">
      <c r="AA38882" s="85" t="str">
        <f t="shared" si="608"/>
        <v/>
      </c>
    </row>
    <row r="38883" spans="27:27" x14ac:dyDescent="0.25">
      <c r="AA38883" s="85" t="str">
        <f t="shared" si="608"/>
        <v/>
      </c>
    </row>
    <row r="38884" spans="27:27" x14ac:dyDescent="0.25">
      <c r="AA38884" s="85" t="str">
        <f t="shared" si="608"/>
        <v/>
      </c>
    </row>
    <row r="38885" spans="27:27" x14ac:dyDescent="0.25">
      <c r="AA38885" s="85" t="str">
        <f t="shared" si="608"/>
        <v/>
      </c>
    </row>
    <row r="38886" spans="27:27" x14ac:dyDescent="0.25">
      <c r="AA38886" s="85" t="str">
        <f t="shared" si="608"/>
        <v/>
      </c>
    </row>
    <row r="38887" spans="27:27" x14ac:dyDescent="0.25">
      <c r="AA38887" s="85" t="str">
        <f t="shared" si="608"/>
        <v/>
      </c>
    </row>
    <row r="38888" spans="27:27" x14ac:dyDescent="0.25">
      <c r="AA38888" s="85" t="str">
        <f t="shared" si="608"/>
        <v/>
      </c>
    </row>
    <row r="38889" spans="27:27" x14ac:dyDescent="0.25">
      <c r="AA38889" s="85" t="str">
        <f t="shared" si="608"/>
        <v/>
      </c>
    </row>
    <row r="38890" spans="27:27" x14ac:dyDescent="0.25">
      <c r="AA38890" s="85" t="str">
        <f t="shared" si="608"/>
        <v/>
      </c>
    </row>
    <row r="38891" spans="27:27" x14ac:dyDescent="0.25">
      <c r="AA38891" s="85" t="str">
        <f t="shared" si="608"/>
        <v/>
      </c>
    </row>
    <row r="38892" spans="27:27" x14ac:dyDescent="0.25">
      <c r="AA38892" s="85" t="str">
        <f t="shared" si="608"/>
        <v/>
      </c>
    </row>
    <row r="38893" spans="27:27" x14ac:dyDescent="0.25">
      <c r="AA38893" s="85" t="str">
        <f t="shared" si="608"/>
        <v/>
      </c>
    </row>
    <row r="38894" spans="27:27" x14ac:dyDescent="0.25">
      <c r="AA38894" s="85" t="str">
        <f t="shared" si="608"/>
        <v/>
      </c>
    </row>
    <row r="38895" spans="27:27" x14ac:dyDescent="0.25">
      <c r="AA38895" s="85" t="str">
        <f t="shared" si="608"/>
        <v/>
      </c>
    </row>
    <row r="38896" spans="27:27" x14ac:dyDescent="0.25">
      <c r="AA38896" s="85" t="str">
        <f t="shared" si="608"/>
        <v/>
      </c>
    </row>
    <row r="38897" spans="27:27" x14ac:dyDescent="0.25">
      <c r="AA38897" s="85" t="str">
        <f t="shared" si="608"/>
        <v/>
      </c>
    </row>
    <row r="38898" spans="27:27" x14ac:dyDescent="0.25">
      <c r="AA38898" s="85" t="str">
        <f t="shared" si="608"/>
        <v/>
      </c>
    </row>
    <row r="38899" spans="27:27" x14ac:dyDescent="0.25">
      <c r="AA38899" s="85" t="str">
        <f t="shared" si="608"/>
        <v/>
      </c>
    </row>
    <row r="38900" spans="27:27" x14ac:dyDescent="0.25">
      <c r="AA38900" s="85" t="str">
        <f t="shared" si="608"/>
        <v/>
      </c>
    </row>
    <row r="38901" spans="27:27" x14ac:dyDescent="0.25">
      <c r="AA38901" s="85" t="str">
        <f t="shared" si="608"/>
        <v/>
      </c>
    </row>
    <row r="38902" spans="27:27" x14ac:dyDescent="0.25">
      <c r="AA38902" s="85" t="str">
        <f t="shared" si="608"/>
        <v/>
      </c>
    </row>
    <row r="38903" spans="27:27" x14ac:dyDescent="0.25">
      <c r="AA38903" s="85" t="str">
        <f t="shared" si="608"/>
        <v/>
      </c>
    </row>
    <row r="38904" spans="27:27" x14ac:dyDescent="0.25">
      <c r="AA38904" s="85" t="str">
        <f t="shared" si="608"/>
        <v/>
      </c>
    </row>
    <row r="38905" spans="27:27" x14ac:dyDescent="0.25">
      <c r="AA38905" s="85" t="str">
        <f t="shared" si="608"/>
        <v/>
      </c>
    </row>
    <row r="38906" spans="27:27" x14ac:dyDescent="0.25">
      <c r="AA38906" s="85" t="str">
        <f t="shared" si="608"/>
        <v/>
      </c>
    </row>
    <row r="38907" spans="27:27" x14ac:dyDescent="0.25">
      <c r="AA38907" s="85" t="str">
        <f t="shared" si="608"/>
        <v/>
      </c>
    </row>
    <row r="38908" spans="27:27" x14ac:dyDescent="0.25">
      <c r="AA38908" s="85" t="str">
        <f t="shared" si="608"/>
        <v/>
      </c>
    </row>
    <row r="38909" spans="27:27" x14ac:dyDescent="0.25">
      <c r="AA38909" s="85" t="str">
        <f t="shared" si="608"/>
        <v/>
      </c>
    </row>
    <row r="38910" spans="27:27" x14ac:dyDescent="0.25">
      <c r="AA38910" s="85" t="str">
        <f t="shared" si="608"/>
        <v/>
      </c>
    </row>
    <row r="38911" spans="27:27" x14ac:dyDescent="0.25">
      <c r="AA38911" s="85" t="str">
        <f t="shared" si="608"/>
        <v/>
      </c>
    </row>
    <row r="38912" spans="27:27" x14ac:dyDescent="0.25">
      <c r="AA38912" s="85" t="str">
        <f t="shared" si="608"/>
        <v/>
      </c>
    </row>
    <row r="38913" spans="27:27" x14ac:dyDescent="0.25">
      <c r="AA38913" s="85" t="str">
        <f t="shared" si="608"/>
        <v/>
      </c>
    </row>
    <row r="38914" spans="27:27" x14ac:dyDescent="0.25">
      <c r="AA38914" s="85" t="str">
        <f t="shared" si="608"/>
        <v/>
      </c>
    </row>
    <row r="38915" spans="27:27" x14ac:dyDescent="0.25">
      <c r="AA38915" s="85" t="str">
        <f t="shared" si="608"/>
        <v/>
      </c>
    </row>
    <row r="38916" spans="27:27" x14ac:dyDescent="0.25">
      <c r="AA38916" s="85" t="str">
        <f t="shared" si="608"/>
        <v/>
      </c>
    </row>
    <row r="38917" spans="27:27" x14ac:dyDescent="0.25">
      <c r="AA38917" s="85" t="str">
        <f t="shared" si="608"/>
        <v/>
      </c>
    </row>
    <row r="38918" spans="27:27" x14ac:dyDescent="0.25">
      <c r="AA38918" s="85" t="str">
        <f t="shared" si="608"/>
        <v/>
      </c>
    </row>
    <row r="38919" spans="27:27" x14ac:dyDescent="0.25">
      <c r="AA38919" s="85" t="str">
        <f t="shared" si="608"/>
        <v/>
      </c>
    </row>
    <row r="38920" spans="27:27" x14ac:dyDescent="0.25">
      <c r="AA38920" s="85" t="str">
        <f t="shared" si="608"/>
        <v/>
      </c>
    </row>
    <row r="38921" spans="27:27" x14ac:dyDescent="0.25">
      <c r="AA38921" s="85" t="str">
        <f t="shared" si="608"/>
        <v/>
      </c>
    </row>
    <row r="38922" spans="27:27" x14ac:dyDescent="0.25">
      <c r="AA38922" s="85" t="str">
        <f t="shared" si="608"/>
        <v/>
      </c>
    </row>
    <row r="38923" spans="27:27" x14ac:dyDescent="0.25">
      <c r="AA38923" s="85" t="str">
        <f t="shared" si="608"/>
        <v/>
      </c>
    </row>
    <row r="38924" spans="27:27" x14ac:dyDescent="0.25">
      <c r="AA38924" s="85" t="str">
        <f t="shared" si="608"/>
        <v/>
      </c>
    </row>
    <row r="38925" spans="27:27" x14ac:dyDescent="0.25">
      <c r="AA38925" s="85" t="str">
        <f t="shared" si="608"/>
        <v/>
      </c>
    </row>
    <row r="38926" spans="27:27" x14ac:dyDescent="0.25">
      <c r="AA38926" s="85" t="str">
        <f t="shared" si="608"/>
        <v/>
      </c>
    </row>
    <row r="38927" spans="27:27" x14ac:dyDescent="0.25">
      <c r="AA38927" s="85" t="str">
        <f t="shared" si="608"/>
        <v/>
      </c>
    </row>
    <row r="38928" spans="27:27" x14ac:dyDescent="0.25">
      <c r="AA38928" s="85" t="str">
        <f t="shared" si="608"/>
        <v/>
      </c>
    </row>
    <row r="38929" spans="27:27" x14ac:dyDescent="0.25">
      <c r="AA38929" s="85" t="str">
        <f t="shared" si="608"/>
        <v/>
      </c>
    </row>
    <row r="38930" spans="27:27" x14ac:dyDescent="0.25">
      <c r="AA38930" s="85" t="str">
        <f t="shared" si="608"/>
        <v/>
      </c>
    </row>
    <row r="38931" spans="27:27" x14ac:dyDescent="0.25">
      <c r="AA38931" s="85" t="str">
        <f t="shared" si="608"/>
        <v/>
      </c>
    </row>
    <row r="38932" spans="27:27" x14ac:dyDescent="0.25">
      <c r="AA38932" s="85" t="str">
        <f t="shared" si="608"/>
        <v/>
      </c>
    </row>
    <row r="38933" spans="27:27" x14ac:dyDescent="0.25">
      <c r="AA38933" s="85" t="str">
        <f t="shared" si="608"/>
        <v/>
      </c>
    </row>
    <row r="38934" spans="27:27" x14ac:dyDescent="0.25">
      <c r="AA38934" s="85" t="str">
        <f t="shared" si="608"/>
        <v/>
      </c>
    </row>
    <row r="38935" spans="27:27" x14ac:dyDescent="0.25">
      <c r="AA38935" s="85" t="str">
        <f t="shared" si="608"/>
        <v/>
      </c>
    </row>
    <row r="38936" spans="27:27" x14ac:dyDescent="0.25">
      <c r="AA38936" s="85" t="str">
        <f t="shared" si="608"/>
        <v/>
      </c>
    </row>
    <row r="38937" spans="27:27" x14ac:dyDescent="0.25">
      <c r="AA38937" s="85" t="str">
        <f t="shared" si="608"/>
        <v/>
      </c>
    </row>
    <row r="38938" spans="27:27" x14ac:dyDescent="0.25">
      <c r="AA38938" s="85" t="str">
        <f t="shared" si="608"/>
        <v/>
      </c>
    </row>
    <row r="38939" spans="27:27" x14ac:dyDescent="0.25">
      <c r="AA38939" s="85" t="str">
        <f t="shared" ref="AA38939:AA39002" si="609">C38939&amp;D38939</f>
        <v/>
      </c>
    </row>
    <row r="38940" spans="27:27" x14ac:dyDescent="0.25">
      <c r="AA38940" s="85" t="str">
        <f t="shared" si="609"/>
        <v/>
      </c>
    </row>
    <row r="38941" spans="27:27" x14ac:dyDescent="0.25">
      <c r="AA38941" s="85" t="str">
        <f t="shared" si="609"/>
        <v/>
      </c>
    </row>
    <row r="38942" spans="27:27" x14ac:dyDescent="0.25">
      <c r="AA38942" s="85" t="str">
        <f t="shared" si="609"/>
        <v/>
      </c>
    </row>
    <row r="38943" spans="27:27" x14ac:dyDescent="0.25">
      <c r="AA38943" s="85" t="str">
        <f t="shared" si="609"/>
        <v/>
      </c>
    </row>
    <row r="38944" spans="27:27" x14ac:dyDescent="0.25">
      <c r="AA38944" s="85" t="str">
        <f t="shared" si="609"/>
        <v/>
      </c>
    </row>
    <row r="38945" spans="27:27" x14ac:dyDescent="0.25">
      <c r="AA38945" s="85" t="str">
        <f t="shared" si="609"/>
        <v/>
      </c>
    </row>
    <row r="38946" spans="27:27" x14ac:dyDescent="0.25">
      <c r="AA38946" s="85" t="str">
        <f t="shared" si="609"/>
        <v/>
      </c>
    </row>
    <row r="38947" spans="27:27" x14ac:dyDescent="0.25">
      <c r="AA38947" s="85" t="str">
        <f t="shared" si="609"/>
        <v/>
      </c>
    </row>
    <row r="38948" spans="27:27" x14ac:dyDescent="0.25">
      <c r="AA38948" s="85" t="str">
        <f t="shared" si="609"/>
        <v/>
      </c>
    </row>
    <row r="38949" spans="27:27" x14ac:dyDescent="0.25">
      <c r="AA38949" s="85" t="str">
        <f t="shared" si="609"/>
        <v/>
      </c>
    </row>
    <row r="38950" spans="27:27" x14ac:dyDescent="0.25">
      <c r="AA38950" s="85" t="str">
        <f t="shared" si="609"/>
        <v/>
      </c>
    </row>
    <row r="38951" spans="27:27" x14ac:dyDescent="0.25">
      <c r="AA38951" s="85" t="str">
        <f t="shared" si="609"/>
        <v/>
      </c>
    </row>
    <row r="38952" spans="27:27" x14ac:dyDescent="0.25">
      <c r="AA38952" s="85" t="str">
        <f t="shared" si="609"/>
        <v/>
      </c>
    </row>
    <row r="38953" spans="27:27" x14ac:dyDescent="0.25">
      <c r="AA38953" s="85" t="str">
        <f t="shared" si="609"/>
        <v/>
      </c>
    </row>
    <row r="38954" spans="27:27" x14ac:dyDescent="0.25">
      <c r="AA38954" s="85" t="str">
        <f t="shared" si="609"/>
        <v/>
      </c>
    </row>
    <row r="38955" spans="27:27" x14ac:dyDescent="0.25">
      <c r="AA38955" s="85" t="str">
        <f t="shared" si="609"/>
        <v/>
      </c>
    </row>
    <row r="38956" spans="27:27" x14ac:dyDescent="0.25">
      <c r="AA38956" s="85" t="str">
        <f t="shared" si="609"/>
        <v/>
      </c>
    </row>
    <row r="38957" spans="27:27" x14ac:dyDescent="0.25">
      <c r="AA38957" s="85" t="str">
        <f t="shared" si="609"/>
        <v/>
      </c>
    </row>
    <row r="38958" spans="27:27" x14ac:dyDescent="0.25">
      <c r="AA38958" s="85" t="str">
        <f t="shared" si="609"/>
        <v/>
      </c>
    </row>
    <row r="38959" spans="27:27" x14ac:dyDescent="0.25">
      <c r="AA38959" s="85" t="str">
        <f t="shared" si="609"/>
        <v/>
      </c>
    </row>
    <row r="38960" spans="27:27" x14ac:dyDescent="0.25">
      <c r="AA38960" s="85" t="str">
        <f t="shared" si="609"/>
        <v/>
      </c>
    </row>
    <row r="38961" spans="27:27" x14ac:dyDescent="0.25">
      <c r="AA38961" s="85" t="str">
        <f t="shared" si="609"/>
        <v/>
      </c>
    </row>
    <row r="38962" spans="27:27" x14ac:dyDescent="0.25">
      <c r="AA38962" s="85" t="str">
        <f t="shared" si="609"/>
        <v/>
      </c>
    </row>
    <row r="38963" spans="27:27" x14ac:dyDescent="0.25">
      <c r="AA38963" s="85" t="str">
        <f t="shared" si="609"/>
        <v/>
      </c>
    </row>
    <row r="38964" spans="27:27" x14ac:dyDescent="0.25">
      <c r="AA38964" s="85" t="str">
        <f t="shared" si="609"/>
        <v/>
      </c>
    </row>
    <row r="38965" spans="27:27" x14ac:dyDescent="0.25">
      <c r="AA38965" s="85" t="str">
        <f t="shared" si="609"/>
        <v/>
      </c>
    </row>
    <row r="38966" spans="27:27" x14ac:dyDescent="0.25">
      <c r="AA38966" s="85" t="str">
        <f t="shared" si="609"/>
        <v/>
      </c>
    </row>
    <row r="38967" spans="27:27" x14ac:dyDescent="0.25">
      <c r="AA38967" s="85" t="str">
        <f t="shared" si="609"/>
        <v/>
      </c>
    </row>
    <row r="38968" spans="27:27" x14ac:dyDescent="0.25">
      <c r="AA38968" s="85" t="str">
        <f t="shared" si="609"/>
        <v/>
      </c>
    </row>
    <row r="38969" spans="27:27" x14ac:dyDescent="0.25">
      <c r="AA38969" s="85" t="str">
        <f t="shared" si="609"/>
        <v/>
      </c>
    </row>
    <row r="38970" spans="27:27" x14ac:dyDescent="0.25">
      <c r="AA38970" s="85" t="str">
        <f t="shared" si="609"/>
        <v/>
      </c>
    </row>
    <row r="38971" spans="27:27" x14ac:dyDescent="0.25">
      <c r="AA38971" s="85" t="str">
        <f t="shared" si="609"/>
        <v/>
      </c>
    </row>
    <row r="38972" spans="27:27" x14ac:dyDescent="0.25">
      <c r="AA38972" s="85" t="str">
        <f t="shared" si="609"/>
        <v/>
      </c>
    </row>
    <row r="38973" spans="27:27" x14ac:dyDescent="0.25">
      <c r="AA38973" s="85" t="str">
        <f t="shared" si="609"/>
        <v/>
      </c>
    </row>
    <row r="38974" spans="27:27" x14ac:dyDescent="0.25">
      <c r="AA38974" s="85" t="str">
        <f t="shared" si="609"/>
        <v/>
      </c>
    </row>
    <row r="38975" spans="27:27" x14ac:dyDescent="0.25">
      <c r="AA38975" s="85" t="str">
        <f t="shared" si="609"/>
        <v/>
      </c>
    </row>
    <row r="38976" spans="27:27" x14ac:dyDescent="0.25">
      <c r="AA38976" s="85" t="str">
        <f t="shared" si="609"/>
        <v/>
      </c>
    </row>
    <row r="38977" spans="27:27" x14ac:dyDescent="0.25">
      <c r="AA38977" s="85" t="str">
        <f t="shared" si="609"/>
        <v/>
      </c>
    </row>
    <row r="38978" spans="27:27" x14ac:dyDescent="0.25">
      <c r="AA38978" s="85" t="str">
        <f t="shared" si="609"/>
        <v/>
      </c>
    </row>
    <row r="38979" spans="27:27" x14ac:dyDescent="0.25">
      <c r="AA38979" s="85" t="str">
        <f t="shared" si="609"/>
        <v/>
      </c>
    </row>
    <row r="38980" spans="27:27" x14ac:dyDescent="0.25">
      <c r="AA38980" s="85" t="str">
        <f t="shared" si="609"/>
        <v/>
      </c>
    </row>
    <row r="38981" spans="27:27" x14ac:dyDescent="0.25">
      <c r="AA38981" s="85" t="str">
        <f t="shared" si="609"/>
        <v/>
      </c>
    </row>
    <row r="38982" spans="27:27" x14ac:dyDescent="0.25">
      <c r="AA38982" s="85" t="str">
        <f t="shared" si="609"/>
        <v/>
      </c>
    </row>
    <row r="38983" spans="27:27" x14ac:dyDescent="0.25">
      <c r="AA38983" s="85" t="str">
        <f t="shared" si="609"/>
        <v/>
      </c>
    </row>
    <row r="38984" spans="27:27" x14ac:dyDescent="0.25">
      <c r="AA38984" s="85" t="str">
        <f t="shared" si="609"/>
        <v/>
      </c>
    </row>
    <row r="38985" spans="27:27" x14ac:dyDescent="0.25">
      <c r="AA38985" s="85" t="str">
        <f t="shared" si="609"/>
        <v/>
      </c>
    </row>
    <row r="38986" spans="27:27" x14ac:dyDescent="0.25">
      <c r="AA38986" s="85" t="str">
        <f t="shared" si="609"/>
        <v/>
      </c>
    </row>
    <row r="38987" spans="27:27" x14ac:dyDescent="0.25">
      <c r="AA38987" s="85" t="str">
        <f t="shared" si="609"/>
        <v/>
      </c>
    </row>
    <row r="38988" spans="27:27" x14ac:dyDescent="0.25">
      <c r="AA38988" s="85" t="str">
        <f t="shared" si="609"/>
        <v/>
      </c>
    </row>
    <row r="38989" spans="27:27" x14ac:dyDescent="0.25">
      <c r="AA38989" s="85" t="str">
        <f t="shared" si="609"/>
        <v/>
      </c>
    </row>
    <row r="38990" spans="27:27" x14ac:dyDescent="0.25">
      <c r="AA38990" s="85" t="str">
        <f t="shared" si="609"/>
        <v/>
      </c>
    </row>
    <row r="38991" spans="27:27" x14ac:dyDescent="0.25">
      <c r="AA38991" s="85" t="str">
        <f t="shared" si="609"/>
        <v/>
      </c>
    </row>
    <row r="38992" spans="27:27" x14ac:dyDescent="0.25">
      <c r="AA38992" s="85" t="str">
        <f t="shared" si="609"/>
        <v/>
      </c>
    </row>
    <row r="38993" spans="27:27" x14ac:dyDescent="0.25">
      <c r="AA38993" s="85" t="str">
        <f t="shared" si="609"/>
        <v/>
      </c>
    </row>
    <row r="38994" spans="27:27" x14ac:dyDescent="0.25">
      <c r="AA38994" s="85" t="str">
        <f t="shared" si="609"/>
        <v/>
      </c>
    </row>
    <row r="38995" spans="27:27" x14ac:dyDescent="0.25">
      <c r="AA38995" s="85" t="str">
        <f t="shared" si="609"/>
        <v/>
      </c>
    </row>
    <row r="38996" spans="27:27" x14ac:dyDescent="0.25">
      <c r="AA38996" s="85" t="str">
        <f t="shared" si="609"/>
        <v/>
      </c>
    </row>
    <row r="38997" spans="27:27" x14ac:dyDescent="0.25">
      <c r="AA38997" s="85" t="str">
        <f t="shared" si="609"/>
        <v/>
      </c>
    </row>
    <row r="38998" spans="27:27" x14ac:dyDescent="0.25">
      <c r="AA38998" s="85" t="str">
        <f t="shared" si="609"/>
        <v/>
      </c>
    </row>
    <row r="38999" spans="27:27" x14ac:dyDescent="0.25">
      <c r="AA38999" s="85" t="str">
        <f t="shared" si="609"/>
        <v/>
      </c>
    </row>
    <row r="39000" spans="27:27" x14ac:dyDescent="0.25">
      <c r="AA39000" s="85" t="str">
        <f t="shared" si="609"/>
        <v/>
      </c>
    </row>
    <row r="39001" spans="27:27" x14ac:dyDescent="0.25">
      <c r="AA39001" s="85" t="str">
        <f t="shared" si="609"/>
        <v/>
      </c>
    </row>
    <row r="39002" spans="27:27" x14ac:dyDescent="0.25">
      <c r="AA39002" s="85" t="str">
        <f t="shared" si="609"/>
        <v/>
      </c>
    </row>
    <row r="39003" spans="27:27" x14ac:dyDescent="0.25">
      <c r="AA39003" s="85" t="str">
        <f t="shared" ref="AA39003:AA39066" si="610">C39003&amp;D39003</f>
        <v/>
      </c>
    </row>
    <row r="39004" spans="27:27" x14ac:dyDescent="0.25">
      <c r="AA39004" s="85" t="str">
        <f t="shared" si="610"/>
        <v/>
      </c>
    </row>
    <row r="39005" spans="27:27" x14ac:dyDescent="0.25">
      <c r="AA39005" s="85" t="str">
        <f t="shared" si="610"/>
        <v/>
      </c>
    </row>
    <row r="39006" spans="27:27" x14ac:dyDescent="0.25">
      <c r="AA39006" s="85" t="str">
        <f t="shared" si="610"/>
        <v/>
      </c>
    </row>
    <row r="39007" spans="27:27" x14ac:dyDescent="0.25">
      <c r="AA39007" s="85" t="str">
        <f t="shared" si="610"/>
        <v/>
      </c>
    </row>
    <row r="39008" spans="27:27" x14ac:dyDescent="0.25">
      <c r="AA39008" s="85" t="str">
        <f t="shared" si="610"/>
        <v/>
      </c>
    </row>
    <row r="39009" spans="27:27" x14ac:dyDescent="0.25">
      <c r="AA39009" s="85" t="str">
        <f t="shared" si="610"/>
        <v/>
      </c>
    </row>
    <row r="39010" spans="27:27" x14ac:dyDescent="0.25">
      <c r="AA39010" s="85" t="str">
        <f t="shared" si="610"/>
        <v/>
      </c>
    </row>
    <row r="39011" spans="27:27" x14ac:dyDescent="0.25">
      <c r="AA39011" s="85" t="str">
        <f t="shared" si="610"/>
        <v/>
      </c>
    </row>
    <row r="39012" spans="27:27" x14ac:dyDescent="0.25">
      <c r="AA39012" s="85" t="str">
        <f t="shared" si="610"/>
        <v/>
      </c>
    </row>
    <row r="39013" spans="27:27" x14ac:dyDescent="0.25">
      <c r="AA39013" s="85" t="str">
        <f t="shared" si="610"/>
        <v/>
      </c>
    </row>
    <row r="39014" spans="27:27" x14ac:dyDescent="0.25">
      <c r="AA39014" s="85" t="str">
        <f t="shared" si="610"/>
        <v/>
      </c>
    </row>
    <row r="39015" spans="27:27" x14ac:dyDescent="0.25">
      <c r="AA39015" s="85" t="str">
        <f t="shared" si="610"/>
        <v/>
      </c>
    </row>
    <row r="39016" spans="27:27" x14ac:dyDescent="0.25">
      <c r="AA39016" s="85" t="str">
        <f t="shared" si="610"/>
        <v/>
      </c>
    </row>
    <row r="39017" spans="27:27" x14ac:dyDescent="0.25">
      <c r="AA39017" s="85" t="str">
        <f t="shared" si="610"/>
        <v/>
      </c>
    </row>
    <row r="39018" spans="27:27" x14ac:dyDescent="0.25">
      <c r="AA39018" s="85" t="str">
        <f t="shared" si="610"/>
        <v/>
      </c>
    </row>
    <row r="39019" spans="27:27" x14ac:dyDescent="0.25">
      <c r="AA39019" s="85" t="str">
        <f t="shared" si="610"/>
        <v/>
      </c>
    </row>
    <row r="39020" spans="27:27" x14ac:dyDescent="0.25">
      <c r="AA39020" s="85" t="str">
        <f t="shared" si="610"/>
        <v/>
      </c>
    </row>
    <row r="39021" spans="27:27" x14ac:dyDescent="0.25">
      <c r="AA39021" s="85" t="str">
        <f t="shared" si="610"/>
        <v/>
      </c>
    </row>
    <row r="39022" spans="27:27" x14ac:dyDescent="0.25">
      <c r="AA39022" s="85" t="str">
        <f t="shared" si="610"/>
        <v/>
      </c>
    </row>
    <row r="39023" spans="27:27" x14ac:dyDescent="0.25">
      <c r="AA39023" s="85" t="str">
        <f t="shared" si="610"/>
        <v/>
      </c>
    </row>
    <row r="39024" spans="27:27" x14ac:dyDescent="0.25">
      <c r="AA39024" s="85" t="str">
        <f t="shared" si="610"/>
        <v/>
      </c>
    </row>
    <row r="39025" spans="27:27" x14ac:dyDescent="0.25">
      <c r="AA39025" s="85" t="str">
        <f t="shared" si="610"/>
        <v/>
      </c>
    </row>
    <row r="39026" spans="27:27" x14ac:dyDescent="0.25">
      <c r="AA39026" s="85" t="str">
        <f t="shared" si="610"/>
        <v/>
      </c>
    </row>
    <row r="39027" spans="27:27" x14ac:dyDescent="0.25">
      <c r="AA39027" s="85" t="str">
        <f t="shared" si="610"/>
        <v/>
      </c>
    </row>
    <row r="39028" spans="27:27" x14ac:dyDescent="0.25">
      <c r="AA39028" s="85" t="str">
        <f t="shared" si="610"/>
        <v/>
      </c>
    </row>
    <row r="39029" spans="27:27" x14ac:dyDescent="0.25">
      <c r="AA39029" s="85" t="str">
        <f t="shared" si="610"/>
        <v/>
      </c>
    </row>
    <row r="39030" spans="27:27" x14ac:dyDescent="0.25">
      <c r="AA39030" s="85" t="str">
        <f t="shared" si="610"/>
        <v/>
      </c>
    </row>
    <row r="39031" spans="27:27" x14ac:dyDescent="0.25">
      <c r="AA39031" s="85" t="str">
        <f t="shared" si="610"/>
        <v/>
      </c>
    </row>
    <row r="39032" spans="27:27" x14ac:dyDescent="0.25">
      <c r="AA39032" s="85" t="str">
        <f t="shared" si="610"/>
        <v/>
      </c>
    </row>
    <row r="39033" spans="27:27" x14ac:dyDescent="0.25">
      <c r="AA39033" s="85" t="str">
        <f t="shared" si="610"/>
        <v/>
      </c>
    </row>
    <row r="39034" spans="27:27" x14ac:dyDescent="0.25">
      <c r="AA39034" s="85" t="str">
        <f t="shared" si="610"/>
        <v/>
      </c>
    </row>
    <row r="39035" spans="27:27" x14ac:dyDescent="0.25">
      <c r="AA39035" s="85" t="str">
        <f t="shared" si="610"/>
        <v/>
      </c>
    </row>
    <row r="39036" spans="27:27" x14ac:dyDescent="0.25">
      <c r="AA39036" s="85" t="str">
        <f t="shared" si="610"/>
        <v/>
      </c>
    </row>
    <row r="39037" spans="27:27" x14ac:dyDescent="0.25">
      <c r="AA39037" s="85" t="str">
        <f t="shared" si="610"/>
        <v/>
      </c>
    </row>
    <row r="39038" spans="27:27" x14ac:dyDescent="0.25">
      <c r="AA39038" s="85" t="str">
        <f t="shared" si="610"/>
        <v/>
      </c>
    </row>
    <row r="39039" spans="27:27" x14ac:dyDescent="0.25">
      <c r="AA39039" s="85" t="str">
        <f t="shared" si="610"/>
        <v/>
      </c>
    </row>
    <row r="39040" spans="27:27" x14ac:dyDescent="0.25">
      <c r="AA39040" s="85" t="str">
        <f t="shared" si="610"/>
        <v/>
      </c>
    </row>
    <row r="39041" spans="27:27" x14ac:dyDescent="0.25">
      <c r="AA39041" s="85" t="str">
        <f t="shared" si="610"/>
        <v/>
      </c>
    </row>
    <row r="39042" spans="27:27" x14ac:dyDescent="0.25">
      <c r="AA39042" s="85" t="str">
        <f t="shared" si="610"/>
        <v/>
      </c>
    </row>
    <row r="39043" spans="27:27" x14ac:dyDescent="0.25">
      <c r="AA39043" s="85" t="str">
        <f t="shared" si="610"/>
        <v/>
      </c>
    </row>
    <row r="39044" spans="27:27" x14ac:dyDescent="0.25">
      <c r="AA39044" s="85" t="str">
        <f t="shared" si="610"/>
        <v/>
      </c>
    </row>
    <row r="39045" spans="27:27" x14ac:dyDescent="0.25">
      <c r="AA39045" s="85" t="str">
        <f t="shared" si="610"/>
        <v/>
      </c>
    </row>
    <row r="39046" spans="27:27" x14ac:dyDescent="0.25">
      <c r="AA39046" s="85" t="str">
        <f t="shared" si="610"/>
        <v/>
      </c>
    </row>
    <row r="39047" spans="27:27" x14ac:dyDescent="0.25">
      <c r="AA39047" s="85" t="str">
        <f t="shared" si="610"/>
        <v/>
      </c>
    </row>
    <row r="39048" spans="27:27" x14ac:dyDescent="0.25">
      <c r="AA39048" s="85" t="str">
        <f t="shared" si="610"/>
        <v/>
      </c>
    </row>
    <row r="39049" spans="27:27" x14ac:dyDescent="0.25">
      <c r="AA39049" s="85" t="str">
        <f t="shared" si="610"/>
        <v/>
      </c>
    </row>
    <row r="39050" spans="27:27" x14ac:dyDescent="0.25">
      <c r="AA39050" s="85" t="str">
        <f t="shared" si="610"/>
        <v/>
      </c>
    </row>
    <row r="39051" spans="27:27" x14ac:dyDescent="0.25">
      <c r="AA39051" s="85" t="str">
        <f t="shared" si="610"/>
        <v/>
      </c>
    </row>
    <row r="39052" spans="27:27" x14ac:dyDescent="0.25">
      <c r="AA39052" s="85" t="str">
        <f t="shared" si="610"/>
        <v/>
      </c>
    </row>
    <row r="39053" spans="27:27" x14ac:dyDescent="0.25">
      <c r="AA39053" s="85" t="str">
        <f t="shared" si="610"/>
        <v/>
      </c>
    </row>
    <row r="39054" spans="27:27" x14ac:dyDescent="0.25">
      <c r="AA39054" s="85" t="str">
        <f t="shared" si="610"/>
        <v/>
      </c>
    </row>
    <row r="39055" spans="27:27" x14ac:dyDescent="0.25">
      <c r="AA39055" s="85" t="str">
        <f t="shared" si="610"/>
        <v/>
      </c>
    </row>
    <row r="39056" spans="27:27" x14ac:dyDescent="0.25">
      <c r="AA39056" s="85" t="str">
        <f t="shared" si="610"/>
        <v/>
      </c>
    </row>
    <row r="39057" spans="27:27" x14ac:dyDescent="0.25">
      <c r="AA39057" s="85" t="str">
        <f t="shared" si="610"/>
        <v/>
      </c>
    </row>
    <row r="39058" spans="27:27" x14ac:dyDescent="0.25">
      <c r="AA39058" s="85" t="str">
        <f t="shared" si="610"/>
        <v/>
      </c>
    </row>
    <row r="39059" spans="27:27" x14ac:dyDescent="0.25">
      <c r="AA39059" s="85" t="str">
        <f t="shared" si="610"/>
        <v/>
      </c>
    </row>
    <row r="39060" spans="27:27" x14ac:dyDescent="0.25">
      <c r="AA39060" s="85" t="str">
        <f t="shared" si="610"/>
        <v/>
      </c>
    </row>
    <row r="39061" spans="27:27" x14ac:dyDescent="0.25">
      <c r="AA39061" s="85" t="str">
        <f t="shared" si="610"/>
        <v/>
      </c>
    </row>
    <row r="39062" spans="27:27" x14ac:dyDescent="0.25">
      <c r="AA39062" s="85" t="str">
        <f t="shared" si="610"/>
        <v/>
      </c>
    </row>
    <row r="39063" spans="27:27" x14ac:dyDescent="0.25">
      <c r="AA39063" s="85" t="str">
        <f t="shared" si="610"/>
        <v/>
      </c>
    </row>
    <row r="39064" spans="27:27" x14ac:dyDescent="0.25">
      <c r="AA39064" s="85" t="str">
        <f t="shared" si="610"/>
        <v/>
      </c>
    </row>
    <row r="39065" spans="27:27" x14ac:dyDescent="0.25">
      <c r="AA39065" s="85" t="str">
        <f t="shared" si="610"/>
        <v/>
      </c>
    </row>
    <row r="39066" spans="27:27" x14ac:dyDescent="0.25">
      <c r="AA39066" s="85" t="str">
        <f t="shared" si="610"/>
        <v/>
      </c>
    </row>
    <row r="39067" spans="27:27" x14ac:dyDescent="0.25">
      <c r="AA39067" s="85" t="str">
        <f t="shared" ref="AA39067:AA39130" si="611">C39067&amp;D39067</f>
        <v/>
      </c>
    </row>
    <row r="39068" spans="27:27" x14ac:dyDescent="0.25">
      <c r="AA39068" s="85" t="str">
        <f t="shared" si="611"/>
        <v/>
      </c>
    </row>
    <row r="39069" spans="27:27" x14ac:dyDescent="0.25">
      <c r="AA39069" s="85" t="str">
        <f t="shared" si="611"/>
        <v/>
      </c>
    </row>
    <row r="39070" spans="27:27" x14ac:dyDescent="0.25">
      <c r="AA39070" s="85" t="str">
        <f t="shared" si="611"/>
        <v/>
      </c>
    </row>
    <row r="39071" spans="27:27" x14ac:dyDescent="0.25">
      <c r="AA39071" s="85" t="str">
        <f t="shared" si="611"/>
        <v/>
      </c>
    </row>
    <row r="39072" spans="27:27" x14ac:dyDescent="0.25">
      <c r="AA39072" s="85" t="str">
        <f t="shared" si="611"/>
        <v/>
      </c>
    </row>
    <row r="39073" spans="27:27" x14ac:dyDescent="0.25">
      <c r="AA39073" s="85" t="str">
        <f t="shared" si="611"/>
        <v/>
      </c>
    </row>
    <row r="39074" spans="27:27" x14ac:dyDescent="0.25">
      <c r="AA39074" s="85" t="str">
        <f t="shared" si="611"/>
        <v/>
      </c>
    </row>
    <row r="39075" spans="27:27" x14ac:dyDescent="0.25">
      <c r="AA39075" s="85" t="str">
        <f t="shared" si="611"/>
        <v/>
      </c>
    </row>
    <row r="39076" spans="27:27" x14ac:dyDescent="0.25">
      <c r="AA39076" s="85" t="str">
        <f t="shared" si="611"/>
        <v/>
      </c>
    </row>
    <row r="39077" spans="27:27" x14ac:dyDescent="0.25">
      <c r="AA39077" s="85" t="str">
        <f t="shared" si="611"/>
        <v/>
      </c>
    </row>
    <row r="39078" spans="27:27" x14ac:dyDescent="0.25">
      <c r="AA39078" s="85" t="str">
        <f t="shared" si="611"/>
        <v/>
      </c>
    </row>
    <row r="39079" spans="27:27" x14ac:dyDescent="0.25">
      <c r="AA39079" s="85" t="str">
        <f t="shared" si="611"/>
        <v/>
      </c>
    </row>
    <row r="39080" spans="27:27" x14ac:dyDescent="0.25">
      <c r="AA39080" s="85" t="str">
        <f t="shared" si="611"/>
        <v/>
      </c>
    </row>
    <row r="39081" spans="27:27" x14ac:dyDescent="0.25">
      <c r="AA39081" s="85" t="str">
        <f t="shared" si="611"/>
        <v/>
      </c>
    </row>
    <row r="39082" spans="27:27" x14ac:dyDescent="0.25">
      <c r="AA39082" s="85" t="str">
        <f t="shared" si="611"/>
        <v/>
      </c>
    </row>
    <row r="39083" spans="27:27" x14ac:dyDescent="0.25">
      <c r="AA39083" s="85" t="str">
        <f t="shared" si="611"/>
        <v/>
      </c>
    </row>
    <row r="39084" spans="27:27" x14ac:dyDescent="0.25">
      <c r="AA39084" s="85" t="str">
        <f t="shared" si="611"/>
        <v/>
      </c>
    </row>
    <row r="39085" spans="27:27" x14ac:dyDescent="0.25">
      <c r="AA39085" s="85" t="str">
        <f t="shared" si="611"/>
        <v/>
      </c>
    </row>
    <row r="39086" spans="27:27" x14ac:dyDescent="0.25">
      <c r="AA39086" s="85" t="str">
        <f t="shared" si="611"/>
        <v/>
      </c>
    </row>
    <row r="39087" spans="27:27" x14ac:dyDescent="0.25">
      <c r="AA39087" s="85" t="str">
        <f t="shared" si="611"/>
        <v/>
      </c>
    </row>
    <row r="39088" spans="27:27" x14ac:dyDescent="0.25">
      <c r="AA39088" s="85" t="str">
        <f t="shared" si="611"/>
        <v/>
      </c>
    </row>
    <row r="39089" spans="27:27" x14ac:dyDescent="0.25">
      <c r="AA39089" s="85" t="str">
        <f t="shared" si="611"/>
        <v/>
      </c>
    </row>
    <row r="39090" spans="27:27" x14ac:dyDescent="0.25">
      <c r="AA39090" s="85" t="str">
        <f t="shared" si="611"/>
        <v/>
      </c>
    </row>
    <row r="39091" spans="27:27" x14ac:dyDescent="0.25">
      <c r="AA39091" s="85" t="str">
        <f t="shared" si="611"/>
        <v/>
      </c>
    </row>
    <row r="39092" spans="27:27" x14ac:dyDescent="0.25">
      <c r="AA39092" s="85" t="str">
        <f t="shared" si="611"/>
        <v/>
      </c>
    </row>
    <row r="39093" spans="27:27" x14ac:dyDescent="0.25">
      <c r="AA39093" s="85" t="str">
        <f t="shared" si="611"/>
        <v/>
      </c>
    </row>
    <row r="39094" spans="27:27" x14ac:dyDescent="0.25">
      <c r="AA39094" s="85" t="str">
        <f t="shared" si="611"/>
        <v/>
      </c>
    </row>
    <row r="39095" spans="27:27" x14ac:dyDescent="0.25">
      <c r="AA39095" s="85" t="str">
        <f t="shared" si="611"/>
        <v/>
      </c>
    </row>
    <row r="39096" spans="27:27" x14ac:dyDescent="0.25">
      <c r="AA39096" s="85" t="str">
        <f t="shared" si="611"/>
        <v/>
      </c>
    </row>
    <row r="39097" spans="27:27" x14ac:dyDescent="0.25">
      <c r="AA39097" s="85" t="str">
        <f t="shared" si="611"/>
        <v/>
      </c>
    </row>
    <row r="39098" spans="27:27" x14ac:dyDescent="0.25">
      <c r="AA39098" s="85" t="str">
        <f t="shared" si="611"/>
        <v/>
      </c>
    </row>
    <row r="39099" spans="27:27" x14ac:dyDescent="0.25">
      <c r="AA39099" s="85" t="str">
        <f t="shared" si="611"/>
        <v/>
      </c>
    </row>
    <row r="39100" spans="27:27" x14ac:dyDescent="0.25">
      <c r="AA39100" s="85" t="str">
        <f t="shared" si="611"/>
        <v/>
      </c>
    </row>
    <row r="39101" spans="27:27" x14ac:dyDescent="0.25">
      <c r="AA39101" s="85" t="str">
        <f t="shared" si="611"/>
        <v/>
      </c>
    </row>
    <row r="39102" spans="27:27" x14ac:dyDescent="0.25">
      <c r="AA39102" s="85" t="str">
        <f t="shared" si="611"/>
        <v/>
      </c>
    </row>
    <row r="39103" spans="27:27" x14ac:dyDescent="0.25">
      <c r="AA39103" s="85" t="str">
        <f t="shared" si="611"/>
        <v/>
      </c>
    </row>
    <row r="39104" spans="27:27" x14ac:dyDescent="0.25">
      <c r="AA39104" s="85" t="str">
        <f t="shared" si="611"/>
        <v/>
      </c>
    </row>
    <row r="39105" spans="27:27" x14ac:dyDescent="0.25">
      <c r="AA39105" s="85" t="str">
        <f t="shared" si="611"/>
        <v/>
      </c>
    </row>
    <row r="39106" spans="27:27" x14ac:dyDescent="0.25">
      <c r="AA39106" s="85" t="str">
        <f t="shared" si="611"/>
        <v/>
      </c>
    </row>
    <row r="39107" spans="27:27" x14ac:dyDescent="0.25">
      <c r="AA39107" s="85" t="str">
        <f t="shared" si="611"/>
        <v/>
      </c>
    </row>
    <row r="39108" spans="27:27" x14ac:dyDescent="0.25">
      <c r="AA39108" s="85" t="str">
        <f t="shared" si="611"/>
        <v/>
      </c>
    </row>
    <row r="39109" spans="27:27" x14ac:dyDescent="0.25">
      <c r="AA39109" s="85" t="str">
        <f t="shared" si="611"/>
        <v/>
      </c>
    </row>
    <row r="39110" spans="27:27" x14ac:dyDescent="0.25">
      <c r="AA39110" s="85" t="str">
        <f t="shared" si="611"/>
        <v/>
      </c>
    </row>
    <row r="39111" spans="27:27" x14ac:dyDescent="0.25">
      <c r="AA39111" s="85" t="str">
        <f t="shared" si="611"/>
        <v/>
      </c>
    </row>
    <row r="39112" spans="27:27" x14ac:dyDescent="0.25">
      <c r="AA39112" s="85" t="str">
        <f t="shared" si="611"/>
        <v/>
      </c>
    </row>
    <row r="39113" spans="27:27" x14ac:dyDescent="0.25">
      <c r="AA39113" s="85" t="str">
        <f t="shared" si="611"/>
        <v/>
      </c>
    </row>
    <row r="39114" spans="27:27" x14ac:dyDescent="0.25">
      <c r="AA39114" s="85" t="str">
        <f t="shared" si="611"/>
        <v/>
      </c>
    </row>
    <row r="39115" spans="27:27" x14ac:dyDescent="0.25">
      <c r="AA39115" s="85" t="str">
        <f t="shared" si="611"/>
        <v/>
      </c>
    </row>
    <row r="39116" spans="27:27" x14ac:dyDescent="0.25">
      <c r="AA39116" s="85" t="str">
        <f t="shared" si="611"/>
        <v/>
      </c>
    </row>
    <row r="39117" spans="27:27" x14ac:dyDescent="0.25">
      <c r="AA39117" s="85" t="str">
        <f t="shared" si="611"/>
        <v/>
      </c>
    </row>
    <row r="39118" spans="27:27" x14ac:dyDescent="0.25">
      <c r="AA39118" s="85" t="str">
        <f t="shared" si="611"/>
        <v/>
      </c>
    </row>
    <row r="39119" spans="27:27" x14ac:dyDescent="0.25">
      <c r="AA39119" s="85" t="str">
        <f t="shared" si="611"/>
        <v/>
      </c>
    </row>
    <row r="39120" spans="27:27" x14ac:dyDescent="0.25">
      <c r="AA39120" s="85" t="str">
        <f t="shared" si="611"/>
        <v/>
      </c>
    </row>
    <row r="39121" spans="27:27" x14ac:dyDescent="0.25">
      <c r="AA39121" s="85" t="str">
        <f t="shared" si="611"/>
        <v/>
      </c>
    </row>
    <row r="39122" spans="27:27" x14ac:dyDescent="0.25">
      <c r="AA39122" s="85" t="str">
        <f t="shared" si="611"/>
        <v/>
      </c>
    </row>
    <row r="39123" spans="27:27" x14ac:dyDescent="0.25">
      <c r="AA39123" s="85" t="str">
        <f t="shared" si="611"/>
        <v/>
      </c>
    </row>
    <row r="39124" spans="27:27" x14ac:dyDescent="0.25">
      <c r="AA39124" s="85" t="str">
        <f t="shared" si="611"/>
        <v/>
      </c>
    </row>
    <row r="39125" spans="27:27" x14ac:dyDescent="0.25">
      <c r="AA39125" s="85" t="str">
        <f t="shared" si="611"/>
        <v/>
      </c>
    </row>
    <row r="39126" spans="27:27" x14ac:dyDescent="0.25">
      <c r="AA39126" s="85" t="str">
        <f t="shared" si="611"/>
        <v/>
      </c>
    </row>
    <row r="39127" spans="27:27" x14ac:dyDescent="0.25">
      <c r="AA39127" s="85" t="str">
        <f t="shared" si="611"/>
        <v/>
      </c>
    </row>
    <row r="39128" spans="27:27" x14ac:dyDescent="0.25">
      <c r="AA39128" s="85" t="str">
        <f t="shared" si="611"/>
        <v/>
      </c>
    </row>
    <row r="39129" spans="27:27" x14ac:dyDescent="0.25">
      <c r="AA39129" s="85" t="str">
        <f t="shared" si="611"/>
        <v/>
      </c>
    </row>
    <row r="39130" spans="27:27" x14ac:dyDescent="0.25">
      <c r="AA39130" s="85" t="str">
        <f t="shared" si="611"/>
        <v/>
      </c>
    </row>
    <row r="39131" spans="27:27" x14ac:dyDescent="0.25">
      <c r="AA39131" s="85" t="str">
        <f t="shared" ref="AA39131:AA39194" si="612">C39131&amp;D39131</f>
        <v/>
      </c>
    </row>
    <row r="39132" spans="27:27" x14ac:dyDescent="0.25">
      <c r="AA39132" s="85" t="str">
        <f t="shared" si="612"/>
        <v/>
      </c>
    </row>
    <row r="39133" spans="27:27" x14ac:dyDescent="0.25">
      <c r="AA39133" s="85" t="str">
        <f t="shared" si="612"/>
        <v/>
      </c>
    </row>
    <row r="39134" spans="27:27" x14ac:dyDescent="0.25">
      <c r="AA39134" s="85" t="str">
        <f t="shared" si="612"/>
        <v/>
      </c>
    </row>
    <row r="39135" spans="27:27" x14ac:dyDescent="0.25">
      <c r="AA39135" s="85" t="str">
        <f t="shared" si="612"/>
        <v/>
      </c>
    </row>
    <row r="39136" spans="27:27" x14ac:dyDescent="0.25">
      <c r="AA39136" s="85" t="str">
        <f t="shared" si="612"/>
        <v/>
      </c>
    </row>
    <row r="39137" spans="27:27" x14ac:dyDescent="0.25">
      <c r="AA39137" s="85" t="str">
        <f t="shared" si="612"/>
        <v/>
      </c>
    </row>
    <row r="39138" spans="27:27" x14ac:dyDescent="0.25">
      <c r="AA39138" s="85" t="str">
        <f t="shared" si="612"/>
        <v/>
      </c>
    </row>
    <row r="39139" spans="27:27" x14ac:dyDescent="0.25">
      <c r="AA39139" s="85" t="str">
        <f t="shared" si="612"/>
        <v/>
      </c>
    </row>
    <row r="39140" spans="27:27" x14ac:dyDescent="0.25">
      <c r="AA39140" s="85" t="str">
        <f t="shared" si="612"/>
        <v/>
      </c>
    </row>
    <row r="39141" spans="27:27" x14ac:dyDescent="0.25">
      <c r="AA39141" s="85" t="str">
        <f t="shared" si="612"/>
        <v/>
      </c>
    </row>
    <row r="39142" spans="27:27" x14ac:dyDescent="0.25">
      <c r="AA39142" s="85" t="str">
        <f t="shared" si="612"/>
        <v/>
      </c>
    </row>
    <row r="39143" spans="27:27" x14ac:dyDescent="0.25">
      <c r="AA39143" s="85" t="str">
        <f t="shared" si="612"/>
        <v/>
      </c>
    </row>
    <row r="39144" spans="27:27" x14ac:dyDescent="0.25">
      <c r="AA39144" s="85" t="str">
        <f t="shared" si="612"/>
        <v/>
      </c>
    </row>
    <row r="39145" spans="27:27" x14ac:dyDescent="0.25">
      <c r="AA39145" s="85" t="str">
        <f t="shared" si="612"/>
        <v/>
      </c>
    </row>
    <row r="39146" spans="27:27" x14ac:dyDescent="0.25">
      <c r="AA39146" s="85" t="str">
        <f t="shared" si="612"/>
        <v/>
      </c>
    </row>
    <row r="39147" spans="27:27" x14ac:dyDescent="0.25">
      <c r="AA39147" s="85" t="str">
        <f t="shared" si="612"/>
        <v/>
      </c>
    </row>
    <row r="39148" spans="27:27" x14ac:dyDescent="0.25">
      <c r="AA39148" s="85" t="str">
        <f t="shared" si="612"/>
        <v/>
      </c>
    </row>
    <row r="39149" spans="27:27" x14ac:dyDescent="0.25">
      <c r="AA39149" s="85" t="str">
        <f t="shared" si="612"/>
        <v/>
      </c>
    </row>
    <row r="39150" spans="27:27" x14ac:dyDescent="0.25">
      <c r="AA39150" s="85" t="str">
        <f t="shared" si="612"/>
        <v/>
      </c>
    </row>
    <row r="39151" spans="27:27" x14ac:dyDescent="0.25">
      <c r="AA39151" s="85" t="str">
        <f t="shared" si="612"/>
        <v/>
      </c>
    </row>
    <row r="39152" spans="27:27" x14ac:dyDescent="0.25">
      <c r="AA39152" s="85" t="str">
        <f t="shared" si="612"/>
        <v/>
      </c>
    </row>
    <row r="39153" spans="27:27" x14ac:dyDescent="0.25">
      <c r="AA39153" s="85" t="str">
        <f t="shared" si="612"/>
        <v/>
      </c>
    </row>
    <row r="39154" spans="27:27" x14ac:dyDescent="0.25">
      <c r="AA39154" s="85" t="str">
        <f t="shared" si="612"/>
        <v/>
      </c>
    </row>
    <row r="39155" spans="27:27" x14ac:dyDescent="0.25">
      <c r="AA39155" s="85" t="str">
        <f t="shared" si="612"/>
        <v/>
      </c>
    </row>
    <row r="39156" spans="27:27" x14ac:dyDescent="0.25">
      <c r="AA39156" s="85" t="str">
        <f t="shared" si="612"/>
        <v/>
      </c>
    </row>
    <row r="39157" spans="27:27" x14ac:dyDescent="0.25">
      <c r="AA39157" s="85" t="str">
        <f t="shared" si="612"/>
        <v/>
      </c>
    </row>
    <row r="39158" spans="27:27" x14ac:dyDescent="0.25">
      <c r="AA39158" s="85" t="str">
        <f t="shared" si="612"/>
        <v/>
      </c>
    </row>
    <row r="39159" spans="27:27" x14ac:dyDescent="0.25">
      <c r="AA39159" s="85" t="str">
        <f t="shared" si="612"/>
        <v/>
      </c>
    </row>
    <row r="39160" spans="27:27" x14ac:dyDescent="0.25">
      <c r="AA39160" s="85" t="str">
        <f t="shared" si="612"/>
        <v/>
      </c>
    </row>
    <row r="39161" spans="27:27" x14ac:dyDescent="0.25">
      <c r="AA39161" s="85" t="str">
        <f t="shared" si="612"/>
        <v/>
      </c>
    </row>
    <row r="39162" spans="27:27" x14ac:dyDescent="0.25">
      <c r="AA39162" s="85" t="str">
        <f t="shared" si="612"/>
        <v/>
      </c>
    </row>
    <row r="39163" spans="27:27" x14ac:dyDescent="0.25">
      <c r="AA39163" s="85" t="str">
        <f t="shared" si="612"/>
        <v/>
      </c>
    </row>
    <row r="39164" spans="27:27" x14ac:dyDescent="0.25">
      <c r="AA39164" s="85" t="str">
        <f t="shared" si="612"/>
        <v/>
      </c>
    </row>
    <row r="39165" spans="27:27" x14ac:dyDescent="0.25">
      <c r="AA39165" s="85" t="str">
        <f t="shared" si="612"/>
        <v/>
      </c>
    </row>
    <row r="39166" spans="27:27" x14ac:dyDescent="0.25">
      <c r="AA39166" s="85" t="str">
        <f t="shared" si="612"/>
        <v/>
      </c>
    </row>
    <row r="39167" spans="27:27" x14ac:dyDescent="0.25">
      <c r="AA39167" s="85" t="str">
        <f t="shared" si="612"/>
        <v/>
      </c>
    </row>
    <row r="39168" spans="27:27" x14ac:dyDescent="0.25">
      <c r="AA39168" s="85" t="str">
        <f t="shared" si="612"/>
        <v/>
      </c>
    </row>
    <row r="39169" spans="27:27" x14ac:dyDescent="0.25">
      <c r="AA39169" s="85" t="str">
        <f t="shared" si="612"/>
        <v/>
      </c>
    </row>
    <row r="39170" spans="27:27" x14ac:dyDescent="0.25">
      <c r="AA39170" s="85" t="str">
        <f t="shared" si="612"/>
        <v/>
      </c>
    </row>
    <row r="39171" spans="27:27" x14ac:dyDescent="0.25">
      <c r="AA39171" s="85" t="str">
        <f t="shared" si="612"/>
        <v/>
      </c>
    </row>
    <row r="39172" spans="27:27" x14ac:dyDescent="0.25">
      <c r="AA39172" s="85" t="str">
        <f t="shared" si="612"/>
        <v/>
      </c>
    </row>
    <row r="39173" spans="27:27" x14ac:dyDescent="0.25">
      <c r="AA39173" s="85" t="str">
        <f t="shared" si="612"/>
        <v/>
      </c>
    </row>
    <row r="39174" spans="27:27" x14ac:dyDescent="0.25">
      <c r="AA39174" s="85" t="str">
        <f t="shared" si="612"/>
        <v/>
      </c>
    </row>
    <row r="39175" spans="27:27" x14ac:dyDescent="0.25">
      <c r="AA39175" s="85" t="str">
        <f t="shared" si="612"/>
        <v/>
      </c>
    </row>
    <row r="39176" spans="27:27" x14ac:dyDescent="0.25">
      <c r="AA39176" s="85" t="str">
        <f t="shared" si="612"/>
        <v/>
      </c>
    </row>
    <row r="39177" spans="27:27" x14ac:dyDescent="0.25">
      <c r="AA39177" s="85" t="str">
        <f t="shared" si="612"/>
        <v/>
      </c>
    </row>
    <row r="39178" spans="27:27" x14ac:dyDescent="0.25">
      <c r="AA39178" s="85" t="str">
        <f t="shared" si="612"/>
        <v/>
      </c>
    </row>
    <row r="39179" spans="27:27" x14ac:dyDescent="0.25">
      <c r="AA39179" s="85" t="str">
        <f t="shared" si="612"/>
        <v/>
      </c>
    </row>
    <row r="39180" spans="27:27" x14ac:dyDescent="0.25">
      <c r="AA39180" s="85" t="str">
        <f t="shared" si="612"/>
        <v/>
      </c>
    </row>
    <row r="39181" spans="27:27" x14ac:dyDescent="0.25">
      <c r="AA39181" s="85" t="str">
        <f t="shared" si="612"/>
        <v/>
      </c>
    </row>
    <row r="39182" spans="27:27" x14ac:dyDescent="0.25">
      <c r="AA39182" s="85" t="str">
        <f t="shared" si="612"/>
        <v/>
      </c>
    </row>
    <row r="39183" spans="27:27" x14ac:dyDescent="0.25">
      <c r="AA39183" s="85" t="str">
        <f t="shared" si="612"/>
        <v/>
      </c>
    </row>
    <row r="39184" spans="27:27" x14ac:dyDescent="0.25">
      <c r="AA39184" s="85" t="str">
        <f t="shared" si="612"/>
        <v/>
      </c>
    </row>
    <row r="39185" spans="27:27" x14ac:dyDescent="0.25">
      <c r="AA39185" s="85" t="str">
        <f t="shared" si="612"/>
        <v/>
      </c>
    </row>
    <row r="39186" spans="27:27" x14ac:dyDescent="0.25">
      <c r="AA39186" s="85" t="str">
        <f t="shared" si="612"/>
        <v/>
      </c>
    </row>
    <row r="39187" spans="27:27" x14ac:dyDescent="0.25">
      <c r="AA39187" s="85" t="str">
        <f t="shared" si="612"/>
        <v/>
      </c>
    </row>
    <row r="39188" spans="27:27" x14ac:dyDescent="0.25">
      <c r="AA39188" s="85" t="str">
        <f t="shared" si="612"/>
        <v/>
      </c>
    </row>
    <row r="39189" spans="27:27" x14ac:dyDescent="0.25">
      <c r="AA39189" s="85" t="str">
        <f t="shared" si="612"/>
        <v/>
      </c>
    </row>
    <row r="39190" spans="27:27" x14ac:dyDescent="0.25">
      <c r="AA39190" s="85" t="str">
        <f t="shared" si="612"/>
        <v/>
      </c>
    </row>
    <row r="39191" spans="27:27" x14ac:dyDescent="0.25">
      <c r="AA39191" s="85" t="str">
        <f t="shared" si="612"/>
        <v/>
      </c>
    </row>
    <row r="39192" spans="27:27" x14ac:dyDescent="0.25">
      <c r="AA39192" s="85" t="str">
        <f t="shared" si="612"/>
        <v/>
      </c>
    </row>
    <row r="39193" spans="27:27" x14ac:dyDescent="0.25">
      <c r="AA39193" s="85" t="str">
        <f t="shared" si="612"/>
        <v/>
      </c>
    </row>
    <row r="39194" spans="27:27" x14ac:dyDescent="0.25">
      <c r="AA39194" s="85" t="str">
        <f t="shared" si="612"/>
        <v/>
      </c>
    </row>
    <row r="39195" spans="27:27" x14ac:dyDescent="0.25">
      <c r="AA39195" s="85" t="str">
        <f t="shared" ref="AA39195:AA39258" si="613">C39195&amp;D39195</f>
        <v/>
      </c>
    </row>
    <row r="39196" spans="27:27" x14ac:dyDescent="0.25">
      <c r="AA39196" s="85" t="str">
        <f t="shared" si="613"/>
        <v/>
      </c>
    </row>
    <row r="39197" spans="27:27" x14ac:dyDescent="0.25">
      <c r="AA39197" s="85" t="str">
        <f t="shared" si="613"/>
        <v/>
      </c>
    </row>
    <row r="39198" spans="27:27" x14ac:dyDescent="0.25">
      <c r="AA39198" s="85" t="str">
        <f t="shared" si="613"/>
        <v/>
      </c>
    </row>
    <row r="39199" spans="27:27" x14ac:dyDescent="0.25">
      <c r="AA39199" s="85" t="str">
        <f t="shared" si="613"/>
        <v/>
      </c>
    </row>
    <row r="39200" spans="27:27" x14ac:dyDescent="0.25">
      <c r="AA39200" s="85" t="str">
        <f t="shared" si="613"/>
        <v/>
      </c>
    </row>
    <row r="39201" spans="27:27" x14ac:dyDescent="0.25">
      <c r="AA39201" s="85" t="str">
        <f t="shared" si="613"/>
        <v/>
      </c>
    </row>
    <row r="39202" spans="27:27" x14ac:dyDescent="0.25">
      <c r="AA39202" s="85" t="str">
        <f t="shared" si="613"/>
        <v/>
      </c>
    </row>
    <row r="39203" spans="27:27" x14ac:dyDescent="0.25">
      <c r="AA39203" s="85" t="str">
        <f t="shared" si="613"/>
        <v/>
      </c>
    </row>
    <row r="39204" spans="27:27" x14ac:dyDescent="0.25">
      <c r="AA39204" s="85" t="str">
        <f t="shared" si="613"/>
        <v/>
      </c>
    </row>
    <row r="39205" spans="27:27" x14ac:dyDescent="0.25">
      <c r="AA39205" s="85" t="str">
        <f t="shared" si="613"/>
        <v/>
      </c>
    </row>
    <row r="39206" spans="27:27" x14ac:dyDescent="0.25">
      <c r="AA39206" s="85" t="str">
        <f t="shared" si="613"/>
        <v/>
      </c>
    </row>
    <row r="39207" spans="27:27" x14ac:dyDescent="0.25">
      <c r="AA39207" s="85" t="str">
        <f t="shared" si="613"/>
        <v/>
      </c>
    </row>
    <row r="39208" spans="27:27" x14ac:dyDescent="0.25">
      <c r="AA39208" s="85" t="str">
        <f t="shared" si="613"/>
        <v/>
      </c>
    </row>
    <row r="39209" spans="27:27" x14ac:dyDescent="0.25">
      <c r="AA39209" s="85" t="str">
        <f t="shared" si="613"/>
        <v/>
      </c>
    </row>
    <row r="39210" spans="27:27" x14ac:dyDescent="0.25">
      <c r="AA39210" s="85" t="str">
        <f t="shared" si="613"/>
        <v/>
      </c>
    </row>
    <row r="39211" spans="27:27" x14ac:dyDescent="0.25">
      <c r="AA39211" s="85" t="str">
        <f t="shared" si="613"/>
        <v/>
      </c>
    </row>
    <row r="39212" spans="27:27" x14ac:dyDescent="0.25">
      <c r="AA39212" s="85" t="str">
        <f t="shared" si="613"/>
        <v/>
      </c>
    </row>
    <row r="39213" spans="27:27" x14ac:dyDescent="0.25">
      <c r="AA39213" s="85" t="str">
        <f t="shared" si="613"/>
        <v/>
      </c>
    </row>
    <row r="39214" spans="27:27" x14ac:dyDescent="0.25">
      <c r="AA39214" s="85" t="str">
        <f t="shared" si="613"/>
        <v/>
      </c>
    </row>
    <row r="39215" spans="27:27" x14ac:dyDescent="0.25">
      <c r="AA39215" s="85" t="str">
        <f t="shared" si="613"/>
        <v/>
      </c>
    </row>
    <row r="39216" spans="27:27" x14ac:dyDescent="0.25">
      <c r="AA39216" s="85" t="str">
        <f t="shared" si="613"/>
        <v/>
      </c>
    </row>
    <row r="39217" spans="27:27" x14ac:dyDescent="0.25">
      <c r="AA39217" s="85" t="str">
        <f t="shared" si="613"/>
        <v/>
      </c>
    </row>
    <row r="39218" spans="27:27" x14ac:dyDescent="0.25">
      <c r="AA39218" s="85" t="str">
        <f t="shared" si="613"/>
        <v/>
      </c>
    </row>
    <row r="39219" spans="27:27" x14ac:dyDescent="0.25">
      <c r="AA39219" s="85" t="str">
        <f t="shared" si="613"/>
        <v/>
      </c>
    </row>
    <row r="39220" spans="27:27" x14ac:dyDescent="0.25">
      <c r="AA39220" s="85" t="str">
        <f t="shared" si="613"/>
        <v/>
      </c>
    </row>
    <row r="39221" spans="27:27" x14ac:dyDescent="0.25">
      <c r="AA39221" s="85" t="str">
        <f t="shared" si="613"/>
        <v/>
      </c>
    </row>
    <row r="39222" spans="27:27" x14ac:dyDescent="0.25">
      <c r="AA39222" s="85" t="str">
        <f t="shared" si="613"/>
        <v/>
      </c>
    </row>
    <row r="39223" spans="27:27" x14ac:dyDescent="0.25">
      <c r="AA39223" s="85" t="str">
        <f t="shared" si="613"/>
        <v/>
      </c>
    </row>
    <row r="39224" spans="27:27" x14ac:dyDescent="0.25">
      <c r="AA39224" s="85" t="str">
        <f t="shared" si="613"/>
        <v/>
      </c>
    </row>
    <row r="39225" spans="27:27" x14ac:dyDescent="0.25">
      <c r="AA39225" s="85" t="str">
        <f t="shared" si="613"/>
        <v/>
      </c>
    </row>
    <row r="39226" spans="27:27" x14ac:dyDescent="0.25">
      <c r="AA39226" s="85" t="str">
        <f t="shared" si="613"/>
        <v/>
      </c>
    </row>
    <row r="39227" spans="27:27" x14ac:dyDescent="0.25">
      <c r="AA39227" s="85" t="str">
        <f t="shared" si="613"/>
        <v/>
      </c>
    </row>
    <row r="39228" spans="27:27" x14ac:dyDescent="0.25">
      <c r="AA39228" s="85" t="str">
        <f t="shared" si="613"/>
        <v/>
      </c>
    </row>
    <row r="39229" spans="27:27" x14ac:dyDescent="0.25">
      <c r="AA39229" s="85" t="str">
        <f t="shared" si="613"/>
        <v/>
      </c>
    </row>
    <row r="39230" spans="27:27" x14ac:dyDescent="0.25">
      <c r="AA39230" s="85" t="str">
        <f t="shared" si="613"/>
        <v/>
      </c>
    </row>
    <row r="39231" spans="27:27" x14ac:dyDescent="0.25">
      <c r="AA39231" s="85" t="str">
        <f t="shared" si="613"/>
        <v/>
      </c>
    </row>
    <row r="39232" spans="27:27" x14ac:dyDescent="0.25">
      <c r="AA39232" s="85" t="str">
        <f t="shared" si="613"/>
        <v/>
      </c>
    </row>
    <row r="39233" spans="27:27" x14ac:dyDescent="0.25">
      <c r="AA39233" s="85" t="str">
        <f t="shared" si="613"/>
        <v/>
      </c>
    </row>
    <row r="39234" spans="27:27" x14ac:dyDescent="0.25">
      <c r="AA39234" s="85" t="str">
        <f t="shared" si="613"/>
        <v/>
      </c>
    </row>
    <row r="39235" spans="27:27" x14ac:dyDescent="0.25">
      <c r="AA39235" s="85" t="str">
        <f t="shared" si="613"/>
        <v/>
      </c>
    </row>
    <row r="39236" spans="27:27" x14ac:dyDescent="0.25">
      <c r="AA39236" s="85" t="str">
        <f t="shared" si="613"/>
        <v/>
      </c>
    </row>
    <row r="39237" spans="27:27" x14ac:dyDescent="0.25">
      <c r="AA39237" s="85" t="str">
        <f t="shared" si="613"/>
        <v/>
      </c>
    </row>
    <row r="39238" spans="27:27" x14ac:dyDescent="0.25">
      <c r="AA39238" s="85" t="str">
        <f t="shared" si="613"/>
        <v/>
      </c>
    </row>
    <row r="39239" spans="27:27" x14ac:dyDescent="0.25">
      <c r="AA39239" s="85" t="str">
        <f t="shared" si="613"/>
        <v/>
      </c>
    </row>
    <row r="39240" spans="27:27" x14ac:dyDescent="0.25">
      <c r="AA39240" s="85" t="str">
        <f t="shared" si="613"/>
        <v/>
      </c>
    </row>
    <row r="39241" spans="27:27" x14ac:dyDescent="0.25">
      <c r="AA39241" s="85" t="str">
        <f t="shared" si="613"/>
        <v/>
      </c>
    </row>
    <row r="39242" spans="27:27" x14ac:dyDescent="0.25">
      <c r="AA39242" s="85" t="str">
        <f t="shared" si="613"/>
        <v/>
      </c>
    </row>
    <row r="39243" spans="27:27" x14ac:dyDescent="0.25">
      <c r="AA39243" s="85" t="str">
        <f t="shared" si="613"/>
        <v/>
      </c>
    </row>
    <row r="39244" spans="27:27" x14ac:dyDescent="0.25">
      <c r="AA39244" s="85" t="str">
        <f t="shared" si="613"/>
        <v/>
      </c>
    </row>
    <row r="39245" spans="27:27" x14ac:dyDescent="0.25">
      <c r="AA39245" s="85" t="str">
        <f t="shared" si="613"/>
        <v/>
      </c>
    </row>
    <row r="39246" spans="27:27" x14ac:dyDescent="0.25">
      <c r="AA39246" s="85" t="str">
        <f t="shared" si="613"/>
        <v/>
      </c>
    </row>
    <row r="39247" spans="27:27" x14ac:dyDescent="0.25">
      <c r="AA39247" s="85" t="str">
        <f t="shared" si="613"/>
        <v/>
      </c>
    </row>
    <row r="39248" spans="27:27" x14ac:dyDescent="0.25">
      <c r="AA39248" s="85" t="str">
        <f t="shared" si="613"/>
        <v/>
      </c>
    </row>
    <row r="39249" spans="27:27" x14ac:dyDescent="0.25">
      <c r="AA39249" s="85" t="str">
        <f t="shared" si="613"/>
        <v/>
      </c>
    </row>
    <row r="39250" spans="27:27" x14ac:dyDescent="0.25">
      <c r="AA39250" s="85" t="str">
        <f t="shared" si="613"/>
        <v/>
      </c>
    </row>
    <row r="39251" spans="27:27" x14ac:dyDescent="0.25">
      <c r="AA39251" s="85" t="str">
        <f t="shared" si="613"/>
        <v/>
      </c>
    </row>
    <row r="39252" spans="27:27" x14ac:dyDescent="0.25">
      <c r="AA39252" s="85" t="str">
        <f t="shared" si="613"/>
        <v/>
      </c>
    </row>
    <row r="39253" spans="27:27" x14ac:dyDescent="0.25">
      <c r="AA39253" s="85" t="str">
        <f t="shared" si="613"/>
        <v/>
      </c>
    </row>
    <row r="39254" spans="27:27" x14ac:dyDescent="0.25">
      <c r="AA39254" s="85" t="str">
        <f t="shared" si="613"/>
        <v/>
      </c>
    </row>
    <row r="39255" spans="27:27" x14ac:dyDescent="0.25">
      <c r="AA39255" s="85" t="str">
        <f t="shared" si="613"/>
        <v/>
      </c>
    </row>
    <row r="39256" spans="27:27" x14ac:dyDescent="0.25">
      <c r="AA39256" s="85" t="str">
        <f t="shared" si="613"/>
        <v/>
      </c>
    </row>
    <row r="39257" spans="27:27" x14ac:dyDescent="0.25">
      <c r="AA39257" s="85" t="str">
        <f t="shared" si="613"/>
        <v/>
      </c>
    </row>
    <row r="39258" spans="27:27" x14ac:dyDescent="0.25">
      <c r="AA39258" s="85" t="str">
        <f t="shared" si="613"/>
        <v/>
      </c>
    </row>
    <row r="39259" spans="27:27" x14ac:dyDescent="0.25">
      <c r="AA39259" s="85" t="str">
        <f t="shared" ref="AA39259:AA39322" si="614">C39259&amp;D39259</f>
        <v/>
      </c>
    </row>
    <row r="39260" spans="27:27" x14ac:dyDescent="0.25">
      <c r="AA39260" s="85" t="str">
        <f t="shared" si="614"/>
        <v/>
      </c>
    </row>
    <row r="39261" spans="27:27" x14ac:dyDescent="0.25">
      <c r="AA39261" s="85" t="str">
        <f t="shared" si="614"/>
        <v/>
      </c>
    </row>
    <row r="39262" spans="27:27" x14ac:dyDescent="0.25">
      <c r="AA39262" s="85" t="str">
        <f t="shared" si="614"/>
        <v/>
      </c>
    </row>
    <row r="39263" spans="27:27" x14ac:dyDescent="0.25">
      <c r="AA39263" s="85" t="str">
        <f t="shared" si="614"/>
        <v/>
      </c>
    </row>
    <row r="39264" spans="27:27" x14ac:dyDescent="0.25">
      <c r="AA39264" s="85" t="str">
        <f t="shared" si="614"/>
        <v/>
      </c>
    </row>
    <row r="39265" spans="27:27" x14ac:dyDescent="0.25">
      <c r="AA39265" s="85" t="str">
        <f t="shared" si="614"/>
        <v/>
      </c>
    </row>
    <row r="39266" spans="27:27" x14ac:dyDescent="0.25">
      <c r="AA39266" s="85" t="str">
        <f t="shared" si="614"/>
        <v/>
      </c>
    </row>
    <row r="39267" spans="27:27" x14ac:dyDescent="0.25">
      <c r="AA39267" s="85" t="str">
        <f t="shared" si="614"/>
        <v/>
      </c>
    </row>
    <row r="39268" spans="27:27" x14ac:dyDescent="0.25">
      <c r="AA39268" s="85" t="str">
        <f t="shared" si="614"/>
        <v/>
      </c>
    </row>
    <row r="39269" spans="27:27" x14ac:dyDescent="0.25">
      <c r="AA39269" s="85" t="str">
        <f t="shared" si="614"/>
        <v/>
      </c>
    </row>
    <row r="39270" spans="27:27" x14ac:dyDescent="0.25">
      <c r="AA39270" s="85" t="str">
        <f t="shared" si="614"/>
        <v/>
      </c>
    </row>
    <row r="39271" spans="27:27" x14ac:dyDescent="0.25">
      <c r="AA39271" s="85" t="str">
        <f t="shared" si="614"/>
        <v/>
      </c>
    </row>
    <row r="39272" spans="27:27" x14ac:dyDescent="0.25">
      <c r="AA39272" s="85" t="str">
        <f t="shared" si="614"/>
        <v/>
      </c>
    </row>
    <row r="39273" spans="27:27" x14ac:dyDescent="0.25">
      <c r="AA39273" s="85" t="str">
        <f t="shared" si="614"/>
        <v/>
      </c>
    </row>
    <row r="39274" spans="27:27" x14ac:dyDescent="0.25">
      <c r="AA39274" s="85" t="str">
        <f t="shared" si="614"/>
        <v/>
      </c>
    </row>
    <row r="39275" spans="27:27" x14ac:dyDescent="0.25">
      <c r="AA39275" s="85" t="str">
        <f t="shared" si="614"/>
        <v/>
      </c>
    </row>
    <row r="39276" spans="27:27" x14ac:dyDescent="0.25">
      <c r="AA39276" s="85" t="str">
        <f t="shared" si="614"/>
        <v/>
      </c>
    </row>
    <row r="39277" spans="27:27" x14ac:dyDescent="0.25">
      <c r="AA39277" s="85" t="str">
        <f t="shared" si="614"/>
        <v/>
      </c>
    </row>
    <row r="39278" spans="27:27" x14ac:dyDescent="0.25">
      <c r="AA39278" s="85" t="str">
        <f t="shared" si="614"/>
        <v/>
      </c>
    </row>
    <row r="39279" spans="27:27" x14ac:dyDescent="0.25">
      <c r="AA39279" s="85" t="str">
        <f t="shared" si="614"/>
        <v/>
      </c>
    </row>
    <row r="39280" spans="27:27" x14ac:dyDescent="0.25">
      <c r="AA39280" s="85" t="str">
        <f t="shared" si="614"/>
        <v/>
      </c>
    </row>
    <row r="39281" spans="27:27" x14ac:dyDescent="0.25">
      <c r="AA39281" s="85" t="str">
        <f t="shared" si="614"/>
        <v/>
      </c>
    </row>
    <row r="39282" spans="27:27" x14ac:dyDescent="0.25">
      <c r="AA39282" s="85" t="str">
        <f t="shared" si="614"/>
        <v/>
      </c>
    </row>
    <row r="39283" spans="27:27" x14ac:dyDescent="0.25">
      <c r="AA39283" s="85" t="str">
        <f t="shared" si="614"/>
        <v/>
      </c>
    </row>
    <row r="39284" spans="27:27" x14ac:dyDescent="0.25">
      <c r="AA39284" s="85" t="str">
        <f t="shared" si="614"/>
        <v/>
      </c>
    </row>
    <row r="39285" spans="27:27" x14ac:dyDescent="0.25">
      <c r="AA39285" s="85" t="str">
        <f t="shared" si="614"/>
        <v/>
      </c>
    </row>
    <row r="39286" spans="27:27" x14ac:dyDescent="0.25">
      <c r="AA39286" s="85" t="str">
        <f t="shared" si="614"/>
        <v/>
      </c>
    </row>
    <row r="39287" spans="27:27" x14ac:dyDescent="0.25">
      <c r="AA39287" s="85" t="str">
        <f t="shared" si="614"/>
        <v/>
      </c>
    </row>
    <row r="39288" spans="27:27" x14ac:dyDescent="0.25">
      <c r="AA39288" s="85" t="str">
        <f t="shared" si="614"/>
        <v/>
      </c>
    </row>
    <row r="39289" spans="27:27" x14ac:dyDescent="0.25">
      <c r="AA39289" s="85" t="str">
        <f t="shared" si="614"/>
        <v/>
      </c>
    </row>
    <row r="39290" spans="27:27" x14ac:dyDescent="0.25">
      <c r="AA39290" s="85" t="str">
        <f t="shared" si="614"/>
        <v/>
      </c>
    </row>
    <row r="39291" spans="27:27" x14ac:dyDescent="0.25">
      <c r="AA39291" s="85" t="str">
        <f t="shared" si="614"/>
        <v/>
      </c>
    </row>
    <row r="39292" spans="27:27" x14ac:dyDescent="0.25">
      <c r="AA39292" s="85" t="str">
        <f t="shared" si="614"/>
        <v/>
      </c>
    </row>
    <row r="39293" spans="27:27" x14ac:dyDescent="0.25">
      <c r="AA39293" s="85" t="str">
        <f t="shared" si="614"/>
        <v/>
      </c>
    </row>
    <row r="39294" spans="27:27" x14ac:dyDescent="0.25">
      <c r="AA39294" s="85" t="str">
        <f t="shared" si="614"/>
        <v/>
      </c>
    </row>
    <row r="39295" spans="27:27" x14ac:dyDescent="0.25">
      <c r="AA39295" s="85" t="str">
        <f t="shared" si="614"/>
        <v/>
      </c>
    </row>
    <row r="39296" spans="27:27" x14ac:dyDescent="0.25">
      <c r="AA39296" s="85" t="str">
        <f t="shared" si="614"/>
        <v/>
      </c>
    </row>
    <row r="39297" spans="27:27" x14ac:dyDescent="0.25">
      <c r="AA39297" s="85" t="str">
        <f t="shared" si="614"/>
        <v/>
      </c>
    </row>
    <row r="39298" spans="27:27" x14ac:dyDescent="0.25">
      <c r="AA39298" s="85" t="str">
        <f t="shared" si="614"/>
        <v/>
      </c>
    </row>
    <row r="39299" spans="27:27" x14ac:dyDescent="0.25">
      <c r="AA39299" s="85" t="str">
        <f t="shared" si="614"/>
        <v/>
      </c>
    </row>
    <row r="39300" spans="27:27" x14ac:dyDescent="0.25">
      <c r="AA39300" s="85" t="str">
        <f t="shared" si="614"/>
        <v/>
      </c>
    </row>
    <row r="39301" spans="27:27" x14ac:dyDescent="0.25">
      <c r="AA39301" s="85" t="str">
        <f t="shared" si="614"/>
        <v/>
      </c>
    </row>
    <row r="39302" spans="27:27" x14ac:dyDescent="0.25">
      <c r="AA39302" s="85" t="str">
        <f t="shared" si="614"/>
        <v/>
      </c>
    </row>
    <row r="39303" spans="27:27" x14ac:dyDescent="0.25">
      <c r="AA39303" s="85" t="str">
        <f t="shared" si="614"/>
        <v/>
      </c>
    </row>
    <row r="39304" spans="27:27" x14ac:dyDescent="0.25">
      <c r="AA39304" s="85" t="str">
        <f t="shared" si="614"/>
        <v/>
      </c>
    </row>
    <row r="39305" spans="27:27" x14ac:dyDescent="0.25">
      <c r="AA39305" s="85" t="str">
        <f t="shared" si="614"/>
        <v/>
      </c>
    </row>
    <row r="39306" spans="27:27" x14ac:dyDescent="0.25">
      <c r="AA39306" s="85" t="str">
        <f t="shared" si="614"/>
        <v/>
      </c>
    </row>
    <row r="39307" spans="27:27" x14ac:dyDescent="0.25">
      <c r="AA39307" s="85" t="str">
        <f t="shared" si="614"/>
        <v/>
      </c>
    </row>
    <row r="39308" spans="27:27" x14ac:dyDescent="0.25">
      <c r="AA39308" s="85" t="str">
        <f t="shared" si="614"/>
        <v/>
      </c>
    </row>
    <row r="39309" spans="27:27" x14ac:dyDescent="0.25">
      <c r="AA39309" s="85" t="str">
        <f t="shared" si="614"/>
        <v/>
      </c>
    </row>
    <row r="39310" spans="27:27" x14ac:dyDescent="0.25">
      <c r="AA39310" s="85" t="str">
        <f t="shared" si="614"/>
        <v/>
      </c>
    </row>
    <row r="39311" spans="27:27" x14ac:dyDescent="0.25">
      <c r="AA39311" s="85" t="str">
        <f t="shared" si="614"/>
        <v/>
      </c>
    </row>
    <row r="39312" spans="27:27" x14ac:dyDescent="0.25">
      <c r="AA39312" s="85" t="str">
        <f t="shared" si="614"/>
        <v/>
      </c>
    </row>
    <row r="39313" spans="27:27" x14ac:dyDescent="0.25">
      <c r="AA39313" s="85" t="str">
        <f t="shared" si="614"/>
        <v/>
      </c>
    </row>
    <row r="39314" spans="27:27" x14ac:dyDescent="0.25">
      <c r="AA39314" s="85" t="str">
        <f t="shared" si="614"/>
        <v/>
      </c>
    </row>
    <row r="39315" spans="27:27" x14ac:dyDescent="0.25">
      <c r="AA39315" s="85" t="str">
        <f t="shared" si="614"/>
        <v/>
      </c>
    </row>
    <row r="39316" spans="27:27" x14ac:dyDescent="0.25">
      <c r="AA39316" s="85" t="str">
        <f t="shared" si="614"/>
        <v/>
      </c>
    </row>
    <row r="39317" spans="27:27" x14ac:dyDescent="0.25">
      <c r="AA39317" s="85" t="str">
        <f t="shared" si="614"/>
        <v/>
      </c>
    </row>
    <row r="39318" spans="27:27" x14ac:dyDescent="0.25">
      <c r="AA39318" s="85" t="str">
        <f t="shared" si="614"/>
        <v/>
      </c>
    </row>
    <row r="39319" spans="27:27" x14ac:dyDescent="0.25">
      <c r="AA39319" s="85" t="str">
        <f t="shared" si="614"/>
        <v/>
      </c>
    </row>
    <row r="39320" spans="27:27" x14ac:dyDescent="0.25">
      <c r="AA39320" s="85" t="str">
        <f t="shared" si="614"/>
        <v/>
      </c>
    </row>
    <row r="39321" spans="27:27" x14ac:dyDescent="0.25">
      <c r="AA39321" s="85" t="str">
        <f t="shared" si="614"/>
        <v/>
      </c>
    </row>
    <row r="39322" spans="27:27" x14ac:dyDescent="0.25">
      <c r="AA39322" s="85" t="str">
        <f t="shared" si="614"/>
        <v/>
      </c>
    </row>
    <row r="39323" spans="27:27" x14ac:dyDescent="0.25">
      <c r="AA39323" s="85" t="str">
        <f t="shared" ref="AA39323:AA39386" si="615">C39323&amp;D39323</f>
        <v/>
      </c>
    </row>
    <row r="39324" spans="27:27" x14ac:dyDescent="0.25">
      <c r="AA39324" s="85" t="str">
        <f t="shared" si="615"/>
        <v/>
      </c>
    </row>
    <row r="39325" spans="27:27" x14ac:dyDescent="0.25">
      <c r="AA39325" s="85" t="str">
        <f t="shared" si="615"/>
        <v/>
      </c>
    </row>
    <row r="39326" spans="27:27" x14ac:dyDescent="0.25">
      <c r="AA39326" s="85" t="str">
        <f t="shared" si="615"/>
        <v/>
      </c>
    </row>
    <row r="39327" spans="27:27" x14ac:dyDescent="0.25">
      <c r="AA39327" s="85" t="str">
        <f t="shared" si="615"/>
        <v/>
      </c>
    </row>
    <row r="39328" spans="27:27" x14ac:dyDescent="0.25">
      <c r="AA39328" s="85" t="str">
        <f t="shared" si="615"/>
        <v/>
      </c>
    </row>
    <row r="39329" spans="27:27" x14ac:dyDescent="0.25">
      <c r="AA39329" s="85" t="str">
        <f t="shared" si="615"/>
        <v/>
      </c>
    </row>
    <row r="39330" spans="27:27" x14ac:dyDescent="0.25">
      <c r="AA39330" s="85" t="str">
        <f t="shared" si="615"/>
        <v/>
      </c>
    </row>
    <row r="39331" spans="27:27" x14ac:dyDescent="0.25">
      <c r="AA39331" s="85" t="str">
        <f t="shared" si="615"/>
        <v/>
      </c>
    </row>
    <row r="39332" spans="27:27" x14ac:dyDescent="0.25">
      <c r="AA39332" s="85" t="str">
        <f t="shared" si="615"/>
        <v/>
      </c>
    </row>
    <row r="39333" spans="27:27" x14ac:dyDescent="0.25">
      <c r="AA39333" s="85" t="str">
        <f t="shared" si="615"/>
        <v/>
      </c>
    </row>
    <row r="39334" spans="27:27" x14ac:dyDescent="0.25">
      <c r="AA39334" s="85" t="str">
        <f t="shared" si="615"/>
        <v/>
      </c>
    </row>
    <row r="39335" spans="27:27" x14ac:dyDescent="0.25">
      <c r="AA39335" s="85" t="str">
        <f t="shared" si="615"/>
        <v/>
      </c>
    </row>
    <row r="39336" spans="27:27" x14ac:dyDescent="0.25">
      <c r="AA39336" s="85" t="str">
        <f t="shared" si="615"/>
        <v/>
      </c>
    </row>
    <row r="39337" spans="27:27" x14ac:dyDescent="0.25">
      <c r="AA39337" s="85" t="str">
        <f t="shared" si="615"/>
        <v/>
      </c>
    </row>
    <row r="39338" spans="27:27" x14ac:dyDescent="0.25">
      <c r="AA39338" s="85" t="str">
        <f t="shared" si="615"/>
        <v/>
      </c>
    </row>
    <row r="39339" spans="27:27" x14ac:dyDescent="0.25">
      <c r="AA39339" s="85" t="str">
        <f t="shared" si="615"/>
        <v/>
      </c>
    </row>
    <row r="39340" spans="27:27" x14ac:dyDescent="0.25">
      <c r="AA39340" s="85" t="str">
        <f t="shared" si="615"/>
        <v/>
      </c>
    </row>
    <row r="39341" spans="27:27" x14ac:dyDescent="0.25">
      <c r="AA39341" s="85" t="str">
        <f t="shared" si="615"/>
        <v/>
      </c>
    </row>
    <row r="39342" spans="27:27" x14ac:dyDescent="0.25">
      <c r="AA39342" s="85" t="str">
        <f t="shared" si="615"/>
        <v/>
      </c>
    </row>
    <row r="39343" spans="27:27" x14ac:dyDescent="0.25">
      <c r="AA39343" s="85" t="str">
        <f t="shared" si="615"/>
        <v/>
      </c>
    </row>
    <row r="39344" spans="27:27" x14ac:dyDescent="0.25">
      <c r="AA39344" s="85" t="str">
        <f t="shared" si="615"/>
        <v/>
      </c>
    </row>
    <row r="39345" spans="27:27" x14ac:dyDescent="0.25">
      <c r="AA39345" s="85" t="str">
        <f t="shared" si="615"/>
        <v/>
      </c>
    </row>
    <row r="39346" spans="27:27" x14ac:dyDescent="0.25">
      <c r="AA39346" s="85" t="str">
        <f t="shared" si="615"/>
        <v/>
      </c>
    </row>
    <row r="39347" spans="27:27" x14ac:dyDescent="0.25">
      <c r="AA39347" s="85" t="str">
        <f t="shared" si="615"/>
        <v/>
      </c>
    </row>
    <row r="39348" spans="27:27" x14ac:dyDescent="0.25">
      <c r="AA39348" s="85" t="str">
        <f t="shared" si="615"/>
        <v/>
      </c>
    </row>
    <row r="39349" spans="27:27" x14ac:dyDescent="0.25">
      <c r="AA39349" s="85" t="str">
        <f t="shared" si="615"/>
        <v/>
      </c>
    </row>
    <row r="39350" spans="27:27" x14ac:dyDescent="0.25">
      <c r="AA39350" s="85" t="str">
        <f t="shared" si="615"/>
        <v/>
      </c>
    </row>
    <row r="39351" spans="27:27" x14ac:dyDescent="0.25">
      <c r="AA39351" s="85" t="str">
        <f t="shared" si="615"/>
        <v/>
      </c>
    </row>
    <row r="39352" spans="27:27" x14ac:dyDescent="0.25">
      <c r="AA39352" s="85" t="str">
        <f t="shared" si="615"/>
        <v/>
      </c>
    </row>
    <row r="39353" spans="27:27" x14ac:dyDescent="0.25">
      <c r="AA39353" s="85" t="str">
        <f t="shared" si="615"/>
        <v/>
      </c>
    </row>
    <row r="39354" spans="27:27" x14ac:dyDescent="0.25">
      <c r="AA39354" s="85" t="str">
        <f t="shared" si="615"/>
        <v/>
      </c>
    </row>
    <row r="39355" spans="27:27" x14ac:dyDescent="0.25">
      <c r="AA39355" s="85" t="str">
        <f t="shared" si="615"/>
        <v/>
      </c>
    </row>
    <row r="39356" spans="27:27" x14ac:dyDescent="0.25">
      <c r="AA39356" s="85" t="str">
        <f t="shared" si="615"/>
        <v/>
      </c>
    </row>
    <row r="39357" spans="27:27" x14ac:dyDescent="0.25">
      <c r="AA39357" s="85" t="str">
        <f t="shared" si="615"/>
        <v/>
      </c>
    </row>
    <row r="39358" spans="27:27" x14ac:dyDescent="0.25">
      <c r="AA39358" s="85" t="str">
        <f t="shared" si="615"/>
        <v/>
      </c>
    </row>
    <row r="39359" spans="27:27" x14ac:dyDescent="0.25">
      <c r="AA39359" s="85" t="str">
        <f t="shared" si="615"/>
        <v/>
      </c>
    </row>
    <row r="39360" spans="27:27" x14ac:dyDescent="0.25">
      <c r="AA39360" s="85" t="str">
        <f t="shared" si="615"/>
        <v/>
      </c>
    </row>
    <row r="39361" spans="27:27" x14ac:dyDescent="0.25">
      <c r="AA39361" s="85" t="str">
        <f t="shared" si="615"/>
        <v/>
      </c>
    </row>
    <row r="39362" spans="27:27" x14ac:dyDescent="0.25">
      <c r="AA39362" s="85" t="str">
        <f t="shared" si="615"/>
        <v/>
      </c>
    </row>
    <row r="39363" spans="27:27" x14ac:dyDescent="0.25">
      <c r="AA39363" s="85" t="str">
        <f t="shared" si="615"/>
        <v/>
      </c>
    </row>
    <row r="39364" spans="27:27" x14ac:dyDescent="0.25">
      <c r="AA39364" s="85" t="str">
        <f t="shared" si="615"/>
        <v/>
      </c>
    </row>
    <row r="39365" spans="27:27" x14ac:dyDescent="0.25">
      <c r="AA39365" s="85" t="str">
        <f t="shared" si="615"/>
        <v/>
      </c>
    </row>
    <row r="39366" spans="27:27" x14ac:dyDescent="0.25">
      <c r="AA39366" s="85" t="str">
        <f t="shared" si="615"/>
        <v/>
      </c>
    </row>
    <row r="39367" spans="27:27" x14ac:dyDescent="0.25">
      <c r="AA39367" s="85" t="str">
        <f t="shared" si="615"/>
        <v/>
      </c>
    </row>
    <row r="39368" spans="27:27" x14ac:dyDescent="0.25">
      <c r="AA39368" s="85" t="str">
        <f t="shared" si="615"/>
        <v/>
      </c>
    </row>
    <row r="39369" spans="27:27" x14ac:dyDescent="0.25">
      <c r="AA39369" s="85" t="str">
        <f t="shared" si="615"/>
        <v/>
      </c>
    </row>
    <row r="39370" spans="27:27" x14ac:dyDescent="0.25">
      <c r="AA39370" s="85" t="str">
        <f t="shared" si="615"/>
        <v/>
      </c>
    </row>
    <row r="39371" spans="27:27" x14ac:dyDescent="0.25">
      <c r="AA39371" s="85" t="str">
        <f t="shared" si="615"/>
        <v/>
      </c>
    </row>
    <row r="39372" spans="27:27" x14ac:dyDescent="0.25">
      <c r="AA39372" s="85" t="str">
        <f t="shared" si="615"/>
        <v/>
      </c>
    </row>
    <row r="39373" spans="27:27" x14ac:dyDescent="0.25">
      <c r="AA39373" s="85" t="str">
        <f t="shared" si="615"/>
        <v/>
      </c>
    </row>
    <row r="39374" spans="27:27" x14ac:dyDescent="0.25">
      <c r="AA39374" s="85" t="str">
        <f t="shared" si="615"/>
        <v/>
      </c>
    </row>
    <row r="39375" spans="27:27" x14ac:dyDescent="0.25">
      <c r="AA39375" s="85" t="str">
        <f t="shared" si="615"/>
        <v/>
      </c>
    </row>
    <row r="39376" spans="27:27" x14ac:dyDescent="0.25">
      <c r="AA39376" s="85" t="str">
        <f t="shared" si="615"/>
        <v/>
      </c>
    </row>
    <row r="39377" spans="27:27" x14ac:dyDescent="0.25">
      <c r="AA39377" s="85" t="str">
        <f t="shared" si="615"/>
        <v/>
      </c>
    </row>
    <row r="39378" spans="27:27" x14ac:dyDescent="0.25">
      <c r="AA39378" s="85" t="str">
        <f t="shared" si="615"/>
        <v/>
      </c>
    </row>
    <row r="39379" spans="27:27" x14ac:dyDescent="0.25">
      <c r="AA39379" s="85" t="str">
        <f t="shared" si="615"/>
        <v/>
      </c>
    </row>
    <row r="39380" spans="27:27" x14ac:dyDescent="0.25">
      <c r="AA39380" s="85" t="str">
        <f t="shared" si="615"/>
        <v/>
      </c>
    </row>
    <row r="39381" spans="27:27" x14ac:dyDescent="0.25">
      <c r="AA39381" s="85" t="str">
        <f t="shared" si="615"/>
        <v/>
      </c>
    </row>
    <row r="39382" spans="27:27" x14ac:dyDescent="0.25">
      <c r="AA39382" s="85" t="str">
        <f t="shared" si="615"/>
        <v/>
      </c>
    </row>
    <row r="39383" spans="27:27" x14ac:dyDescent="0.25">
      <c r="AA39383" s="85" t="str">
        <f t="shared" si="615"/>
        <v/>
      </c>
    </row>
    <row r="39384" spans="27:27" x14ac:dyDescent="0.25">
      <c r="AA39384" s="85" t="str">
        <f t="shared" si="615"/>
        <v/>
      </c>
    </row>
    <row r="39385" spans="27:27" x14ac:dyDescent="0.25">
      <c r="AA39385" s="85" t="str">
        <f t="shared" si="615"/>
        <v/>
      </c>
    </row>
    <row r="39386" spans="27:27" x14ac:dyDescent="0.25">
      <c r="AA39386" s="85" t="str">
        <f t="shared" si="615"/>
        <v/>
      </c>
    </row>
    <row r="39387" spans="27:27" x14ac:dyDescent="0.25">
      <c r="AA39387" s="85" t="str">
        <f t="shared" ref="AA39387:AA39450" si="616">C39387&amp;D39387</f>
        <v/>
      </c>
    </row>
    <row r="39388" spans="27:27" x14ac:dyDescent="0.25">
      <c r="AA39388" s="85" t="str">
        <f t="shared" si="616"/>
        <v/>
      </c>
    </row>
    <row r="39389" spans="27:27" x14ac:dyDescent="0.25">
      <c r="AA39389" s="85" t="str">
        <f t="shared" si="616"/>
        <v/>
      </c>
    </row>
    <row r="39390" spans="27:27" x14ac:dyDescent="0.25">
      <c r="AA39390" s="85" t="str">
        <f t="shared" si="616"/>
        <v/>
      </c>
    </row>
    <row r="39391" spans="27:27" x14ac:dyDescent="0.25">
      <c r="AA39391" s="85" t="str">
        <f t="shared" si="616"/>
        <v/>
      </c>
    </row>
    <row r="39392" spans="27:27" x14ac:dyDescent="0.25">
      <c r="AA39392" s="85" t="str">
        <f t="shared" si="616"/>
        <v/>
      </c>
    </row>
    <row r="39393" spans="27:27" x14ac:dyDescent="0.25">
      <c r="AA39393" s="85" t="str">
        <f t="shared" si="616"/>
        <v/>
      </c>
    </row>
    <row r="39394" spans="27:27" x14ac:dyDescent="0.25">
      <c r="AA39394" s="85" t="str">
        <f t="shared" si="616"/>
        <v/>
      </c>
    </row>
    <row r="39395" spans="27:27" x14ac:dyDescent="0.25">
      <c r="AA39395" s="85" t="str">
        <f t="shared" si="616"/>
        <v/>
      </c>
    </row>
    <row r="39396" spans="27:27" x14ac:dyDescent="0.25">
      <c r="AA39396" s="85" t="str">
        <f t="shared" si="616"/>
        <v/>
      </c>
    </row>
    <row r="39397" spans="27:27" x14ac:dyDescent="0.25">
      <c r="AA39397" s="85" t="str">
        <f t="shared" si="616"/>
        <v/>
      </c>
    </row>
    <row r="39398" spans="27:27" x14ac:dyDescent="0.25">
      <c r="AA39398" s="85" t="str">
        <f t="shared" si="616"/>
        <v/>
      </c>
    </row>
    <row r="39399" spans="27:27" x14ac:dyDescent="0.25">
      <c r="AA39399" s="85" t="str">
        <f t="shared" si="616"/>
        <v/>
      </c>
    </row>
    <row r="39400" spans="27:27" x14ac:dyDescent="0.25">
      <c r="AA39400" s="85" t="str">
        <f t="shared" si="616"/>
        <v/>
      </c>
    </row>
    <row r="39401" spans="27:27" x14ac:dyDescent="0.25">
      <c r="AA39401" s="85" t="str">
        <f t="shared" si="616"/>
        <v/>
      </c>
    </row>
    <row r="39402" spans="27:27" x14ac:dyDescent="0.25">
      <c r="AA39402" s="85" t="str">
        <f t="shared" si="616"/>
        <v/>
      </c>
    </row>
    <row r="39403" spans="27:27" x14ac:dyDescent="0.25">
      <c r="AA39403" s="85" t="str">
        <f t="shared" si="616"/>
        <v/>
      </c>
    </row>
    <row r="39404" spans="27:27" x14ac:dyDescent="0.25">
      <c r="AA39404" s="85" t="str">
        <f t="shared" si="616"/>
        <v/>
      </c>
    </row>
    <row r="39405" spans="27:27" x14ac:dyDescent="0.25">
      <c r="AA39405" s="85" t="str">
        <f t="shared" si="616"/>
        <v/>
      </c>
    </row>
    <row r="39406" spans="27:27" x14ac:dyDescent="0.25">
      <c r="AA39406" s="85" t="str">
        <f t="shared" si="616"/>
        <v/>
      </c>
    </row>
    <row r="39407" spans="27:27" x14ac:dyDescent="0.25">
      <c r="AA39407" s="85" t="str">
        <f t="shared" si="616"/>
        <v/>
      </c>
    </row>
    <row r="39408" spans="27:27" x14ac:dyDescent="0.25">
      <c r="AA39408" s="85" t="str">
        <f t="shared" si="616"/>
        <v/>
      </c>
    </row>
    <row r="39409" spans="27:27" x14ac:dyDescent="0.25">
      <c r="AA39409" s="85" t="str">
        <f t="shared" si="616"/>
        <v/>
      </c>
    </row>
    <row r="39410" spans="27:27" x14ac:dyDescent="0.25">
      <c r="AA39410" s="85" t="str">
        <f t="shared" si="616"/>
        <v/>
      </c>
    </row>
    <row r="39411" spans="27:27" x14ac:dyDescent="0.25">
      <c r="AA39411" s="85" t="str">
        <f t="shared" si="616"/>
        <v/>
      </c>
    </row>
    <row r="39412" spans="27:27" x14ac:dyDescent="0.25">
      <c r="AA39412" s="85" t="str">
        <f t="shared" si="616"/>
        <v/>
      </c>
    </row>
    <row r="39413" spans="27:27" x14ac:dyDescent="0.25">
      <c r="AA39413" s="85" t="str">
        <f t="shared" si="616"/>
        <v/>
      </c>
    </row>
    <row r="39414" spans="27:27" x14ac:dyDescent="0.25">
      <c r="AA39414" s="85" t="str">
        <f t="shared" si="616"/>
        <v/>
      </c>
    </row>
    <row r="39415" spans="27:27" x14ac:dyDescent="0.25">
      <c r="AA39415" s="85" t="str">
        <f t="shared" si="616"/>
        <v/>
      </c>
    </row>
    <row r="39416" spans="27:27" x14ac:dyDescent="0.25">
      <c r="AA39416" s="85" t="str">
        <f t="shared" si="616"/>
        <v/>
      </c>
    </row>
    <row r="39417" spans="27:27" x14ac:dyDescent="0.25">
      <c r="AA39417" s="85" t="str">
        <f t="shared" si="616"/>
        <v/>
      </c>
    </row>
    <row r="39418" spans="27:27" x14ac:dyDescent="0.25">
      <c r="AA39418" s="85" t="str">
        <f t="shared" si="616"/>
        <v/>
      </c>
    </row>
    <row r="39419" spans="27:27" x14ac:dyDescent="0.25">
      <c r="AA39419" s="85" t="str">
        <f t="shared" si="616"/>
        <v/>
      </c>
    </row>
    <row r="39420" spans="27:27" x14ac:dyDescent="0.25">
      <c r="AA39420" s="85" t="str">
        <f t="shared" si="616"/>
        <v/>
      </c>
    </row>
    <row r="39421" spans="27:27" x14ac:dyDescent="0.25">
      <c r="AA39421" s="85" t="str">
        <f t="shared" si="616"/>
        <v/>
      </c>
    </row>
    <row r="39422" spans="27:27" x14ac:dyDescent="0.25">
      <c r="AA39422" s="85" t="str">
        <f t="shared" si="616"/>
        <v/>
      </c>
    </row>
    <row r="39423" spans="27:27" x14ac:dyDescent="0.25">
      <c r="AA39423" s="85" t="str">
        <f t="shared" si="616"/>
        <v/>
      </c>
    </row>
    <row r="39424" spans="27:27" x14ac:dyDescent="0.25">
      <c r="AA39424" s="85" t="str">
        <f t="shared" si="616"/>
        <v/>
      </c>
    </row>
    <row r="39425" spans="27:27" x14ac:dyDescent="0.25">
      <c r="AA39425" s="85" t="str">
        <f t="shared" si="616"/>
        <v/>
      </c>
    </row>
    <row r="39426" spans="27:27" x14ac:dyDescent="0.25">
      <c r="AA39426" s="85" t="str">
        <f t="shared" si="616"/>
        <v/>
      </c>
    </row>
    <row r="39427" spans="27:27" x14ac:dyDescent="0.25">
      <c r="AA39427" s="85" t="str">
        <f t="shared" si="616"/>
        <v/>
      </c>
    </row>
    <row r="39428" spans="27:27" x14ac:dyDescent="0.25">
      <c r="AA39428" s="85" t="str">
        <f t="shared" si="616"/>
        <v/>
      </c>
    </row>
    <row r="39429" spans="27:27" x14ac:dyDescent="0.25">
      <c r="AA39429" s="85" t="str">
        <f t="shared" si="616"/>
        <v/>
      </c>
    </row>
    <row r="39430" spans="27:27" x14ac:dyDescent="0.25">
      <c r="AA39430" s="85" t="str">
        <f t="shared" si="616"/>
        <v/>
      </c>
    </row>
    <row r="39431" spans="27:27" x14ac:dyDescent="0.25">
      <c r="AA39431" s="85" t="str">
        <f t="shared" si="616"/>
        <v/>
      </c>
    </row>
    <row r="39432" spans="27:27" x14ac:dyDescent="0.25">
      <c r="AA39432" s="85" t="str">
        <f t="shared" si="616"/>
        <v/>
      </c>
    </row>
    <row r="39433" spans="27:27" x14ac:dyDescent="0.25">
      <c r="AA39433" s="85" t="str">
        <f t="shared" si="616"/>
        <v/>
      </c>
    </row>
    <row r="39434" spans="27:27" x14ac:dyDescent="0.25">
      <c r="AA39434" s="85" t="str">
        <f t="shared" si="616"/>
        <v/>
      </c>
    </row>
    <row r="39435" spans="27:27" x14ac:dyDescent="0.25">
      <c r="AA39435" s="85" t="str">
        <f t="shared" si="616"/>
        <v/>
      </c>
    </row>
    <row r="39436" spans="27:27" x14ac:dyDescent="0.25">
      <c r="AA39436" s="85" t="str">
        <f t="shared" si="616"/>
        <v/>
      </c>
    </row>
    <row r="39437" spans="27:27" x14ac:dyDescent="0.25">
      <c r="AA39437" s="85" t="str">
        <f t="shared" si="616"/>
        <v/>
      </c>
    </row>
    <row r="39438" spans="27:27" x14ac:dyDescent="0.25">
      <c r="AA39438" s="85" t="str">
        <f t="shared" si="616"/>
        <v/>
      </c>
    </row>
    <row r="39439" spans="27:27" x14ac:dyDescent="0.25">
      <c r="AA39439" s="85" t="str">
        <f t="shared" si="616"/>
        <v/>
      </c>
    </row>
    <row r="39440" spans="27:27" x14ac:dyDescent="0.25">
      <c r="AA39440" s="85" t="str">
        <f t="shared" si="616"/>
        <v/>
      </c>
    </row>
    <row r="39441" spans="27:27" x14ac:dyDescent="0.25">
      <c r="AA39441" s="85" t="str">
        <f t="shared" si="616"/>
        <v/>
      </c>
    </row>
    <row r="39442" spans="27:27" x14ac:dyDescent="0.25">
      <c r="AA39442" s="85" t="str">
        <f t="shared" si="616"/>
        <v/>
      </c>
    </row>
    <row r="39443" spans="27:27" x14ac:dyDescent="0.25">
      <c r="AA39443" s="85" t="str">
        <f t="shared" si="616"/>
        <v/>
      </c>
    </row>
    <row r="39444" spans="27:27" x14ac:dyDescent="0.25">
      <c r="AA39444" s="85" t="str">
        <f t="shared" si="616"/>
        <v/>
      </c>
    </row>
    <row r="39445" spans="27:27" x14ac:dyDescent="0.25">
      <c r="AA39445" s="85" t="str">
        <f t="shared" si="616"/>
        <v/>
      </c>
    </row>
    <row r="39446" spans="27:27" x14ac:dyDescent="0.25">
      <c r="AA39446" s="85" t="str">
        <f t="shared" si="616"/>
        <v/>
      </c>
    </row>
    <row r="39447" spans="27:27" x14ac:dyDescent="0.25">
      <c r="AA39447" s="85" t="str">
        <f t="shared" si="616"/>
        <v/>
      </c>
    </row>
    <row r="39448" spans="27:27" x14ac:dyDescent="0.25">
      <c r="AA39448" s="85" t="str">
        <f t="shared" si="616"/>
        <v/>
      </c>
    </row>
    <row r="39449" spans="27:27" x14ac:dyDescent="0.25">
      <c r="AA39449" s="85" t="str">
        <f t="shared" si="616"/>
        <v/>
      </c>
    </row>
    <row r="39450" spans="27:27" x14ac:dyDescent="0.25">
      <c r="AA39450" s="85" t="str">
        <f t="shared" si="616"/>
        <v/>
      </c>
    </row>
    <row r="39451" spans="27:27" x14ac:dyDescent="0.25">
      <c r="AA39451" s="85" t="str">
        <f t="shared" ref="AA39451:AA39514" si="617">C39451&amp;D39451</f>
        <v/>
      </c>
    </row>
    <row r="39452" spans="27:27" x14ac:dyDescent="0.25">
      <c r="AA39452" s="85" t="str">
        <f t="shared" si="617"/>
        <v/>
      </c>
    </row>
    <row r="39453" spans="27:27" x14ac:dyDescent="0.25">
      <c r="AA39453" s="85" t="str">
        <f t="shared" si="617"/>
        <v/>
      </c>
    </row>
    <row r="39454" spans="27:27" x14ac:dyDescent="0.25">
      <c r="AA39454" s="85" t="str">
        <f t="shared" si="617"/>
        <v/>
      </c>
    </row>
    <row r="39455" spans="27:27" x14ac:dyDescent="0.25">
      <c r="AA39455" s="85" t="str">
        <f t="shared" si="617"/>
        <v/>
      </c>
    </row>
    <row r="39456" spans="27:27" x14ac:dyDescent="0.25">
      <c r="AA39456" s="85" t="str">
        <f t="shared" si="617"/>
        <v/>
      </c>
    </row>
    <row r="39457" spans="27:27" x14ac:dyDescent="0.25">
      <c r="AA39457" s="85" t="str">
        <f t="shared" si="617"/>
        <v/>
      </c>
    </row>
    <row r="39458" spans="27:27" x14ac:dyDescent="0.25">
      <c r="AA39458" s="85" t="str">
        <f t="shared" si="617"/>
        <v/>
      </c>
    </row>
    <row r="39459" spans="27:27" x14ac:dyDescent="0.25">
      <c r="AA39459" s="85" t="str">
        <f t="shared" si="617"/>
        <v/>
      </c>
    </row>
    <row r="39460" spans="27:27" x14ac:dyDescent="0.25">
      <c r="AA39460" s="85" t="str">
        <f t="shared" si="617"/>
        <v/>
      </c>
    </row>
    <row r="39461" spans="27:27" x14ac:dyDescent="0.25">
      <c r="AA39461" s="85" t="str">
        <f t="shared" si="617"/>
        <v/>
      </c>
    </row>
    <row r="39462" spans="27:27" x14ac:dyDescent="0.25">
      <c r="AA39462" s="85" t="str">
        <f t="shared" si="617"/>
        <v/>
      </c>
    </row>
    <row r="39463" spans="27:27" x14ac:dyDescent="0.25">
      <c r="AA39463" s="85" t="str">
        <f t="shared" si="617"/>
        <v/>
      </c>
    </row>
    <row r="39464" spans="27:27" x14ac:dyDescent="0.25">
      <c r="AA39464" s="85" t="str">
        <f t="shared" si="617"/>
        <v/>
      </c>
    </row>
    <row r="39465" spans="27:27" x14ac:dyDescent="0.25">
      <c r="AA39465" s="85" t="str">
        <f t="shared" si="617"/>
        <v/>
      </c>
    </row>
    <row r="39466" spans="27:27" x14ac:dyDescent="0.25">
      <c r="AA39466" s="85" t="str">
        <f t="shared" si="617"/>
        <v/>
      </c>
    </row>
    <row r="39467" spans="27:27" x14ac:dyDescent="0.25">
      <c r="AA39467" s="85" t="str">
        <f t="shared" si="617"/>
        <v/>
      </c>
    </row>
    <row r="39468" spans="27:27" x14ac:dyDescent="0.25">
      <c r="AA39468" s="85" t="str">
        <f t="shared" si="617"/>
        <v/>
      </c>
    </row>
    <row r="39469" spans="27:27" x14ac:dyDescent="0.25">
      <c r="AA39469" s="85" t="str">
        <f t="shared" si="617"/>
        <v/>
      </c>
    </row>
    <row r="39470" spans="27:27" x14ac:dyDescent="0.25">
      <c r="AA39470" s="85" t="str">
        <f t="shared" si="617"/>
        <v/>
      </c>
    </row>
    <row r="39471" spans="27:27" x14ac:dyDescent="0.25">
      <c r="AA39471" s="85" t="str">
        <f t="shared" si="617"/>
        <v/>
      </c>
    </row>
    <row r="39472" spans="27:27" x14ac:dyDescent="0.25">
      <c r="AA39472" s="85" t="str">
        <f t="shared" si="617"/>
        <v/>
      </c>
    </row>
    <row r="39473" spans="27:27" x14ac:dyDescent="0.25">
      <c r="AA39473" s="85" t="str">
        <f t="shared" si="617"/>
        <v/>
      </c>
    </row>
    <row r="39474" spans="27:27" x14ac:dyDescent="0.25">
      <c r="AA39474" s="85" t="str">
        <f t="shared" si="617"/>
        <v/>
      </c>
    </row>
    <row r="39475" spans="27:27" x14ac:dyDescent="0.25">
      <c r="AA39475" s="85" t="str">
        <f t="shared" si="617"/>
        <v/>
      </c>
    </row>
    <row r="39476" spans="27:27" x14ac:dyDescent="0.25">
      <c r="AA39476" s="85" t="str">
        <f t="shared" si="617"/>
        <v/>
      </c>
    </row>
    <row r="39477" spans="27:27" x14ac:dyDescent="0.25">
      <c r="AA39477" s="85" t="str">
        <f t="shared" si="617"/>
        <v/>
      </c>
    </row>
    <row r="39478" spans="27:27" x14ac:dyDescent="0.25">
      <c r="AA39478" s="85" t="str">
        <f t="shared" si="617"/>
        <v/>
      </c>
    </row>
    <row r="39479" spans="27:27" x14ac:dyDescent="0.25">
      <c r="AA39479" s="85" t="str">
        <f t="shared" si="617"/>
        <v/>
      </c>
    </row>
    <row r="39480" spans="27:27" x14ac:dyDescent="0.25">
      <c r="AA39480" s="85" t="str">
        <f t="shared" si="617"/>
        <v/>
      </c>
    </row>
    <row r="39481" spans="27:27" x14ac:dyDescent="0.25">
      <c r="AA39481" s="85" t="str">
        <f t="shared" si="617"/>
        <v/>
      </c>
    </row>
    <row r="39482" spans="27:27" x14ac:dyDescent="0.25">
      <c r="AA39482" s="85" t="str">
        <f t="shared" si="617"/>
        <v/>
      </c>
    </row>
    <row r="39483" spans="27:27" x14ac:dyDescent="0.25">
      <c r="AA39483" s="85" t="str">
        <f t="shared" si="617"/>
        <v/>
      </c>
    </row>
    <row r="39484" spans="27:27" x14ac:dyDescent="0.25">
      <c r="AA39484" s="85" t="str">
        <f t="shared" si="617"/>
        <v/>
      </c>
    </row>
    <row r="39485" spans="27:27" x14ac:dyDescent="0.25">
      <c r="AA39485" s="85" t="str">
        <f t="shared" si="617"/>
        <v/>
      </c>
    </row>
    <row r="39486" spans="27:27" x14ac:dyDescent="0.25">
      <c r="AA39486" s="85" t="str">
        <f t="shared" si="617"/>
        <v/>
      </c>
    </row>
    <row r="39487" spans="27:27" x14ac:dyDescent="0.25">
      <c r="AA39487" s="85" t="str">
        <f t="shared" si="617"/>
        <v/>
      </c>
    </row>
    <row r="39488" spans="27:27" x14ac:dyDescent="0.25">
      <c r="AA39488" s="85" t="str">
        <f t="shared" si="617"/>
        <v/>
      </c>
    </row>
    <row r="39489" spans="27:27" x14ac:dyDescent="0.25">
      <c r="AA39489" s="85" t="str">
        <f t="shared" si="617"/>
        <v/>
      </c>
    </row>
    <row r="39490" spans="27:27" x14ac:dyDescent="0.25">
      <c r="AA39490" s="85" t="str">
        <f t="shared" si="617"/>
        <v/>
      </c>
    </row>
    <row r="39491" spans="27:27" x14ac:dyDescent="0.25">
      <c r="AA39491" s="85" t="str">
        <f t="shared" si="617"/>
        <v/>
      </c>
    </row>
    <row r="39492" spans="27:27" x14ac:dyDescent="0.25">
      <c r="AA39492" s="85" t="str">
        <f t="shared" si="617"/>
        <v/>
      </c>
    </row>
    <row r="39493" spans="27:27" x14ac:dyDescent="0.25">
      <c r="AA39493" s="85" t="str">
        <f t="shared" si="617"/>
        <v/>
      </c>
    </row>
    <row r="39494" spans="27:27" x14ac:dyDescent="0.25">
      <c r="AA39494" s="85" t="str">
        <f t="shared" si="617"/>
        <v/>
      </c>
    </row>
    <row r="39495" spans="27:27" x14ac:dyDescent="0.25">
      <c r="AA39495" s="85" t="str">
        <f t="shared" si="617"/>
        <v/>
      </c>
    </row>
    <row r="39496" spans="27:27" x14ac:dyDescent="0.25">
      <c r="AA39496" s="85" t="str">
        <f t="shared" si="617"/>
        <v/>
      </c>
    </row>
    <row r="39497" spans="27:27" x14ac:dyDescent="0.25">
      <c r="AA39497" s="85" t="str">
        <f t="shared" si="617"/>
        <v/>
      </c>
    </row>
    <row r="39498" spans="27:27" x14ac:dyDescent="0.25">
      <c r="AA39498" s="85" t="str">
        <f t="shared" si="617"/>
        <v/>
      </c>
    </row>
    <row r="39499" spans="27:27" x14ac:dyDescent="0.25">
      <c r="AA39499" s="85" t="str">
        <f t="shared" si="617"/>
        <v/>
      </c>
    </row>
    <row r="39500" spans="27:27" x14ac:dyDescent="0.25">
      <c r="AA39500" s="85" t="str">
        <f t="shared" si="617"/>
        <v/>
      </c>
    </row>
    <row r="39501" spans="27:27" x14ac:dyDescent="0.25">
      <c r="AA39501" s="85" t="str">
        <f t="shared" si="617"/>
        <v/>
      </c>
    </row>
    <row r="39502" spans="27:27" x14ac:dyDescent="0.25">
      <c r="AA39502" s="85" t="str">
        <f t="shared" si="617"/>
        <v/>
      </c>
    </row>
    <row r="39503" spans="27:27" x14ac:dyDescent="0.25">
      <c r="AA39503" s="85" t="str">
        <f t="shared" si="617"/>
        <v/>
      </c>
    </row>
    <row r="39504" spans="27:27" x14ac:dyDescent="0.25">
      <c r="AA39504" s="85" t="str">
        <f t="shared" si="617"/>
        <v/>
      </c>
    </row>
    <row r="39505" spans="27:27" x14ac:dyDescent="0.25">
      <c r="AA39505" s="85" t="str">
        <f t="shared" si="617"/>
        <v/>
      </c>
    </row>
    <row r="39506" spans="27:27" x14ac:dyDescent="0.25">
      <c r="AA39506" s="85" t="str">
        <f t="shared" si="617"/>
        <v/>
      </c>
    </row>
    <row r="39507" spans="27:27" x14ac:dyDescent="0.25">
      <c r="AA39507" s="85" t="str">
        <f t="shared" si="617"/>
        <v/>
      </c>
    </row>
    <row r="39508" spans="27:27" x14ac:dyDescent="0.25">
      <c r="AA39508" s="85" t="str">
        <f t="shared" si="617"/>
        <v/>
      </c>
    </row>
    <row r="39509" spans="27:27" x14ac:dyDescent="0.25">
      <c r="AA39509" s="85" t="str">
        <f t="shared" si="617"/>
        <v/>
      </c>
    </row>
    <row r="39510" spans="27:27" x14ac:dyDescent="0.25">
      <c r="AA39510" s="85" t="str">
        <f t="shared" si="617"/>
        <v/>
      </c>
    </row>
    <row r="39511" spans="27:27" x14ac:dyDescent="0.25">
      <c r="AA39511" s="85" t="str">
        <f t="shared" si="617"/>
        <v/>
      </c>
    </row>
    <row r="39512" spans="27:27" x14ac:dyDescent="0.25">
      <c r="AA39512" s="85" t="str">
        <f t="shared" si="617"/>
        <v/>
      </c>
    </row>
    <row r="39513" spans="27:27" x14ac:dyDescent="0.25">
      <c r="AA39513" s="85" t="str">
        <f t="shared" si="617"/>
        <v/>
      </c>
    </row>
    <row r="39514" spans="27:27" x14ac:dyDescent="0.25">
      <c r="AA39514" s="85" t="str">
        <f t="shared" si="617"/>
        <v/>
      </c>
    </row>
    <row r="39515" spans="27:27" x14ac:dyDescent="0.25">
      <c r="AA39515" s="85" t="str">
        <f t="shared" ref="AA39515:AA39578" si="618">C39515&amp;D39515</f>
        <v/>
      </c>
    </row>
    <row r="39516" spans="27:27" x14ac:dyDescent="0.25">
      <c r="AA39516" s="85" t="str">
        <f t="shared" si="618"/>
        <v/>
      </c>
    </row>
    <row r="39517" spans="27:27" x14ac:dyDescent="0.25">
      <c r="AA39517" s="85" t="str">
        <f t="shared" si="618"/>
        <v/>
      </c>
    </row>
    <row r="39518" spans="27:27" x14ac:dyDescent="0.25">
      <c r="AA39518" s="85" t="str">
        <f t="shared" si="618"/>
        <v/>
      </c>
    </row>
    <row r="39519" spans="27:27" x14ac:dyDescent="0.25">
      <c r="AA39519" s="85" t="str">
        <f t="shared" si="618"/>
        <v/>
      </c>
    </row>
    <row r="39520" spans="27:27" x14ac:dyDescent="0.25">
      <c r="AA39520" s="85" t="str">
        <f t="shared" si="618"/>
        <v/>
      </c>
    </row>
    <row r="39521" spans="27:27" x14ac:dyDescent="0.25">
      <c r="AA39521" s="85" t="str">
        <f t="shared" si="618"/>
        <v/>
      </c>
    </row>
    <row r="39522" spans="27:27" x14ac:dyDescent="0.25">
      <c r="AA39522" s="85" t="str">
        <f t="shared" si="618"/>
        <v/>
      </c>
    </row>
    <row r="39523" spans="27:27" x14ac:dyDescent="0.25">
      <c r="AA39523" s="85" t="str">
        <f t="shared" si="618"/>
        <v/>
      </c>
    </row>
    <row r="39524" spans="27:27" x14ac:dyDescent="0.25">
      <c r="AA39524" s="85" t="str">
        <f t="shared" si="618"/>
        <v/>
      </c>
    </row>
    <row r="39525" spans="27:27" x14ac:dyDescent="0.25">
      <c r="AA39525" s="85" t="str">
        <f t="shared" si="618"/>
        <v/>
      </c>
    </row>
    <row r="39526" spans="27:27" x14ac:dyDescent="0.25">
      <c r="AA39526" s="85" t="str">
        <f t="shared" si="618"/>
        <v/>
      </c>
    </row>
    <row r="39527" spans="27:27" x14ac:dyDescent="0.25">
      <c r="AA39527" s="85" t="str">
        <f t="shared" si="618"/>
        <v/>
      </c>
    </row>
    <row r="39528" spans="27:27" x14ac:dyDescent="0.25">
      <c r="AA39528" s="85" t="str">
        <f t="shared" si="618"/>
        <v/>
      </c>
    </row>
    <row r="39529" spans="27:27" x14ac:dyDescent="0.25">
      <c r="AA39529" s="85" t="str">
        <f t="shared" si="618"/>
        <v/>
      </c>
    </row>
    <row r="39530" spans="27:27" x14ac:dyDescent="0.25">
      <c r="AA39530" s="85" t="str">
        <f t="shared" si="618"/>
        <v/>
      </c>
    </row>
    <row r="39531" spans="27:27" x14ac:dyDescent="0.25">
      <c r="AA39531" s="85" t="str">
        <f t="shared" si="618"/>
        <v/>
      </c>
    </row>
    <row r="39532" spans="27:27" x14ac:dyDescent="0.25">
      <c r="AA39532" s="85" t="str">
        <f t="shared" si="618"/>
        <v/>
      </c>
    </row>
    <row r="39533" spans="27:27" x14ac:dyDescent="0.25">
      <c r="AA39533" s="85" t="str">
        <f t="shared" si="618"/>
        <v/>
      </c>
    </row>
    <row r="39534" spans="27:27" x14ac:dyDescent="0.25">
      <c r="AA39534" s="85" t="str">
        <f t="shared" si="618"/>
        <v/>
      </c>
    </row>
    <row r="39535" spans="27:27" x14ac:dyDescent="0.25">
      <c r="AA39535" s="85" t="str">
        <f t="shared" si="618"/>
        <v/>
      </c>
    </row>
    <row r="39536" spans="27:27" x14ac:dyDescent="0.25">
      <c r="AA39536" s="85" t="str">
        <f t="shared" si="618"/>
        <v/>
      </c>
    </row>
    <row r="39537" spans="27:27" x14ac:dyDescent="0.25">
      <c r="AA39537" s="85" t="str">
        <f t="shared" si="618"/>
        <v/>
      </c>
    </row>
    <row r="39538" spans="27:27" x14ac:dyDescent="0.25">
      <c r="AA39538" s="85" t="str">
        <f t="shared" si="618"/>
        <v/>
      </c>
    </row>
    <row r="39539" spans="27:27" x14ac:dyDescent="0.25">
      <c r="AA39539" s="85" t="str">
        <f t="shared" si="618"/>
        <v/>
      </c>
    </row>
    <row r="39540" spans="27:27" x14ac:dyDescent="0.25">
      <c r="AA39540" s="85" t="str">
        <f t="shared" si="618"/>
        <v/>
      </c>
    </row>
    <row r="39541" spans="27:27" x14ac:dyDescent="0.25">
      <c r="AA39541" s="85" t="str">
        <f t="shared" si="618"/>
        <v/>
      </c>
    </row>
    <row r="39542" spans="27:27" x14ac:dyDescent="0.25">
      <c r="AA39542" s="85" t="str">
        <f t="shared" si="618"/>
        <v/>
      </c>
    </row>
    <row r="39543" spans="27:27" x14ac:dyDescent="0.25">
      <c r="AA39543" s="85" t="str">
        <f t="shared" si="618"/>
        <v/>
      </c>
    </row>
    <row r="39544" spans="27:27" x14ac:dyDescent="0.25">
      <c r="AA39544" s="85" t="str">
        <f t="shared" si="618"/>
        <v/>
      </c>
    </row>
    <row r="39545" spans="27:27" x14ac:dyDescent="0.25">
      <c r="AA39545" s="85" t="str">
        <f t="shared" si="618"/>
        <v/>
      </c>
    </row>
    <row r="39546" spans="27:27" x14ac:dyDescent="0.25">
      <c r="AA39546" s="85" t="str">
        <f t="shared" si="618"/>
        <v/>
      </c>
    </row>
    <row r="39547" spans="27:27" x14ac:dyDescent="0.25">
      <c r="AA39547" s="85" t="str">
        <f t="shared" si="618"/>
        <v/>
      </c>
    </row>
    <row r="39548" spans="27:27" x14ac:dyDescent="0.25">
      <c r="AA39548" s="85" t="str">
        <f t="shared" si="618"/>
        <v/>
      </c>
    </row>
    <row r="39549" spans="27:27" x14ac:dyDescent="0.25">
      <c r="AA39549" s="85" t="str">
        <f t="shared" si="618"/>
        <v/>
      </c>
    </row>
    <row r="39550" spans="27:27" x14ac:dyDescent="0.25">
      <c r="AA39550" s="85" t="str">
        <f t="shared" si="618"/>
        <v/>
      </c>
    </row>
    <row r="39551" spans="27:27" x14ac:dyDescent="0.25">
      <c r="AA39551" s="85" t="str">
        <f t="shared" si="618"/>
        <v/>
      </c>
    </row>
    <row r="39552" spans="27:27" x14ac:dyDescent="0.25">
      <c r="AA39552" s="85" t="str">
        <f t="shared" si="618"/>
        <v/>
      </c>
    </row>
    <row r="39553" spans="27:27" x14ac:dyDescent="0.25">
      <c r="AA39553" s="85" t="str">
        <f t="shared" si="618"/>
        <v/>
      </c>
    </row>
    <row r="39554" spans="27:27" x14ac:dyDescent="0.25">
      <c r="AA39554" s="85" t="str">
        <f t="shared" si="618"/>
        <v/>
      </c>
    </row>
    <row r="39555" spans="27:27" x14ac:dyDescent="0.25">
      <c r="AA39555" s="85" t="str">
        <f t="shared" si="618"/>
        <v/>
      </c>
    </row>
    <row r="39556" spans="27:27" x14ac:dyDescent="0.25">
      <c r="AA39556" s="85" t="str">
        <f t="shared" si="618"/>
        <v/>
      </c>
    </row>
    <row r="39557" spans="27:27" x14ac:dyDescent="0.25">
      <c r="AA39557" s="85" t="str">
        <f t="shared" si="618"/>
        <v/>
      </c>
    </row>
    <row r="39558" spans="27:27" x14ac:dyDescent="0.25">
      <c r="AA39558" s="85" t="str">
        <f t="shared" si="618"/>
        <v/>
      </c>
    </row>
    <row r="39559" spans="27:27" x14ac:dyDescent="0.25">
      <c r="AA39559" s="85" t="str">
        <f t="shared" si="618"/>
        <v/>
      </c>
    </row>
    <row r="39560" spans="27:27" x14ac:dyDescent="0.25">
      <c r="AA39560" s="85" t="str">
        <f t="shared" si="618"/>
        <v/>
      </c>
    </row>
    <row r="39561" spans="27:27" x14ac:dyDescent="0.25">
      <c r="AA39561" s="85" t="str">
        <f t="shared" si="618"/>
        <v/>
      </c>
    </row>
    <row r="39562" spans="27:27" x14ac:dyDescent="0.25">
      <c r="AA39562" s="85" t="str">
        <f t="shared" si="618"/>
        <v/>
      </c>
    </row>
    <row r="39563" spans="27:27" x14ac:dyDescent="0.25">
      <c r="AA39563" s="85" t="str">
        <f t="shared" si="618"/>
        <v/>
      </c>
    </row>
    <row r="39564" spans="27:27" x14ac:dyDescent="0.25">
      <c r="AA39564" s="85" t="str">
        <f t="shared" si="618"/>
        <v/>
      </c>
    </row>
    <row r="39565" spans="27:27" x14ac:dyDescent="0.25">
      <c r="AA39565" s="85" t="str">
        <f t="shared" si="618"/>
        <v/>
      </c>
    </row>
    <row r="39566" spans="27:27" x14ac:dyDescent="0.25">
      <c r="AA39566" s="85" t="str">
        <f t="shared" si="618"/>
        <v/>
      </c>
    </row>
    <row r="39567" spans="27:27" x14ac:dyDescent="0.25">
      <c r="AA39567" s="85" t="str">
        <f t="shared" si="618"/>
        <v/>
      </c>
    </row>
    <row r="39568" spans="27:27" x14ac:dyDescent="0.25">
      <c r="AA39568" s="85" t="str">
        <f t="shared" si="618"/>
        <v/>
      </c>
    </row>
    <row r="39569" spans="27:27" x14ac:dyDescent="0.25">
      <c r="AA39569" s="85" t="str">
        <f t="shared" si="618"/>
        <v/>
      </c>
    </row>
    <row r="39570" spans="27:27" x14ac:dyDescent="0.25">
      <c r="AA39570" s="85" t="str">
        <f t="shared" si="618"/>
        <v/>
      </c>
    </row>
    <row r="39571" spans="27:27" x14ac:dyDescent="0.25">
      <c r="AA39571" s="85" t="str">
        <f t="shared" si="618"/>
        <v/>
      </c>
    </row>
    <row r="39572" spans="27:27" x14ac:dyDescent="0.25">
      <c r="AA39572" s="85" t="str">
        <f t="shared" si="618"/>
        <v/>
      </c>
    </row>
    <row r="39573" spans="27:27" x14ac:dyDescent="0.25">
      <c r="AA39573" s="85" t="str">
        <f t="shared" si="618"/>
        <v/>
      </c>
    </row>
    <row r="39574" spans="27:27" x14ac:dyDescent="0.25">
      <c r="AA39574" s="85" t="str">
        <f t="shared" si="618"/>
        <v/>
      </c>
    </row>
    <row r="39575" spans="27:27" x14ac:dyDescent="0.25">
      <c r="AA39575" s="85" t="str">
        <f t="shared" si="618"/>
        <v/>
      </c>
    </row>
    <row r="39576" spans="27:27" x14ac:dyDescent="0.25">
      <c r="AA39576" s="85" t="str">
        <f t="shared" si="618"/>
        <v/>
      </c>
    </row>
    <row r="39577" spans="27:27" x14ac:dyDescent="0.25">
      <c r="AA39577" s="85" t="str">
        <f t="shared" si="618"/>
        <v/>
      </c>
    </row>
    <row r="39578" spans="27:27" x14ac:dyDescent="0.25">
      <c r="AA39578" s="85" t="str">
        <f t="shared" si="618"/>
        <v/>
      </c>
    </row>
    <row r="39579" spans="27:27" x14ac:dyDescent="0.25">
      <c r="AA39579" s="85" t="str">
        <f t="shared" ref="AA39579:AA39642" si="619">C39579&amp;D39579</f>
        <v/>
      </c>
    </row>
    <row r="39580" spans="27:27" x14ac:dyDescent="0.25">
      <c r="AA39580" s="85" t="str">
        <f t="shared" si="619"/>
        <v/>
      </c>
    </row>
    <row r="39581" spans="27:27" x14ac:dyDescent="0.25">
      <c r="AA39581" s="85" t="str">
        <f t="shared" si="619"/>
        <v/>
      </c>
    </row>
    <row r="39582" spans="27:27" x14ac:dyDescent="0.25">
      <c r="AA39582" s="85" t="str">
        <f t="shared" si="619"/>
        <v/>
      </c>
    </row>
    <row r="39583" spans="27:27" x14ac:dyDescent="0.25">
      <c r="AA39583" s="85" t="str">
        <f t="shared" si="619"/>
        <v/>
      </c>
    </row>
    <row r="39584" spans="27:27" x14ac:dyDescent="0.25">
      <c r="AA39584" s="85" t="str">
        <f t="shared" si="619"/>
        <v/>
      </c>
    </row>
    <row r="39585" spans="27:27" x14ac:dyDescent="0.25">
      <c r="AA39585" s="85" t="str">
        <f t="shared" si="619"/>
        <v/>
      </c>
    </row>
    <row r="39586" spans="27:27" x14ac:dyDescent="0.25">
      <c r="AA39586" s="85" t="str">
        <f t="shared" si="619"/>
        <v/>
      </c>
    </row>
    <row r="39587" spans="27:27" x14ac:dyDescent="0.25">
      <c r="AA39587" s="85" t="str">
        <f t="shared" si="619"/>
        <v/>
      </c>
    </row>
    <row r="39588" spans="27:27" x14ac:dyDescent="0.25">
      <c r="AA39588" s="85" t="str">
        <f t="shared" si="619"/>
        <v/>
      </c>
    </row>
    <row r="39589" spans="27:27" x14ac:dyDescent="0.25">
      <c r="AA39589" s="85" t="str">
        <f t="shared" si="619"/>
        <v/>
      </c>
    </row>
    <row r="39590" spans="27:27" x14ac:dyDescent="0.25">
      <c r="AA39590" s="85" t="str">
        <f t="shared" si="619"/>
        <v/>
      </c>
    </row>
    <row r="39591" spans="27:27" x14ac:dyDescent="0.25">
      <c r="AA39591" s="85" t="str">
        <f t="shared" si="619"/>
        <v/>
      </c>
    </row>
    <row r="39592" spans="27:27" x14ac:dyDescent="0.25">
      <c r="AA39592" s="85" t="str">
        <f t="shared" si="619"/>
        <v/>
      </c>
    </row>
    <row r="39593" spans="27:27" x14ac:dyDescent="0.25">
      <c r="AA39593" s="85" t="str">
        <f t="shared" si="619"/>
        <v/>
      </c>
    </row>
    <row r="39594" spans="27:27" x14ac:dyDescent="0.25">
      <c r="AA39594" s="85" t="str">
        <f t="shared" si="619"/>
        <v/>
      </c>
    </row>
    <row r="39595" spans="27:27" x14ac:dyDescent="0.25">
      <c r="AA39595" s="85" t="str">
        <f t="shared" si="619"/>
        <v/>
      </c>
    </row>
    <row r="39596" spans="27:27" x14ac:dyDescent="0.25">
      <c r="AA39596" s="85" t="str">
        <f t="shared" si="619"/>
        <v/>
      </c>
    </row>
    <row r="39597" spans="27:27" x14ac:dyDescent="0.25">
      <c r="AA39597" s="85" t="str">
        <f t="shared" si="619"/>
        <v/>
      </c>
    </row>
    <row r="39598" spans="27:27" x14ac:dyDescent="0.25">
      <c r="AA39598" s="85" t="str">
        <f t="shared" si="619"/>
        <v/>
      </c>
    </row>
    <row r="39599" spans="27:27" x14ac:dyDescent="0.25">
      <c r="AA39599" s="85" t="str">
        <f t="shared" si="619"/>
        <v/>
      </c>
    </row>
    <row r="39600" spans="27:27" x14ac:dyDescent="0.25">
      <c r="AA39600" s="85" t="str">
        <f t="shared" si="619"/>
        <v/>
      </c>
    </row>
    <row r="39601" spans="27:27" x14ac:dyDescent="0.25">
      <c r="AA39601" s="85" t="str">
        <f t="shared" si="619"/>
        <v/>
      </c>
    </row>
    <row r="39602" spans="27:27" x14ac:dyDescent="0.25">
      <c r="AA39602" s="85" t="str">
        <f t="shared" si="619"/>
        <v/>
      </c>
    </row>
    <row r="39603" spans="27:27" x14ac:dyDescent="0.25">
      <c r="AA39603" s="85" t="str">
        <f t="shared" si="619"/>
        <v/>
      </c>
    </row>
    <row r="39604" spans="27:27" x14ac:dyDescent="0.25">
      <c r="AA39604" s="85" t="str">
        <f t="shared" si="619"/>
        <v/>
      </c>
    </row>
    <row r="39605" spans="27:27" x14ac:dyDescent="0.25">
      <c r="AA39605" s="85" t="str">
        <f t="shared" si="619"/>
        <v/>
      </c>
    </row>
    <row r="39606" spans="27:27" x14ac:dyDescent="0.25">
      <c r="AA39606" s="85" t="str">
        <f t="shared" si="619"/>
        <v/>
      </c>
    </row>
    <row r="39607" spans="27:27" x14ac:dyDescent="0.25">
      <c r="AA39607" s="85" t="str">
        <f t="shared" si="619"/>
        <v/>
      </c>
    </row>
    <row r="39608" spans="27:27" x14ac:dyDescent="0.25">
      <c r="AA39608" s="85" t="str">
        <f t="shared" si="619"/>
        <v/>
      </c>
    </row>
    <row r="39609" spans="27:27" x14ac:dyDescent="0.25">
      <c r="AA39609" s="85" t="str">
        <f t="shared" si="619"/>
        <v/>
      </c>
    </row>
    <row r="39610" spans="27:27" x14ac:dyDescent="0.25">
      <c r="AA39610" s="85" t="str">
        <f t="shared" si="619"/>
        <v/>
      </c>
    </row>
    <row r="39611" spans="27:27" x14ac:dyDescent="0.25">
      <c r="AA39611" s="85" t="str">
        <f t="shared" si="619"/>
        <v/>
      </c>
    </row>
    <row r="39612" spans="27:27" x14ac:dyDescent="0.25">
      <c r="AA39612" s="85" t="str">
        <f t="shared" si="619"/>
        <v/>
      </c>
    </row>
    <row r="39613" spans="27:27" x14ac:dyDescent="0.25">
      <c r="AA39613" s="85" t="str">
        <f t="shared" si="619"/>
        <v/>
      </c>
    </row>
    <row r="39614" spans="27:27" x14ac:dyDescent="0.25">
      <c r="AA39614" s="85" t="str">
        <f t="shared" si="619"/>
        <v/>
      </c>
    </row>
    <row r="39615" spans="27:27" x14ac:dyDescent="0.25">
      <c r="AA39615" s="85" t="str">
        <f t="shared" si="619"/>
        <v/>
      </c>
    </row>
    <row r="39616" spans="27:27" x14ac:dyDescent="0.25">
      <c r="AA39616" s="85" t="str">
        <f t="shared" si="619"/>
        <v/>
      </c>
    </row>
    <row r="39617" spans="27:27" x14ac:dyDescent="0.25">
      <c r="AA39617" s="85" t="str">
        <f t="shared" si="619"/>
        <v/>
      </c>
    </row>
    <row r="39618" spans="27:27" x14ac:dyDescent="0.25">
      <c r="AA39618" s="85" t="str">
        <f t="shared" si="619"/>
        <v/>
      </c>
    </row>
    <row r="39619" spans="27:27" x14ac:dyDescent="0.25">
      <c r="AA39619" s="85" t="str">
        <f t="shared" si="619"/>
        <v/>
      </c>
    </row>
    <row r="39620" spans="27:27" x14ac:dyDescent="0.25">
      <c r="AA39620" s="85" t="str">
        <f t="shared" si="619"/>
        <v/>
      </c>
    </row>
    <row r="39621" spans="27:27" x14ac:dyDescent="0.25">
      <c r="AA39621" s="85" t="str">
        <f t="shared" si="619"/>
        <v/>
      </c>
    </row>
    <row r="39622" spans="27:27" x14ac:dyDescent="0.25">
      <c r="AA39622" s="85" t="str">
        <f t="shared" si="619"/>
        <v/>
      </c>
    </row>
    <row r="39623" spans="27:27" x14ac:dyDescent="0.25">
      <c r="AA39623" s="85" t="str">
        <f t="shared" si="619"/>
        <v/>
      </c>
    </row>
    <row r="39624" spans="27:27" x14ac:dyDescent="0.25">
      <c r="AA39624" s="85" t="str">
        <f t="shared" si="619"/>
        <v/>
      </c>
    </row>
    <row r="39625" spans="27:27" x14ac:dyDescent="0.25">
      <c r="AA39625" s="85" t="str">
        <f t="shared" si="619"/>
        <v/>
      </c>
    </row>
    <row r="39626" spans="27:27" x14ac:dyDescent="0.25">
      <c r="AA39626" s="85" t="str">
        <f t="shared" si="619"/>
        <v/>
      </c>
    </row>
    <row r="39627" spans="27:27" x14ac:dyDescent="0.25">
      <c r="AA39627" s="85" t="str">
        <f t="shared" si="619"/>
        <v/>
      </c>
    </row>
    <row r="39628" spans="27:27" x14ac:dyDescent="0.25">
      <c r="AA39628" s="85" t="str">
        <f t="shared" si="619"/>
        <v/>
      </c>
    </row>
    <row r="39629" spans="27:27" x14ac:dyDescent="0.25">
      <c r="AA39629" s="85" t="str">
        <f t="shared" si="619"/>
        <v/>
      </c>
    </row>
    <row r="39630" spans="27:27" x14ac:dyDescent="0.25">
      <c r="AA39630" s="85" t="str">
        <f t="shared" si="619"/>
        <v/>
      </c>
    </row>
    <row r="39631" spans="27:27" x14ac:dyDescent="0.25">
      <c r="AA39631" s="85" t="str">
        <f t="shared" si="619"/>
        <v/>
      </c>
    </row>
    <row r="39632" spans="27:27" x14ac:dyDescent="0.25">
      <c r="AA39632" s="85" t="str">
        <f t="shared" si="619"/>
        <v/>
      </c>
    </row>
    <row r="39633" spans="27:27" x14ac:dyDescent="0.25">
      <c r="AA39633" s="85" t="str">
        <f t="shared" si="619"/>
        <v/>
      </c>
    </row>
    <row r="39634" spans="27:27" x14ac:dyDescent="0.25">
      <c r="AA39634" s="85" t="str">
        <f t="shared" si="619"/>
        <v/>
      </c>
    </row>
    <row r="39635" spans="27:27" x14ac:dyDescent="0.25">
      <c r="AA39635" s="85" t="str">
        <f t="shared" si="619"/>
        <v/>
      </c>
    </row>
    <row r="39636" spans="27:27" x14ac:dyDescent="0.25">
      <c r="AA39636" s="85" t="str">
        <f t="shared" si="619"/>
        <v/>
      </c>
    </row>
    <row r="39637" spans="27:27" x14ac:dyDescent="0.25">
      <c r="AA39637" s="85" t="str">
        <f t="shared" si="619"/>
        <v/>
      </c>
    </row>
    <row r="39638" spans="27:27" x14ac:dyDescent="0.25">
      <c r="AA39638" s="85" t="str">
        <f t="shared" si="619"/>
        <v/>
      </c>
    </row>
    <row r="39639" spans="27:27" x14ac:dyDescent="0.25">
      <c r="AA39639" s="85" t="str">
        <f t="shared" si="619"/>
        <v/>
      </c>
    </row>
    <row r="39640" spans="27:27" x14ac:dyDescent="0.25">
      <c r="AA39640" s="85" t="str">
        <f t="shared" si="619"/>
        <v/>
      </c>
    </row>
    <row r="39641" spans="27:27" x14ac:dyDescent="0.25">
      <c r="AA39641" s="85" t="str">
        <f t="shared" si="619"/>
        <v/>
      </c>
    </row>
    <row r="39642" spans="27:27" x14ac:dyDescent="0.25">
      <c r="AA39642" s="85" t="str">
        <f t="shared" si="619"/>
        <v/>
      </c>
    </row>
    <row r="39643" spans="27:27" x14ac:dyDescent="0.25">
      <c r="AA39643" s="85" t="str">
        <f t="shared" ref="AA39643:AA39706" si="620">C39643&amp;D39643</f>
        <v/>
      </c>
    </row>
    <row r="39644" spans="27:27" x14ac:dyDescent="0.25">
      <c r="AA39644" s="85" t="str">
        <f t="shared" si="620"/>
        <v/>
      </c>
    </row>
    <row r="39645" spans="27:27" x14ac:dyDescent="0.25">
      <c r="AA39645" s="85" t="str">
        <f t="shared" si="620"/>
        <v/>
      </c>
    </row>
    <row r="39646" spans="27:27" x14ac:dyDescent="0.25">
      <c r="AA39646" s="85" t="str">
        <f t="shared" si="620"/>
        <v/>
      </c>
    </row>
    <row r="39647" spans="27:27" x14ac:dyDescent="0.25">
      <c r="AA39647" s="85" t="str">
        <f t="shared" si="620"/>
        <v/>
      </c>
    </row>
    <row r="39648" spans="27:27" x14ac:dyDescent="0.25">
      <c r="AA39648" s="85" t="str">
        <f t="shared" si="620"/>
        <v/>
      </c>
    </row>
    <row r="39649" spans="27:27" x14ac:dyDescent="0.25">
      <c r="AA39649" s="85" t="str">
        <f t="shared" si="620"/>
        <v/>
      </c>
    </row>
    <row r="39650" spans="27:27" x14ac:dyDescent="0.25">
      <c r="AA39650" s="85" t="str">
        <f t="shared" si="620"/>
        <v/>
      </c>
    </row>
    <row r="39651" spans="27:27" x14ac:dyDescent="0.25">
      <c r="AA39651" s="85" t="str">
        <f t="shared" si="620"/>
        <v/>
      </c>
    </row>
    <row r="39652" spans="27:27" x14ac:dyDescent="0.25">
      <c r="AA39652" s="85" t="str">
        <f t="shared" si="620"/>
        <v/>
      </c>
    </row>
    <row r="39653" spans="27:27" x14ac:dyDescent="0.25">
      <c r="AA39653" s="85" t="str">
        <f t="shared" si="620"/>
        <v/>
      </c>
    </row>
    <row r="39654" spans="27:27" x14ac:dyDescent="0.25">
      <c r="AA39654" s="85" t="str">
        <f t="shared" si="620"/>
        <v/>
      </c>
    </row>
    <row r="39655" spans="27:27" x14ac:dyDescent="0.25">
      <c r="AA39655" s="85" t="str">
        <f t="shared" si="620"/>
        <v/>
      </c>
    </row>
    <row r="39656" spans="27:27" x14ac:dyDescent="0.25">
      <c r="AA39656" s="85" t="str">
        <f t="shared" si="620"/>
        <v/>
      </c>
    </row>
    <row r="39657" spans="27:27" x14ac:dyDescent="0.25">
      <c r="AA39657" s="85" t="str">
        <f t="shared" si="620"/>
        <v/>
      </c>
    </row>
    <row r="39658" spans="27:27" x14ac:dyDescent="0.25">
      <c r="AA39658" s="85" t="str">
        <f t="shared" si="620"/>
        <v/>
      </c>
    </row>
    <row r="39659" spans="27:27" x14ac:dyDescent="0.25">
      <c r="AA39659" s="85" t="str">
        <f t="shared" si="620"/>
        <v/>
      </c>
    </row>
    <row r="39660" spans="27:27" x14ac:dyDescent="0.25">
      <c r="AA39660" s="85" t="str">
        <f t="shared" si="620"/>
        <v/>
      </c>
    </row>
    <row r="39661" spans="27:27" x14ac:dyDescent="0.25">
      <c r="AA39661" s="85" t="str">
        <f t="shared" si="620"/>
        <v/>
      </c>
    </row>
    <row r="39662" spans="27:27" x14ac:dyDescent="0.25">
      <c r="AA39662" s="85" t="str">
        <f t="shared" si="620"/>
        <v/>
      </c>
    </row>
    <row r="39663" spans="27:27" x14ac:dyDescent="0.25">
      <c r="AA39663" s="85" t="str">
        <f t="shared" si="620"/>
        <v/>
      </c>
    </row>
    <row r="39664" spans="27:27" x14ac:dyDescent="0.25">
      <c r="AA39664" s="85" t="str">
        <f t="shared" si="620"/>
        <v/>
      </c>
    </row>
    <row r="39665" spans="27:27" x14ac:dyDescent="0.25">
      <c r="AA39665" s="85" t="str">
        <f t="shared" si="620"/>
        <v/>
      </c>
    </row>
    <row r="39666" spans="27:27" x14ac:dyDescent="0.25">
      <c r="AA39666" s="85" t="str">
        <f t="shared" si="620"/>
        <v/>
      </c>
    </row>
    <row r="39667" spans="27:27" x14ac:dyDescent="0.25">
      <c r="AA39667" s="85" t="str">
        <f t="shared" si="620"/>
        <v/>
      </c>
    </row>
    <row r="39668" spans="27:27" x14ac:dyDescent="0.25">
      <c r="AA39668" s="85" t="str">
        <f t="shared" si="620"/>
        <v/>
      </c>
    </row>
    <row r="39669" spans="27:27" x14ac:dyDescent="0.25">
      <c r="AA39669" s="85" t="str">
        <f t="shared" si="620"/>
        <v/>
      </c>
    </row>
    <row r="39670" spans="27:27" x14ac:dyDescent="0.25">
      <c r="AA39670" s="85" t="str">
        <f t="shared" si="620"/>
        <v/>
      </c>
    </row>
    <row r="39671" spans="27:27" x14ac:dyDescent="0.25">
      <c r="AA39671" s="85" t="str">
        <f t="shared" si="620"/>
        <v/>
      </c>
    </row>
    <row r="39672" spans="27:27" x14ac:dyDescent="0.25">
      <c r="AA39672" s="85" t="str">
        <f t="shared" si="620"/>
        <v/>
      </c>
    </row>
    <row r="39673" spans="27:27" x14ac:dyDescent="0.25">
      <c r="AA39673" s="85" t="str">
        <f t="shared" si="620"/>
        <v/>
      </c>
    </row>
    <row r="39674" spans="27:27" x14ac:dyDescent="0.25">
      <c r="AA39674" s="85" t="str">
        <f t="shared" si="620"/>
        <v/>
      </c>
    </row>
    <row r="39675" spans="27:27" x14ac:dyDescent="0.25">
      <c r="AA39675" s="85" t="str">
        <f t="shared" si="620"/>
        <v/>
      </c>
    </row>
    <row r="39676" spans="27:27" x14ac:dyDescent="0.25">
      <c r="AA39676" s="85" t="str">
        <f t="shared" si="620"/>
        <v/>
      </c>
    </row>
    <row r="39677" spans="27:27" x14ac:dyDescent="0.25">
      <c r="AA39677" s="85" t="str">
        <f t="shared" si="620"/>
        <v/>
      </c>
    </row>
    <row r="39678" spans="27:27" x14ac:dyDescent="0.25">
      <c r="AA39678" s="85" t="str">
        <f t="shared" si="620"/>
        <v/>
      </c>
    </row>
    <row r="39679" spans="27:27" x14ac:dyDescent="0.25">
      <c r="AA39679" s="85" t="str">
        <f t="shared" si="620"/>
        <v/>
      </c>
    </row>
    <row r="39680" spans="27:27" x14ac:dyDescent="0.25">
      <c r="AA39680" s="85" t="str">
        <f t="shared" si="620"/>
        <v/>
      </c>
    </row>
    <row r="39681" spans="27:27" x14ac:dyDescent="0.25">
      <c r="AA39681" s="85" t="str">
        <f t="shared" si="620"/>
        <v/>
      </c>
    </row>
    <row r="39682" spans="27:27" x14ac:dyDescent="0.25">
      <c r="AA39682" s="85" t="str">
        <f t="shared" si="620"/>
        <v/>
      </c>
    </row>
    <row r="39683" spans="27:27" x14ac:dyDescent="0.25">
      <c r="AA39683" s="85" t="str">
        <f t="shared" si="620"/>
        <v/>
      </c>
    </row>
    <row r="39684" spans="27:27" x14ac:dyDescent="0.25">
      <c r="AA39684" s="85" t="str">
        <f t="shared" si="620"/>
        <v/>
      </c>
    </row>
    <row r="39685" spans="27:27" x14ac:dyDescent="0.25">
      <c r="AA39685" s="85" t="str">
        <f t="shared" si="620"/>
        <v/>
      </c>
    </row>
    <row r="39686" spans="27:27" x14ac:dyDescent="0.25">
      <c r="AA39686" s="85" t="str">
        <f t="shared" si="620"/>
        <v/>
      </c>
    </row>
    <row r="39687" spans="27:27" x14ac:dyDescent="0.25">
      <c r="AA39687" s="85" t="str">
        <f t="shared" si="620"/>
        <v/>
      </c>
    </row>
    <row r="39688" spans="27:27" x14ac:dyDescent="0.25">
      <c r="AA39688" s="85" t="str">
        <f t="shared" si="620"/>
        <v/>
      </c>
    </row>
    <row r="39689" spans="27:27" x14ac:dyDescent="0.25">
      <c r="AA39689" s="85" t="str">
        <f t="shared" si="620"/>
        <v/>
      </c>
    </row>
    <row r="39690" spans="27:27" x14ac:dyDescent="0.25">
      <c r="AA39690" s="85" t="str">
        <f t="shared" si="620"/>
        <v/>
      </c>
    </row>
    <row r="39691" spans="27:27" x14ac:dyDescent="0.25">
      <c r="AA39691" s="85" t="str">
        <f t="shared" si="620"/>
        <v/>
      </c>
    </row>
    <row r="39692" spans="27:27" x14ac:dyDescent="0.25">
      <c r="AA39692" s="85" t="str">
        <f t="shared" si="620"/>
        <v/>
      </c>
    </row>
    <row r="39693" spans="27:27" x14ac:dyDescent="0.25">
      <c r="AA39693" s="85" t="str">
        <f t="shared" si="620"/>
        <v/>
      </c>
    </row>
    <row r="39694" spans="27:27" x14ac:dyDescent="0.25">
      <c r="AA39694" s="85" t="str">
        <f t="shared" si="620"/>
        <v/>
      </c>
    </row>
    <row r="39695" spans="27:27" x14ac:dyDescent="0.25">
      <c r="AA39695" s="85" t="str">
        <f t="shared" si="620"/>
        <v/>
      </c>
    </row>
    <row r="39696" spans="27:27" x14ac:dyDescent="0.25">
      <c r="AA39696" s="85" t="str">
        <f t="shared" si="620"/>
        <v/>
      </c>
    </row>
    <row r="39697" spans="27:27" x14ac:dyDescent="0.25">
      <c r="AA39697" s="85" t="str">
        <f t="shared" si="620"/>
        <v/>
      </c>
    </row>
    <row r="39698" spans="27:27" x14ac:dyDescent="0.25">
      <c r="AA39698" s="85" t="str">
        <f t="shared" si="620"/>
        <v/>
      </c>
    </row>
    <row r="39699" spans="27:27" x14ac:dyDescent="0.25">
      <c r="AA39699" s="85" t="str">
        <f t="shared" si="620"/>
        <v/>
      </c>
    </row>
    <row r="39700" spans="27:27" x14ac:dyDescent="0.25">
      <c r="AA39700" s="85" t="str">
        <f t="shared" si="620"/>
        <v/>
      </c>
    </row>
    <row r="39701" spans="27:27" x14ac:dyDescent="0.25">
      <c r="AA39701" s="85" t="str">
        <f t="shared" si="620"/>
        <v/>
      </c>
    </row>
    <row r="39702" spans="27:27" x14ac:dyDescent="0.25">
      <c r="AA39702" s="85" t="str">
        <f t="shared" si="620"/>
        <v/>
      </c>
    </row>
    <row r="39703" spans="27:27" x14ac:dyDescent="0.25">
      <c r="AA39703" s="85" t="str">
        <f t="shared" si="620"/>
        <v/>
      </c>
    </row>
    <row r="39704" spans="27:27" x14ac:dyDescent="0.25">
      <c r="AA39704" s="85" t="str">
        <f t="shared" si="620"/>
        <v/>
      </c>
    </row>
    <row r="39705" spans="27:27" x14ac:dyDescent="0.25">
      <c r="AA39705" s="85" t="str">
        <f t="shared" si="620"/>
        <v/>
      </c>
    </row>
    <row r="39706" spans="27:27" x14ac:dyDescent="0.25">
      <c r="AA39706" s="85" t="str">
        <f t="shared" si="620"/>
        <v/>
      </c>
    </row>
    <row r="39707" spans="27:27" x14ac:dyDescent="0.25">
      <c r="AA39707" s="85" t="str">
        <f t="shared" ref="AA39707:AA39770" si="621">C39707&amp;D39707</f>
        <v/>
      </c>
    </row>
    <row r="39708" spans="27:27" x14ac:dyDescent="0.25">
      <c r="AA39708" s="85" t="str">
        <f t="shared" si="621"/>
        <v/>
      </c>
    </row>
    <row r="39709" spans="27:27" x14ac:dyDescent="0.25">
      <c r="AA39709" s="85" t="str">
        <f t="shared" si="621"/>
        <v/>
      </c>
    </row>
    <row r="39710" spans="27:27" x14ac:dyDescent="0.25">
      <c r="AA39710" s="85" t="str">
        <f t="shared" si="621"/>
        <v/>
      </c>
    </row>
    <row r="39711" spans="27:27" x14ac:dyDescent="0.25">
      <c r="AA39711" s="85" t="str">
        <f t="shared" si="621"/>
        <v/>
      </c>
    </row>
    <row r="39712" spans="27:27" x14ac:dyDescent="0.25">
      <c r="AA39712" s="85" t="str">
        <f t="shared" si="621"/>
        <v/>
      </c>
    </row>
    <row r="39713" spans="27:27" x14ac:dyDescent="0.25">
      <c r="AA39713" s="85" t="str">
        <f t="shared" si="621"/>
        <v/>
      </c>
    </row>
    <row r="39714" spans="27:27" x14ac:dyDescent="0.25">
      <c r="AA39714" s="85" t="str">
        <f t="shared" si="621"/>
        <v/>
      </c>
    </row>
    <row r="39715" spans="27:27" x14ac:dyDescent="0.25">
      <c r="AA39715" s="85" t="str">
        <f t="shared" si="621"/>
        <v/>
      </c>
    </row>
    <row r="39716" spans="27:27" x14ac:dyDescent="0.25">
      <c r="AA39716" s="85" t="str">
        <f t="shared" si="621"/>
        <v/>
      </c>
    </row>
    <row r="39717" spans="27:27" x14ac:dyDescent="0.25">
      <c r="AA39717" s="85" t="str">
        <f t="shared" si="621"/>
        <v/>
      </c>
    </row>
    <row r="39718" spans="27:27" x14ac:dyDescent="0.25">
      <c r="AA39718" s="85" t="str">
        <f t="shared" si="621"/>
        <v/>
      </c>
    </row>
    <row r="39719" spans="27:27" x14ac:dyDescent="0.25">
      <c r="AA39719" s="85" t="str">
        <f t="shared" si="621"/>
        <v/>
      </c>
    </row>
    <row r="39720" spans="27:27" x14ac:dyDescent="0.25">
      <c r="AA39720" s="85" t="str">
        <f t="shared" si="621"/>
        <v/>
      </c>
    </row>
    <row r="39721" spans="27:27" x14ac:dyDescent="0.25">
      <c r="AA39721" s="85" t="str">
        <f t="shared" si="621"/>
        <v/>
      </c>
    </row>
    <row r="39722" spans="27:27" x14ac:dyDescent="0.25">
      <c r="AA39722" s="85" t="str">
        <f t="shared" si="621"/>
        <v/>
      </c>
    </row>
    <row r="39723" spans="27:27" x14ac:dyDescent="0.25">
      <c r="AA39723" s="85" t="str">
        <f t="shared" si="621"/>
        <v/>
      </c>
    </row>
    <row r="39724" spans="27:27" x14ac:dyDescent="0.25">
      <c r="AA39724" s="85" t="str">
        <f t="shared" si="621"/>
        <v/>
      </c>
    </row>
    <row r="39725" spans="27:27" x14ac:dyDescent="0.25">
      <c r="AA39725" s="85" t="str">
        <f t="shared" si="621"/>
        <v/>
      </c>
    </row>
    <row r="39726" spans="27:27" x14ac:dyDescent="0.25">
      <c r="AA39726" s="85" t="str">
        <f t="shared" si="621"/>
        <v/>
      </c>
    </row>
    <row r="39727" spans="27:27" x14ac:dyDescent="0.25">
      <c r="AA39727" s="85" t="str">
        <f t="shared" si="621"/>
        <v/>
      </c>
    </row>
    <row r="39728" spans="27:27" x14ac:dyDescent="0.25">
      <c r="AA39728" s="85" t="str">
        <f t="shared" si="621"/>
        <v/>
      </c>
    </row>
    <row r="39729" spans="27:27" x14ac:dyDescent="0.25">
      <c r="AA39729" s="85" t="str">
        <f t="shared" si="621"/>
        <v/>
      </c>
    </row>
    <row r="39730" spans="27:27" x14ac:dyDescent="0.25">
      <c r="AA39730" s="85" t="str">
        <f t="shared" si="621"/>
        <v/>
      </c>
    </row>
    <row r="39731" spans="27:27" x14ac:dyDescent="0.25">
      <c r="AA39731" s="85" t="str">
        <f t="shared" si="621"/>
        <v/>
      </c>
    </row>
    <row r="39732" spans="27:27" x14ac:dyDescent="0.25">
      <c r="AA39732" s="85" t="str">
        <f t="shared" si="621"/>
        <v/>
      </c>
    </row>
    <row r="39733" spans="27:27" x14ac:dyDescent="0.25">
      <c r="AA39733" s="85" t="str">
        <f t="shared" si="621"/>
        <v/>
      </c>
    </row>
    <row r="39734" spans="27:27" x14ac:dyDescent="0.25">
      <c r="AA39734" s="85" t="str">
        <f t="shared" si="621"/>
        <v/>
      </c>
    </row>
    <row r="39735" spans="27:27" x14ac:dyDescent="0.25">
      <c r="AA39735" s="85" t="str">
        <f t="shared" si="621"/>
        <v/>
      </c>
    </row>
    <row r="39736" spans="27:27" x14ac:dyDescent="0.25">
      <c r="AA39736" s="85" t="str">
        <f t="shared" si="621"/>
        <v/>
      </c>
    </row>
    <row r="39737" spans="27:27" x14ac:dyDescent="0.25">
      <c r="AA39737" s="85" t="str">
        <f t="shared" si="621"/>
        <v/>
      </c>
    </row>
    <row r="39738" spans="27:27" x14ac:dyDescent="0.25">
      <c r="AA39738" s="85" t="str">
        <f t="shared" si="621"/>
        <v/>
      </c>
    </row>
    <row r="39739" spans="27:27" x14ac:dyDescent="0.25">
      <c r="AA39739" s="85" t="str">
        <f t="shared" si="621"/>
        <v/>
      </c>
    </row>
    <row r="39740" spans="27:27" x14ac:dyDescent="0.25">
      <c r="AA39740" s="85" t="str">
        <f t="shared" si="621"/>
        <v/>
      </c>
    </row>
    <row r="39741" spans="27:27" x14ac:dyDescent="0.25">
      <c r="AA39741" s="85" t="str">
        <f t="shared" si="621"/>
        <v/>
      </c>
    </row>
    <row r="39742" spans="27:27" x14ac:dyDescent="0.25">
      <c r="AA39742" s="85" t="str">
        <f t="shared" si="621"/>
        <v/>
      </c>
    </row>
    <row r="39743" spans="27:27" x14ac:dyDescent="0.25">
      <c r="AA39743" s="85" t="str">
        <f t="shared" si="621"/>
        <v/>
      </c>
    </row>
    <row r="39744" spans="27:27" x14ac:dyDescent="0.25">
      <c r="AA39744" s="85" t="str">
        <f t="shared" si="621"/>
        <v/>
      </c>
    </row>
    <row r="39745" spans="27:27" x14ac:dyDescent="0.25">
      <c r="AA39745" s="85" t="str">
        <f t="shared" si="621"/>
        <v/>
      </c>
    </row>
    <row r="39746" spans="27:27" x14ac:dyDescent="0.25">
      <c r="AA39746" s="85" t="str">
        <f t="shared" si="621"/>
        <v/>
      </c>
    </row>
    <row r="39747" spans="27:27" x14ac:dyDescent="0.25">
      <c r="AA39747" s="85" t="str">
        <f t="shared" si="621"/>
        <v/>
      </c>
    </row>
    <row r="39748" spans="27:27" x14ac:dyDescent="0.25">
      <c r="AA39748" s="85" t="str">
        <f t="shared" si="621"/>
        <v/>
      </c>
    </row>
    <row r="39749" spans="27:27" x14ac:dyDescent="0.25">
      <c r="AA39749" s="85" t="str">
        <f t="shared" si="621"/>
        <v/>
      </c>
    </row>
    <row r="39750" spans="27:27" x14ac:dyDescent="0.25">
      <c r="AA39750" s="85" t="str">
        <f t="shared" si="621"/>
        <v/>
      </c>
    </row>
    <row r="39751" spans="27:27" x14ac:dyDescent="0.25">
      <c r="AA39751" s="85" t="str">
        <f t="shared" si="621"/>
        <v/>
      </c>
    </row>
    <row r="39752" spans="27:27" x14ac:dyDescent="0.25">
      <c r="AA39752" s="85" t="str">
        <f t="shared" si="621"/>
        <v/>
      </c>
    </row>
    <row r="39753" spans="27:27" x14ac:dyDescent="0.25">
      <c r="AA39753" s="85" t="str">
        <f t="shared" si="621"/>
        <v/>
      </c>
    </row>
    <row r="39754" spans="27:27" x14ac:dyDescent="0.25">
      <c r="AA39754" s="85" t="str">
        <f t="shared" si="621"/>
        <v/>
      </c>
    </row>
    <row r="39755" spans="27:27" x14ac:dyDescent="0.25">
      <c r="AA39755" s="85" t="str">
        <f t="shared" si="621"/>
        <v/>
      </c>
    </row>
    <row r="39756" spans="27:27" x14ac:dyDescent="0.25">
      <c r="AA39756" s="85" t="str">
        <f t="shared" si="621"/>
        <v/>
      </c>
    </row>
    <row r="39757" spans="27:27" x14ac:dyDescent="0.25">
      <c r="AA39757" s="85" t="str">
        <f t="shared" si="621"/>
        <v/>
      </c>
    </row>
    <row r="39758" spans="27:27" x14ac:dyDescent="0.25">
      <c r="AA39758" s="85" t="str">
        <f t="shared" si="621"/>
        <v/>
      </c>
    </row>
    <row r="39759" spans="27:27" x14ac:dyDescent="0.25">
      <c r="AA39759" s="85" t="str">
        <f t="shared" si="621"/>
        <v/>
      </c>
    </row>
    <row r="39760" spans="27:27" x14ac:dyDescent="0.25">
      <c r="AA39760" s="85" t="str">
        <f t="shared" si="621"/>
        <v/>
      </c>
    </row>
    <row r="39761" spans="27:27" x14ac:dyDescent="0.25">
      <c r="AA39761" s="85" t="str">
        <f t="shared" si="621"/>
        <v/>
      </c>
    </row>
    <row r="39762" spans="27:27" x14ac:dyDescent="0.25">
      <c r="AA39762" s="85" t="str">
        <f t="shared" si="621"/>
        <v/>
      </c>
    </row>
    <row r="39763" spans="27:27" x14ac:dyDescent="0.25">
      <c r="AA39763" s="85" t="str">
        <f t="shared" si="621"/>
        <v/>
      </c>
    </row>
    <row r="39764" spans="27:27" x14ac:dyDescent="0.25">
      <c r="AA39764" s="85" t="str">
        <f t="shared" si="621"/>
        <v/>
      </c>
    </row>
    <row r="39765" spans="27:27" x14ac:dyDescent="0.25">
      <c r="AA39765" s="85" t="str">
        <f t="shared" si="621"/>
        <v/>
      </c>
    </row>
    <row r="39766" spans="27:27" x14ac:dyDescent="0.25">
      <c r="AA39766" s="85" t="str">
        <f t="shared" si="621"/>
        <v/>
      </c>
    </row>
    <row r="39767" spans="27:27" x14ac:dyDescent="0.25">
      <c r="AA39767" s="85" t="str">
        <f t="shared" si="621"/>
        <v/>
      </c>
    </row>
    <row r="39768" spans="27:27" x14ac:dyDescent="0.25">
      <c r="AA39768" s="85" t="str">
        <f t="shared" si="621"/>
        <v/>
      </c>
    </row>
    <row r="39769" spans="27:27" x14ac:dyDescent="0.25">
      <c r="AA39769" s="85" t="str">
        <f t="shared" si="621"/>
        <v/>
      </c>
    </row>
    <row r="39770" spans="27:27" x14ac:dyDescent="0.25">
      <c r="AA39770" s="85" t="str">
        <f t="shared" si="621"/>
        <v/>
      </c>
    </row>
    <row r="39771" spans="27:27" x14ac:dyDescent="0.25">
      <c r="AA39771" s="85" t="str">
        <f t="shared" ref="AA39771:AA39834" si="622">C39771&amp;D39771</f>
        <v/>
      </c>
    </row>
    <row r="39772" spans="27:27" x14ac:dyDescent="0.25">
      <c r="AA39772" s="85" t="str">
        <f t="shared" si="622"/>
        <v/>
      </c>
    </row>
    <row r="39773" spans="27:27" x14ac:dyDescent="0.25">
      <c r="AA39773" s="85" t="str">
        <f t="shared" si="622"/>
        <v/>
      </c>
    </row>
    <row r="39774" spans="27:27" x14ac:dyDescent="0.25">
      <c r="AA39774" s="85" t="str">
        <f t="shared" si="622"/>
        <v/>
      </c>
    </row>
    <row r="39775" spans="27:27" x14ac:dyDescent="0.25">
      <c r="AA39775" s="85" t="str">
        <f t="shared" si="622"/>
        <v/>
      </c>
    </row>
    <row r="39776" spans="27:27" x14ac:dyDescent="0.25">
      <c r="AA39776" s="85" t="str">
        <f t="shared" si="622"/>
        <v/>
      </c>
    </row>
    <row r="39777" spans="27:27" x14ac:dyDescent="0.25">
      <c r="AA39777" s="85" t="str">
        <f t="shared" si="622"/>
        <v/>
      </c>
    </row>
    <row r="39778" spans="27:27" x14ac:dyDescent="0.25">
      <c r="AA39778" s="85" t="str">
        <f t="shared" si="622"/>
        <v/>
      </c>
    </row>
    <row r="39779" spans="27:27" x14ac:dyDescent="0.25">
      <c r="AA39779" s="85" t="str">
        <f t="shared" si="622"/>
        <v/>
      </c>
    </row>
    <row r="39780" spans="27:27" x14ac:dyDescent="0.25">
      <c r="AA39780" s="85" t="str">
        <f t="shared" si="622"/>
        <v/>
      </c>
    </row>
    <row r="39781" spans="27:27" x14ac:dyDescent="0.25">
      <c r="AA39781" s="85" t="str">
        <f t="shared" si="622"/>
        <v/>
      </c>
    </row>
    <row r="39782" spans="27:27" x14ac:dyDescent="0.25">
      <c r="AA39782" s="85" t="str">
        <f t="shared" si="622"/>
        <v/>
      </c>
    </row>
    <row r="39783" spans="27:27" x14ac:dyDescent="0.25">
      <c r="AA39783" s="85" t="str">
        <f t="shared" si="622"/>
        <v/>
      </c>
    </row>
    <row r="39784" spans="27:27" x14ac:dyDescent="0.25">
      <c r="AA39784" s="85" t="str">
        <f t="shared" si="622"/>
        <v/>
      </c>
    </row>
    <row r="39785" spans="27:27" x14ac:dyDescent="0.25">
      <c r="AA39785" s="85" t="str">
        <f t="shared" si="622"/>
        <v/>
      </c>
    </row>
    <row r="39786" spans="27:27" x14ac:dyDescent="0.25">
      <c r="AA39786" s="85" t="str">
        <f t="shared" si="622"/>
        <v/>
      </c>
    </row>
    <row r="39787" spans="27:27" x14ac:dyDescent="0.25">
      <c r="AA39787" s="85" t="str">
        <f t="shared" si="622"/>
        <v/>
      </c>
    </row>
    <row r="39788" spans="27:27" x14ac:dyDescent="0.25">
      <c r="AA39788" s="85" t="str">
        <f t="shared" si="622"/>
        <v/>
      </c>
    </row>
    <row r="39789" spans="27:27" x14ac:dyDescent="0.25">
      <c r="AA39789" s="85" t="str">
        <f t="shared" si="622"/>
        <v/>
      </c>
    </row>
    <row r="39790" spans="27:27" x14ac:dyDescent="0.25">
      <c r="AA39790" s="85" t="str">
        <f t="shared" si="622"/>
        <v/>
      </c>
    </row>
    <row r="39791" spans="27:27" x14ac:dyDescent="0.25">
      <c r="AA39791" s="85" t="str">
        <f t="shared" si="622"/>
        <v/>
      </c>
    </row>
    <row r="39792" spans="27:27" x14ac:dyDescent="0.25">
      <c r="AA39792" s="85" t="str">
        <f t="shared" si="622"/>
        <v/>
      </c>
    </row>
    <row r="39793" spans="27:27" x14ac:dyDescent="0.25">
      <c r="AA39793" s="85" t="str">
        <f t="shared" si="622"/>
        <v/>
      </c>
    </row>
    <row r="39794" spans="27:27" x14ac:dyDescent="0.25">
      <c r="AA39794" s="85" t="str">
        <f t="shared" si="622"/>
        <v/>
      </c>
    </row>
    <row r="39795" spans="27:27" x14ac:dyDescent="0.25">
      <c r="AA39795" s="85" t="str">
        <f t="shared" si="622"/>
        <v/>
      </c>
    </row>
    <row r="39796" spans="27:27" x14ac:dyDescent="0.25">
      <c r="AA39796" s="85" t="str">
        <f t="shared" si="622"/>
        <v/>
      </c>
    </row>
    <row r="39797" spans="27:27" x14ac:dyDescent="0.25">
      <c r="AA39797" s="85" t="str">
        <f t="shared" si="622"/>
        <v/>
      </c>
    </row>
    <row r="39798" spans="27:27" x14ac:dyDescent="0.25">
      <c r="AA39798" s="85" t="str">
        <f t="shared" si="622"/>
        <v/>
      </c>
    </row>
    <row r="39799" spans="27:27" x14ac:dyDescent="0.25">
      <c r="AA39799" s="85" t="str">
        <f t="shared" si="622"/>
        <v/>
      </c>
    </row>
    <row r="39800" spans="27:27" x14ac:dyDescent="0.25">
      <c r="AA39800" s="85" t="str">
        <f t="shared" si="622"/>
        <v/>
      </c>
    </row>
    <row r="39801" spans="27:27" x14ac:dyDescent="0.25">
      <c r="AA39801" s="85" t="str">
        <f t="shared" si="622"/>
        <v/>
      </c>
    </row>
    <row r="39802" spans="27:27" x14ac:dyDescent="0.25">
      <c r="AA39802" s="85" t="str">
        <f t="shared" si="622"/>
        <v/>
      </c>
    </row>
    <row r="39803" spans="27:27" x14ac:dyDescent="0.25">
      <c r="AA39803" s="85" t="str">
        <f t="shared" si="622"/>
        <v/>
      </c>
    </row>
    <row r="39804" spans="27:27" x14ac:dyDescent="0.25">
      <c r="AA39804" s="85" t="str">
        <f t="shared" si="622"/>
        <v/>
      </c>
    </row>
    <row r="39805" spans="27:27" x14ac:dyDescent="0.25">
      <c r="AA39805" s="85" t="str">
        <f t="shared" si="622"/>
        <v/>
      </c>
    </row>
    <row r="39806" spans="27:27" x14ac:dyDescent="0.25">
      <c r="AA39806" s="85" t="str">
        <f t="shared" si="622"/>
        <v/>
      </c>
    </row>
    <row r="39807" spans="27:27" x14ac:dyDescent="0.25">
      <c r="AA39807" s="85" t="str">
        <f t="shared" si="622"/>
        <v/>
      </c>
    </row>
    <row r="39808" spans="27:27" x14ac:dyDescent="0.25">
      <c r="AA39808" s="85" t="str">
        <f t="shared" si="622"/>
        <v/>
      </c>
    </row>
    <row r="39809" spans="27:27" x14ac:dyDescent="0.25">
      <c r="AA39809" s="85" t="str">
        <f t="shared" si="622"/>
        <v/>
      </c>
    </row>
    <row r="39810" spans="27:27" x14ac:dyDescent="0.25">
      <c r="AA39810" s="85" t="str">
        <f t="shared" si="622"/>
        <v/>
      </c>
    </row>
    <row r="39811" spans="27:27" x14ac:dyDescent="0.25">
      <c r="AA39811" s="85" t="str">
        <f t="shared" si="622"/>
        <v/>
      </c>
    </row>
    <row r="39812" spans="27:27" x14ac:dyDescent="0.25">
      <c r="AA39812" s="85" t="str">
        <f t="shared" si="622"/>
        <v/>
      </c>
    </row>
    <row r="39813" spans="27:27" x14ac:dyDescent="0.25">
      <c r="AA39813" s="85" t="str">
        <f t="shared" si="622"/>
        <v/>
      </c>
    </row>
    <row r="39814" spans="27:27" x14ac:dyDescent="0.25">
      <c r="AA39814" s="85" t="str">
        <f t="shared" si="622"/>
        <v/>
      </c>
    </row>
    <row r="39815" spans="27:27" x14ac:dyDescent="0.25">
      <c r="AA39815" s="85" t="str">
        <f t="shared" si="622"/>
        <v/>
      </c>
    </row>
    <row r="39816" spans="27:27" x14ac:dyDescent="0.25">
      <c r="AA39816" s="85" t="str">
        <f t="shared" si="622"/>
        <v/>
      </c>
    </row>
    <row r="39817" spans="27:27" x14ac:dyDescent="0.25">
      <c r="AA39817" s="85" t="str">
        <f t="shared" si="622"/>
        <v/>
      </c>
    </row>
    <row r="39818" spans="27:27" x14ac:dyDescent="0.25">
      <c r="AA39818" s="85" t="str">
        <f t="shared" si="622"/>
        <v/>
      </c>
    </row>
    <row r="39819" spans="27:27" x14ac:dyDescent="0.25">
      <c r="AA39819" s="85" t="str">
        <f t="shared" si="622"/>
        <v/>
      </c>
    </row>
    <row r="39820" spans="27:27" x14ac:dyDescent="0.25">
      <c r="AA39820" s="85" t="str">
        <f t="shared" si="622"/>
        <v/>
      </c>
    </row>
    <row r="39821" spans="27:27" x14ac:dyDescent="0.25">
      <c r="AA39821" s="85" t="str">
        <f t="shared" si="622"/>
        <v/>
      </c>
    </row>
    <row r="39822" spans="27:27" x14ac:dyDescent="0.25">
      <c r="AA39822" s="85" t="str">
        <f t="shared" si="622"/>
        <v/>
      </c>
    </row>
    <row r="39823" spans="27:27" x14ac:dyDescent="0.25">
      <c r="AA39823" s="85" t="str">
        <f t="shared" si="622"/>
        <v/>
      </c>
    </row>
    <row r="39824" spans="27:27" x14ac:dyDescent="0.25">
      <c r="AA39824" s="85" t="str">
        <f t="shared" si="622"/>
        <v/>
      </c>
    </row>
    <row r="39825" spans="27:27" x14ac:dyDescent="0.25">
      <c r="AA39825" s="85" t="str">
        <f t="shared" si="622"/>
        <v/>
      </c>
    </row>
    <row r="39826" spans="27:27" x14ac:dyDescent="0.25">
      <c r="AA39826" s="85" t="str">
        <f t="shared" si="622"/>
        <v/>
      </c>
    </row>
    <row r="39827" spans="27:27" x14ac:dyDescent="0.25">
      <c r="AA39827" s="85" t="str">
        <f t="shared" si="622"/>
        <v/>
      </c>
    </row>
    <row r="39828" spans="27:27" x14ac:dyDescent="0.25">
      <c r="AA39828" s="85" t="str">
        <f t="shared" si="622"/>
        <v/>
      </c>
    </row>
    <row r="39829" spans="27:27" x14ac:dyDescent="0.25">
      <c r="AA39829" s="85" t="str">
        <f t="shared" si="622"/>
        <v/>
      </c>
    </row>
    <row r="39830" spans="27:27" x14ac:dyDescent="0.25">
      <c r="AA39830" s="85" t="str">
        <f t="shared" si="622"/>
        <v/>
      </c>
    </row>
    <row r="39831" spans="27:27" x14ac:dyDescent="0.25">
      <c r="AA39831" s="85" t="str">
        <f t="shared" si="622"/>
        <v/>
      </c>
    </row>
    <row r="39832" spans="27:27" x14ac:dyDescent="0.25">
      <c r="AA39832" s="85" t="str">
        <f t="shared" si="622"/>
        <v/>
      </c>
    </row>
    <row r="39833" spans="27:27" x14ac:dyDescent="0.25">
      <c r="AA39833" s="85" t="str">
        <f t="shared" si="622"/>
        <v/>
      </c>
    </row>
    <row r="39834" spans="27:27" x14ac:dyDescent="0.25">
      <c r="AA39834" s="85" t="str">
        <f t="shared" si="622"/>
        <v/>
      </c>
    </row>
    <row r="39835" spans="27:27" x14ac:dyDescent="0.25">
      <c r="AA39835" s="85" t="str">
        <f t="shared" ref="AA39835:AA39898" si="623">C39835&amp;D39835</f>
        <v/>
      </c>
    </row>
    <row r="39836" spans="27:27" x14ac:dyDescent="0.25">
      <c r="AA39836" s="85" t="str">
        <f t="shared" si="623"/>
        <v/>
      </c>
    </row>
    <row r="39837" spans="27:27" x14ac:dyDescent="0.25">
      <c r="AA39837" s="85" t="str">
        <f t="shared" si="623"/>
        <v/>
      </c>
    </row>
    <row r="39838" spans="27:27" x14ac:dyDescent="0.25">
      <c r="AA39838" s="85" t="str">
        <f t="shared" si="623"/>
        <v/>
      </c>
    </row>
    <row r="39839" spans="27:27" x14ac:dyDescent="0.25">
      <c r="AA39839" s="85" t="str">
        <f t="shared" si="623"/>
        <v/>
      </c>
    </row>
    <row r="39840" spans="27:27" x14ac:dyDescent="0.25">
      <c r="AA39840" s="85" t="str">
        <f t="shared" si="623"/>
        <v/>
      </c>
    </row>
    <row r="39841" spans="27:27" x14ac:dyDescent="0.25">
      <c r="AA39841" s="85" t="str">
        <f t="shared" si="623"/>
        <v/>
      </c>
    </row>
    <row r="39842" spans="27:27" x14ac:dyDescent="0.25">
      <c r="AA39842" s="85" t="str">
        <f t="shared" si="623"/>
        <v/>
      </c>
    </row>
    <row r="39843" spans="27:27" x14ac:dyDescent="0.25">
      <c r="AA39843" s="85" t="str">
        <f t="shared" si="623"/>
        <v/>
      </c>
    </row>
    <row r="39844" spans="27:27" x14ac:dyDescent="0.25">
      <c r="AA39844" s="85" t="str">
        <f t="shared" si="623"/>
        <v/>
      </c>
    </row>
    <row r="39845" spans="27:27" x14ac:dyDescent="0.25">
      <c r="AA39845" s="85" t="str">
        <f t="shared" si="623"/>
        <v/>
      </c>
    </row>
    <row r="39846" spans="27:27" x14ac:dyDescent="0.25">
      <c r="AA39846" s="85" t="str">
        <f t="shared" si="623"/>
        <v/>
      </c>
    </row>
    <row r="39847" spans="27:27" x14ac:dyDescent="0.25">
      <c r="AA39847" s="85" t="str">
        <f t="shared" si="623"/>
        <v/>
      </c>
    </row>
    <row r="39848" spans="27:27" x14ac:dyDescent="0.25">
      <c r="AA39848" s="85" t="str">
        <f t="shared" si="623"/>
        <v/>
      </c>
    </row>
    <row r="39849" spans="27:27" x14ac:dyDescent="0.25">
      <c r="AA39849" s="85" t="str">
        <f t="shared" si="623"/>
        <v/>
      </c>
    </row>
    <row r="39850" spans="27:27" x14ac:dyDescent="0.25">
      <c r="AA39850" s="85" t="str">
        <f t="shared" si="623"/>
        <v/>
      </c>
    </row>
    <row r="39851" spans="27:27" x14ac:dyDescent="0.25">
      <c r="AA39851" s="85" t="str">
        <f t="shared" si="623"/>
        <v/>
      </c>
    </row>
    <row r="39852" spans="27:27" x14ac:dyDescent="0.25">
      <c r="AA39852" s="85" t="str">
        <f t="shared" si="623"/>
        <v/>
      </c>
    </row>
    <row r="39853" spans="27:27" x14ac:dyDescent="0.25">
      <c r="AA39853" s="85" t="str">
        <f t="shared" si="623"/>
        <v/>
      </c>
    </row>
    <row r="39854" spans="27:27" x14ac:dyDescent="0.25">
      <c r="AA39854" s="85" t="str">
        <f t="shared" si="623"/>
        <v/>
      </c>
    </row>
    <row r="39855" spans="27:27" x14ac:dyDescent="0.25">
      <c r="AA39855" s="85" t="str">
        <f t="shared" si="623"/>
        <v/>
      </c>
    </row>
    <row r="39856" spans="27:27" x14ac:dyDescent="0.25">
      <c r="AA39856" s="85" t="str">
        <f t="shared" si="623"/>
        <v/>
      </c>
    </row>
    <row r="39857" spans="27:27" x14ac:dyDescent="0.25">
      <c r="AA39857" s="85" t="str">
        <f t="shared" si="623"/>
        <v/>
      </c>
    </row>
    <row r="39858" spans="27:27" x14ac:dyDescent="0.25">
      <c r="AA39858" s="85" t="str">
        <f t="shared" si="623"/>
        <v/>
      </c>
    </row>
    <row r="39859" spans="27:27" x14ac:dyDescent="0.25">
      <c r="AA39859" s="85" t="str">
        <f t="shared" si="623"/>
        <v/>
      </c>
    </row>
    <row r="39860" spans="27:27" x14ac:dyDescent="0.25">
      <c r="AA39860" s="85" t="str">
        <f t="shared" si="623"/>
        <v/>
      </c>
    </row>
    <row r="39861" spans="27:27" x14ac:dyDescent="0.25">
      <c r="AA39861" s="85" t="str">
        <f t="shared" si="623"/>
        <v/>
      </c>
    </row>
    <row r="39862" spans="27:27" x14ac:dyDescent="0.25">
      <c r="AA39862" s="85" t="str">
        <f t="shared" si="623"/>
        <v/>
      </c>
    </row>
    <row r="39863" spans="27:27" x14ac:dyDescent="0.25">
      <c r="AA39863" s="85" t="str">
        <f t="shared" si="623"/>
        <v/>
      </c>
    </row>
    <row r="39864" spans="27:27" x14ac:dyDescent="0.25">
      <c r="AA39864" s="85" t="str">
        <f t="shared" si="623"/>
        <v/>
      </c>
    </row>
    <row r="39865" spans="27:27" x14ac:dyDescent="0.25">
      <c r="AA39865" s="85" t="str">
        <f t="shared" si="623"/>
        <v/>
      </c>
    </row>
    <row r="39866" spans="27:27" x14ac:dyDescent="0.25">
      <c r="AA39866" s="85" t="str">
        <f t="shared" si="623"/>
        <v/>
      </c>
    </row>
    <row r="39867" spans="27:27" x14ac:dyDescent="0.25">
      <c r="AA39867" s="85" t="str">
        <f t="shared" si="623"/>
        <v/>
      </c>
    </row>
    <row r="39868" spans="27:27" x14ac:dyDescent="0.25">
      <c r="AA39868" s="85" t="str">
        <f t="shared" si="623"/>
        <v/>
      </c>
    </row>
    <row r="39869" spans="27:27" x14ac:dyDescent="0.25">
      <c r="AA39869" s="85" t="str">
        <f t="shared" si="623"/>
        <v/>
      </c>
    </row>
    <row r="39870" spans="27:27" x14ac:dyDescent="0.25">
      <c r="AA39870" s="85" t="str">
        <f t="shared" si="623"/>
        <v/>
      </c>
    </row>
    <row r="39871" spans="27:27" x14ac:dyDescent="0.25">
      <c r="AA39871" s="85" t="str">
        <f t="shared" si="623"/>
        <v/>
      </c>
    </row>
    <row r="39872" spans="27:27" x14ac:dyDescent="0.25">
      <c r="AA39872" s="85" t="str">
        <f t="shared" si="623"/>
        <v/>
      </c>
    </row>
    <row r="39873" spans="27:27" x14ac:dyDescent="0.25">
      <c r="AA39873" s="85" t="str">
        <f t="shared" si="623"/>
        <v/>
      </c>
    </row>
    <row r="39874" spans="27:27" x14ac:dyDescent="0.25">
      <c r="AA39874" s="85" t="str">
        <f t="shared" si="623"/>
        <v/>
      </c>
    </row>
    <row r="39875" spans="27:27" x14ac:dyDescent="0.25">
      <c r="AA39875" s="85" t="str">
        <f t="shared" si="623"/>
        <v/>
      </c>
    </row>
    <row r="39876" spans="27:27" x14ac:dyDescent="0.25">
      <c r="AA39876" s="85" t="str">
        <f t="shared" si="623"/>
        <v/>
      </c>
    </row>
    <row r="39877" spans="27:27" x14ac:dyDescent="0.25">
      <c r="AA39877" s="85" t="str">
        <f t="shared" si="623"/>
        <v/>
      </c>
    </row>
    <row r="39878" spans="27:27" x14ac:dyDescent="0.25">
      <c r="AA39878" s="85" t="str">
        <f t="shared" si="623"/>
        <v/>
      </c>
    </row>
    <row r="39879" spans="27:27" x14ac:dyDescent="0.25">
      <c r="AA39879" s="85" t="str">
        <f t="shared" si="623"/>
        <v/>
      </c>
    </row>
    <row r="39880" spans="27:27" x14ac:dyDescent="0.25">
      <c r="AA39880" s="85" t="str">
        <f t="shared" si="623"/>
        <v/>
      </c>
    </row>
    <row r="39881" spans="27:27" x14ac:dyDescent="0.25">
      <c r="AA39881" s="85" t="str">
        <f t="shared" si="623"/>
        <v/>
      </c>
    </row>
    <row r="39882" spans="27:27" x14ac:dyDescent="0.25">
      <c r="AA39882" s="85" t="str">
        <f t="shared" si="623"/>
        <v/>
      </c>
    </row>
    <row r="39883" spans="27:27" x14ac:dyDescent="0.25">
      <c r="AA39883" s="85" t="str">
        <f t="shared" si="623"/>
        <v/>
      </c>
    </row>
    <row r="39884" spans="27:27" x14ac:dyDescent="0.25">
      <c r="AA39884" s="85" t="str">
        <f t="shared" si="623"/>
        <v/>
      </c>
    </row>
    <row r="39885" spans="27:27" x14ac:dyDescent="0.25">
      <c r="AA39885" s="85" t="str">
        <f t="shared" si="623"/>
        <v/>
      </c>
    </row>
    <row r="39886" spans="27:27" x14ac:dyDescent="0.25">
      <c r="AA39886" s="85" t="str">
        <f t="shared" si="623"/>
        <v/>
      </c>
    </row>
    <row r="39887" spans="27:27" x14ac:dyDescent="0.25">
      <c r="AA39887" s="85" t="str">
        <f t="shared" si="623"/>
        <v/>
      </c>
    </row>
    <row r="39888" spans="27:27" x14ac:dyDescent="0.25">
      <c r="AA39888" s="85" t="str">
        <f t="shared" si="623"/>
        <v/>
      </c>
    </row>
    <row r="39889" spans="27:27" x14ac:dyDescent="0.25">
      <c r="AA39889" s="85" t="str">
        <f t="shared" si="623"/>
        <v/>
      </c>
    </row>
    <row r="39890" spans="27:27" x14ac:dyDescent="0.25">
      <c r="AA39890" s="85" t="str">
        <f t="shared" si="623"/>
        <v/>
      </c>
    </row>
    <row r="39891" spans="27:27" x14ac:dyDescent="0.25">
      <c r="AA39891" s="85" t="str">
        <f t="shared" si="623"/>
        <v/>
      </c>
    </row>
    <row r="39892" spans="27:27" x14ac:dyDescent="0.25">
      <c r="AA39892" s="85" t="str">
        <f t="shared" si="623"/>
        <v/>
      </c>
    </row>
    <row r="39893" spans="27:27" x14ac:dyDescent="0.25">
      <c r="AA39893" s="85" t="str">
        <f t="shared" si="623"/>
        <v/>
      </c>
    </row>
    <row r="39894" spans="27:27" x14ac:dyDescent="0.25">
      <c r="AA39894" s="85" t="str">
        <f t="shared" si="623"/>
        <v/>
      </c>
    </row>
    <row r="39895" spans="27:27" x14ac:dyDescent="0.25">
      <c r="AA39895" s="85" t="str">
        <f t="shared" si="623"/>
        <v/>
      </c>
    </row>
    <row r="39896" spans="27:27" x14ac:dyDescent="0.25">
      <c r="AA39896" s="85" t="str">
        <f t="shared" si="623"/>
        <v/>
      </c>
    </row>
    <row r="39897" spans="27:27" x14ac:dyDescent="0.25">
      <c r="AA39897" s="85" t="str">
        <f t="shared" si="623"/>
        <v/>
      </c>
    </row>
    <row r="39898" spans="27:27" x14ac:dyDescent="0.25">
      <c r="AA39898" s="85" t="str">
        <f t="shared" si="623"/>
        <v/>
      </c>
    </row>
    <row r="39899" spans="27:27" x14ac:dyDescent="0.25">
      <c r="AA39899" s="85" t="str">
        <f t="shared" ref="AA39899:AA39962" si="624">C39899&amp;D39899</f>
        <v/>
      </c>
    </row>
    <row r="39900" spans="27:27" x14ac:dyDescent="0.25">
      <c r="AA39900" s="85" t="str">
        <f t="shared" si="624"/>
        <v/>
      </c>
    </row>
    <row r="39901" spans="27:27" x14ac:dyDescent="0.25">
      <c r="AA39901" s="85" t="str">
        <f t="shared" si="624"/>
        <v/>
      </c>
    </row>
    <row r="39902" spans="27:27" x14ac:dyDescent="0.25">
      <c r="AA39902" s="85" t="str">
        <f t="shared" si="624"/>
        <v/>
      </c>
    </row>
    <row r="39903" spans="27:27" x14ac:dyDescent="0.25">
      <c r="AA39903" s="85" t="str">
        <f t="shared" si="624"/>
        <v/>
      </c>
    </row>
    <row r="39904" spans="27:27" x14ac:dyDescent="0.25">
      <c r="AA39904" s="85" t="str">
        <f t="shared" si="624"/>
        <v/>
      </c>
    </row>
    <row r="39905" spans="27:27" x14ac:dyDescent="0.25">
      <c r="AA39905" s="85" t="str">
        <f t="shared" si="624"/>
        <v/>
      </c>
    </row>
    <row r="39906" spans="27:27" x14ac:dyDescent="0.25">
      <c r="AA39906" s="85" t="str">
        <f t="shared" si="624"/>
        <v/>
      </c>
    </row>
    <row r="39907" spans="27:27" x14ac:dyDescent="0.25">
      <c r="AA39907" s="85" t="str">
        <f t="shared" si="624"/>
        <v/>
      </c>
    </row>
    <row r="39908" spans="27:27" x14ac:dyDescent="0.25">
      <c r="AA39908" s="85" t="str">
        <f t="shared" si="624"/>
        <v/>
      </c>
    </row>
    <row r="39909" spans="27:27" x14ac:dyDescent="0.25">
      <c r="AA39909" s="85" t="str">
        <f t="shared" si="624"/>
        <v/>
      </c>
    </row>
    <row r="39910" spans="27:27" x14ac:dyDescent="0.25">
      <c r="AA39910" s="85" t="str">
        <f t="shared" si="624"/>
        <v/>
      </c>
    </row>
    <row r="39911" spans="27:27" x14ac:dyDescent="0.25">
      <c r="AA39911" s="85" t="str">
        <f t="shared" si="624"/>
        <v/>
      </c>
    </row>
    <row r="39912" spans="27:27" x14ac:dyDescent="0.25">
      <c r="AA39912" s="85" t="str">
        <f t="shared" si="624"/>
        <v/>
      </c>
    </row>
    <row r="39913" spans="27:27" x14ac:dyDescent="0.25">
      <c r="AA39913" s="85" t="str">
        <f t="shared" si="624"/>
        <v/>
      </c>
    </row>
    <row r="39914" spans="27:27" x14ac:dyDescent="0.25">
      <c r="AA39914" s="85" t="str">
        <f t="shared" si="624"/>
        <v/>
      </c>
    </row>
    <row r="39915" spans="27:27" x14ac:dyDescent="0.25">
      <c r="AA39915" s="85" t="str">
        <f t="shared" si="624"/>
        <v/>
      </c>
    </row>
    <row r="39916" spans="27:27" x14ac:dyDescent="0.25">
      <c r="AA39916" s="85" t="str">
        <f t="shared" si="624"/>
        <v/>
      </c>
    </row>
    <row r="39917" spans="27:27" x14ac:dyDescent="0.25">
      <c r="AA39917" s="85" t="str">
        <f t="shared" si="624"/>
        <v/>
      </c>
    </row>
    <row r="39918" spans="27:27" x14ac:dyDescent="0.25">
      <c r="AA39918" s="85" t="str">
        <f t="shared" si="624"/>
        <v/>
      </c>
    </row>
    <row r="39919" spans="27:27" x14ac:dyDescent="0.25">
      <c r="AA39919" s="85" t="str">
        <f t="shared" si="624"/>
        <v/>
      </c>
    </row>
    <row r="39920" spans="27:27" x14ac:dyDescent="0.25">
      <c r="AA39920" s="85" t="str">
        <f t="shared" si="624"/>
        <v/>
      </c>
    </row>
    <row r="39921" spans="27:27" x14ac:dyDescent="0.25">
      <c r="AA39921" s="85" t="str">
        <f t="shared" si="624"/>
        <v/>
      </c>
    </row>
    <row r="39922" spans="27:27" x14ac:dyDescent="0.25">
      <c r="AA39922" s="85" t="str">
        <f t="shared" si="624"/>
        <v/>
      </c>
    </row>
    <row r="39923" spans="27:27" x14ac:dyDescent="0.25">
      <c r="AA39923" s="85" t="str">
        <f t="shared" si="624"/>
        <v/>
      </c>
    </row>
    <row r="39924" spans="27:27" x14ac:dyDescent="0.25">
      <c r="AA39924" s="85" t="str">
        <f t="shared" si="624"/>
        <v/>
      </c>
    </row>
    <row r="39925" spans="27:27" x14ac:dyDescent="0.25">
      <c r="AA39925" s="85" t="str">
        <f t="shared" si="624"/>
        <v/>
      </c>
    </row>
    <row r="39926" spans="27:27" x14ac:dyDescent="0.25">
      <c r="AA39926" s="85" t="str">
        <f t="shared" si="624"/>
        <v/>
      </c>
    </row>
    <row r="39927" spans="27:27" x14ac:dyDescent="0.25">
      <c r="AA39927" s="85" t="str">
        <f t="shared" si="624"/>
        <v/>
      </c>
    </row>
    <row r="39928" spans="27:27" x14ac:dyDescent="0.25">
      <c r="AA39928" s="85" t="str">
        <f t="shared" si="624"/>
        <v/>
      </c>
    </row>
    <row r="39929" spans="27:27" x14ac:dyDescent="0.25">
      <c r="AA39929" s="85" t="str">
        <f t="shared" si="624"/>
        <v/>
      </c>
    </row>
    <row r="39930" spans="27:27" x14ac:dyDescent="0.25">
      <c r="AA39930" s="85" t="str">
        <f t="shared" si="624"/>
        <v/>
      </c>
    </row>
    <row r="39931" spans="27:27" x14ac:dyDescent="0.25">
      <c r="AA39931" s="85" t="str">
        <f t="shared" si="624"/>
        <v/>
      </c>
    </row>
    <row r="39932" spans="27:27" x14ac:dyDescent="0.25">
      <c r="AA39932" s="85" t="str">
        <f t="shared" si="624"/>
        <v/>
      </c>
    </row>
    <row r="39933" spans="27:27" x14ac:dyDescent="0.25">
      <c r="AA39933" s="85" t="str">
        <f t="shared" si="624"/>
        <v/>
      </c>
    </row>
    <row r="39934" spans="27:27" x14ac:dyDescent="0.25">
      <c r="AA39934" s="85" t="str">
        <f t="shared" si="624"/>
        <v/>
      </c>
    </row>
    <row r="39935" spans="27:27" x14ac:dyDescent="0.25">
      <c r="AA39935" s="85" t="str">
        <f t="shared" si="624"/>
        <v/>
      </c>
    </row>
    <row r="39936" spans="27:27" x14ac:dyDescent="0.25">
      <c r="AA39936" s="85" t="str">
        <f t="shared" si="624"/>
        <v/>
      </c>
    </row>
    <row r="39937" spans="27:27" x14ac:dyDescent="0.25">
      <c r="AA39937" s="85" t="str">
        <f t="shared" si="624"/>
        <v/>
      </c>
    </row>
    <row r="39938" spans="27:27" x14ac:dyDescent="0.25">
      <c r="AA39938" s="85" t="str">
        <f t="shared" si="624"/>
        <v/>
      </c>
    </row>
    <row r="39939" spans="27:27" x14ac:dyDescent="0.25">
      <c r="AA39939" s="85" t="str">
        <f t="shared" si="624"/>
        <v/>
      </c>
    </row>
    <row r="39940" spans="27:27" x14ac:dyDescent="0.25">
      <c r="AA39940" s="85" t="str">
        <f t="shared" si="624"/>
        <v/>
      </c>
    </row>
    <row r="39941" spans="27:27" x14ac:dyDescent="0.25">
      <c r="AA39941" s="85" t="str">
        <f t="shared" si="624"/>
        <v/>
      </c>
    </row>
    <row r="39942" spans="27:27" x14ac:dyDescent="0.25">
      <c r="AA39942" s="85" t="str">
        <f t="shared" si="624"/>
        <v/>
      </c>
    </row>
    <row r="39943" spans="27:27" x14ac:dyDescent="0.25">
      <c r="AA39943" s="85" t="str">
        <f t="shared" si="624"/>
        <v/>
      </c>
    </row>
    <row r="39944" spans="27:27" x14ac:dyDescent="0.25">
      <c r="AA39944" s="85" t="str">
        <f t="shared" si="624"/>
        <v/>
      </c>
    </row>
    <row r="39945" spans="27:27" x14ac:dyDescent="0.25">
      <c r="AA39945" s="85" t="str">
        <f t="shared" si="624"/>
        <v/>
      </c>
    </row>
    <row r="39946" spans="27:27" x14ac:dyDescent="0.25">
      <c r="AA39946" s="85" t="str">
        <f t="shared" si="624"/>
        <v/>
      </c>
    </row>
    <row r="39947" spans="27:27" x14ac:dyDescent="0.25">
      <c r="AA39947" s="85" t="str">
        <f t="shared" si="624"/>
        <v/>
      </c>
    </row>
    <row r="39948" spans="27:27" x14ac:dyDescent="0.25">
      <c r="AA39948" s="85" t="str">
        <f t="shared" si="624"/>
        <v/>
      </c>
    </row>
    <row r="39949" spans="27:27" x14ac:dyDescent="0.25">
      <c r="AA39949" s="85" t="str">
        <f t="shared" si="624"/>
        <v/>
      </c>
    </row>
    <row r="39950" spans="27:27" x14ac:dyDescent="0.25">
      <c r="AA39950" s="85" t="str">
        <f t="shared" si="624"/>
        <v/>
      </c>
    </row>
    <row r="39951" spans="27:27" x14ac:dyDescent="0.25">
      <c r="AA39951" s="85" t="str">
        <f t="shared" si="624"/>
        <v/>
      </c>
    </row>
    <row r="39952" spans="27:27" x14ac:dyDescent="0.25">
      <c r="AA39952" s="85" t="str">
        <f t="shared" si="624"/>
        <v/>
      </c>
    </row>
    <row r="39953" spans="27:27" x14ac:dyDescent="0.25">
      <c r="AA39953" s="85" t="str">
        <f t="shared" si="624"/>
        <v/>
      </c>
    </row>
    <row r="39954" spans="27:27" x14ac:dyDescent="0.25">
      <c r="AA39954" s="85" t="str">
        <f t="shared" si="624"/>
        <v/>
      </c>
    </row>
    <row r="39955" spans="27:27" x14ac:dyDescent="0.25">
      <c r="AA39955" s="85" t="str">
        <f t="shared" si="624"/>
        <v/>
      </c>
    </row>
    <row r="39956" spans="27:27" x14ac:dyDescent="0.25">
      <c r="AA39956" s="85" t="str">
        <f t="shared" si="624"/>
        <v/>
      </c>
    </row>
    <row r="39957" spans="27:27" x14ac:dyDescent="0.25">
      <c r="AA39957" s="85" t="str">
        <f t="shared" si="624"/>
        <v/>
      </c>
    </row>
    <row r="39958" spans="27:27" x14ac:dyDescent="0.25">
      <c r="AA39958" s="85" t="str">
        <f t="shared" si="624"/>
        <v/>
      </c>
    </row>
    <row r="39959" spans="27:27" x14ac:dyDescent="0.25">
      <c r="AA39959" s="85" t="str">
        <f t="shared" si="624"/>
        <v/>
      </c>
    </row>
    <row r="39960" spans="27:27" x14ac:dyDescent="0.25">
      <c r="AA39960" s="85" t="str">
        <f t="shared" si="624"/>
        <v/>
      </c>
    </row>
    <row r="39961" spans="27:27" x14ac:dyDescent="0.25">
      <c r="AA39961" s="85" t="str">
        <f t="shared" si="624"/>
        <v/>
      </c>
    </row>
    <row r="39962" spans="27:27" x14ac:dyDescent="0.25">
      <c r="AA39962" s="85" t="str">
        <f t="shared" si="624"/>
        <v/>
      </c>
    </row>
    <row r="39963" spans="27:27" x14ac:dyDescent="0.25">
      <c r="AA39963" s="85" t="str">
        <f t="shared" ref="AA39963:AA40000" si="625">C39963&amp;D39963</f>
        <v/>
      </c>
    </row>
    <row r="39964" spans="27:27" x14ac:dyDescent="0.25">
      <c r="AA39964" s="85" t="str">
        <f t="shared" si="625"/>
        <v/>
      </c>
    </row>
    <row r="39965" spans="27:27" x14ac:dyDescent="0.25">
      <c r="AA39965" s="85" t="str">
        <f t="shared" si="625"/>
        <v/>
      </c>
    </row>
    <row r="39966" spans="27:27" x14ac:dyDescent="0.25">
      <c r="AA39966" s="85" t="str">
        <f t="shared" si="625"/>
        <v/>
      </c>
    </row>
    <row r="39967" spans="27:27" x14ac:dyDescent="0.25">
      <c r="AA39967" s="85" t="str">
        <f t="shared" si="625"/>
        <v/>
      </c>
    </row>
    <row r="39968" spans="27:27" x14ac:dyDescent="0.25">
      <c r="AA39968" s="85" t="str">
        <f t="shared" si="625"/>
        <v/>
      </c>
    </row>
    <row r="39969" spans="27:27" x14ac:dyDescent="0.25">
      <c r="AA39969" s="85" t="str">
        <f t="shared" si="625"/>
        <v/>
      </c>
    </row>
    <row r="39970" spans="27:27" x14ac:dyDescent="0.25">
      <c r="AA39970" s="85" t="str">
        <f t="shared" si="625"/>
        <v/>
      </c>
    </row>
    <row r="39971" spans="27:27" x14ac:dyDescent="0.25">
      <c r="AA39971" s="85" t="str">
        <f t="shared" si="625"/>
        <v/>
      </c>
    </row>
    <row r="39972" spans="27:27" x14ac:dyDescent="0.25">
      <c r="AA39972" s="85" t="str">
        <f t="shared" si="625"/>
        <v/>
      </c>
    </row>
    <row r="39973" spans="27:27" x14ac:dyDescent="0.25">
      <c r="AA39973" s="85" t="str">
        <f t="shared" si="625"/>
        <v/>
      </c>
    </row>
    <row r="39974" spans="27:27" x14ac:dyDescent="0.25">
      <c r="AA39974" s="85" t="str">
        <f t="shared" si="625"/>
        <v/>
      </c>
    </row>
    <row r="39975" spans="27:27" x14ac:dyDescent="0.25">
      <c r="AA39975" s="85" t="str">
        <f t="shared" si="625"/>
        <v/>
      </c>
    </row>
    <row r="39976" spans="27:27" x14ac:dyDescent="0.25">
      <c r="AA39976" s="85" t="str">
        <f t="shared" si="625"/>
        <v/>
      </c>
    </row>
    <row r="39977" spans="27:27" x14ac:dyDescent="0.25">
      <c r="AA39977" s="85" t="str">
        <f t="shared" si="625"/>
        <v/>
      </c>
    </row>
    <row r="39978" spans="27:27" x14ac:dyDescent="0.25">
      <c r="AA39978" s="85" t="str">
        <f t="shared" si="625"/>
        <v/>
      </c>
    </row>
    <row r="39979" spans="27:27" x14ac:dyDescent="0.25">
      <c r="AA39979" s="85" t="str">
        <f t="shared" si="625"/>
        <v/>
      </c>
    </row>
    <row r="39980" spans="27:27" x14ac:dyDescent="0.25">
      <c r="AA39980" s="85" t="str">
        <f t="shared" si="625"/>
        <v/>
      </c>
    </row>
    <row r="39981" spans="27:27" x14ac:dyDescent="0.25">
      <c r="AA39981" s="85" t="str">
        <f t="shared" si="625"/>
        <v/>
      </c>
    </row>
    <row r="39982" spans="27:27" x14ac:dyDescent="0.25">
      <c r="AA39982" s="85" t="str">
        <f t="shared" si="625"/>
        <v/>
      </c>
    </row>
    <row r="39983" spans="27:27" x14ac:dyDescent="0.25">
      <c r="AA39983" s="85" t="str">
        <f t="shared" si="625"/>
        <v/>
      </c>
    </row>
    <row r="39984" spans="27:27" x14ac:dyDescent="0.25">
      <c r="AA39984" s="85" t="str">
        <f t="shared" si="625"/>
        <v/>
      </c>
    </row>
    <row r="39985" spans="27:27" x14ac:dyDescent="0.25">
      <c r="AA39985" s="85" t="str">
        <f t="shared" si="625"/>
        <v/>
      </c>
    </row>
    <row r="39986" spans="27:27" x14ac:dyDescent="0.25">
      <c r="AA39986" s="85" t="str">
        <f t="shared" si="625"/>
        <v/>
      </c>
    </row>
    <row r="39987" spans="27:27" x14ac:dyDescent="0.25">
      <c r="AA39987" s="85" t="str">
        <f t="shared" si="625"/>
        <v/>
      </c>
    </row>
    <row r="39988" spans="27:27" x14ac:dyDescent="0.25">
      <c r="AA39988" s="85" t="str">
        <f t="shared" si="625"/>
        <v/>
      </c>
    </row>
    <row r="39989" spans="27:27" x14ac:dyDescent="0.25">
      <c r="AA39989" s="85" t="str">
        <f t="shared" si="625"/>
        <v/>
      </c>
    </row>
    <row r="39990" spans="27:27" x14ac:dyDescent="0.25">
      <c r="AA39990" s="85" t="str">
        <f t="shared" si="625"/>
        <v/>
      </c>
    </row>
    <row r="39991" spans="27:27" x14ac:dyDescent="0.25">
      <c r="AA39991" s="85" t="str">
        <f t="shared" si="625"/>
        <v/>
      </c>
    </row>
    <row r="39992" spans="27:27" x14ac:dyDescent="0.25">
      <c r="AA39992" s="85" t="str">
        <f t="shared" si="625"/>
        <v/>
      </c>
    </row>
    <row r="39993" spans="27:27" x14ac:dyDescent="0.25">
      <c r="AA39993" s="85" t="str">
        <f t="shared" si="625"/>
        <v/>
      </c>
    </row>
    <row r="39994" spans="27:27" x14ac:dyDescent="0.25">
      <c r="AA39994" s="85" t="str">
        <f t="shared" si="625"/>
        <v/>
      </c>
    </row>
    <row r="39995" spans="27:27" x14ac:dyDescent="0.25">
      <c r="AA39995" s="85" t="str">
        <f t="shared" si="625"/>
        <v/>
      </c>
    </row>
    <row r="39996" spans="27:27" x14ac:dyDescent="0.25">
      <c r="AA39996" s="85" t="str">
        <f t="shared" si="625"/>
        <v/>
      </c>
    </row>
    <row r="39997" spans="27:27" x14ac:dyDescent="0.25">
      <c r="AA39997" s="85" t="str">
        <f t="shared" si="625"/>
        <v/>
      </c>
    </row>
    <row r="39998" spans="27:27" x14ac:dyDescent="0.25">
      <c r="AA39998" s="85" t="str">
        <f t="shared" si="625"/>
        <v/>
      </c>
    </row>
    <row r="39999" spans="27:27" x14ac:dyDescent="0.25">
      <c r="AA39999" s="85" t="str">
        <f t="shared" si="625"/>
        <v/>
      </c>
    </row>
    <row r="40000" spans="27:27" x14ac:dyDescent="0.25">
      <c r="AA40000" s="85" t="str">
        <f t="shared" si="625"/>
        <v/>
      </c>
    </row>
  </sheetData>
  <sheetProtection password="E424" sheet="1" objects="1" scenarios="1"/>
  <sortState ref="A5:AB496">
    <sortCondition ref="C5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BH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42578125" style="199" customWidth="1"/>
    <col min="2" max="2" width="15.85546875" style="199" customWidth="1"/>
    <col min="3" max="3" width="12.140625" style="199" customWidth="1"/>
    <col min="4" max="4" width="8.42578125" style="199" customWidth="1"/>
    <col min="5" max="5" width="17.7109375" style="199" customWidth="1"/>
    <col min="6" max="6" width="9.5703125" style="199" customWidth="1"/>
    <col min="7" max="7" width="6.5703125" style="199" customWidth="1"/>
    <col min="8" max="8" width="11.5703125" style="199" customWidth="1"/>
    <col min="9" max="9" width="10.28515625" style="199" customWidth="1"/>
    <col min="10" max="10" width="26" style="199" customWidth="1"/>
    <col min="11" max="11" width="9.5703125" style="199" customWidth="1"/>
    <col min="12" max="12" width="6.5703125" style="199" customWidth="1"/>
    <col min="13" max="13" width="11.5703125" style="199" customWidth="1"/>
    <col min="14" max="14" width="10.28515625" style="199" customWidth="1"/>
    <col min="15" max="15" width="9.85546875" style="199" customWidth="1"/>
    <col min="16" max="16" width="31.85546875" style="199" customWidth="1"/>
    <col min="17" max="17" width="22.5703125" style="199" customWidth="1"/>
    <col min="18" max="18" width="11.28515625" style="199" customWidth="1"/>
    <col min="19" max="19" width="21.5703125" style="199" customWidth="1"/>
    <col min="20" max="20" width="14.5703125" style="199" customWidth="1"/>
    <col min="21" max="21" width="20.140625" style="152" customWidth="1"/>
    <col min="22" max="22" width="16" style="152" customWidth="1"/>
    <col min="23" max="23" width="5.140625" style="152" customWidth="1"/>
    <col min="24" max="24" width="6.42578125" style="152" customWidth="1"/>
    <col min="25" max="25" width="6" style="152" customWidth="1"/>
    <col min="26" max="26" width="6.42578125" style="152" customWidth="1"/>
    <col min="27" max="27" width="9.7109375" style="152" customWidth="1"/>
    <col min="28" max="28" width="14.5703125" style="152" customWidth="1"/>
    <col min="29" max="29" width="6" style="152" customWidth="1"/>
    <col min="30" max="30" width="9.140625" style="152" customWidth="1"/>
    <col min="31" max="31" width="6" style="152" customWidth="1"/>
    <col min="32" max="32" width="9.140625" style="152" customWidth="1"/>
    <col min="33" max="33" width="6" style="152" customWidth="1"/>
    <col min="34" max="34" width="9.140625" style="152" customWidth="1"/>
    <col min="35" max="35" width="20.140625" style="152" customWidth="1"/>
    <col min="36" max="36" width="16" style="152" customWidth="1"/>
    <col min="37" max="37" width="5.140625" style="152" customWidth="1"/>
    <col min="38" max="38" width="6.42578125" style="152" customWidth="1"/>
    <col min="39" max="39" width="6" style="152" customWidth="1"/>
    <col min="40" max="40" width="6.42578125" style="152" customWidth="1"/>
    <col min="41" max="41" width="9.7109375" style="152" customWidth="1"/>
    <col min="42" max="42" width="14.5703125" style="152" customWidth="1"/>
    <col min="43" max="43" width="6" style="152" customWidth="1"/>
    <col min="44" max="44" width="9.140625" style="152" customWidth="1"/>
    <col min="45" max="45" width="6" style="152" customWidth="1"/>
    <col min="46" max="46" width="9.140625" style="152" customWidth="1"/>
    <col min="47" max="47" width="6" style="152" customWidth="1"/>
    <col min="48" max="48" width="9.140625" style="152" customWidth="1"/>
    <col min="49" max="49" width="20.140625" style="152" customWidth="1"/>
    <col min="50" max="50" width="16" style="152" customWidth="1"/>
    <col min="51" max="51" width="5.140625" style="152" customWidth="1"/>
    <col min="52" max="52" width="6.42578125" style="152" customWidth="1"/>
    <col min="53" max="53" width="6" style="152" customWidth="1"/>
    <col min="54" max="54" width="6.42578125" style="152" customWidth="1"/>
    <col min="55" max="55" width="9.7109375" style="152" customWidth="1"/>
    <col min="56" max="56" width="14.5703125" style="152" customWidth="1"/>
    <col min="57" max="57" width="6" style="152" customWidth="1"/>
    <col min="58" max="58" width="9.140625" style="152" customWidth="1"/>
    <col min="59" max="59" width="6" style="152" customWidth="1"/>
    <col min="60" max="60" width="9.140625" style="152" customWidth="1"/>
    <col min="61" max="61" width="6" style="2" customWidth="1"/>
    <col min="62" max="62" width="9.140625" style="2"/>
    <col min="63" max="63" width="20.140625" style="2" bestFit="1" customWidth="1"/>
    <col min="64" max="64" width="16" style="2" bestFit="1" customWidth="1"/>
    <col min="65" max="65" width="5.140625" style="2" customWidth="1"/>
    <col min="66" max="66" width="6.42578125" style="2" customWidth="1"/>
    <col min="67" max="67" width="6" style="2" customWidth="1"/>
    <col min="68" max="68" width="6.42578125" style="2" customWidth="1"/>
    <col min="69" max="69" width="9.7109375" style="2" bestFit="1" customWidth="1"/>
    <col min="70" max="70" width="14.5703125" style="2" bestFit="1" customWidth="1"/>
    <col min="71" max="71" width="6" style="2" customWidth="1"/>
    <col min="72" max="72" width="9.140625" style="2"/>
    <col min="73" max="73" width="6" style="2" customWidth="1"/>
    <col min="74" max="74" width="9.140625" style="2"/>
    <col min="75" max="75" width="6" style="2" customWidth="1"/>
    <col min="76" max="76" width="9.140625" style="2"/>
    <col min="77" max="77" width="20.140625" style="2" bestFit="1" customWidth="1"/>
    <col min="78" max="78" width="16" style="2" bestFit="1" customWidth="1"/>
    <col min="79" max="79" width="5.140625" style="2" customWidth="1"/>
    <col min="80" max="80" width="6.42578125" style="2" customWidth="1"/>
    <col min="81" max="81" width="6" style="2" customWidth="1"/>
    <col min="82" max="82" width="6.42578125" style="2" customWidth="1"/>
    <col min="83" max="83" width="9.7109375" style="2" bestFit="1" customWidth="1"/>
    <col min="84" max="84" width="14.5703125" style="2" bestFit="1" customWidth="1"/>
    <col min="85" max="85" width="6" style="2" customWidth="1"/>
    <col min="86" max="86" width="9.140625" style="2"/>
    <col min="87" max="87" width="6" style="2" customWidth="1"/>
    <col min="88" max="88" width="9.140625" style="2"/>
    <col min="89" max="89" width="6" style="2" customWidth="1"/>
    <col min="90" max="90" width="9.140625" style="2"/>
    <col min="91" max="91" width="20.140625" style="2" bestFit="1" customWidth="1"/>
    <col min="92" max="92" width="16" style="2" bestFit="1" customWidth="1"/>
    <col min="93" max="93" width="5.140625" style="2" customWidth="1"/>
    <col min="94" max="94" width="6.42578125" style="2" customWidth="1"/>
    <col min="95" max="95" width="6" style="2" customWidth="1"/>
    <col min="96" max="96" width="6.42578125" style="2" customWidth="1"/>
    <col min="97" max="97" width="9.7109375" style="2" bestFit="1" customWidth="1"/>
    <col min="98" max="98" width="14.5703125" style="2" bestFit="1" customWidth="1"/>
    <col min="99" max="99" width="6" style="2" customWidth="1"/>
    <col min="100" max="100" width="9.140625" style="2"/>
    <col min="101" max="101" width="6" style="2" customWidth="1"/>
    <col min="102" max="102" width="9.140625" style="2"/>
    <col min="103" max="103" width="6" style="2" customWidth="1"/>
    <col min="104" max="104" width="9.140625" style="2"/>
    <col min="105" max="105" width="20.140625" style="2" bestFit="1" customWidth="1"/>
    <col min="106" max="106" width="16" style="2" bestFit="1" customWidth="1"/>
    <col min="107" max="107" width="5.140625" style="2" customWidth="1"/>
    <col min="108" max="108" width="6.42578125" style="2" customWidth="1"/>
    <col min="109" max="109" width="6" style="2" customWidth="1"/>
    <col min="110" max="110" width="6.42578125" style="2" customWidth="1"/>
    <col min="111" max="111" width="9.7109375" style="2" bestFit="1" customWidth="1"/>
    <col min="112" max="112" width="14.5703125" style="2" bestFit="1" customWidth="1"/>
    <col min="113" max="113" width="6" style="2" customWidth="1"/>
    <col min="114" max="114" width="9.140625" style="2"/>
    <col min="115" max="115" width="6" style="2" customWidth="1"/>
    <col min="116" max="116" width="9.140625" style="2"/>
    <col min="117" max="117" width="6" style="2" customWidth="1"/>
    <col min="118" max="118" width="9.140625" style="2"/>
    <col min="119" max="119" width="20.140625" style="2" bestFit="1" customWidth="1"/>
    <col min="120" max="120" width="16" style="2" bestFit="1" customWidth="1"/>
    <col min="121" max="121" width="5.140625" style="2" customWidth="1"/>
    <col min="122" max="122" width="6.42578125" style="2" customWidth="1"/>
    <col min="123" max="123" width="6" style="2" customWidth="1"/>
    <col min="124" max="124" width="6.42578125" style="2" customWidth="1"/>
    <col min="125" max="125" width="9.7109375" style="2" bestFit="1" customWidth="1"/>
    <col min="126" max="126" width="14.5703125" style="2" bestFit="1" customWidth="1"/>
    <col min="127" max="127" width="6" style="2" customWidth="1"/>
    <col min="128" max="128" width="9.140625" style="2"/>
    <col min="129" max="129" width="6" style="2" customWidth="1"/>
    <col min="130" max="130" width="9.140625" style="2"/>
    <col min="131" max="131" width="6" style="2" customWidth="1"/>
    <col min="132" max="132" width="9.140625" style="2"/>
    <col min="133" max="133" width="20.140625" style="2" bestFit="1" customWidth="1"/>
    <col min="134" max="134" width="16" style="2" bestFit="1" customWidth="1"/>
    <col min="135" max="135" width="5.140625" style="2" customWidth="1"/>
    <col min="136" max="136" width="6.42578125" style="2" customWidth="1"/>
    <col min="137" max="137" width="6" style="2" customWidth="1"/>
    <col min="138" max="138" width="6.42578125" style="2" customWidth="1"/>
    <col min="139" max="139" width="9.7109375" style="2" bestFit="1" customWidth="1"/>
    <col min="140" max="140" width="14.5703125" style="2" bestFit="1" customWidth="1"/>
    <col min="141" max="141" width="6" style="2" customWidth="1"/>
    <col min="142" max="142" width="9.140625" style="2"/>
    <col min="143" max="143" width="6" style="2" customWidth="1"/>
    <col min="144" max="144" width="9.140625" style="2"/>
    <col min="145" max="145" width="6" style="2" customWidth="1"/>
    <col min="146" max="146" width="9.140625" style="2"/>
    <col min="147" max="147" width="21.140625" style="2" bestFit="1" customWidth="1"/>
    <col min="148" max="148" width="17" style="2" bestFit="1" customWidth="1"/>
    <col min="149" max="149" width="6.140625" style="2" customWidth="1"/>
    <col min="150" max="150" width="7.42578125" style="2" customWidth="1"/>
    <col min="151" max="151" width="7" style="2" customWidth="1"/>
    <col min="152" max="152" width="7.42578125" style="2" customWidth="1"/>
    <col min="153" max="153" width="10.7109375" style="2" bestFit="1" customWidth="1"/>
    <col min="154" max="154" width="15.5703125" style="2" bestFit="1" customWidth="1"/>
    <col min="155" max="155" width="7" style="2" customWidth="1"/>
    <col min="156" max="156" width="10.140625" style="2" bestFit="1" customWidth="1"/>
    <col min="157" max="157" width="7" style="2" customWidth="1"/>
    <col min="158" max="158" width="10.140625" style="2" bestFit="1" customWidth="1"/>
    <col min="159" max="159" width="7" style="2" customWidth="1"/>
    <col min="160" max="160" width="10.140625" style="2" bestFit="1" customWidth="1"/>
    <col min="161" max="161" width="21.140625" style="2" bestFit="1" customWidth="1"/>
    <col min="162" max="162" width="17" style="2" bestFit="1" customWidth="1"/>
    <col min="163" max="163" width="6.140625" style="2" customWidth="1"/>
    <col min="164" max="164" width="7.42578125" style="2" customWidth="1"/>
    <col min="165" max="165" width="7" style="2" customWidth="1"/>
    <col min="166" max="166" width="7.42578125" style="2" customWidth="1"/>
    <col min="167" max="167" width="10.7109375" style="2" bestFit="1" customWidth="1"/>
    <col min="168" max="168" width="15.5703125" style="2" bestFit="1" customWidth="1"/>
    <col min="169" max="169" width="7" style="2" customWidth="1"/>
    <col min="170" max="170" width="10.140625" style="2" bestFit="1" customWidth="1"/>
    <col min="171" max="171" width="7" style="2" customWidth="1"/>
    <col min="172" max="172" width="10.140625" style="2" bestFit="1" customWidth="1"/>
    <col min="173" max="173" width="7" style="2" customWidth="1"/>
    <col min="174" max="174" width="10.140625" style="2" bestFit="1" customWidth="1"/>
    <col min="175" max="175" width="21.140625" style="2" bestFit="1" customWidth="1"/>
    <col min="176" max="176" width="17" style="2" bestFit="1" customWidth="1"/>
    <col min="177" max="177" width="6.140625" style="2" customWidth="1"/>
    <col min="178" max="178" width="7.42578125" style="2" customWidth="1"/>
    <col min="179" max="179" width="7" style="2" customWidth="1"/>
    <col min="180" max="180" width="7.42578125" style="2" customWidth="1"/>
    <col min="181" max="181" width="10.7109375" style="2" bestFit="1" customWidth="1"/>
    <col min="182" max="182" width="15.5703125" style="2" bestFit="1" customWidth="1"/>
    <col min="183" max="183" width="7" style="2" customWidth="1"/>
    <col min="184" max="184" width="10.140625" style="2" bestFit="1" customWidth="1"/>
    <col min="185" max="185" width="7" style="2" customWidth="1"/>
    <col min="186" max="186" width="10.140625" style="2" bestFit="1" customWidth="1"/>
    <col min="187" max="187" width="7" style="2" customWidth="1"/>
    <col min="188" max="188" width="10.140625" style="2" bestFit="1" customWidth="1"/>
    <col min="189" max="189" width="21.140625" style="2" bestFit="1" customWidth="1"/>
    <col min="190" max="190" width="17" style="2" bestFit="1" customWidth="1"/>
    <col min="191" max="191" width="6.140625" style="2" customWidth="1"/>
    <col min="192" max="192" width="7.42578125" style="2" customWidth="1"/>
    <col min="193" max="193" width="7" style="2" customWidth="1"/>
    <col min="194" max="194" width="7.42578125" style="2" customWidth="1"/>
    <col min="195" max="195" width="10.7109375" style="2" bestFit="1" customWidth="1"/>
    <col min="196" max="196" width="15.5703125" style="2" bestFit="1" customWidth="1"/>
    <col min="197" max="197" width="7" style="2" customWidth="1"/>
    <col min="198" max="198" width="10.140625" style="2" bestFit="1" customWidth="1"/>
    <col min="199" max="199" width="7" style="2" customWidth="1"/>
    <col min="200" max="200" width="10.140625" style="2" bestFit="1" customWidth="1"/>
    <col min="201" max="201" width="7" style="2" customWidth="1"/>
    <col min="202" max="202" width="10.140625" style="2" bestFit="1" customWidth="1"/>
    <col min="203" max="203" width="21.140625" style="2" bestFit="1" customWidth="1"/>
    <col min="204" max="204" width="17" style="2" bestFit="1" customWidth="1"/>
    <col min="205" max="205" width="6.140625" style="2" customWidth="1"/>
    <col min="206" max="206" width="7.42578125" style="2" customWidth="1"/>
    <col min="207" max="207" width="7" style="2" customWidth="1"/>
    <col min="208" max="208" width="7.42578125" style="2" customWidth="1"/>
    <col min="209" max="209" width="10.7109375" style="2" bestFit="1" customWidth="1"/>
    <col min="210" max="210" width="15.5703125" style="2" bestFit="1" customWidth="1"/>
    <col min="211" max="211" width="7" style="2" customWidth="1"/>
    <col min="212" max="212" width="10.140625" style="2" bestFit="1" customWidth="1"/>
    <col min="213" max="213" width="7" style="2" customWidth="1"/>
    <col min="214" max="214" width="10.140625" style="2" bestFit="1" customWidth="1"/>
    <col min="215" max="215" width="7" style="2" customWidth="1"/>
    <col min="216" max="216" width="10.140625" style="2" bestFit="1" customWidth="1"/>
    <col min="217" max="217" width="21.140625" style="2" bestFit="1" customWidth="1"/>
    <col min="218" max="218" width="17" style="2" bestFit="1" customWidth="1"/>
    <col min="219" max="219" width="6.140625" style="2" customWidth="1"/>
    <col min="220" max="220" width="7.42578125" style="2" customWidth="1"/>
    <col min="221" max="221" width="7" style="2" customWidth="1"/>
    <col min="222" max="222" width="7.42578125" style="2" customWidth="1"/>
    <col min="223" max="223" width="10.7109375" style="2" bestFit="1" customWidth="1"/>
    <col min="224" max="224" width="15.5703125" style="2" bestFit="1" customWidth="1"/>
    <col min="225" max="225" width="7" style="2" customWidth="1"/>
    <col min="226" max="226" width="10.140625" style="2" bestFit="1" customWidth="1"/>
    <col min="227" max="227" width="7" style="2" customWidth="1"/>
    <col min="228" max="228" width="10.140625" style="2" bestFit="1" customWidth="1"/>
    <col min="229" max="229" width="7" style="2" customWidth="1"/>
    <col min="230" max="230" width="10.140625" style="2" bestFit="1" customWidth="1"/>
    <col min="231" max="231" width="21.140625" style="2" bestFit="1" customWidth="1"/>
    <col min="232" max="232" width="17" style="2" bestFit="1" customWidth="1"/>
    <col min="233" max="233" width="6.140625" style="2" customWidth="1"/>
    <col min="234" max="234" width="7.42578125" style="2" customWidth="1"/>
    <col min="235" max="235" width="7" style="2" customWidth="1"/>
    <col min="236" max="236" width="7.42578125" style="2" customWidth="1"/>
    <col min="237" max="237" width="10.7109375" style="2" bestFit="1" customWidth="1"/>
    <col min="238" max="238" width="15.5703125" style="2" bestFit="1" customWidth="1"/>
    <col min="239" max="239" width="7" style="2" customWidth="1"/>
    <col min="240" max="240" width="10.140625" style="2" bestFit="1" customWidth="1"/>
    <col min="241" max="241" width="7" style="2" customWidth="1"/>
    <col min="242" max="242" width="10.140625" style="2" bestFit="1" customWidth="1"/>
    <col min="243" max="243" width="7" style="2" customWidth="1"/>
    <col min="244" max="244" width="10.140625" style="2" bestFit="1" customWidth="1"/>
    <col min="245" max="245" width="21.140625" style="2" bestFit="1" customWidth="1"/>
    <col min="246" max="246" width="17" style="2" bestFit="1" customWidth="1"/>
    <col min="247" max="247" width="6.140625" style="2" customWidth="1"/>
    <col min="248" max="248" width="7.42578125" style="2" customWidth="1"/>
    <col min="249" max="249" width="7" style="2" customWidth="1"/>
    <col min="250" max="250" width="7.42578125" style="2" customWidth="1"/>
    <col min="251" max="251" width="10.7109375" style="2" bestFit="1" customWidth="1"/>
    <col min="252" max="252" width="15.5703125" style="2" bestFit="1" customWidth="1"/>
    <col min="253" max="253" width="7" style="2" customWidth="1"/>
    <col min="254" max="254" width="10.140625" style="2" bestFit="1" customWidth="1"/>
    <col min="255" max="255" width="7" style="2" customWidth="1"/>
    <col min="256" max="256" width="10.140625" style="2" bestFit="1" customWidth="1"/>
    <col min="257" max="257" width="7" style="2" customWidth="1"/>
    <col min="258" max="258" width="10.140625" style="2" bestFit="1" customWidth="1"/>
    <col min="259" max="259" width="21.140625" style="2" bestFit="1" customWidth="1"/>
    <col min="260" max="260" width="17" style="2" bestFit="1" customWidth="1"/>
    <col min="261" max="261" width="6.140625" style="2" customWidth="1"/>
    <col min="262" max="262" width="7.42578125" style="2" customWidth="1"/>
    <col min="263" max="263" width="7" style="2" customWidth="1"/>
    <col min="264" max="264" width="7.42578125" style="2" customWidth="1"/>
    <col min="265" max="265" width="10.7109375" style="2" bestFit="1" customWidth="1"/>
    <col min="266" max="266" width="15.5703125" style="2" bestFit="1" customWidth="1"/>
    <col min="267" max="267" width="7" style="2" customWidth="1"/>
    <col min="268" max="268" width="10.140625" style="2" bestFit="1" customWidth="1"/>
    <col min="269" max="269" width="7" style="2" customWidth="1"/>
    <col min="270" max="270" width="10.140625" style="2" bestFit="1" customWidth="1"/>
    <col min="271" max="271" width="7" style="2" customWidth="1"/>
    <col min="272" max="272" width="10.140625" style="2" bestFit="1" customWidth="1"/>
    <col min="273" max="273" width="21.140625" style="2" bestFit="1" customWidth="1"/>
    <col min="274" max="274" width="17" style="2" bestFit="1" customWidth="1"/>
    <col min="275" max="275" width="6.140625" style="2" customWidth="1"/>
    <col min="276" max="276" width="7.42578125" style="2" customWidth="1"/>
    <col min="277" max="277" width="7" style="2" customWidth="1"/>
    <col min="278" max="278" width="7.42578125" style="2" customWidth="1"/>
    <col min="279" max="279" width="10.7109375" style="2" bestFit="1" customWidth="1"/>
    <col min="280" max="280" width="15.5703125" style="2" bestFit="1" customWidth="1"/>
    <col min="281" max="281" width="7" style="2" customWidth="1"/>
    <col min="282" max="282" width="10.140625" style="2" bestFit="1" customWidth="1"/>
    <col min="283" max="283" width="7" style="2" customWidth="1"/>
    <col min="284" max="284" width="10.140625" style="2" bestFit="1" customWidth="1"/>
    <col min="285" max="285" width="7" style="2" customWidth="1"/>
    <col min="286" max="286" width="10.140625" style="2" bestFit="1" customWidth="1"/>
    <col min="287" max="287" width="21.140625" style="2" bestFit="1" customWidth="1"/>
    <col min="288" max="288" width="17" style="2" bestFit="1" customWidth="1"/>
    <col min="289" max="289" width="6.140625" style="2" customWidth="1"/>
    <col min="290" max="290" width="7.42578125" style="2" customWidth="1"/>
    <col min="291" max="291" width="7" style="2" customWidth="1"/>
    <col min="292" max="292" width="7.42578125" style="2" customWidth="1"/>
    <col min="293" max="293" width="10.7109375" style="2" bestFit="1" customWidth="1"/>
    <col min="294" max="294" width="15.5703125" style="2" bestFit="1" customWidth="1"/>
    <col min="295" max="295" width="7" style="2" customWidth="1"/>
    <col min="296" max="296" width="10.140625" style="2" bestFit="1" customWidth="1"/>
    <col min="297" max="297" width="7" style="2" customWidth="1"/>
    <col min="298" max="298" width="10.140625" style="2" bestFit="1" customWidth="1"/>
    <col min="299" max="299" width="7" style="2" customWidth="1"/>
    <col min="300" max="300" width="10.140625" style="2" bestFit="1" customWidth="1"/>
    <col min="301" max="301" width="21.140625" style="2" bestFit="1" customWidth="1"/>
    <col min="302" max="302" width="17" style="2" bestFit="1" customWidth="1"/>
    <col min="303" max="303" width="6.140625" style="2" customWidth="1"/>
    <col min="304" max="304" width="7.42578125" style="2" customWidth="1"/>
    <col min="305" max="305" width="7" style="2" customWidth="1"/>
    <col min="306" max="306" width="7.42578125" style="2" customWidth="1"/>
    <col min="307" max="307" width="10.7109375" style="2" bestFit="1" customWidth="1"/>
    <col min="308" max="308" width="15.5703125" style="2" bestFit="1" customWidth="1"/>
    <col min="309" max="309" width="7" style="2" customWidth="1"/>
    <col min="310" max="310" width="10.140625" style="2" bestFit="1" customWidth="1"/>
    <col min="311" max="311" width="7" style="2" customWidth="1"/>
    <col min="312" max="312" width="10.140625" style="2" bestFit="1" customWidth="1"/>
    <col min="313" max="313" width="7" style="2" customWidth="1"/>
    <col min="314" max="314" width="10.140625" style="2" bestFit="1" customWidth="1"/>
    <col min="315" max="315" width="21.140625" style="2" bestFit="1" customWidth="1"/>
    <col min="316" max="316" width="17" style="2" bestFit="1" customWidth="1"/>
    <col min="317" max="317" width="6.140625" style="2" customWidth="1"/>
    <col min="318" max="318" width="7.42578125" style="2" customWidth="1"/>
    <col min="319" max="319" width="7" style="2" customWidth="1"/>
    <col min="320" max="320" width="7.42578125" style="2" customWidth="1"/>
    <col min="321" max="321" width="10.7109375" style="2" bestFit="1" customWidth="1"/>
    <col min="322" max="322" width="15.5703125" style="2" bestFit="1" customWidth="1"/>
    <col min="323" max="323" width="7" style="2" customWidth="1"/>
    <col min="324" max="324" width="10.140625" style="2" bestFit="1" customWidth="1"/>
    <col min="325" max="325" width="7" style="2" customWidth="1"/>
    <col min="326" max="326" width="10.140625" style="2" bestFit="1" customWidth="1"/>
    <col min="327" max="327" width="7" style="2" customWidth="1"/>
    <col min="328" max="328" width="10.140625" style="2" bestFit="1" customWidth="1"/>
    <col min="329" max="329" width="21.140625" style="2" bestFit="1" customWidth="1"/>
    <col min="330" max="330" width="17" style="2" bestFit="1" customWidth="1"/>
    <col min="331" max="331" width="6.140625" style="2" customWidth="1"/>
    <col min="332" max="332" width="7.42578125" style="2" customWidth="1"/>
    <col min="333" max="333" width="7" style="2" customWidth="1"/>
    <col min="334" max="334" width="7.42578125" style="2" customWidth="1"/>
    <col min="335" max="335" width="10.7109375" style="2" bestFit="1" customWidth="1"/>
    <col min="336" max="336" width="15.5703125" style="2" bestFit="1" customWidth="1"/>
    <col min="337" max="337" width="7" style="2" customWidth="1"/>
    <col min="338" max="338" width="10.140625" style="2" bestFit="1" customWidth="1"/>
    <col min="339" max="339" width="7" style="2" customWidth="1"/>
    <col min="340" max="340" width="10.140625" style="2" bestFit="1" customWidth="1"/>
    <col min="341" max="341" width="7" style="2" customWidth="1"/>
    <col min="342" max="342" width="10.140625" style="2" bestFit="1" customWidth="1"/>
    <col min="343" max="343" width="21.140625" style="2" bestFit="1" customWidth="1"/>
    <col min="344" max="344" width="17" style="2" bestFit="1" customWidth="1"/>
    <col min="345" max="345" width="6.140625" style="2" customWidth="1"/>
    <col min="346" max="346" width="7.42578125" style="2" customWidth="1"/>
    <col min="347" max="347" width="7" style="2" customWidth="1"/>
    <col min="348" max="348" width="7.42578125" style="2" customWidth="1"/>
    <col min="349" max="349" width="10.7109375" style="2" bestFit="1" customWidth="1"/>
    <col min="350" max="350" width="15.5703125" style="2" bestFit="1" customWidth="1"/>
    <col min="351" max="351" width="7" style="2" customWidth="1"/>
    <col min="352" max="352" width="10.140625" style="2" bestFit="1" customWidth="1"/>
    <col min="353" max="353" width="7" style="2" customWidth="1"/>
    <col min="354" max="354" width="10.140625" style="2" bestFit="1" customWidth="1"/>
    <col min="355" max="355" width="7" style="2" customWidth="1"/>
    <col min="356" max="356" width="10.140625" style="2" bestFit="1" customWidth="1"/>
    <col min="357" max="357" width="21.140625" style="2" bestFit="1" customWidth="1"/>
    <col min="358" max="358" width="17" style="2" bestFit="1" customWidth="1"/>
    <col min="359" max="359" width="6.140625" style="2" customWidth="1"/>
    <col min="360" max="360" width="7.42578125" style="2" customWidth="1"/>
    <col min="361" max="361" width="7" style="2" customWidth="1"/>
    <col min="362" max="362" width="7.42578125" style="2" customWidth="1"/>
    <col min="363" max="363" width="10.7109375" style="2" bestFit="1" customWidth="1"/>
    <col min="364" max="364" width="15.5703125" style="2" bestFit="1" customWidth="1"/>
    <col min="365" max="365" width="7" style="2" customWidth="1"/>
    <col min="366" max="366" width="10.140625" style="2" bestFit="1" customWidth="1"/>
    <col min="367" max="367" width="7" style="2" customWidth="1"/>
    <col min="368" max="368" width="10.140625" style="2" bestFit="1" customWidth="1"/>
    <col min="369" max="369" width="7" style="2" customWidth="1"/>
    <col min="370" max="370" width="10.140625" style="2" bestFit="1" customWidth="1"/>
    <col min="371" max="371" width="14.85546875" style="2" bestFit="1" customWidth="1"/>
    <col min="372" max="372" width="26.7109375" style="2" bestFit="1" customWidth="1"/>
    <col min="373" max="373" width="17.28515625" style="2" bestFit="1" customWidth="1"/>
    <col min="374" max="374" width="13.7109375" style="2" bestFit="1" customWidth="1"/>
    <col min="375" max="375" width="12.28515625" style="2" bestFit="1" customWidth="1"/>
    <col min="376" max="377" width="42.28515625" style="2" bestFit="1" customWidth="1"/>
    <col min="378" max="378" width="41.85546875" style="2" bestFit="1" customWidth="1"/>
    <col min="379" max="16384" width="9.140625" style="2"/>
  </cols>
  <sheetData>
    <row r="1" spans="1:33" s="197" customFormat="1" ht="15.75" thickBot="1" x14ac:dyDescent="0.3">
      <c r="A1" s="194" t="s">
        <v>165</v>
      </c>
      <c r="B1" s="194" t="s">
        <v>164</v>
      </c>
      <c r="C1" s="195" t="s">
        <v>4</v>
      </c>
      <c r="D1" s="195" t="s">
        <v>3</v>
      </c>
      <c r="E1" s="195" t="s">
        <v>26</v>
      </c>
      <c r="F1" s="195" t="s">
        <v>29</v>
      </c>
      <c r="G1" s="195" t="s">
        <v>30</v>
      </c>
      <c r="H1" s="195" t="s">
        <v>31</v>
      </c>
      <c r="I1" s="195" t="s">
        <v>32</v>
      </c>
      <c r="J1" s="195" t="s">
        <v>27</v>
      </c>
      <c r="K1" s="195" t="s">
        <v>29</v>
      </c>
      <c r="L1" s="195" t="s">
        <v>30</v>
      </c>
      <c r="M1" s="195" t="s">
        <v>31</v>
      </c>
      <c r="N1" s="195" t="s">
        <v>32</v>
      </c>
      <c r="O1" s="195" t="s">
        <v>18</v>
      </c>
      <c r="P1" s="195" t="s">
        <v>19</v>
      </c>
      <c r="Q1" s="195" t="s">
        <v>21</v>
      </c>
      <c r="R1" s="195" t="s">
        <v>22</v>
      </c>
      <c r="S1" s="195" t="s">
        <v>23</v>
      </c>
      <c r="T1" s="195" t="s">
        <v>24</v>
      </c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x14ac:dyDescent="0.25">
      <c r="A2" s="198" t="b">
        <f>ISNUMBER(VLOOKUP(Sheet1!E9,'Invoice data 1'!C2:C40000,1,0))</f>
        <v>0</v>
      </c>
      <c r="C2" s="200"/>
      <c r="D2" s="201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1"/>
      <c r="T2" s="201"/>
    </row>
    <row r="3" spans="1:33" x14ac:dyDescent="0.25">
      <c r="A3" s="203"/>
      <c r="C3" s="204"/>
      <c r="D3" s="205"/>
      <c r="S3" s="205"/>
      <c r="T3" s="205"/>
    </row>
    <row r="4" spans="1:33" x14ac:dyDescent="0.25">
      <c r="A4" s="203"/>
      <c r="D4" s="205"/>
      <c r="S4" s="205"/>
    </row>
    <row r="5" spans="1:33" x14ac:dyDescent="0.25">
      <c r="A5" s="203"/>
      <c r="D5" s="205"/>
      <c r="S5" s="205"/>
    </row>
    <row r="6" spans="1:33" x14ac:dyDescent="0.25">
      <c r="A6" s="203"/>
      <c r="D6" s="205"/>
      <c r="S6" s="205"/>
    </row>
    <row r="7" spans="1:33" x14ac:dyDescent="0.25">
      <c r="A7" s="206"/>
      <c r="D7" s="205"/>
      <c r="S7" s="205"/>
    </row>
  </sheetData>
  <sheetProtection password="E424" sheet="1" objects="1" scenarios="1"/>
  <sortState ref="A5:AB496">
    <sortCondition ref="C5"/>
  </sortState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B1:S57"/>
  <sheetViews>
    <sheetView showGridLines="0" showWhiteSpace="0" view="pageBreakPreview" zoomScale="60" zoomScaleNormal="80" workbookViewId="0"/>
  </sheetViews>
  <sheetFormatPr defaultRowHeight="15" x14ac:dyDescent="0.25"/>
  <cols>
    <col min="1" max="1" width="3.42578125" customWidth="1"/>
    <col min="2" max="2" width="5.42578125" customWidth="1"/>
    <col min="4" max="4" width="21.140625" customWidth="1"/>
    <col min="5" max="5" width="10.5703125" customWidth="1"/>
    <col min="6" max="6" width="10.42578125" customWidth="1"/>
    <col min="7" max="8" width="6.85546875" customWidth="1"/>
    <col min="9" max="9" width="8.5703125" customWidth="1"/>
    <col min="10" max="10" width="10.5703125" customWidth="1"/>
    <col min="11" max="11" width="15.85546875" customWidth="1"/>
    <col min="12" max="12" width="7.42578125" customWidth="1"/>
    <col min="13" max="13" width="10.140625" customWidth="1"/>
    <col min="14" max="14" width="7" customWidth="1"/>
    <col min="15" max="15" width="9.42578125" customWidth="1"/>
    <col min="16" max="16" width="7.42578125" customWidth="1"/>
    <col min="17" max="17" width="9.7109375" customWidth="1"/>
  </cols>
  <sheetData>
    <row r="1" spans="2:19" ht="15.75" thickBot="1" x14ac:dyDescent="0.3"/>
    <row r="2" spans="2:19" ht="21.95" customHeight="1" x14ac:dyDescent="0.25">
      <c r="B2" s="355" t="s">
        <v>14</v>
      </c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7"/>
    </row>
    <row r="3" spans="2:19" ht="21.95" customHeight="1" x14ac:dyDescent="0.25">
      <c r="B3" s="358" t="s">
        <v>15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60"/>
    </row>
    <row r="4" spans="2:19" ht="21.95" customHeight="1" x14ac:dyDescent="0.25">
      <c r="B4" s="358" t="s">
        <v>16</v>
      </c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60"/>
    </row>
    <row r="5" spans="2:19" ht="21.95" customHeight="1" x14ac:dyDescent="0.25">
      <c r="B5" s="358" t="s">
        <v>17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60"/>
    </row>
    <row r="6" spans="2:19" ht="21.95" customHeight="1" thickBot="1" x14ac:dyDescent="0.3">
      <c r="B6" s="361" t="s">
        <v>17</v>
      </c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3"/>
    </row>
    <row r="7" spans="2:19" ht="15.95" customHeight="1" x14ac:dyDescent="0.25">
      <c r="B7" s="166" t="s">
        <v>18</v>
      </c>
      <c r="C7" s="167"/>
      <c r="D7" s="167"/>
      <c r="E7" s="349" t="e">
        <f>VLOOKUP($E$9,'Invoice data 1'!$C$2:$O$1997,13,0)</f>
        <v>#N/A</v>
      </c>
      <c r="F7" s="350"/>
      <c r="G7" s="350"/>
      <c r="H7" s="350"/>
      <c r="I7" s="351"/>
      <c r="J7" s="167" t="s">
        <v>21</v>
      </c>
      <c r="K7" s="167"/>
      <c r="L7" s="337" t="e">
        <f>VLOOKUP($E$9,'Invoice data 1'!$C$2:$OM$1997,15,0)</f>
        <v>#N/A</v>
      </c>
      <c r="M7" s="338"/>
      <c r="N7" s="338"/>
      <c r="O7" s="338"/>
      <c r="P7" s="338"/>
      <c r="Q7" s="339"/>
    </row>
    <row r="8" spans="2:19" ht="15.95" customHeight="1" x14ac:dyDescent="0.25">
      <c r="B8" s="19" t="s">
        <v>19</v>
      </c>
      <c r="C8" s="5"/>
      <c r="D8" s="5"/>
      <c r="E8" s="313" t="e">
        <f>VLOOKUP($E$9,'Invoice data 1'!$C$2:$OM$1997,14,0)</f>
        <v>#N/A</v>
      </c>
      <c r="F8" s="314"/>
      <c r="G8" s="314"/>
      <c r="H8" s="314"/>
      <c r="I8" s="315"/>
      <c r="J8" s="5" t="s">
        <v>22</v>
      </c>
      <c r="K8" s="5"/>
      <c r="L8" s="340" t="e">
        <f>VLOOKUP($E$9,'Invoice data 1'!$C$2:$OM$1997,16,0)</f>
        <v>#N/A</v>
      </c>
      <c r="M8" s="341"/>
      <c r="N8" s="341"/>
      <c r="O8" s="341"/>
      <c r="P8" s="341"/>
      <c r="Q8" s="342"/>
      <c r="S8" s="231" t="s">
        <v>214</v>
      </c>
    </row>
    <row r="9" spans="2:19" ht="15.95" customHeight="1" x14ac:dyDescent="0.25">
      <c r="B9" s="19" t="s">
        <v>20</v>
      </c>
      <c r="C9" s="5"/>
      <c r="D9" s="5"/>
      <c r="E9" s="313">
        <f>Searchinvoice!F2</f>
        <v>1</v>
      </c>
      <c r="F9" s="314"/>
      <c r="G9" s="314"/>
      <c r="H9" s="314"/>
      <c r="I9" s="315"/>
      <c r="J9" s="5" t="s">
        <v>23</v>
      </c>
      <c r="K9" s="5"/>
      <c r="L9" s="346" t="e">
        <f>VLOOKUP($E$9,'Invoice data 1'!$C$2:$OM$1997,17,0)</f>
        <v>#N/A</v>
      </c>
      <c r="M9" s="347" t="e">
        <f>VLOOKUP($E$9,'Invoice data 1'!#REF!,16,0)</f>
        <v>#REF!</v>
      </c>
      <c r="N9" s="347" t="e">
        <f>VLOOKUP($E$9,'Invoice data 1'!#REF!,16,0)</f>
        <v>#REF!</v>
      </c>
      <c r="O9" s="347" t="e">
        <f>VLOOKUP($E$9,'Invoice data 1'!#REF!,16,0)</f>
        <v>#REF!</v>
      </c>
      <c r="P9" s="347" t="e">
        <f>VLOOKUP($E$9,'Invoice data 1'!#REF!,16,0)</f>
        <v>#REF!</v>
      </c>
      <c r="Q9" s="348" t="e">
        <f>VLOOKUP($E$9,'Invoice data 1'!#REF!,16,0)</f>
        <v>#REF!</v>
      </c>
    </row>
    <row r="10" spans="2:19" ht="15.95" customHeight="1" x14ac:dyDescent="0.25">
      <c r="B10" s="19" t="s">
        <v>25</v>
      </c>
      <c r="C10" s="5"/>
      <c r="D10" s="5"/>
      <c r="E10" s="352" t="e">
        <f>VLOOKUP($E$9,'Invoice data 1'!$C$2:$O$1997,2,0)</f>
        <v>#N/A</v>
      </c>
      <c r="F10" s="353"/>
      <c r="G10" s="353"/>
      <c r="H10" s="353"/>
      <c r="I10" s="354"/>
      <c r="J10" s="5" t="s">
        <v>24</v>
      </c>
      <c r="K10" s="5"/>
      <c r="L10" s="313" t="e">
        <f>VLOOKUP($E$9,'Invoice data 1'!$C$2:$OM$1997,18,0)</f>
        <v>#N/A</v>
      </c>
      <c r="M10" s="314"/>
      <c r="N10" s="314"/>
      <c r="O10" s="314"/>
      <c r="P10" s="314"/>
      <c r="Q10" s="319"/>
    </row>
    <row r="11" spans="2:19" ht="15.95" customHeight="1" x14ac:dyDescent="0.25">
      <c r="B11" s="168" t="s">
        <v>26</v>
      </c>
      <c r="C11" s="162"/>
      <c r="D11" s="162"/>
      <c r="E11" s="162"/>
      <c r="F11" s="162"/>
      <c r="G11" s="162"/>
      <c r="H11" s="162"/>
      <c r="I11" s="163"/>
      <c r="J11" s="343" t="s">
        <v>27</v>
      </c>
      <c r="K11" s="344"/>
      <c r="L11" s="344"/>
      <c r="M11" s="344"/>
      <c r="N11" s="344"/>
      <c r="O11" s="344"/>
      <c r="P11" s="344"/>
      <c r="Q11" s="345"/>
    </row>
    <row r="12" spans="2:19" ht="15.95" customHeight="1" x14ac:dyDescent="0.25">
      <c r="B12" s="169" t="s">
        <v>28</v>
      </c>
      <c r="C12" s="24"/>
      <c r="D12" s="24"/>
      <c r="E12" s="313" t="e">
        <f>VLOOKUP($E$9,'Invoice data 1'!$C$2:$OM$1997,3,0)</f>
        <v>#N/A</v>
      </c>
      <c r="F12" s="314"/>
      <c r="G12" s="314"/>
      <c r="H12" s="314"/>
      <c r="I12" s="315"/>
      <c r="J12" s="23" t="s">
        <v>28</v>
      </c>
      <c r="K12" s="24"/>
      <c r="L12" s="313" t="e">
        <f>VLOOKUP($E$9,'Invoice data 1'!$C$2:$OM$1997,8,0)</f>
        <v>#N/A</v>
      </c>
      <c r="M12" s="314"/>
      <c r="N12" s="314"/>
      <c r="O12" s="314"/>
      <c r="P12" s="314"/>
      <c r="Q12" s="319"/>
    </row>
    <row r="13" spans="2:19" ht="15.95" customHeight="1" x14ac:dyDescent="0.25">
      <c r="B13" s="19" t="s">
        <v>29</v>
      </c>
      <c r="C13" s="5"/>
      <c r="D13" s="5"/>
      <c r="E13" s="313" t="e">
        <f>VLOOKUP($E$9,'Invoice data 1'!$C$2:$O$1997,4,0)</f>
        <v>#N/A</v>
      </c>
      <c r="F13" s="314"/>
      <c r="G13" s="314"/>
      <c r="H13" s="314"/>
      <c r="I13" s="315"/>
      <c r="J13" s="25" t="s">
        <v>29</v>
      </c>
      <c r="K13" s="5"/>
      <c r="L13" s="313" t="e">
        <f>VLOOKUP($E$9,'Invoice data 1'!$C$2:$OM$1997,9,0)</f>
        <v>#N/A</v>
      </c>
      <c r="M13" s="314"/>
      <c r="N13" s="314"/>
      <c r="O13" s="314"/>
      <c r="P13" s="314"/>
      <c r="Q13" s="319"/>
    </row>
    <row r="14" spans="2:19" ht="15.95" customHeight="1" x14ac:dyDescent="0.25">
      <c r="B14" s="19" t="s">
        <v>30</v>
      </c>
      <c r="C14" s="5"/>
      <c r="D14" s="5"/>
      <c r="E14" s="313" t="e">
        <f>VLOOKUP($E$9,'Invoice data 1'!$C$2:$O$1997,5,0)</f>
        <v>#N/A</v>
      </c>
      <c r="F14" s="314"/>
      <c r="G14" s="314"/>
      <c r="H14" s="314"/>
      <c r="I14" s="315"/>
      <c r="J14" s="25" t="s">
        <v>30</v>
      </c>
      <c r="K14" s="5"/>
      <c r="L14" s="313" t="e">
        <f>VLOOKUP($E$9,'Invoice data 1'!$C$2:$OM$1997,10,0)</f>
        <v>#N/A</v>
      </c>
      <c r="M14" s="314"/>
      <c r="N14" s="314"/>
      <c r="O14" s="314"/>
      <c r="P14" s="314"/>
      <c r="Q14" s="319"/>
    </row>
    <row r="15" spans="2:19" ht="15.95" customHeight="1" x14ac:dyDescent="0.25">
      <c r="B15" s="19" t="s">
        <v>31</v>
      </c>
      <c r="C15" s="5"/>
      <c r="D15" s="5"/>
      <c r="E15" s="313" t="e">
        <f>VLOOKUP($E$9,'Invoice data 1'!$C$2:$O$1997,6,0)</f>
        <v>#N/A</v>
      </c>
      <c r="F15" s="314"/>
      <c r="G15" s="314"/>
      <c r="H15" s="314"/>
      <c r="I15" s="315"/>
      <c r="J15" s="25" t="s">
        <v>31</v>
      </c>
      <c r="K15" s="5"/>
      <c r="L15" s="313" t="e">
        <f>VLOOKUP($E$9,'Invoice data 1'!$C$2:$OM$1997,11,0)</f>
        <v>#N/A</v>
      </c>
      <c r="M15" s="314"/>
      <c r="N15" s="314"/>
      <c r="O15" s="314"/>
      <c r="P15" s="314"/>
      <c r="Q15" s="319"/>
    </row>
    <row r="16" spans="2:19" ht="15.95" customHeight="1" x14ac:dyDescent="0.25">
      <c r="B16" s="170" t="s">
        <v>32</v>
      </c>
      <c r="C16" s="28"/>
      <c r="D16" s="28"/>
      <c r="E16" s="316" t="e">
        <f>VLOOKUP($E$9,'Invoice data 1'!$C$2:$O$1997,7,0)</f>
        <v>#N/A</v>
      </c>
      <c r="F16" s="317"/>
      <c r="G16" s="317"/>
      <c r="H16" s="317"/>
      <c r="I16" s="318"/>
      <c r="J16" s="27" t="s">
        <v>32</v>
      </c>
      <c r="K16" s="28"/>
      <c r="L16" s="316" t="e">
        <f>VLOOKUP($E$9,'Invoice data 1'!$C$2:$OM$1997,12,0)</f>
        <v>#N/A</v>
      </c>
      <c r="M16" s="317"/>
      <c r="N16" s="317"/>
      <c r="O16" s="317"/>
      <c r="P16" s="317"/>
      <c r="Q16" s="320"/>
    </row>
    <row r="17" spans="2:17" ht="15.95" customHeight="1" x14ac:dyDescent="0.25">
      <c r="B17" s="171"/>
      <c r="C17" s="31"/>
      <c r="D17" s="31"/>
      <c r="E17" s="31"/>
      <c r="F17" s="31"/>
      <c r="G17" s="31"/>
      <c r="H17" s="31"/>
      <c r="I17" s="31"/>
      <c r="J17" s="31"/>
      <c r="K17" s="31"/>
      <c r="L17" s="321" t="s">
        <v>40</v>
      </c>
      <c r="M17" s="321"/>
      <c r="N17" s="321" t="s">
        <v>41</v>
      </c>
      <c r="O17" s="321"/>
      <c r="P17" s="321" t="s">
        <v>42</v>
      </c>
      <c r="Q17" s="322"/>
    </row>
    <row r="18" spans="2:17" ht="27" customHeight="1" x14ac:dyDescent="0.25">
      <c r="B18" s="172" t="s">
        <v>11</v>
      </c>
      <c r="C18" s="323" t="s">
        <v>33</v>
      </c>
      <c r="D18" s="323"/>
      <c r="E18" s="32" t="s">
        <v>34</v>
      </c>
      <c r="F18" s="161" t="s">
        <v>35</v>
      </c>
      <c r="G18" s="161" t="s">
        <v>36</v>
      </c>
      <c r="H18" s="161" t="s">
        <v>37</v>
      </c>
      <c r="I18" s="161" t="s">
        <v>10</v>
      </c>
      <c r="J18" s="161" t="s">
        <v>38</v>
      </c>
      <c r="K18" s="161" t="s">
        <v>39</v>
      </c>
      <c r="L18" s="161" t="s">
        <v>37</v>
      </c>
      <c r="M18" s="161" t="s">
        <v>5</v>
      </c>
      <c r="N18" s="161" t="s">
        <v>37</v>
      </c>
      <c r="O18" s="161" t="s">
        <v>5</v>
      </c>
      <c r="P18" s="161" t="s">
        <v>37</v>
      </c>
      <c r="Q18" s="173" t="s">
        <v>5</v>
      </c>
    </row>
    <row r="19" spans="2:17" ht="18" customHeight="1" x14ac:dyDescent="0.25">
      <c r="B19" s="174">
        <v>1</v>
      </c>
      <c r="C19" s="311" t="e">
        <f>INDEX('Invoice data 2'!$C$2:$AA$50000,MATCH('Invoice Copy'!$E$9&amp;'Invoice Copy'!$B19,'Invoice data 2'!$AA$2:$AA$40000,0),COLUMN(C1:C1))</f>
        <v>#N/A</v>
      </c>
      <c r="D19" s="312"/>
      <c r="E19" s="6" t="e">
        <f>INDEX('Invoice data 2'!$C$2:$AA$50000,MATCH('Invoice Copy'!$E$9&amp;'Invoice Copy'!$B19,'Invoice data 2'!$AA$2:$AA$40000,0),COLUMN(D1:D1))</f>
        <v>#N/A</v>
      </c>
      <c r="F19" s="6" t="e">
        <f>INDEX('Invoice data 2'!$C$2:$AA$50000,MATCH('Invoice Copy'!$E$9&amp;'Invoice Copy'!$B19,'Invoice data 2'!$AA$2:$AA$40000,0),COLUMN(E1:E1))</f>
        <v>#N/A</v>
      </c>
      <c r="G19" s="6" t="e">
        <f>INDEX('Invoice data 2'!$C$2:$AA$50000,MATCH('Invoice Copy'!$E$9&amp;'Invoice Copy'!$B19,'Invoice data 2'!$AA$2:$AA$40000,0),COLUMN(F1:F1))</f>
        <v>#N/A</v>
      </c>
      <c r="H19" s="6" t="e">
        <f>INDEX('Invoice data 2'!$C$2:$AA$50000,MATCH('Invoice Copy'!$E$9&amp;'Invoice Copy'!$B19,'Invoice data 2'!$AA$2:$AA$40000,0),COLUMN(G1:G1))</f>
        <v>#N/A</v>
      </c>
      <c r="I19" s="6" t="e">
        <f>INDEX('Invoice data 2'!$C$2:$AA$50000,MATCH('Invoice Copy'!$E$9&amp;'Invoice Copy'!$B19,'Invoice data 2'!$AA$2:$AA$40000,0),COLUMN(H1:H1))</f>
        <v>#N/A</v>
      </c>
      <c r="J19" s="6" t="e">
        <f>INDEX('Invoice data 2'!$C$2:$AA$50000,MATCH('Invoice Copy'!$E$9&amp;'Invoice Copy'!$B19,'Invoice data 2'!$AA$2:$AA$40000,0),COLUMN(I1:I1))</f>
        <v>#N/A</v>
      </c>
      <c r="K19" s="6" t="e">
        <f>INDEX('Invoice data 2'!$C$2:$AA$50000,MATCH('Invoice Copy'!$E$9&amp;'Invoice Copy'!$B19,'Invoice data 2'!$AA$2:$AA$40000,0),COLUMN(J1:J1))</f>
        <v>#N/A</v>
      </c>
      <c r="L19" s="35" t="e">
        <f>INDEX('Invoice data 2'!$C$2:$AA$50000,MATCH('Invoice Copy'!$E$9&amp;'Invoice Copy'!$B19,'Invoice data 2'!$AA$2:$AA$40000,0),COLUMN(K1:K1))</f>
        <v>#N/A</v>
      </c>
      <c r="M19" s="6" t="e">
        <f>INDEX('Invoice data 2'!$C$2:$AA$50000,MATCH('Invoice Copy'!$E$9&amp;'Invoice Copy'!$B19,'Invoice data 2'!$AA$2:$AA$40000,0),COLUMN(L1:L1))</f>
        <v>#N/A</v>
      </c>
      <c r="N19" s="35" t="e">
        <f>INDEX('Invoice data 2'!$C$2:$AA$50000,MATCH('Invoice Copy'!$E$9&amp;'Invoice Copy'!$B19,'Invoice data 2'!$AA$2:$AA$40000,0),COLUMN(M1:M1))</f>
        <v>#N/A</v>
      </c>
      <c r="O19" s="6" t="e">
        <f>INDEX('Invoice data 2'!$C$2:$AA$50000,MATCH('Invoice Copy'!$E$9&amp;'Invoice Copy'!$B19,'Invoice data 2'!$AA$2:$AA$40000,0),COLUMN(N1:N1))</f>
        <v>#N/A</v>
      </c>
      <c r="P19" s="35" t="e">
        <f>INDEX('Invoice data 2'!$C$2:$AA$50000,MATCH('Invoice Copy'!$E$9&amp;'Invoice Copy'!$B19,'Invoice data 2'!$AA$2:$AA$40000,0),COLUMN(O1:O1))</f>
        <v>#N/A</v>
      </c>
      <c r="Q19" s="175" t="e">
        <f>INDEX('Invoice data 2'!$C$2:$AA$50000,MATCH('Invoice Copy'!$E$9&amp;'Invoice Copy'!$B19,'Invoice data 2'!$AA$2:$AA$40000,0),COLUMN(P1:P1))</f>
        <v>#N/A</v>
      </c>
    </row>
    <row r="20" spans="2:17" ht="18" customHeight="1" x14ac:dyDescent="0.25">
      <c r="B20" s="174">
        <v>2</v>
      </c>
      <c r="C20" s="311" t="e">
        <f>INDEX('Invoice data 2'!$C$2:$AA$50000,MATCH('Invoice Copy'!$E$9&amp;'Invoice Copy'!B20,'Invoice data 2'!$AA$2:$AA$40000,0),3)</f>
        <v>#N/A</v>
      </c>
      <c r="D20" s="312"/>
      <c r="E20" s="6" t="e">
        <f>INDEX('Invoice data 2'!$C$2:$AA$50000,MATCH('Invoice Copy'!$E$9&amp;'Invoice Copy'!$B20,'Invoice data 2'!$AA$2:$AA$40000,0),COLUMN(D2:D2))</f>
        <v>#N/A</v>
      </c>
      <c r="F20" s="6" t="e">
        <f>INDEX('Invoice data 2'!$C$2:$AA$50000,MATCH('Invoice Copy'!$E$9&amp;'Invoice Copy'!$B20,'Invoice data 2'!$AA$2:$AA$40000,0),COLUMN(E2:E2))</f>
        <v>#N/A</v>
      </c>
      <c r="G20" s="6" t="e">
        <f>INDEX('Invoice data 2'!$C$2:$AA$50000,MATCH('Invoice Copy'!$E$9&amp;'Invoice Copy'!$B20,'Invoice data 2'!$AA$2:$AA$40000,0),COLUMN(F2:F2))</f>
        <v>#N/A</v>
      </c>
      <c r="H20" s="6" t="e">
        <f>INDEX('Invoice data 2'!$C$2:$AA$50000,MATCH('Invoice Copy'!$E$9&amp;'Invoice Copy'!$B20,'Invoice data 2'!$AA$2:$AA$40000,0),COLUMN(G2:G2))</f>
        <v>#N/A</v>
      </c>
      <c r="I20" s="6" t="e">
        <f>INDEX('Invoice data 2'!$C$2:$AA$50000,MATCH('Invoice Copy'!$E$9&amp;'Invoice Copy'!$B20,'Invoice data 2'!$AA$2:$AA$40000,0),COLUMN(H2:H2))</f>
        <v>#N/A</v>
      </c>
      <c r="J20" s="6" t="e">
        <f>INDEX('Invoice data 2'!$C$2:$AA$50000,MATCH('Invoice Copy'!$E$9&amp;'Invoice Copy'!$B20,'Invoice data 2'!$AA$2:$AA$40000,0),COLUMN(I2:I2))</f>
        <v>#N/A</v>
      </c>
      <c r="K20" s="6" t="e">
        <f>INDEX('Invoice data 2'!$C$2:$AA$50000,MATCH('Invoice Copy'!$E$9&amp;'Invoice Copy'!$B20,'Invoice data 2'!$AA$2:$AA$40000,0),COLUMN(J2:J2))</f>
        <v>#N/A</v>
      </c>
      <c r="L20" s="35" t="e">
        <f>INDEX('Invoice data 2'!$C$2:$AA$50000,MATCH('Invoice Copy'!$E$9&amp;'Invoice Copy'!$B20,'Invoice data 2'!$AA$2:$AA$40000,0),COLUMN(K2:K2))</f>
        <v>#N/A</v>
      </c>
      <c r="M20" s="6" t="e">
        <f>INDEX('Invoice data 2'!$C$2:$AA$50000,MATCH('Invoice Copy'!$E$9&amp;'Invoice Copy'!$B20,'Invoice data 2'!$AA$2:$AA$40000,0),COLUMN(L2:L2))</f>
        <v>#N/A</v>
      </c>
      <c r="N20" s="35" t="e">
        <f>INDEX('Invoice data 2'!$C$2:$AA$50000,MATCH('Invoice Copy'!$E$9&amp;'Invoice Copy'!$B20,'Invoice data 2'!$AA$2:$AA$40000,0),COLUMN(M2:M2))</f>
        <v>#N/A</v>
      </c>
      <c r="O20" s="6" t="e">
        <f>INDEX('Invoice data 2'!$C$2:$AA$50000,MATCH('Invoice Copy'!$E$9&amp;'Invoice Copy'!$B20,'Invoice data 2'!$AA$2:$AA$40000,0),COLUMN(N2:N2))</f>
        <v>#N/A</v>
      </c>
      <c r="P20" s="35" t="e">
        <f>INDEX('Invoice data 2'!$C$2:$AA$50000,MATCH('Invoice Copy'!$E$9&amp;'Invoice Copy'!$B20,'Invoice data 2'!$AA$2:$AA$40000,0),COLUMN(O2:O2))</f>
        <v>#N/A</v>
      </c>
      <c r="Q20" s="175" t="e">
        <f>INDEX('Invoice data 2'!$C$2:$AA$50000,MATCH('Invoice Copy'!$E$9&amp;'Invoice Copy'!$B20,'Invoice data 2'!$AA$2:$AA$40000,0),COLUMN(P2:P2))</f>
        <v>#N/A</v>
      </c>
    </row>
    <row r="21" spans="2:17" ht="18" customHeight="1" x14ac:dyDescent="0.25">
      <c r="B21" s="174">
        <v>3</v>
      </c>
      <c r="C21" s="311" t="e">
        <f>INDEX('Invoice data 2'!$C$2:$AA$50000,MATCH('Invoice Copy'!$E$9&amp;'Invoice Copy'!B21,'Invoice data 2'!$AA$2:$AA$40000,0),3)</f>
        <v>#N/A</v>
      </c>
      <c r="D21" s="312"/>
      <c r="E21" s="6" t="e">
        <f>INDEX('Invoice data 2'!$C$2:$AA$50000,MATCH('Invoice Copy'!$E$9&amp;'Invoice Copy'!$B21,'Invoice data 2'!$AA$2:$AA$40000,0),COLUMN(D3:D3))</f>
        <v>#N/A</v>
      </c>
      <c r="F21" s="6" t="e">
        <f>INDEX('Invoice data 2'!$C$2:$AA$50000,MATCH('Invoice Copy'!$E$9&amp;'Invoice Copy'!$B21,'Invoice data 2'!$AA$2:$AA$40000,0),COLUMN(E3:E3))</f>
        <v>#N/A</v>
      </c>
      <c r="G21" s="6" t="e">
        <f>INDEX('Invoice data 2'!$C$2:$AA$50000,MATCH('Invoice Copy'!$E$9&amp;'Invoice Copy'!$B21,'Invoice data 2'!$AA$2:$AA$40000,0),COLUMN(F3:F3))</f>
        <v>#N/A</v>
      </c>
      <c r="H21" s="6" t="e">
        <f>INDEX('Invoice data 2'!$C$2:$AA$50000,MATCH('Invoice Copy'!$E$9&amp;'Invoice Copy'!$B21,'Invoice data 2'!$AA$2:$AA$40000,0),COLUMN(G3:G3))</f>
        <v>#N/A</v>
      </c>
      <c r="I21" s="6" t="e">
        <f>INDEX('Invoice data 2'!$C$2:$AA$50000,MATCH('Invoice Copy'!$E$9&amp;'Invoice Copy'!$B21,'Invoice data 2'!$AA$2:$AA$40000,0),COLUMN(H3:H3))</f>
        <v>#N/A</v>
      </c>
      <c r="J21" s="6" t="e">
        <f>INDEX('Invoice data 2'!$C$2:$AA$50000,MATCH('Invoice Copy'!$E$9&amp;'Invoice Copy'!$B21,'Invoice data 2'!$AA$2:$AA$40000,0),COLUMN(I3:I3))</f>
        <v>#N/A</v>
      </c>
      <c r="K21" s="6" t="e">
        <f>INDEX('Invoice data 2'!$C$2:$AA$50000,MATCH('Invoice Copy'!$E$9&amp;'Invoice Copy'!$B21,'Invoice data 2'!$AA$2:$AA$40000,0),COLUMN(J3:J3))</f>
        <v>#N/A</v>
      </c>
      <c r="L21" s="35" t="e">
        <f>INDEX('Invoice data 2'!$C$2:$AA$50000,MATCH('Invoice Copy'!$E$9&amp;'Invoice Copy'!$B21,'Invoice data 2'!$AA$2:$AA$40000,0),COLUMN(K3:K3))</f>
        <v>#N/A</v>
      </c>
      <c r="M21" s="6" t="e">
        <f>INDEX('Invoice data 2'!$C$2:$AA$50000,MATCH('Invoice Copy'!$E$9&amp;'Invoice Copy'!$B21,'Invoice data 2'!$AA$2:$AA$40000,0),COLUMN(L3:L3))</f>
        <v>#N/A</v>
      </c>
      <c r="N21" s="35" t="e">
        <f>INDEX('Invoice data 2'!$C$2:$AA$50000,MATCH('Invoice Copy'!$E$9&amp;'Invoice Copy'!$B21,'Invoice data 2'!$AA$2:$AA$40000,0),COLUMN(M3:M3))</f>
        <v>#N/A</v>
      </c>
      <c r="O21" s="6" t="e">
        <f>INDEX('Invoice data 2'!$C$2:$AA$50000,MATCH('Invoice Copy'!$E$9&amp;'Invoice Copy'!$B21,'Invoice data 2'!$AA$2:$AA$40000,0),COLUMN(N3:N3))</f>
        <v>#N/A</v>
      </c>
      <c r="P21" s="35" t="e">
        <f>INDEX('Invoice data 2'!$C$2:$AA$50000,MATCH('Invoice Copy'!$E$9&amp;'Invoice Copy'!$B21,'Invoice data 2'!$AA$2:$AA$40000,0),COLUMN(O3:O3))</f>
        <v>#N/A</v>
      </c>
      <c r="Q21" s="175" t="e">
        <f>INDEX('Invoice data 2'!$C$2:$AA$50000,MATCH('Invoice Copy'!$E$9&amp;'Invoice Copy'!$B21,'Invoice data 2'!$AA$2:$AA$40000,0),COLUMN(P3:P3))</f>
        <v>#N/A</v>
      </c>
    </row>
    <row r="22" spans="2:17" ht="18" customHeight="1" x14ac:dyDescent="0.25">
      <c r="B22" s="174">
        <v>4</v>
      </c>
      <c r="C22" s="311" t="e">
        <f>INDEX('Invoice data 2'!$C$2:$AA$50000,MATCH('Invoice Copy'!$E$9&amp;'Invoice Copy'!B22,'Invoice data 2'!$AA$2:$AA$40000,0),3)</f>
        <v>#N/A</v>
      </c>
      <c r="D22" s="312"/>
      <c r="E22" s="6" t="e">
        <f>INDEX('Invoice data 2'!$C$2:$AA$50000,MATCH('Invoice Copy'!$E$9&amp;'Invoice Copy'!$B22,'Invoice data 2'!$AA$2:$AA$40000,0),COLUMN(D4:D4))</f>
        <v>#N/A</v>
      </c>
      <c r="F22" s="6" t="e">
        <f>INDEX('Invoice data 2'!$C$2:$AA$50000,MATCH('Invoice Copy'!$E$9&amp;'Invoice Copy'!$B22,'Invoice data 2'!$AA$2:$AA$40000,0),COLUMN(E4:E4))</f>
        <v>#N/A</v>
      </c>
      <c r="G22" s="6" t="e">
        <f>INDEX('Invoice data 2'!$C$2:$AA$50000,MATCH('Invoice Copy'!$E$9&amp;'Invoice Copy'!$B22,'Invoice data 2'!$AA$2:$AA$40000,0),COLUMN(F4:F4))</f>
        <v>#N/A</v>
      </c>
      <c r="H22" s="6" t="e">
        <f>INDEX('Invoice data 2'!$C$2:$AA$50000,MATCH('Invoice Copy'!$E$9&amp;'Invoice Copy'!$B22,'Invoice data 2'!$AA$2:$AA$40000,0),COLUMN(G4:G4))</f>
        <v>#N/A</v>
      </c>
      <c r="I22" s="6" t="e">
        <f>INDEX('Invoice data 2'!$C$2:$AA$50000,MATCH('Invoice Copy'!$E$9&amp;'Invoice Copy'!$B22,'Invoice data 2'!$AA$2:$AA$40000,0),COLUMN(H4:H4))</f>
        <v>#N/A</v>
      </c>
      <c r="J22" s="6" t="e">
        <f>INDEX('Invoice data 2'!$C$2:$AA$50000,MATCH('Invoice Copy'!$E$9&amp;'Invoice Copy'!$B22,'Invoice data 2'!$AA$2:$AA$40000,0),COLUMN(I4:I4))</f>
        <v>#N/A</v>
      </c>
      <c r="K22" s="6" t="e">
        <f>INDEX('Invoice data 2'!$C$2:$AA$50000,MATCH('Invoice Copy'!$E$9&amp;'Invoice Copy'!$B22,'Invoice data 2'!$AA$2:$AA$40000,0),COLUMN(J4:J4))</f>
        <v>#N/A</v>
      </c>
      <c r="L22" s="35" t="e">
        <f>INDEX('Invoice data 2'!$C$2:$AA$50000,MATCH('Invoice Copy'!$E$9&amp;'Invoice Copy'!$B22,'Invoice data 2'!$AA$2:$AA$40000,0),COLUMN(K4:K4))</f>
        <v>#N/A</v>
      </c>
      <c r="M22" s="6" t="e">
        <f>INDEX('Invoice data 2'!$C$2:$AA$50000,MATCH('Invoice Copy'!$E$9&amp;'Invoice Copy'!$B22,'Invoice data 2'!$AA$2:$AA$40000,0),COLUMN(L4:L4))</f>
        <v>#N/A</v>
      </c>
      <c r="N22" s="35" t="e">
        <f>INDEX('Invoice data 2'!$C$2:$AA$50000,MATCH('Invoice Copy'!$E$9&amp;'Invoice Copy'!$B22,'Invoice data 2'!$AA$2:$AA$40000,0),COLUMN(M4:M4))</f>
        <v>#N/A</v>
      </c>
      <c r="O22" s="6" t="e">
        <f>INDEX('Invoice data 2'!$C$2:$AA$50000,MATCH('Invoice Copy'!$E$9&amp;'Invoice Copy'!$B22,'Invoice data 2'!$AA$2:$AA$40000,0),COLUMN(N4:N4))</f>
        <v>#N/A</v>
      </c>
      <c r="P22" s="35" t="e">
        <f>INDEX('Invoice data 2'!$C$2:$AA$50000,MATCH('Invoice Copy'!$E$9&amp;'Invoice Copy'!$B22,'Invoice data 2'!$AA$2:$AA$40000,0),COLUMN(O4:O4))</f>
        <v>#N/A</v>
      </c>
      <c r="Q22" s="175" t="e">
        <f>INDEX('Invoice data 2'!$C$2:$AA$50000,MATCH('Invoice Copy'!$E$9&amp;'Invoice Copy'!$B22,'Invoice data 2'!$AA$2:$AA$40000,0),COLUMN(P4:P4))</f>
        <v>#N/A</v>
      </c>
    </row>
    <row r="23" spans="2:17" ht="18" customHeight="1" x14ac:dyDescent="0.25">
      <c r="B23" s="174">
        <v>5</v>
      </c>
      <c r="C23" s="311" t="e">
        <f>INDEX('Invoice data 2'!$C$2:$AA$50000,MATCH('Invoice Copy'!$E$9&amp;'Invoice Copy'!B23,'Invoice data 2'!$AA$2:$AA$40000,0),3)</f>
        <v>#N/A</v>
      </c>
      <c r="D23" s="312"/>
      <c r="E23" s="6" t="e">
        <f>INDEX('Invoice data 2'!$C$2:$AA$50000,MATCH('Invoice Copy'!$E$9&amp;'Invoice Copy'!$B23,'Invoice data 2'!$AA$2:$AA$40000,0),COLUMN(D5:D5))</f>
        <v>#N/A</v>
      </c>
      <c r="F23" s="6" t="e">
        <f>INDEX('Invoice data 2'!$C$2:$AA$50000,MATCH('Invoice Copy'!$E$9&amp;'Invoice Copy'!$B23,'Invoice data 2'!$AA$2:$AA$40000,0),COLUMN(E5:E5))</f>
        <v>#N/A</v>
      </c>
      <c r="G23" s="6" t="e">
        <f>INDEX('Invoice data 2'!$C$2:$AA$50000,MATCH('Invoice Copy'!$E$9&amp;'Invoice Copy'!$B23,'Invoice data 2'!$AA$2:$AA$40000,0),COLUMN(F5:F5))</f>
        <v>#N/A</v>
      </c>
      <c r="H23" s="6" t="e">
        <f>INDEX('Invoice data 2'!$C$2:$AA$50000,MATCH('Invoice Copy'!$E$9&amp;'Invoice Copy'!$B23,'Invoice data 2'!$AA$2:$AA$40000,0),COLUMN(G5:G5))</f>
        <v>#N/A</v>
      </c>
      <c r="I23" s="6" t="e">
        <f>INDEX('Invoice data 2'!$C$2:$AA$50000,MATCH('Invoice Copy'!$E$9&amp;'Invoice Copy'!$B23,'Invoice data 2'!$AA$2:$AA$40000,0),COLUMN(H5:H5))</f>
        <v>#N/A</v>
      </c>
      <c r="J23" s="6" t="e">
        <f>INDEX('Invoice data 2'!$C$2:$AA$50000,MATCH('Invoice Copy'!$E$9&amp;'Invoice Copy'!$B23,'Invoice data 2'!$AA$2:$AA$40000,0),COLUMN(I5:I5))</f>
        <v>#N/A</v>
      </c>
      <c r="K23" s="6" t="e">
        <f>INDEX('Invoice data 2'!$C$2:$AA$50000,MATCH('Invoice Copy'!$E$9&amp;'Invoice Copy'!$B23,'Invoice data 2'!$AA$2:$AA$40000,0),COLUMN(J5:J5))</f>
        <v>#N/A</v>
      </c>
      <c r="L23" s="35" t="e">
        <f>INDEX('Invoice data 2'!$C$2:$AA$50000,MATCH('Invoice Copy'!$E$9&amp;'Invoice Copy'!$B23,'Invoice data 2'!$AA$2:$AA$40000,0),COLUMN(K5:K5))</f>
        <v>#N/A</v>
      </c>
      <c r="M23" s="6" t="e">
        <f>INDEX('Invoice data 2'!$C$2:$AA$50000,MATCH('Invoice Copy'!$E$9&amp;'Invoice Copy'!$B23,'Invoice data 2'!$AA$2:$AA$40000,0),COLUMN(L5:L5))</f>
        <v>#N/A</v>
      </c>
      <c r="N23" s="35" t="e">
        <f>INDEX('Invoice data 2'!$C$2:$AA$50000,MATCH('Invoice Copy'!$E$9&amp;'Invoice Copy'!$B23,'Invoice data 2'!$AA$2:$AA$40000,0),COLUMN(M5:M5))</f>
        <v>#N/A</v>
      </c>
      <c r="O23" s="6" t="e">
        <f>INDEX('Invoice data 2'!$C$2:$AA$50000,MATCH('Invoice Copy'!$E$9&amp;'Invoice Copy'!$B23,'Invoice data 2'!$AA$2:$AA$40000,0),COLUMN(N5:N5))</f>
        <v>#N/A</v>
      </c>
      <c r="P23" s="35" t="e">
        <f>INDEX('Invoice data 2'!$C$2:$AA$50000,MATCH('Invoice Copy'!$E$9&amp;'Invoice Copy'!$B23,'Invoice data 2'!$AA$2:$AA$40000,0),COLUMN(O5:O5))</f>
        <v>#N/A</v>
      </c>
      <c r="Q23" s="175" t="e">
        <f>INDEX('Invoice data 2'!$C$2:$AA$50000,MATCH('Invoice Copy'!$E$9&amp;'Invoice Copy'!$B23,'Invoice data 2'!$AA$2:$AA$40000,0),COLUMN(P5:P5))</f>
        <v>#N/A</v>
      </c>
    </row>
    <row r="24" spans="2:17" ht="18" customHeight="1" x14ac:dyDescent="0.25">
      <c r="B24" s="174">
        <v>6</v>
      </c>
      <c r="C24" s="311" t="e">
        <f>INDEX('Invoice data 2'!$C$2:$AA$50000,MATCH('Invoice Copy'!$E$9&amp;'Invoice Copy'!B24,'Invoice data 2'!$AA$2:$AA$40000,0),3)</f>
        <v>#N/A</v>
      </c>
      <c r="D24" s="312"/>
      <c r="E24" s="6" t="e">
        <f>INDEX('Invoice data 2'!$C$2:$AA$50000,MATCH('Invoice Copy'!$E$9&amp;'Invoice Copy'!$B24,'Invoice data 2'!$AA$2:$AA$40000,0),COLUMN(D6:D6))</f>
        <v>#N/A</v>
      </c>
      <c r="F24" s="6" t="e">
        <f>INDEX('Invoice data 2'!$C$2:$AA$50000,MATCH('Invoice Copy'!$E$9&amp;'Invoice Copy'!$B24,'Invoice data 2'!$AA$2:$AA$40000,0),COLUMN(E6:E6))</f>
        <v>#N/A</v>
      </c>
      <c r="G24" s="6" t="e">
        <f>INDEX('Invoice data 2'!$C$2:$AA$50000,MATCH('Invoice Copy'!$E$9&amp;'Invoice Copy'!$B24,'Invoice data 2'!$AA$2:$AA$40000,0),COLUMN(F6:F6))</f>
        <v>#N/A</v>
      </c>
      <c r="H24" s="6" t="e">
        <f>INDEX('Invoice data 2'!$C$2:$AA$50000,MATCH('Invoice Copy'!$E$9&amp;'Invoice Copy'!$B24,'Invoice data 2'!$AA$2:$AA$40000,0),COLUMN(G6:G6))</f>
        <v>#N/A</v>
      </c>
      <c r="I24" s="6" t="e">
        <f>INDEX('Invoice data 2'!$C$2:$AA$50000,MATCH('Invoice Copy'!$E$9&amp;'Invoice Copy'!$B24,'Invoice data 2'!$AA$2:$AA$40000,0),COLUMN(H6:H6))</f>
        <v>#N/A</v>
      </c>
      <c r="J24" s="6" t="e">
        <f>INDEX('Invoice data 2'!$C$2:$AA$50000,MATCH('Invoice Copy'!$E$9&amp;'Invoice Copy'!$B24,'Invoice data 2'!$AA$2:$AA$40000,0),COLUMN(I6:I6))</f>
        <v>#N/A</v>
      </c>
      <c r="K24" s="6" t="e">
        <f>INDEX('Invoice data 2'!$C$2:$AA$50000,MATCH('Invoice Copy'!$E$9&amp;'Invoice Copy'!$B24,'Invoice data 2'!$AA$2:$AA$40000,0),COLUMN(J6:J6))</f>
        <v>#N/A</v>
      </c>
      <c r="L24" s="35" t="e">
        <f>INDEX('Invoice data 2'!$C$2:$AA$50000,MATCH('Invoice Copy'!$E$9&amp;'Invoice Copy'!$B24,'Invoice data 2'!$AA$2:$AA$40000,0),COLUMN(K6:K6))</f>
        <v>#N/A</v>
      </c>
      <c r="M24" s="6" t="e">
        <f>INDEX('Invoice data 2'!$C$2:$AA$50000,MATCH('Invoice Copy'!$E$9&amp;'Invoice Copy'!$B24,'Invoice data 2'!$AA$2:$AA$40000,0),COLUMN(L6:L6))</f>
        <v>#N/A</v>
      </c>
      <c r="N24" s="35" t="e">
        <f>INDEX('Invoice data 2'!$C$2:$AA$50000,MATCH('Invoice Copy'!$E$9&amp;'Invoice Copy'!$B24,'Invoice data 2'!$AA$2:$AA$40000,0),COLUMN(M6:M6))</f>
        <v>#N/A</v>
      </c>
      <c r="O24" s="6" t="e">
        <f>INDEX('Invoice data 2'!$C$2:$AA$50000,MATCH('Invoice Copy'!$E$9&amp;'Invoice Copy'!$B24,'Invoice data 2'!$AA$2:$AA$40000,0),COLUMN(N6:N6))</f>
        <v>#N/A</v>
      </c>
      <c r="P24" s="35" t="e">
        <f>INDEX('Invoice data 2'!$C$2:$AA$50000,MATCH('Invoice Copy'!$E$9&amp;'Invoice Copy'!$B24,'Invoice data 2'!$AA$2:$AA$40000,0),COLUMN(O6:O6))</f>
        <v>#N/A</v>
      </c>
      <c r="Q24" s="175" t="e">
        <f>INDEX('Invoice data 2'!$C$2:$AA$50000,MATCH('Invoice Copy'!$E$9&amp;'Invoice Copy'!$B24,'Invoice data 2'!$AA$2:$AA$40000,0),COLUMN(P6:P6))</f>
        <v>#N/A</v>
      </c>
    </row>
    <row r="25" spans="2:17" ht="18" customHeight="1" x14ac:dyDescent="0.25">
      <c r="B25" s="174">
        <v>7</v>
      </c>
      <c r="C25" s="311" t="e">
        <f>INDEX('Invoice data 2'!$C$2:$AA$50000,MATCH('Invoice Copy'!$E$9&amp;'Invoice Copy'!B25,'Invoice data 2'!$AA$2:$AA$40000,0),3)</f>
        <v>#N/A</v>
      </c>
      <c r="D25" s="312"/>
      <c r="E25" s="6" t="e">
        <f>INDEX('Invoice data 2'!$C$2:$AA$50000,MATCH('Invoice Copy'!$E$9&amp;'Invoice Copy'!$B25,'Invoice data 2'!$AA$2:$AA$40000,0),COLUMN(D7:D7))</f>
        <v>#N/A</v>
      </c>
      <c r="F25" s="6" t="e">
        <f>INDEX('Invoice data 2'!$C$2:$AA$50000,MATCH('Invoice Copy'!$E$9&amp;'Invoice Copy'!$B25,'Invoice data 2'!$AA$2:$AA$40000,0),COLUMN(E7:E7))</f>
        <v>#N/A</v>
      </c>
      <c r="G25" s="6" t="e">
        <f>INDEX('Invoice data 2'!$C$2:$AA$50000,MATCH('Invoice Copy'!$E$9&amp;'Invoice Copy'!$B25,'Invoice data 2'!$AA$2:$AA$40000,0),COLUMN(F7:F7))</f>
        <v>#N/A</v>
      </c>
      <c r="H25" s="6" t="e">
        <f>INDEX('Invoice data 2'!$C$2:$AA$50000,MATCH('Invoice Copy'!$E$9&amp;'Invoice Copy'!$B25,'Invoice data 2'!$AA$2:$AA$40000,0),COLUMN(G7:G7))</f>
        <v>#N/A</v>
      </c>
      <c r="I25" s="6" t="e">
        <f>INDEX('Invoice data 2'!$C$2:$AA$50000,MATCH('Invoice Copy'!$E$9&amp;'Invoice Copy'!$B25,'Invoice data 2'!$AA$2:$AA$40000,0),COLUMN(H7:H7))</f>
        <v>#N/A</v>
      </c>
      <c r="J25" s="6" t="e">
        <f>INDEX('Invoice data 2'!$C$2:$AA$50000,MATCH('Invoice Copy'!$E$9&amp;'Invoice Copy'!$B25,'Invoice data 2'!$AA$2:$AA$40000,0),COLUMN(I7:I7))</f>
        <v>#N/A</v>
      </c>
      <c r="K25" s="6" t="e">
        <f>INDEX('Invoice data 2'!$C$2:$AA$50000,MATCH('Invoice Copy'!$E$9&amp;'Invoice Copy'!$B25,'Invoice data 2'!$AA$2:$AA$40000,0),COLUMN(J7:J7))</f>
        <v>#N/A</v>
      </c>
      <c r="L25" s="35" t="e">
        <f>INDEX('Invoice data 2'!$C$2:$AA$50000,MATCH('Invoice Copy'!$E$9&amp;'Invoice Copy'!$B25,'Invoice data 2'!$AA$2:$AA$40000,0),COLUMN(K7:K7))</f>
        <v>#N/A</v>
      </c>
      <c r="M25" s="6" t="e">
        <f>INDEX('Invoice data 2'!$C$2:$AA$50000,MATCH('Invoice Copy'!$E$9&amp;'Invoice Copy'!$B25,'Invoice data 2'!$AA$2:$AA$40000,0),COLUMN(L7:L7))</f>
        <v>#N/A</v>
      </c>
      <c r="N25" s="35" t="e">
        <f>INDEX('Invoice data 2'!$C$2:$AA$50000,MATCH('Invoice Copy'!$E$9&amp;'Invoice Copy'!$B25,'Invoice data 2'!$AA$2:$AA$40000,0),COLUMN(M7:M7))</f>
        <v>#N/A</v>
      </c>
      <c r="O25" s="6" t="e">
        <f>INDEX('Invoice data 2'!$C$2:$AA$50000,MATCH('Invoice Copy'!$E$9&amp;'Invoice Copy'!$B25,'Invoice data 2'!$AA$2:$AA$40000,0),COLUMN(N7:N7))</f>
        <v>#N/A</v>
      </c>
      <c r="P25" s="35" t="e">
        <f>INDEX('Invoice data 2'!$C$2:$AA$50000,MATCH('Invoice Copy'!$E$9&amp;'Invoice Copy'!$B25,'Invoice data 2'!$AA$2:$AA$40000,0),COLUMN(O7:O7))</f>
        <v>#N/A</v>
      </c>
      <c r="Q25" s="175" t="e">
        <f>INDEX('Invoice data 2'!$C$2:$AA$50000,MATCH('Invoice Copy'!$E$9&amp;'Invoice Copy'!$B25,'Invoice data 2'!$AA$2:$AA$40000,0),COLUMN(P7:P7))</f>
        <v>#N/A</v>
      </c>
    </row>
    <row r="26" spans="2:17" ht="18" customHeight="1" x14ac:dyDescent="0.25">
      <c r="B26" s="174">
        <v>8</v>
      </c>
      <c r="C26" s="311" t="e">
        <f>INDEX('Invoice data 2'!$C$2:$AA$50000,MATCH('Invoice Copy'!$E$9&amp;'Invoice Copy'!B26,'Invoice data 2'!$AA$2:$AA$40000,0),3)</f>
        <v>#N/A</v>
      </c>
      <c r="D26" s="312"/>
      <c r="E26" s="6" t="e">
        <f>INDEX('Invoice data 2'!$C$2:$AA$50000,MATCH('Invoice Copy'!$E$9&amp;'Invoice Copy'!$B26,'Invoice data 2'!$AA$2:$AA$40000,0),COLUMN(D8:D8))</f>
        <v>#N/A</v>
      </c>
      <c r="F26" s="6" t="e">
        <f>INDEX('Invoice data 2'!$C$2:$AA$50000,MATCH('Invoice Copy'!$E$9&amp;'Invoice Copy'!$B26,'Invoice data 2'!$AA$2:$AA$40000,0),COLUMN(E8:E8))</f>
        <v>#N/A</v>
      </c>
      <c r="G26" s="6" t="e">
        <f>INDEX('Invoice data 2'!$C$2:$AA$50000,MATCH('Invoice Copy'!$E$9&amp;'Invoice Copy'!$B26,'Invoice data 2'!$AA$2:$AA$40000,0),COLUMN(F8:F8))</f>
        <v>#N/A</v>
      </c>
      <c r="H26" s="6" t="e">
        <f>INDEX('Invoice data 2'!$C$2:$AA$50000,MATCH('Invoice Copy'!$E$9&amp;'Invoice Copy'!$B26,'Invoice data 2'!$AA$2:$AA$40000,0),COLUMN(G8:G8))</f>
        <v>#N/A</v>
      </c>
      <c r="I26" s="6" t="e">
        <f>INDEX('Invoice data 2'!$C$2:$AA$50000,MATCH('Invoice Copy'!$E$9&amp;'Invoice Copy'!$B26,'Invoice data 2'!$AA$2:$AA$40000,0),COLUMN(H8:H8))</f>
        <v>#N/A</v>
      </c>
      <c r="J26" s="6" t="e">
        <f>INDEX('Invoice data 2'!$C$2:$AA$50000,MATCH('Invoice Copy'!$E$9&amp;'Invoice Copy'!$B26,'Invoice data 2'!$AA$2:$AA$40000,0),COLUMN(I8:I8))</f>
        <v>#N/A</v>
      </c>
      <c r="K26" s="6" t="e">
        <f>INDEX('Invoice data 2'!$C$2:$AA$50000,MATCH('Invoice Copy'!$E$9&amp;'Invoice Copy'!$B26,'Invoice data 2'!$AA$2:$AA$40000,0),COLUMN(J8:J8))</f>
        <v>#N/A</v>
      </c>
      <c r="L26" s="35" t="e">
        <f>INDEX('Invoice data 2'!$C$2:$AA$50000,MATCH('Invoice Copy'!$E$9&amp;'Invoice Copy'!$B26,'Invoice data 2'!$AA$2:$AA$40000,0),COLUMN(K8:K8))</f>
        <v>#N/A</v>
      </c>
      <c r="M26" s="6" t="e">
        <f>INDEX('Invoice data 2'!$C$2:$AA$50000,MATCH('Invoice Copy'!$E$9&amp;'Invoice Copy'!$B26,'Invoice data 2'!$AA$2:$AA$40000,0),COLUMN(L8:L8))</f>
        <v>#N/A</v>
      </c>
      <c r="N26" s="35" t="e">
        <f>INDEX('Invoice data 2'!$C$2:$AA$50000,MATCH('Invoice Copy'!$E$9&amp;'Invoice Copy'!$B26,'Invoice data 2'!$AA$2:$AA$40000,0),COLUMN(M8:M8))</f>
        <v>#N/A</v>
      </c>
      <c r="O26" s="6" t="e">
        <f>INDEX('Invoice data 2'!$C$2:$AA$50000,MATCH('Invoice Copy'!$E$9&amp;'Invoice Copy'!$B26,'Invoice data 2'!$AA$2:$AA$40000,0),COLUMN(N8:N8))</f>
        <v>#N/A</v>
      </c>
      <c r="P26" s="35" t="e">
        <f>INDEX('Invoice data 2'!$C$2:$AA$50000,MATCH('Invoice Copy'!$E$9&amp;'Invoice Copy'!$B26,'Invoice data 2'!$AA$2:$AA$40000,0),COLUMN(O8:O8))</f>
        <v>#N/A</v>
      </c>
      <c r="Q26" s="175" t="e">
        <f>INDEX('Invoice data 2'!$C$2:$AA$50000,MATCH('Invoice Copy'!$E$9&amp;'Invoice Copy'!$B26,'Invoice data 2'!$AA$2:$AA$40000,0),COLUMN(P8:P8))</f>
        <v>#N/A</v>
      </c>
    </row>
    <row r="27" spans="2:17" ht="18" customHeight="1" x14ac:dyDescent="0.25">
      <c r="B27" s="174">
        <v>9</v>
      </c>
      <c r="C27" s="311" t="e">
        <f>INDEX('Invoice data 2'!$C$2:$AA$50000,MATCH('Invoice Copy'!$E$9&amp;'Invoice Copy'!B27,'Invoice data 2'!$AA$2:$AA$40000,0),3)</f>
        <v>#N/A</v>
      </c>
      <c r="D27" s="312"/>
      <c r="E27" s="6" t="e">
        <f>INDEX('Invoice data 2'!$C$2:$AA$50000,MATCH('Invoice Copy'!$E$9&amp;'Invoice Copy'!$B27,'Invoice data 2'!$AA$2:$AA$40000,0),COLUMN(D9:D9))</f>
        <v>#N/A</v>
      </c>
      <c r="F27" s="6" t="e">
        <f>INDEX('Invoice data 2'!$C$2:$AA$50000,MATCH('Invoice Copy'!$E$9&amp;'Invoice Copy'!$B27,'Invoice data 2'!$AA$2:$AA$40000,0),COLUMN(E9:E9))</f>
        <v>#N/A</v>
      </c>
      <c r="G27" s="6" t="e">
        <f>INDEX('Invoice data 2'!$C$2:$AA$50000,MATCH('Invoice Copy'!$E$9&amp;'Invoice Copy'!$B27,'Invoice data 2'!$AA$2:$AA$40000,0),COLUMN(F9:F9))</f>
        <v>#N/A</v>
      </c>
      <c r="H27" s="6" t="e">
        <f>INDEX('Invoice data 2'!$C$2:$AA$50000,MATCH('Invoice Copy'!$E$9&amp;'Invoice Copy'!$B27,'Invoice data 2'!$AA$2:$AA$40000,0),COLUMN(G9:G9))</f>
        <v>#N/A</v>
      </c>
      <c r="I27" s="6" t="e">
        <f>INDEX('Invoice data 2'!$C$2:$AA$50000,MATCH('Invoice Copy'!$E$9&amp;'Invoice Copy'!$B27,'Invoice data 2'!$AA$2:$AA$40000,0),COLUMN(H9:H9))</f>
        <v>#N/A</v>
      </c>
      <c r="J27" s="6" t="e">
        <f>INDEX('Invoice data 2'!$C$2:$AA$50000,MATCH('Invoice Copy'!$E$9&amp;'Invoice Copy'!$B27,'Invoice data 2'!$AA$2:$AA$40000,0),COLUMN(I9:I9))</f>
        <v>#N/A</v>
      </c>
      <c r="K27" s="6" t="e">
        <f>INDEX('Invoice data 2'!$C$2:$AA$50000,MATCH('Invoice Copy'!$E$9&amp;'Invoice Copy'!$B27,'Invoice data 2'!$AA$2:$AA$40000,0),COLUMN(J9:J9))</f>
        <v>#N/A</v>
      </c>
      <c r="L27" s="35" t="e">
        <f>INDEX('Invoice data 2'!$C$2:$AA$50000,MATCH('Invoice Copy'!$E$9&amp;'Invoice Copy'!$B27,'Invoice data 2'!$AA$2:$AA$40000,0),COLUMN(K9:K9))</f>
        <v>#N/A</v>
      </c>
      <c r="M27" s="6" t="e">
        <f>INDEX('Invoice data 2'!$C$2:$AA$50000,MATCH('Invoice Copy'!$E$9&amp;'Invoice Copy'!$B27,'Invoice data 2'!$AA$2:$AA$40000,0),COLUMN(L9:L9))</f>
        <v>#N/A</v>
      </c>
      <c r="N27" s="35" t="e">
        <f>INDEX('Invoice data 2'!$C$2:$AA$50000,MATCH('Invoice Copy'!$E$9&amp;'Invoice Copy'!$B27,'Invoice data 2'!$AA$2:$AA$40000,0),COLUMN(M9:M9))</f>
        <v>#N/A</v>
      </c>
      <c r="O27" s="6" t="e">
        <f>INDEX('Invoice data 2'!$C$2:$AA$50000,MATCH('Invoice Copy'!$E$9&amp;'Invoice Copy'!$B27,'Invoice data 2'!$AA$2:$AA$40000,0),COLUMN(N9:N9))</f>
        <v>#N/A</v>
      </c>
      <c r="P27" s="35" t="e">
        <f>INDEX('Invoice data 2'!$C$2:$AA$50000,MATCH('Invoice Copy'!$E$9&amp;'Invoice Copy'!$B27,'Invoice data 2'!$AA$2:$AA$40000,0),COLUMN(O9:O9))</f>
        <v>#N/A</v>
      </c>
      <c r="Q27" s="175" t="e">
        <f>INDEX('Invoice data 2'!$C$2:$AA$50000,MATCH('Invoice Copy'!$E$9&amp;'Invoice Copy'!$B27,'Invoice data 2'!$AA$2:$AA$40000,0),COLUMN(P9:P9))</f>
        <v>#N/A</v>
      </c>
    </row>
    <row r="28" spans="2:17" ht="18" customHeight="1" x14ac:dyDescent="0.25">
      <c r="B28" s="174">
        <v>10</v>
      </c>
      <c r="C28" s="311" t="e">
        <f>INDEX('Invoice data 2'!$C$2:$AA$50000,MATCH('Invoice Copy'!$E$9&amp;'Invoice Copy'!B28,'Invoice data 2'!$AA$2:$AA$40000,0),3)</f>
        <v>#N/A</v>
      </c>
      <c r="D28" s="312"/>
      <c r="E28" s="6" t="e">
        <f>INDEX('Invoice data 2'!$C$2:$AA$50000,MATCH('Invoice Copy'!$E$9&amp;'Invoice Copy'!$B28,'Invoice data 2'!$AA$2:$AA$40000,0),COLUMN(D10:D10))</f>
        <v>#N/A</v>
      </c>
      <c r="F28" s="6" t="e">
        <f>INDEX('Invoice data 2'!$C$2:$AA$50000,MATCH('Invoice Copy'!$E$9&amp;'Invoice Copy'!$B28,'Invoice data 2'!$AA$2:$AA$40000,0),COLUMN(E10:E10))</f>
        <v>#N/A</v>
      </c>
      <c r="G28" s="6" t="e">
        <f>INDEX('Invoice data 2'!$C$2:$AA$50000,MATCH('Invoice Copy'!$E$9&amp;'Invoice Copy'!$B28,'Invoice data 2'!$AA$2:$AA$40000,0),COLUMN(F10:F10))</f>
        <v>#N/A</v>
      </c>
      <c r="H28" s="6" t="e">
        <f>INDEX('Invoice data 2'!$C$2:$AA$50000,MATCH('Invoice Copy'!$E$9&amp;'Invoice Copy'!$B28,'Invoice data 2'!$AA$2:$AA$40000,0),COLUMN(G10:G10))</f>
        <v>#N/A</v>
      </c>
      <c r="I28" s="6" t="e">
        <f>INDEX('Invoice data 2'!$C$2:$AA$50000,MATCH('Invoice Copy'!$E$9&amp;'Invoice Copy'!$B28,'Invoice data 2'!$AA$2:$AA$40000,0),COLUMN(H10:H10))</f>
        <v>#N/A</v>
      </c>
      <c r="J28" s="6" t="e">
        <f>INDEX('Invoice data 2'!$C$2:$AA$50000,MATCH('Invoice Copy'!$E$9&amp;'Invoice Copy'!$B28,'Invoice data 2'!$AA$2:$AA$40000,0),COLUMN(I10:I10))</f>
        <v>#N/A</v>
      </c>
      <c r="K28" s="6" t="e">
        <f>INDEX('Invoice data 2'!$C$2:$AA$50000,MATCH('Invoice Copy'!$E$9&amp;'Invoice Copy'!$B28,'Invoice data 2'!$AA$2:$AA$40000,0),COLUMN(J10:J10))</f>
        <v>#N/A</v>
      </c>
      <c r="L28" s="35" t="e">
        <f>INDEX('Invoice data 2'!$C$2:$AA$50000,MATCH('Invoice Copy'!$E$9&amp;'Invoice Copy'!$B28,'Invoice data 2'!$AA$2:$AA$40000,0),COLUMN(K10:K10))</f>
        <v>#N/A</v>
      </c>
      <c r="M28" s="6" t="e">
        <f>INDEX('Invoice data 2'!$C$2:$AA$50000,MATCH('Invoice Copy'!$E$9&amp;'Invoice Copy'!$B28,'Invoice data 2'!$AA$2:$AA$40000,0),COLUMN(L10:L10))</f>
        <v>#N/A</v>
      </c>
      <c r="N28" s="35" t="e">
        <f>INDEX('Invoice data 2'!$C$2:$AA$50000,MATCH('Invoice Copy'!$E$9&amp;'Invoice Copy'!$B28,'Invoice data 2'!$AA$2:$AA$40000,0),COLUMN(M10:M10))</f>
        <v>#N/A</v>
      </c>
      <c r="O28" s="6" t="e">
        <f>INDEX('Invoice data 2'!$C$2:$AA$50000,MATCH('Invoice Copy'!$E$9&amp;'Invoice Copy'!$B28,'Invoice data 2'!$AA$2:$AA$40000,0),COLUMN(N10:N10))</f>
        <v>#N/A</v>
      </c>
      <c r="P28" s="35" t="e">
        <f>INDEX('Invoice data 2'!$C$2:$AA$50000,MATCH('Invoice Copy'!$E$9&amp;'Invoice Copy'!$B28,'Invoice data 2'!$AA$2:$AA$40000,0),COLUMN(O10:O10))</f>
        <v>#N/A</v>
      </c>
      <c r="Q28" s="175" t="e">
        <f>INDEX('Invoice data 2'!$C$2:$AA$50000,MATCH('Invoice Copy'!$E$9&amp;'Invoice Copy'!$B28,'Invoice data 2'!$AA$2:$AA$40000,0),COLUMN(P10:P10))</f>
        <v>#N/A</v>
      </c>
    </row>
    <row r="29" spans="2:17" ht="18" customHeight="1" x14ac:dyDescent="0.25">
      <c r="B29" s="174">
        <v>11</v>
      </c>
      <c r="C29" s="311" t="e">
        <f>INDEX('Invoice data 2'!$C$2:$AA$50000,MATCH('Invoice Copy'!$E$9&amp;'Invoice Copy'!B29,'Invoice data 2'!$AA$2:$AA$40000,0),3)</f>
        <v>#N/A</v>
      </c>
      <c r="D29" s="312"/>
      <c r="E29" s="6" t="e">
        <f>INDEX('Invoice data 2'!$C$2:$AA$50000,MATCH('Invoice Copy'!$E$9&amp;'Invoice Copy'!$B29,'Invoice data 2'!$AA$2:$AA$40000,0),COLUMN(D11:D11))</f>
        <v>#N/A</v>
      </c>
      <c r="F29" s="6" t="e">
        <f>INDEX('Invoice data 2'!$C$2:$AA$50000,MATCH('Invoice Copy'!$E$9&amp;'Invoice Copy'!$B29,'Invoice data 2'!$AA$2:$AA$40000,0),COLUMN(E11:E11))</f>
        <v>#N/A</v>
      </c>
      <c r="G29" s="6" t="e">
        <f>INDEX('Invoice data 2'!$C$2:$AA$50000,MATCH('Invoice Copy'!$E$9&amp;'Invoice Copy'!$B29,'Invoice data 2'!$AA$2:$AA$40000,0),COLUMN(F11:F11))</f>
        <v>#N/A</v>
      </c>
      <c r="H29" s="6" t="e">
        <f>INDEX('Invoice data 2'!$C$2:$AA$50000,MATCH('Invoice Copy'!$E$9&amp;'Invoice Copy'!$B29,'Invoice data 2'!$AA$2:$AA$40000,0),COLUMN(G11:G11))</f>
        <v>#N/A</v>
      </c>
      <c r="I29" s="6" t="e">
        <f>INDEX('Invoice data 2'!$C$2:$AA$50000,MATCH('Invoice Copy'!$E$9&amp;'Invoice Copy'!$B29,'Invoice data 2'!$AA$2:$AA$40000,0),COLUMN(H11:H11))</f>
        <v>#N/A</v>
      </c>
      <c r="J29" s="6" t="e">
        <f>INDEX('Invoice data 2'!$C$2:$AA$50000,MATCH('Invoice Copy'!$E$9&amp;'Invoice Copy'!$B29,'Invoice data 2'!$AA$2:$AA$40000,0),COLUMN(I11:I11))</f>
        <v>#N/A</v>
      </c>
      <c r="K29" s="6" t="e">
        <f>INDEX('Invoice data 2'!$C$2:$AA$50000,MATCH('Invoice Copy'!$E$9&amp;'Invoice Copy'!$B29,'Invoice data 2'!$AA$2:$AA$40000,0),COLUMN(J11:J11))</f>
        <v>#N/A</v>
      </c>
      <c r="L29" s="35" t="e">
        <f>INDEX('Invoice data 2'!$C$2:$AA$50000,MATCH('Invoice Copy'!$E$9&amp;'Invoice Copy'!$B29,'Invoice data 2'!$AA$2:$AA$40000,0),COLUMN(K11:K11))</f>
        <v>#N/A</v>
      </c>
      <c r="M29" s="6" t="e">
        <f>INDEX('Invoice data 2'!$C$2:$AA$50000,MATCH('Invoice Copy'!$E$9&amp;'Invoice Copy'!$B29,'Invoice data 2'!$AA$2:$AA$40000,0),COLUMN(L11:L11))</f>
        <v>#N/A</v>
      </c>
      <c r="N29" s="35" t="e">
        <f>INDEX('Invoice data 2'!$C$2:$AA$50000,MATCH('Invoice Copy'!$E$9&amp;'Invoice Copy'!$B29,'Invoice data 2'!$AA$2:$AA$40000,0),COLUMN(M11:M11))</f>
        <v>#N/A</v>
      </c>
      <c r="O29" s="6" t="e">
        <f>INDEX('Invoice data 2'!$C$2:$AA$50000,MATCH('Invoice Copy'!$E$9&amp;'Invoice Copy'!$B29,'Invoice data 2'!$AA$2:$AA$40000,0),COLUMN(N11:N11))</f>
        <v>#N/A</v>
      </c>
      <c r="P29" s="35" t="e">
        <f>INDEX('Invoice data 2'!$C$2:$AA$50000,MATCH('Invoice Copy'!$E$9&amp;'Invoice Copy'!$B29,'Invoice data 2'!$AA$2:$AA$40000,0),COLUMN(O11:O11))</f>
        <v>#N/A</v>
      </c>
      <c r="Q29" s="175" t="e">
        <f>INDEX('Invoice data 2'!$C$2:$AA$50000,MATCH('Invoice Copy'!$E$9&amp;'Invoice Copy'!$B29,'Invoice data 2'!$AA$2:$AA$40000,0),COLUMN(P11:P11))</f>
        <v>#N/A</v>
      </c>
    </row>
    <row r="30" spans="2:17" ht="18" customHeight="1" x14ac:dyDescent="0.25">
      <c r="B30" s="174">
        <v>12</v>
      </c>
      <c r="C30" s="311" t="e">
        <f>INDEX('Invoice data 2'!$C$2:$AA$50000,MATCH('Invoice Copy'!$E$9&amp;'Invoice Copy'!B30,'Invoice data 2'!$AA$2:$AA$40000,0),3)</f>
        <v>#N/A</v>
      </c>
      <c r="D30" s="312"/>
      <c r="E30" s="6" t="e">
        <f>INDEX('Invoice data 2'!$C$2:$AA$50000,MATCH('Invoice Copy'!$E$9&amp;'Invoice Copy'!$B30,'Invoice data 2'!$AA$2:$AA$40000,0),COLUMN(D12:D12))</f>
        <v>#N/A</v>
      </c>
      <c r="F30" s="6" t="e">
        <f>INDEX('Invoice data 2'!$C$2:$AA$50000,MATCH('Invoice Copy'!$E$9&amp;'Invoice Copy'!$B30,'Invoice data 2'!$AA$2:$AA$40000,0),COLUMN(E12:E12))</f>
        <v>#N/A</v>
      </c>
      <c r="G30" s="6" t="e">
        <f>INDEX('Invoice data 2'!$C$2:$AA$50000,MATCH('Invoice Copy'!$E$9&amp;'Invoice Copy'!$B30,'Invoice data 2'!$AA$2:$AA$40000,0),COLUMN(F12:F12))</f>
        <v>#N/A</v>
      </c>
      <c r="H30" s="6" t="e">
        <f>INDEX('Invoice data 2'!$C$2:$AA$50000,MATCH('Invoice Copy'!$E$9&amp;'Invoice Copy'!$B30,'Invoice data 2'!$AA$2:$AA$40000,0),COLUMN(G12:G12))</f>
        <v>#N/A</v>
      </c>
      <c r="I30" s="6" t="e">
        <f>INDEX('Invoice data 2'!$C$2:$AA$50000,MATCH('Invoice Copy'!$E$9&amp;'Invoice Copy'!$B30,'Invoice data 2'!$AA$2:$AA$40000,0),COLUMN(H12:H12))</f>
        <v>#N/A</v>
      </c>
      <c r="J30" s="6" t="e">
        <f>INDEX('Invoice data 2'!$C$2:$AA$50000,MATCH('Invoice Copy'!$E$9&amp;'Invoice Copy'!$B30,'Invoice data 2'!$AA$2:$AA$40000,0),COLUMN(I12:I12))</f>
        <v>#N/A</v>
      </c>
      <c r="K30" s="6" t="e">
        <f>INDEX('Invoice data 2'!$C$2:$AA$50000,MATCH('Invoice Copy'!$E$9&amp;'Invoice Copy'!$B30,'Invoice data 2'!$AA$2:$AA$40000,0),COLUMN(J12:J12))</f>
        <v>#N/A</v>
      </c>
      <c r="L30" s="35" t="e">
        <f>INDEX('Invoice data 2'!$C$2:$AA$50000,MATCH('Invoice Copy'!$E$9&amp;'Invoice Copy'!$B30,'Invoice data 2'!$AA$2:$AA$40000,0),COLUMN(K12:K12))</f>
        <v>#N/A</v>
      </c>
      <c r="M30" s="6" t="e">
        <f>INDEX('Invoice data 2'!$C$2:$AA$50000,MATCH('Invoice Copy'!$E$9&amp;'Invoice Copy'!$B30,'Invoice data 2'!$AA$2:$AA$40000,0),COLUMN(L12:L12))</f>
        <v>#N/A</v>
      </c>
      <c r="N30" s="35" t="e">
        <f>INDEX('Invoice data 2'!$C$2:$AA$50000,MATCH('Invoice Copy'!$E$9&amp;'Invoice Copy'!$B30,'Invoice data 2'!$AA$2:$AA$40000,0),COLUMN(M12:M12))</f>
        <v>#N/A</v>
      </c>
      <c r="O30" s="6" t="e">
        <f>INDEX('Invoice data 2'!$C$2:$AA$50000,MATCH('Invoice Copy'!$E$9&amp;'Invoice Copy'!$B30,'Invoice data 2'!$AA$2:$AA$40000,0),COLUMN(N12:N12))</f>
        <v>#N/A</v>
      </c>
      <c r="P30" s="35" t="e">
        <f>INDEX('Invoice data 2'!$C$2:$AA$50000,MATCH('Invoice Copy'!$E$9&amp;'Invoice Copy'!$B30,'Invoice data 2'!$AA$2:$AA$40000,0),COLUMN(O12:O12))</f>
        <v>#N/A</v>
      </c>
      <c r="Q30" s="175" t="e">
        <f>INDEX('Invoice data 2'!$C$2:$AA$50000,MATCH('Invoice Copy'!$E$9&amp;'Invoice Copy'!$B30,'Invoice data 2'!$AA$2:$AA$40000,0),COLUMN(P12:P12))</f>
        <v>#N/A</v>
      </c>
    </row>
    <row r="31" spans="2:17" ht="18" customHeight="1" x14ac:dyDescent="0.25">
      <c r="B31" s="174">
        <v>13</v>
      </c>
      <c r="C31" s="311" t="e">
        <f>INDEX('Invoice data 2'!$C$2:$AA$50000,MATCH('Invoice Copy'!$E$9&amp;'Invoice Copy'!B31,'Invoice data 2'!$AA$2:$AA$40000,0),3)</f>
        <v>#N/A</v>
      </c>
      <c r="D31" s="312"/>
      <c r="E31" s="6" t="e">
        <f>INDEX('Invoice data 2'!$C$2:$AA$50000,MATCH('Invoice Copy'!$E$9&amp;'Invoice Copy'!$B31,'Invoice data 2'!$AA$2:$AA$40000,0),COLUMN(D13:D13))</f>
        <v>#N/A</v>
      </c>
      <c r="F31" s="6" t="e">
        <f>INDEX('Invoice data 2'!$C$2:$AA$50000,MATCH('Invoice Copy'!$E$9&amp;'Invoice Copy'!$B31,'Invoice data 2'!$AA$2:$AA$40000,0),COLUMN(E13:E13))</f>
        <v>#N/A</v>
      </c>
      <c r="G31" s="6" t="e">
        <f>INDEX('Invoice data 2'!$C$2:$AA$50000,MATCH('Invoice Copy'!$E$9&amp;'Invoice Copy'!$B31,'Invoice data 2'!$AA$2:$AA$40000,0),COLUMN(F13:F13))</f>
        <v>#N/A</v>
      </c>
      <c r="H31" s="6" t="e">
        <f>INDEX('Invoice data 2'!$C$2:$AA$50000,MATCH('Invoice Copy'!$E$9&amp;'Invoice Copy'!$B31,'Invoice data 2'!$AA$2:$AA$40000,0),COLUMN(G13:G13))</f>
        <v>#N/A</v>
      </c>
      <c r="I31" s="6" t="e">
        <f>INDEX('Invoice data 2'!$C$2:$AA$50000,MATCH('Invoice Copy'!$E$9&amp;'Invoice Copy'!$B31,'Invoice data 2'!$AA$2:$AA$40000,0),COLUMN(H13:H13))</f>
        <v>#N/A</v>
      </c>
      <c r="J31" s="6" t="e">
        <f>INDEX('Invoice data 2'!$C$2:$AA$50000,MATCH('Invoice Copy'!$E$9&amp;'Invoice Copy'!$B31,'Invoice data 2'!$AA$2:$AA$40000,0),COLUMN(I13:I13))</f>
        <v>#N/A</v>
      </c>
      <c r="K31" s="6" t="e">
        <f>INDEX('Invoice data 2'!$C$2:$AA$50000,MATCH('Invoice Copy'!$E$9&amp;'Invoice Copy'!$B31,'Invoice data 2'!$AA$2:$AA$40000,0),COLUMN(J13:J13))</f>
        <v>#N/A</v>
      </c>
      <c r="L31" s="35" t="e">
        <f>INDEX('Invoice data 2'!$C$2:$AA$50000,MATCH('Invoice Copy'!$E$9&amp;'Invoice Copy'!$B31,'Invoice data 2'!$AA$2:$AA$40000,0),COLUMN(K13:K13))</f>
        <v>#N/A</v>
      </c>
      <c r="M31" s="6" t="e">
        <f>INDEX('Invoice data 2'!$C$2:$AA$50000,MATCH('Invoice Copy'!$E$9&amp;'Invoice Copy'!$B31,'Invoice data 2'!$AA$2:$AA$40000,0),COLUMN(L13:L13))</f>
        <v>#N/A</v>
      </c>
      <c r="N31" s="35" t="e">
        <f>INDEX('Invoice data 2'!$C$2:$AA$50000,MATCH('Invoice Copy'!$E$9&amp;'Invoice Copy'!$B31,'Invoice data 2'!$AA$2:$AA$40000,0),COLUMN(M13:M13))</f>
        <v>#N/A</v>
      </c>
      <c r="O31" s="6" t="e">
        <f>INDEX('Invoice data 2'!$C$2:$AA$50000,MATCH('Invoice Copy'!$E$9&amp;'Invoice Copy'!$B31,'Invoice data 2'!$AA$2:$AA$40000,0),COLUMN(N13:N13))</f>
        <v>#N/A</v>
      </c>
      <c r="P31" s="35" t="e">
        <f>INDEX('Invoice data 2'!$C$2:$AA$50000,MATCH('Invoice Copy'!$E$9&amp;'Invoice Copy'!$B31,'Invoice data 2'!$AA$2:$AA$40000,0),COLUMN(O13:O13))</f>
        <v>#N/A</v>
      </c>
      <c r="Q31" s="175" t="e">
        <f>INDEX('Invoice data 2'!$C$2:$AA$50000,MATCH('Invoice Copy'!$E$9&amp;'Invoice Copy'!$B31,'Invoice data 2'!$AA$2:$AA$40000,0),COLUMN(P13:P13))</f>
        <v>#N/A</v>
      </c>
    </row>
    <row r="32" spans="2:17" ht="18" customHeight="1" x14ac:dyDescent="0.25">
      <c r="B32" s="174">
        <v>14</v>
      </c>
      <c r="C32" s="311" t="e">
        <f>INDEX('Invoice data 2'!$C$2:$AA$50000,MATCH('Invoice Copy'!$E$9&amp;'Invoice Copy'!B32,'Invoice data 2'!$AA$2:$AA$40000,0),3)</f>
        <v>#N/A</v>
      </c>
      <c r="D32" s="312"/>
      <c r="E32" s="6" t="e">
        <f>INDEX('Invoice data 2'!$C$2:$AA$50000,MATCH('Invoice Copy'!$E$9&amp;'Invoice Copy'!$B32,'Invoice data 2'!$AA$2:$AA$40000,0),COLUMN(D14:D14))</f>
        <v>#N/A</v>
      </c>
      <c r="F32" s="6" t="e">
        <f>INDEX('Invoice data 2'!$C$2:$AA$50000,MATCH('Invoice Copy'!$E$9&amp;'Invoice Copy'!$B32,'Invoice data 2'!$AA$2:$AA$40000,0),COLUMN(E14:E14))</f>
        <v>#N/A</v>
      </c>
      <c r="G32" s="6" t="e">
        <f>INDEX('Invoice data 2'!$C$2:$AA$50000,MATCH('Invoice Copy'!$E$9&amp;'Invoice Copy'!$B32,'Invoice data 2'!$AA$2:$AA$40000,0),COLUMN(F14:F14))</f>
        <v>#N/A</v>
      </c>
      <c r="H32" s="6" t="e">
        <f>INDEX('Invoice data 2'!$C$2:$AA$50000,MATCH('Invoice Copy'!$E$9&amp;'Invoice Copy'!$B32,'Invoice data 2'!$AA$2:$AA$40000,0),COLUMN(G14:G14))</f>
        <v>#N/A</v>
      </c>
      <c r="I32" s="6" t="e">
        <f>INDEX('Invoice data 2'!$C$2:$AA$50000,MATCH('Invoice Copy'!$E$9&amp;'Invoice Copy'!$B32,'Invoice data 2'!$AA$2:$AA$40000,0),COLUMN(H14:H14))</f>
        <v>#N/A</v>
      </c>
      <c r="J32" s="6" t="e">
        <f>INDEX('Invoice data 2'!$C$2:$AA$50000,MATCH('Invoice Copy'!$E$9&amp;'Invoice Copy'!$B32,'Invoice data 2'!$AA$2:$AA$40000,0),COLUMN(I14:I14))</f>
        <v>#N/A</v>
      </c>
      <c r="K32" s="6" t="e">
        <f>INDEX('Invoice data 2'!$C$2:$AA$50000,MATCH('Invoice Copy'!$E$9&amp;'Invoice Copy'!$B32,'Invoice data 2'!$AA$2:$AA$40000,0),COLUMN(J14:J14))</f>
        <v>#N/A</v>
      </c>
      <c r="L32" s="35" t="e">
        <f>INDEX('Invoice data 2'!$C$2:$AA$50000,MATCH('Invoice Copy'!$E$9&amp;'Invoice Copy'!$B32,'Invoice data 2'!$AA$2:$AA$40000,0),COLUMN(K14:K14))</f>
        <v>#N/A</v>
      </c>
      <c r="M32" s="6" t="e">
        <f>INDEX('Invoice data 2'!$C$2:$AA$50000,MATCH('Invoice Copy'!$E$9&amp;'Invoice Copy'!$B32,'Invoice data 2'!$AA$2:$AA$40000,0),COLUMN(L14:L14))</f>
        <v>#N/A</v>
      </c>
      <c r="N32" s="35" t="e">
        <f>INDEX('Invoice data 2'!$C$2:$AA$50000,MATCH('Invoice Copy'!$E$9&amp;'Invoice Copy'!$B32,'Invoice data 2'!$AA$2:$AA$40000,0),COLUMN(M14:M14))</f>
        <v>#N/A</v>
      </c>
      <c r="O32" s="6" t="e">
        <f>INDEX('Invoice data 2'!$C$2:$AA$50000,MATCH('Invoice Copy'!$E$9&amp;'Invoice Copy'!$B32,'Invoice data 2'!$AA$2:$AA$40000,0),COLUMN(N14:N14))</f>
        <v>#N/A</v>
      </c>
      <c r="P32" s="35" t="e">
        <f>INDEX('Invoice data 2'!$C$2:$AA$50000,MATCH('Invoice Copy'!$E$9&amp;'Invoice Copy'!$B32,'Invoice data 2'!$AA$2:$AA$40000,0),COLUMN(O14:O14))</f>
        <v>#N/A</v>
      </c>
      <c r="Q32" s="175" t="e">
        <f>INDEX('Invoice data 2'!$C$2:$AA$50000,MATCH('Invoice Copy'!$E$9&amp;'Invoice Copy'!$B32,'Invoice data 2'!$AA$2:$AA$40000,0),COLUMN(P14:P14))</f>
        <v>#N/A</v>
      </c>
    </row>
    <row r="33" spans="2:17" ht="18" customHeight="1" x14ac:dyDescent="0.25">
      <c r="B33" s="174">
        <v>15</v>
      </c>
      <c r="C33" s="311" t="e">
        <f>INDEX('Invoice data 2'!$C$2:$AA$50000,MATCH('Invoice Copy'!$E$9&amp;'Invoice Copy'!B33,'Invoice data 2'!$AA$2:$AA$40000,0),3)</f>
        <v>#N/A</v>
      </c>
      <c r="D33" s="312"/>
      <c r="E33" s="6" t="e">
        <f>INDEX('Invoice data 2'!$C$2:$AA$50000,MATCH('Invoice Copy'!$E$9&amp;'Invoice Copy'!$B33,'Invoice data 2'!$AA$2:$AA$40000,0),COLUMN(D15:D15))</f>
        <v>#N/A</v>
      </c>
      <c r="F33" s="6" t="e">
        <f>INDEX('Invoice data 2'!$C$2:$AA$50000,MATCH('Invoice Copy'!$E$9&amp;'Invoice Copy'!$B33,'Invoice data 2'!$AA$2:$AA$40000,0),COLUMN(E15:E15))</f>
        <v>#N/A</v>
      </c>
      <c r="G33" s="6" t="e">
        <f>INDEX('Invoice data 2'!$C$2:$AA$50000,MATCH('Invoice Copy'!$E$9&amp;'Invoice Copy'!$B33,'Invoice data 2'!$AA$2:$AA$40000,0),COLUMN(F15:F15))</f>
        <v>#N/A</v>
      </c>
      <c r="H33" s="6" t="e">
        <f>INDEX('Invoice data 2'!$C$2:$AA$50000,MATCH('Invoice Copy'!$E$9&amp;'Invoice Copy'!$B33,'Invoice data 2'!$AA$2:$AA$40000,0),COLUMN(G15:G15))</f>
        <v>#N/A</v>
      </c>
      <c r="I33" s="6" t="e">
        <f>INDEX('Invoice data 2'!$C$2:$AA$50000,MATCH('Invoice Copy'!$E$9&amp;'Invoice Copy'!$B33,'Invoice data 2'!$AA$2:$AA$40000,0),COLUMN(H15:H15))</f>
        <v>#N/A</v>
      </c>
      <c r="J33" s="6" t="e">
        <f>INDEX('Invoice data 2'!$C$2:$AA$50000,MATCH('Invoice Copy'!$E$9&amp;'Invoice Copy'!$B33,'Invoice data 2'!$AA$2:$AA$40000,0),COLUMN(I15:I15))</f>
        <v>#N/A</v>
      </c>
      <c r="K33" s="6" t="e">
        <f>INDEX('Invoice data 2'!$C$2:$AA$50000,MATCH('Invoice Copy'!$E$9&amp;'Invoice Copy'!$B33,'Invoice data 2'!$AA$2:$AA$40000,0),COLUMN(J15:J15))</f>
        <v>#N/A</v>
      </c>
      <c r="L33" s="35" t="e">
        <f>INDEX('Invoice data 2'!$C$2:$AA$50000,MATCH('Invoice Copy'!$E$9&amp;'Invoice Copy'!$B33,'Invoice data 2'!$AA$2:$AA$40000,0),COLUMN(K15:K15))</f>
        <v>#N/A</v>
      </c>
      <c r="M33" s="6" t="e">
        <f>INDEX('Invoice data 2'!$C$2:$AA$50000,MATCH('Invoice Copy'!$E$9&amp;'Invoice Copy'!$B33,'Invoice data 2'!$AA$2:$AA$40000,0),COLUMN(L15:L15))</f>
        <v>#N/A</v>
      </c>
      <c r="N33" s="35" t="e">
        <f>INDEX('Invoice data 2'!$C$2:$AA$50000,MATCH('Invoice Copy'!$E$9&amp;'Invoice Copy'!$B33,'Invoice data 2'!$AA$2:$AA$40000,0),COLUMN(M15:M15))</f>
        <v>#N/A</v>
      </c>
      <c r="O33" s="6" t="e">
        <f>INDEX('Invoice data 2'!$C$2:$AA$50000,MATCH('Invoice Copy'!$E$9&amp;'Invoice Copy'!$B33,'Invoice data 2'!$AA$2:$AA$40000,0),COLUMN(N15:N15))</f>
        <v>#N/A</v>
      </c>
      <c r="P33" s="35" t="e">
        <f>INDEX('Invoice data 2'!$C$2:$AA$50000,MATCH('Invoice Copy'!$E$9&amp;'Invoice Copy'!$B33,'Invoice data 2'!$AA$2:$AA$40000,0),COLUMN(O15:O15))</f>
        <v>#N/A</v>
      </c>
      <c r="Q33" s="175" t="e">
        <f>INDEX('Invoice data 2'!$C$2:$AA$50000,MATCH('Invoice Copy'!$E$9&amp;'Invoice Copy'!$B33,'Invoice data 2'!$AA$2:$AA$40000,0),COLUMN(P15:P15))</f>
        <v>#N/A</v>
      </c>
    </row>
    <row r="34" spans="2:17" ht="18" customHeight="1" x14ac:dyDescent="0.25">
      <c r="B34" s="174">
        <v>16</v>
      </c>
      <c r="C34" s="311" t="e">
        <f>INDEX('Invoice data 2'!$C$2:$AA$50000,MATCH('Invoice Copy'!$E$9&amp;'Invoice Copy'!B34,'Invoice data 2'!$AA$2:$AA$40000,0),3)</f>
        <v>#N/A</v>
      </c>
      <c r="D34" s="312"/>
      <c r="E34" s="6" t="e">
        <f>INDEX('Invoice data 2'!$C$2:$AA$50000,MATCH('Invoice Copy'!$E$9&amp;'Invoice Copy'!$B34,'Invoice data 2'!$AA$2:$AA$40000,0),COLUMN(D16:D16))</f>
        <v>#N/A</v>
      </c>
      <c r="F34" s="6" t="e">
        <f>INDEX('Invoice data 2'!$C$2:$AA$50000,MATCH('Invoice Copy'!$E$9&amp;'Invoice Copy'!$B34,'Invoice data 2'!$AA$2:$AA$40000,0),COLUMN(E16:E16))</f>
        <v>#N/A</v>
      </c>
      <c r="G34" s="6" t="e">
        <f>INDEX('Invoice data 2'!$C$2:$AA$50000,MATCH('Invoice Copy'!$E$9&amp;'Invoice Copy'!$B34,'Invoice data 2'!$AA$2:$AA$40000,0),COLUMN(F16:F16))</f>
        <v>#N/A</v>
      </c>
      <c r="H34" s="6" t="e">
        <f>INDEX('Invoice data 2'!$C$2:$AA$50000,MATCH('Invoice Copy'!$E$9&amp;'Invoice Copy'!$B34,'Invoice data 2'!$AA$2:$AA$40000,0),COLUMN(G16:G16))</f>
        <v>#N/A</v>
      </c>
      <c r="I34" s="6" t="e">
        <f>INDEX('Invoice data 2'!$C$2:$AA$50000,MATCH('Invoice Copy'!$E$9&amp;'Invoice Copy'!$B34,'Invoice data 2'!$AA$2:$AA$40000,0),COLUMN(H16:H16))</f>
        <v>#N/A</v>
      </c>
      <c r="J34" s="6" t="e">
        <f>INDEX('Invoice data 2'!$C$2:$AA$50000,MATCH('Invoice Copy'!$E$9&amp;'Invoice Copy'!$B34,'Invoice data 2'!$AA$2:$AA$40000,0),COLUMN(I16:I16))</f>
        <v>#N/A</v>
      </c>
      <c r="K34" s="6" t="e">
        <f>INDEX('Invoice data 2'!$C$2:$AA$50000,MATCH('Invoice Copy'!$E$9&amp;'Invoice Copy'!$B34,'Invoice data 2'!$AA$2:$AA$40000,0),COLUMN(J16:J16))</f>
        <v>#N/A</v>
      </c>
      <c r="L34" s="35" t="e">
        <f>INDEX('Invoice data 2'!$C$2:$AA$50000,MATCH('Invoice Copy'!$E$9&amp;'Invoice Copy'!$B34,'Invoice data 2'!$AA$2:$AA$40000,0),COLUMN(K16:K16))</f>
        <v>#N/A</v>
      </c>
      <c r="M34" s="6" t="e">
        <f>INDEX('Invoice data 2'!$C$2:$AA$50000,MATCH('Invoice Copy'!$E$9&amp;'Invoice Copy'!$B34,'Invoice data 2'!$AA$2:$AA$40000,0),COLUMN(L16:L16))</f>
        <v>#N/A</v>
      </c>
      <c r="N34" s="35" t="e">
        <f>INDEX('Invoice data 2'!$C$2:$AA$50000,MATCH('Invoice Copy'!$E$9&amp;'Invoice Copy'!$B34,'Invoice data 2'!$AA$2:$AA$40000,0),COLUMN(M16:M16))</f>
        <v>#N/A</v>
      </c>
      <c r="O34" s="6" t="e">
        <f>INDEX('Invoice data 2'!$C$2:$AA$50000,MATCH('Invoice Copy'!$E$9&amp;'Invoice Copy'!$B34,'Invoice data 2'!$AA$2:$AA$40000,0),COLUMN(N16:N16))</f>
        <v>#N/A</v>
      </c>
      <c r="P34" s="35" t="e">
        <f>INDEX('Invoice data 2'!$C$2:$AA$50000,MATCH('Invoice Copy'!$E$9&amp;'Invoice Copy'!$B34,'Invoice data 2'!$AA$2:$AA$40000,0),COLUMN(O16:O16))</f>
        <v>#N/A</v>
      </c>
      <c r="Q34" s="175" t="e">
        <f>INDEX('Invoice data 2'!$C$2:$AA$50000,MATCH('Invoice Copy'!$E$9&amp;'Invoice Copy'!$B34,'Invoice data 2'!$AA$2:$AA$40000,0),COLUMN(P16:P16))</f>
        <v>#N/A</v>
      </c>
    </row>
    <row r="35" spans="2:17" ht="18" customHeight="1" x14ac:dyDescent="0.25">
      <c r="B35" s="174">
        <v>17</v>
      </c>
      <c r="C35" s="311" t="e">
        <f>INDEX('Invoice data 2'!$C$2:$AA$50000,MATCH('Invoice Copy'!$E$9&amp;'Invoice Copy'!B35,'Invoice data 2'!$AA$2:$AA$40000,0),3)</f>
        <v>#N/A</v>
      </c>
      <c r="D35" s="312"/>
      <c r="E35" s="6" t="e">
        <f>INDEX('Invoice data 2'!$C$2:$AA$50000,MATCH('Invoice Copy'!$E$9&amp;'Invoice Copy'!$B35,'Invoice data 2'!$AA$2:$AA$40000,0),COLUMN(D17:D17))</f>
        <v>#N/A</v>
      </c>
      <c r="F35" s="6" t="e">
        <f>INDEX('Invoice data 2'!$C$2:$AA$50000,MATCH('Invoice Copy'!$E$9&amp;'Invoice Copy'!$B35,'Invoice data 2'!$AA$2:$AA$40000,0),COLUMN(E17:E17))</f>
        <v>#N/A</v>
      </c>
      <c r="G35" s="6" t="e">
        <f>INDEX('Invoice data 2'!$C$2:$AA$50000,MATCH('Invoice Copy'!$E$9&amp;'Invoice Copy'!$B35,'Invoice data 2'!$AA$2:$AA$40000,0),COLUMN(F17:F17))</f>
        <v>#N/A</v>
      </c>
      <c r="H35" s="6" t="e">
        <f>INDEX('Invoice data 2'!$C$2:$AA$50000,MATCH('Invoice Copy'!$E$9&amp;'Invoice Copy'!$B35,'Invoice data 2'!$AA$2:$AA$40000,0),COLUMN(G17:G17))</f>
        <v>#N/A</v>
      </c>
      <c r="I35" s="6" t="e">
        <f>INDEX('Invoice data 2'!$C$2:$AA$50000,MATCH('Invoice Copy'!$E$9&amp;'Invoice Copy'!$B35,'Invoice data 2'!$AA$2:$AA$40000,0),COLUMN(H17:H17))</f>
        <v>#N/A</v>
      </c>
      <c r="J35" s="6" t="e">
        <f>INDEX('Invoice data 2'!$C$2:$AA$50000,MATCH('Invoice Copy'!$E$9&amp;'Invoice Copy'!$B35,'Invoice data 2'!$AA$2:$AA$40000,0),COLUMN(I17:I17))</f>
        <v>#N/A</v>
      </c>
      <c r="K35" s="6" t="e">
        <f>INDEX('Invoice data 2'!$C$2:$AA$50000,MATCH('Invoice Copy'!$E$9&amp;'Invoice Copy'!$B35,'Invoice data 2'!$AA$2:$AA$40000,0),COLUMN(J17:J17))</f>
        <v>#N/A</v>
      </c>
      <c r="L35" s="35" t="e">
        <f>INDEX('Invoice data 2'!$C$2:$AA$50000,MATCH('Invoice Copy'!$E$9&amp;'Invoice Copy'!$B35,'Invoice data 2'!$AA$2:$AA$40000,0),COLUMN(K17:K17))</f>
        <v>#N/A</v>
      </c>
      <c r="M35" s="6" t="e">
        <f>INDEX('Invoice data 2'!$C$2:$AA$50000,MATCH('Invoice Copy'!$E$9&amp;'Invoice Copy'!$B35,'Invoice data 2'!$AA$2:$AA$40000,0),COLUMN(L17:L17))</f>
        <v>#N/A</v>
      </c>
      <c r="N35" s="35" t="e">
        <f>INDEX('Invoice data 2'!$C$2:$AA$50000,MATCH('Invoice Copy'!$E$9&amp;'Invoice Copy'!$B35,'Invoice data 2'!$AA$2:$AA$40000,0),COLUMN(M17:M17))</f>
        <v>#N/A</v>
      </c>
      <c r="O35" s="6" t="e">
        <f>INDEX('Invoice data 2'!$C$2:$AA$50000,MATCH('Invoice Copy'!$E$9&amp;'Invoice Copy'!$B35,'Invoice data 2'!$AA$2:$AA$40000,0),COLUMN(N17:N17))</f>
        <v>#N/A</v>
      </c>
      <c r="P35" s="35" t="e">
        <f>INDEX('Invoice data 2'!$C$2:$AA$50000,MATCH('Invoice Copy'!$E$9&amp;'Invoice Copy'!$B35,'Invoice data 2'!$AA$2:$AA$40000,0),COLUMN(O17:O17))</f>
        <v>#N/A</v>
      </c>
      <c r="Q35" s="175" t="e">
        <f>INDEX('Invoice data 2'!$C$2:$AA$50000,MATCH('Invoice Copy'!$E$9&amp;'Invoice Copy'!$B35,'Invoice data 2'!$AA$2:$AA$40000,0),COLUMN(P17:P17))</f>
        <v>#N/A</v>
      </c>
    </row>
    <row r="36" spans="2:17" ht="18" customHeight="1" x14ac:dyDescent="0.25">
      <c r="B36" s="174">
        <v>18</v>
      </c>
      <c r="C36" s="311" t="e">
        <f>INDEX('Invoice data 2'!$C$2:$AA$50000,MATCH('Invoice Copy'!$E$9&amp;'Invoice Copy'!B36,'Invoice data 2'!$AA$2:$AA$40000,0),3)</f>
        <v>#N/A</v>
      </c>
      <c r="D36" s="312"/>
      <c r="E36" s="6" t="e">
        <f>INDEX('Invoice data 2'!$C$2:$AA$50000,MATCH('Invoice Copy'!$E$9&amp;'Invoice Copy'!$B36,'Invoice data 2'!$AA$2:$AA$40000,0),COLUMN(D18:D18))</f>
        <v>#N/A</v>
      </c>
      <c r="F36" s="6" t="e">
        <f>INDEX('Invoice data 2'!$C$2:$AA$50000,MATCH('Invoice Copy'!$E$9&amp;'Invoice Copy'!$B36,'Invoice data 2'!$AA$2:$AA$40000,0),COLUMN(E18:E18))</f>
        <v>#N/A</v>
      </c>
      <c r="G36" s="6" t="e">
        <f>INDEX('Invoice data 2'!$C$2:$AA$50000,MATCH('Invoice Copy'!$E$9&amp;'Invoice Copy'!$B36,'Invoice data 2'!$AA$2:$AA$40000,0),COLUMN(F18:F18))</f>
        <v>#N/A</v>
      </c>
      <c r="H36" s="6" t="e">
        <f>INDEX('Invoice data 2'!$C$2:$AA$50000,MATCH('Invoice Copy'!$E$9&amp;'Invoice Copy'!$B36,'Invoice data 2'!$AA$2:$AA$40000,0),COLUMN(G18:G18))</f>
        <v>#N/A</v>
      </c>
      <c r="I36" s="6" t="e">
        <f>INDEX('Invoice data 2'!$C$2:$AA$50000,MATCH('Invoice Copy'!$E$9&amp;'Invoice Copy'!$B36,'Invoice data 2'!$AA$2:$AA$40000,0),COLUMN(H18:H18))</f>
        <v>#N/A</v>
      </c>
      <c r="J36" s="6" t="e">
        <f>INDEX('Invoice data 2'!$C$2:$AA$50000,MATCH('Invoice Copy'!$E$9&amp;'Invoice Copy'!$B36,'Invoice data 2'!$AA$2:$AA$40000,0),COLUMN(I18:I18))</f>
        <v>#N/A</v>
      </c>
      <c r="K36" s="6" t="e">
        <f>INDEX('Invoice data 2'!$C$2:$AA$50000,MATCH('Invoice Copy'!$E$9&amp;'Invoice Copy'!$B36,'Invoice data 2'!$AA$2:$AA$40000,0),COLUMN(J18:J18))</f>
        <v>#N/A</v>
      </c>
      <c r="L36" s="35" t="e">
        <f>INDEX('Invoice data 2'!$C$2:$AA$50000,MATCH('Invoice Copy'!$E$9&amp;'Invoice Copy'!$B36,'Invoice data 2'!$AA$2:$AA$40000,0),COLUMN(K18:K18))</f>
        <v>#N/A</v>
      </c>
      <c r="M36" s="6" t="e">
        <f>INDEX('Invoice data 2'!$C$2:$AA$50000,MATCH('Invoice Copy'!$E$9&amp;'Invoice Copy'!$B36,'Invoice data 2'!$AA$2:$AA$40000,0),COLUMN(L18:L18))</f>
        <v>#N/A</v>
      </c>
      <c r="N36" s="35" t="e">
        <f>INDEX('Invoice data 2'!$C$2:$AA$50000,MATCH('Invoice Copy'!$E$9&amp;'Invoice Copy'!$B36,'Invoice data 2'!$AA$2:$AA$40000,0),COLUMN(M18:M18))</f>
        <v>#N/A</v>
      </c>
      <c r="O36" s="6" t="e">
        <f>INDEX('Invoice data 2'!$C$2:$AA$50000,MATCH('Invoice Copy'!$E$9&amp;'Invoice Copy'!$B36,'Invoice data 2'!$AA$2:$AA$40000,0),COLUMN(N18:N18))</f>
        <v>#N/A</v>
      </c>
      <c r="P36" s="35" t="e">
        <f>INDEX('Invoice data 2'!$C$2:$AA$50000,MATCH('Invoice Copy'!$E$9&amp;'Invoice Copy'!$B36,'Invoice data 2'!$AA$2:$AA$40000,0),COLUMN(O18:O18))</f>
        <v>#N/A</v>
      </c>
      <c r="Q36" s="175" t="e">
        <f>INDEX('Invoice data 2'!$C$2:$AA$50000,MATCH('Invoice Copy'!$E$9&amp;'Invoice Copy'!$B36,'Invoice data 2'!$AA$2:$AA$40000,0),COLUMN(P18:P18))</f>
        <v>#N/A</v>
      </c>
    </row>
    <row r="37" spans="2:17" ht="18" customHeight="1" x14ac:dyDescent="0.25">
      <c r="B37" s="174">
        <v>19</v>
      </c>
      <c r="C37" s="311" t="e">
        <f>INDEX('Invoice data 2'!$C$2:$AA$50000,MATCH('Invoice Copy'!$E$9&amp;'Invoice Copy'!B37,'Invoice data 2'!$AA$2:$AA$40000,0),3)</f>
        <v>#N/A</v>
      </c>
      <c r="D37" s="312"/>
      <c r="E37" s="6" t="e">
        <f>INDEX('Invoice data 2'!$C$2:$AA$50000,MATCH('Invoice Copy'!$E$9&amp;'Invoice Copy'!$B37,'Invoice data 2'!$AA$2:$AA$40000,0),COLUMN(D19:D19))</f>
        <v>#N/A</v>
      </c>
      <c r="F37" s="6" t="e">
        <f>INDEX('Invoice data 2'!$C$2:$AA$50000,MATCH('Invoice Copy'!$E$9&amp;'Invoice Copy'!$B37,'Invoice data 2'!$AA$2:$AA$40000,0),COLUMN(E19:E19))</f>
        <v>#N/A</v>
      </c>
      <c r="G37" s="6" t="e">
        <f>INDEX('Invoice data 2'!$C$2:$AA$50000,MATCH('Invoice Copy'!$E$9&amp;'Invoice Copy'!$B37,'Invoice data 2'!$AA$2:$AA$40000,0),COLUMN(F19:F19))</f>
        <v>#N/A</v>
      </c>
      <c r="H37" s="6" t="e">
        <f>INDEX('Invoice data 2'!$C$2:$AA$50000,MATCH('Invoice Copy'!$E$9&amp;'Invoice Copy'!$B37,'Invoice data 2'!$AA$2:$AA$40000,0),COLUMN(G19:G19))</f>
        <v>#N/A</v>
      </c>
      <c r="I37" s="6" t="e">
        <f>INDEX('Invoice data 2'!$C$2:$AA$50000,MATCH('Invoice Copy'!$E$9&amp;'Invoice Copy'!$B37,'Invoice data 2'!$AA$2:$AA$40000,0),COLUMN(H19:H19))</f>
        <v>#N/A</v>
      </c>
      <c r="J37" s="6" t="e">
        <f>INDEX('Invoice data 2'!$C$2:$AA$50000,MATCH('Invoice Copy'!$E$9&amp;'Invoice Copy'!$B37,'Invoice data 2'!$AA$2:$AA$40000,0),COLUMN(I19:I19))</f>
        <v>#N/A</v>
      </c>
      <c r="K37" s="6" t="e">
        <f>INDEX('Invoice data 2'!$C$2:$AA$50000,MATCH('Invoice Copy'!$E$9&amp;'Invoice Copy'!$B37,'Invoice data 2'!$AA$2:$AA$40000,0),COLUMN(J19:J19))</f>
        <v>#N/A</v>
      </c>
      <c r="L37" s="35" t="e">
        <f>INDEX('Invoice data 2'!$C$2:$AA$50000,MATCH('Invoice Copy'!$E$9&amp;'Invoice Copy'!$B37,'Invoice data 2'!$AA$2:$AA$40000,0),COLUMN(K19:K19))</f>
        <v>#N/A</v>
      </c>
      <c r="M37" s="6" t="e">
        <f>INDEX('Invoice data 2'!$C$2:$AA$50000,MATCH('Invoice Copy'!$E$9&amp;'Invoice Copy'!$B37,'Invoice data 2'!$AA$2:$AA$40000,0),COLUMN(L19:L19))</f>
        <v>#N/A</v>
      </c>
      <c r="N37" s="35" t="e">
        <f>INDEX('Invoice data 2'!$C$2:$AA$50000,MATCH('Invoice Copy'!$E$9&amp;'Invoice Copy'!$B37,'Invoice data 2'!$AA$2:$AA$40000,0),COLUMN(M19:M19))</f>
        <v>#N/A</v>
      </c>
      <c r="O37" s="6" t="e">
        <f>INDEX('Invoice data 2'!$C$2:$AA$50000,MATCH('Invoice Copy'!$E$9&amp;'Invoice Copy'!$B37,'Invoice data 2'!$AA$2:$AA$40000,0),COLUMN(N19:N19))</f>
        <v>#N/A</v>
      </c>
      <c r="P37" s="35" t="e">
        <f>INDEX('Invoice data 2'!$C$2:$AA$50000,MATCH('Invoice Copy'!$E$9&amp;'Invoice Copy'!$B37,'Invoice data 2'!$AA$2:$AA$40000,0),COLUMN(O19:O19))</f>
        <v>#N/A</v>
      </c>
      <c r="Q37" s="175" t="e">
        <f>INDEX('Invoice data 2'!$C$2:$AA$50000,MATCH('Invoice Copy'!$E$9&amp;'Invoice Copy'!$B37,'Invoice data 2'!$AA$2:$AA$40000,0),COLUMN(P19:P19))</f>
        <v>#N/A</v>
      </c>
    </row>
    <row r="38" spans="2:17" ht="18" customHeight="1" x14ac:dyDescent="0.25">
      <c r="B38" s="174">
        <v>20</v>
      </c>
      <c r="C38" s="311" t="e">
        <f>INDEX('Invoice data 2'!$C$2:$AA$50000,MATCH('Invoice Copy'!$E$9&amp;'Invoice Copy'!B38,'Invoice data 2'!$AA$2:$AA$40000,0),3)</f>
        <v>#N/A</v>
      </c>
      <c r="D38" s="312"/>
      <c r="E38" s="6" t="e">
        <f>INDEX('Invoice data 2'!$C$2:$AA$50000,MATCH('Invoice Copy'!$E$9&amp;'Invoice Copy'!$B38,'Invoice data 2'!$AA$2:$AA$40000,0),COLUMN(D20:D20))</f>
        <v>#N/A</v>
      </c>
      <c r="F38" s="6" t="e">
        <f>INDEX('Invoice data 2'!$C$2:$AA$50000,MATCH('Invoice Copy'!$E$9&amp;'Invoice Copy'!$B38,'Invoice data 2'!$AA$2:$AA$40000,0),COLUMN(E20:E20))</f>
        <v>#N/A</v>
      </c>
      <c r="G38" s="6" t="e">
        <f>INDEX('Invoice data 2'!$C$2:$AA$50000,MATCH('Invoice Copy'!$E$9&amp;'Invoice Copy'!$B38,'Invoice data 2'!$AA$2:$AA$40000,0),COLUMN(F20:F20))</f>
        <v>#N/A</v>
      </c>
      <c r="H38" s="6" t="e">
        <f>INDEX('Invoice data 2'!$C$2:$AA$50000,MATCH('Invoice Copy'!$E$9&amp;'Invoice Copy'!$B38,'Invoice data 2'!$AA$2:$AA$40000,0),COLUMN(G20:G20))</f>
        <v>#N/A</v>
      </c>
      <c r="I38" s="6" t="e">
        <f>INDEX('Invoice data 2'!$C$2:$AA$50000,MATCH('Invoice Copy'!$E$9&amp;'Invoice Copy'!$B38,'Invoice data 2'!$AA$2:$AA$40000,0),COLUMN(H20:H20))</f>
        <v>#N/A</v>
      </c>
      <c r="J38" s="6" t="e">
        <f>INDEX('Invoice data 2'!$C$2:$AA$50000,MATCH('Invoice Copy'!$E$9&amp;'Invoice Copy'!$B38,'Invoice data 2'!$AA$2:$AA$40000,0),COLUMN(I20:I20))</f>
        <v>#N/A</v>
      </c>
      <c r="K38" s="6" t="e">
        <f>INDEX('Invoice data 2'!$C$2:$AA$50000,MATCH('Invoice Copy'!$E$9&amp;'Invoice Copy'!$B38,'Invoice data 2'!$AA$2:$AA$40000,0),COLUMN(J20:J20))</f>
        <v>#N/A</v>
      </c>
      <c r="L38" s="35" t="e">
        <f>INDEX('Invoice data 2'!$C$2:$AA$50000,MATCH('Invoice Copy'!$E$9&amp;'Invoice Copy'!$B38,'Invoice data 2'!$AA$2:$AA$40000,0),COLUMN(K20:K20))</f>
        <v>#N/A</v>
      </c>
      <c r="M38" s="6" t="e">
        <f>INDEX('Invoice data 2'!$C$2:$AA$50000,MATCH('Invoice Copy'!$E$9&amp;'Invoice Copy'!$B38,'Invoice data 2'!$AA$2:$AA$40000,0),COLUMN(L20:L20))</f>
        <v>#N/A</v>
      </c>
      <c r="N38" s="35" t="e">
        <f>INDEX('Invoice data 2'!$C$2:$AA$50000,MATCH('Invoice Copy'!$E$9&amp;'Invoice Copy'!$B38,'Invoice data 2'!$AA$2:$AA$40000,0),COLUMN(M20:M20))</f>
        <v>#N/A</v>
      </c>
      <c r="O38" s="6" t="e">
        <f>INDEX('Invoice data 2'!$C$2:$AA$50000,MATCH('Invoice Copy'!$E$9&amp;'Invoice Copy'!$B38,'Invoice data 2'!$AA$2:$AA$40000,0),COLUMN(N20:N20))</f>
        <v>#N/A</v>
      </c>
      <c r="P38" s="35" t="e">
        <f>INDEX('Invoice data 2'!$C$2:$AA$50000,MATCH('Invoice Copy'!$E$9&amp;'Invoice Copy'!$B38,'Invoice data 2'!$AA$2:$AA$40000,0),COLUMN(O20:O20))</f>
        <v>#N/A</v>
      </c>
      <c r="Q38" s="175" t="e">
        <f>INDEX('Invoice data 2'!$C$2:$AA$50000,MATCH('Invoice Copy'!$E$9&amp;'Invoice Copy'!$B38,'Invoice data 2'!$AA$2:$AA$40000,0),COLUMN(P20:P20))</f>
        <v>#N/A</v>
      </c>
    </row>
    <row r="39" spans="2:17" ht="18" customHeight="1" x14ac:dyDescent="0.25">
      <c r="B39" s="174">
        <v>21</v>
      </c>
      <c r="C39" s="311" t="e">
        <f>INDEX('Invoice data 2'!$C$2:$AA$50000,MATCH('Invoice Copy'!$E$9&amp;'Invoice Copy'!B39,'Invoice data 2'!$AA$2:$AA$40000,0),3)</f>
        <v>#N/A</v>
      </c>
      <c r="D39" s="312"/>
      <c r="E39" s="6" t="e">
        <f>INDEX('Invoice data 2'!$C$2:$AA$50000,MATCH('Invoice Copy'!$E$9&amp;'Invoice Copy'!$B39,'Invoice data 2'!$AA$2:$AA$40000,0),COLUMN(D21:D21))</f>
        <v>#N/A</v>
      </c>
      <c r="F39" s="6" t="e">
        <f>INDEX('Invoice data 2'!$C$2:$AA$50000,MATCH('Invoice Copy'!$E$9&amp;'Invoice Copy'!$B39,'Invoice data 2'!$AA$2:$AA$40000,0),COLUMN(E21:E21))</f>
        <v>#N/A</v>
      </c>
      <c r="G39" s="6" t="e">
        <f>INDEX('Invoice data 2'!$C$2:$AA$50000,MATCH('Invoice Copy'!$E$9&amp;'Invoice Copy'!$B39,'Invoice data 2'!$AA$2:$AA$40000,0),COLUMN(F21:F21))</f>
        <v>#N/A</v>
      </c>
      <c r="H39" s="6" t="e">
        <f>INDEX('Invoice data 2'!$C$2:$AA$50000,MATCH('Invoice Copy'!$E$9&amp;'Invoice Copy'!$B39,'Invoice data 2'!$AA$2:$AA$40000,0),COLUMN(G21:G21))</f>
        <v>#N/A</v>
      </c>
      <c r="I39" s="6" t="e">
        <f>INDEX('Invoice data 2'!$C$2:$AA$50000,MATCH('Invoice Copy'!$E$9&amp;'Invoice Copy'!$B39,'Invoice data 2'!$AA$2:$AA$40000,0),COLUMN(H21:H21))</f>
        <v>#N/A</v>
      </c>
      <c r="J39" s="6" t="e">
        <f>INDEX('Invoice data 2'!$C$2:$AA$50000,MATCH('Invoice Copy'!$E$9&amp;'Invoice Copy'!$B39,'Invoice data 2'!$AA$2:$AA$40000,0),COLUMN(I21:I21))</f>
        <v>#N/A</v>
      </c>
      <c r="K39" s="6" t="e">
        <f>INDEX('Invoice data 2'!$C$2:$AA$50000,MATCH('Invoice Copy'!$E$9&amp;'Invoice Copy'!$B39,'Invoice data 2'!$AA$2:$AA$40000,0),COLUMN(J21:J21))</f>
        <v>#N/A</v>
      </c>
      <c r="L39" s="35" t="e">
        <f>INDEX('Invoice data 2'!$C$2:$AA$50000,MATCH('Invoice Copy'!$E$9&amp;'Invoice Copy'!$B39,'Invoice data 2'!$AA$2:$AA$40000,0),COLUMN(K21:K21))</f>
        <v>#N/A</v>
      </c>
      <c r="M39" s="6" t="e">
        <f>INDEX('Invoice data 2'!$C$2:$AA$50000,MATCH('Invoice Copy'!$E$9&amp;'Invoice Copy'!$B39,'Invoice data 2'!$AA$2:$AA$40000,0),COLUMN(L21:L21))</f>
        <v>#N/A</v>
      </c>
      <c r="N39" s="35" t="e">
        <f>INDEX('Invoice data 2'!$C$2:$AA$50000,MATCH('Invoice Copy'!$E$9&amp;'Invoice Copy'!$B39,'Invoice data 2'!$AA$2:$AA$40000,0),COLUMN(M21:M21))</f>
        <v>#N/A</v>
      </c>
      <c r="O39" s="6" t="e">
        <f>INDEX('Invoice data 2'!$C$2:$AA$50000,MATCH('Invoice Copy'!$E$9&amp;'Invoice Copy'!$B39,'Invoice data 2'!$AA$2:$AA$40000,0),COLUMN(N21:N21))</f>
        <v>#N/A</v>
      </c>
      <c r="P39" s="35" t="e">
        <f>INDEX('Invoice data 2'!$C$2:$AA$50000,MATCH('Invoice Copy'!$E$9&amp;'Invoice Copy'!$B39,'Invoice data 2'!$AA$2:$AA$40000,0),COLUMN(O21:O21))</f>
        <v>#N/A</v>
      </c>
      <c r="Q39" s="175" t="e">
        <f>INDEX('Invoice data 2'!$C$2:$AA$50000,MATCH('Invoice Copy'!$E$9&amp;'Invoice Copy'!$B39,'Invoice data 2'!$AA$2:$AA$40000,0),COLUMN(P21:P21))</f>
        <v>#N/A</v>
      </c>
    </row>
    <row r="40" spans="2:17" ht="18" customHeight="1" x14ac:dyDescent="0.25">
      <c r="B40" s="174">
        <v>22</v>
      </c>
      <c r="C40" s="311" t="e">
        <f>INDEX('Invoice data 2'!$C$2:$AA$50000,MATCH('Invoice Copy'!$E$9&amp;'Invoice Copy'!B40,'Invoice data 2'!$AA$2:$AA$40000,0),3)</f>
        <v>#N/A</v>
      </c>
      <c r="D40" s="312"/>
      <c r="E40" s="6" t="e">
        <f>INDEX('Invoice data 2'!$C$2:$AA$50000,MATCH('Invoice Copy'!$E$9&amp;'Invoice Copy'!$B40,'Invoice data 2'!$AA$2:$AA$40000,0),COLUMN(D22:D22))</f>
        <v>#N/A</v>
      </c>
      <c r="F40" s="6" t="e">
        <f>INDEX('Invoice data 2'!$C$2:$AA$50000,MATCH('Invoice Copy'!$E$9&amp;'Invoice Copy'!$B40,'Invoice data 2'!$AA$2:$AA$40000,0),COLUMN(E22:E22))</f>
        <v>#N/A</v>
      </c>
      <c r="G40" s="6" t="e">
        <f>INDEX('Invoice data 2'!$C$2:$AA$50000,MATCH('Invoice Copy'!$E$9&amp;'Invoice Copy'!$B40,'Invoice data 2'!$AA$2:$AA$40000,0),COLUMN(F22:F22))</f>
        <v>#N/A</v>
      </c>
      <c r="H40" s="6" t="e">
        <f>INDEX('Invoice data 2'!$C$2:$AA$50000,MATCH('Invoice Copy'!$E$9&amp;'Invoice Copy'!$B40,'Invoice data 2'!$AA$2:$AA$40000,0),COLUMN(G22:G22))</f>
        <v>#N/A</v>
      </c>
      <c r="I40" s="6" t="e">
        <f>INDEX('Invoice data 2'!$C$2:$AA$50000,MATCH('Invoice Copy'!$E$9&amp;'Invoice Copy'!$B40,'Invoice data 2'!$AA$2:$AA$40000,0),COLUMN(H22:H22))</f>
        <v>#N/A</v>
      </c>
      <c r="J40" s="6" t="e">
        <f>INDEX('Invoice data 2'!$C$2:$AA$50000,MATCH('Invoice Copy'!$E$9&amp;'Invoice Copy'!$B40,'Invoice data 2'!$AA$2:$AA$40000,0),COLUMN(I22:I22))</f>
        <v>#N/A</v>
      </c>
      <c r="K40" s="6" t="e">
        <f>INDEX('Invoice data 2'!$C$2:$AA$50000,MATCH('Invoice Copy'!$E$9&amp;'Invoice Copy'!$B40,'Invoice data 2'!$AA$2:$AA$40000,0),COLUMN(J22:J22))</f>
        <v>#N/A</v>
      </c>
      <c r="L40" s="35" t="e">
        <f>INDEX('Invoice data 2'!$C$2:$AA$50000,MATCH('Invoice Copy'!$E$9&amp;'Invoice Copy'!$B40,'Invoice data 2'!$AA$2:$AA$40000,0),COLUMN(K22:K22))</f>
        <v>#N/A</v>
      </c>
      <c r="M40" s="6" t="e">
        <f>INDEX('Invoice data 2'!$C$2:$AA$50000,MATCH('Invoice Copy'!$E$9&amp;'Invoice Copy'!$B40,'Invoice data 2'!$AA$2:$AA$40000,0),COLUMN(L22:L22))</f>
        <v>#N/A</v>
      </c>
      <c r="N40" s="35" t="e">
        <f>INDEX('Invoice data 2'!$C$2:$AA$50000,MATCH('Invoice Copy'!$E$9&amp;'Invoice Copy'!$B40,'Invoice data 2'!$AA$2:$AA$40000,0),COLUMN(M22:M22))</f>
        <v>#N/A</v>
      </c>
      <c r="O40" s="6" t="e">
        <f>INDEX('Invoice data 2'!$C$2:$AA$50000,MATCH('Invoice Copy'!$E$9&amp;'Invoice Copy'!$B40,'Invoice data 2'!$AA$2:$AA$40000,0),COLUMN(N22:N22))</f>
        <v>#N/A</v>
      </c>
      <c r="P40" s="35" t="e">
        <f>INDEX('Invoice data 2'!$C$2:$AA$50000,MATCH('Invoice Copy'!$E$9&amp;'Invoice Copy'!$B40,'Invoice data 2'!$AA$2:$AA$40000,0),COLUMN(O22:O22))</f>
        <v>#N/A</v>
      </c>
      <c r="Q40" s="175" t="e">
        <f>INDEX('Invoice data 2'!$C$2:$AA$50000,MATCH('Invoice Copy'!$E$9&amp;'Invoice Copy'!$B40,'Invoice data 2'!$AA$2:$AA$40000,0),COLUMN(P22:P22))</f>
        <v>#N/A</v>
      </c>
    </row>
    <row r="41" spans="2:17" ht="18" customHeight="1" x14ac:dyDescent="0.25">
      <c r="B41" s="174">
        <v>23</v>
      </c>
      <c r="C41" s="311" t="e">
        <f>INDEX('Invoice data 2'!$C$2:$AA$50000,MATCH('Invoice Copy'!$E$9&amp;'Invoice Copy'!B41,'Invoice data 2'!$AA$2:$AA$40000,0),3)</f>
        <v>#N/A</v>
      </c>
      <c r="D41" s="312"/>
      <c r="E41" s="6" t="e">
        <f>INDEX('Invoice data 2'!$C$2:$AA$50000,MATCH('Invoice Copy'!$E$9&amp;'Invoice Copy'!$B41,'Invoice data 2'!$AA$2:$AA$40000,0),COLUMN(D23:D23))</f>
        <v>#N/A</v>
      </c>
      <c r="F41" s="6" t="e">
        <f>INDEX('Invoice data 2'!$C$2:$AA$50000,MATCH('Invoice Copy'!$E$9&amp;'Invoice Copy'!$B41,'Invoice data 2'!$AA$2:$AA$40000,0),COLUMN(E23:E23))</f>
        <v>#N/A</v>
      </c>
      <c r="G41" s="6" t="e">
        <f>INDEX('Invoice data 2'!$C$2:$AA$50000,MATCH('Invoice Copy'!$E$9&amp;'Invoice Copy'!$B41,'Invoice data 2'!$AA$2:$AA$40000,0),COLUMN(F23:F23))</f>
        <v>#N/A</v>
      </c>
      <c r="H41" s="6" t="e">
        <f>INDEX('Invoice data 2'!$C$2:$AA$50000,MATCH('Invoice Copy'!$E$9&amp;'Invoice Copy'!$B41,'Invoice data 2'!$AA$2:$AA$40000,0),COLUMN(G23:G23))</f>
        <v>#N/A</v>
      </c>
      <c r="I41" s="6" t="e">
        <f>INDEX('Invoice data 2'!$C$2:$AA$50000,MATCH('Invoice Copy'!$E$9&amp;'Invoice Copy'!$B41,'Invoice data 2'!$AA$2:$AA$40000,0),COLUMN(H23:H23))</f>
        <v>#N/A</v>
      </c>
      <c r="J41" s="6" t="e">
        <f>INDEX('Invoice data 2'!$C$2:$AA$50000,MATCH('Invoice Copy'!$E$9&amp;'Invoice Copy'!$B41,'Invoice data 2'!$AA$2:$AA$40000,0),COLUMN(I23:I23))</f>
        <v>#N/A</v>
      </c>
      <c r="K41" s="6" t="e">
        <f>INDEX('Invoice data 2'!$C$2:$AA$50000,MATCH('Invoice Copy'!$E$9&amp;'Invoice Copy'!$B41,'Invoice data 2'!$AA$2:$AA$40000,0),COLUMN(J23:J23))</f>
        <v>#N/A</v>
      </c>
      <c r="L41" s="35" t="e">
        <f>INDEX('Invoice data 2'!$C$2:$AA$50000,MATCH('Invoice Copy'!$E$9&amp;'Invoice Copy'!$B41,'Invoice data 2'!$AA$2:$AA$40000,0),COLUMN(K23:K23))</f>
        <v>#N/A</v>
      </c>
      <c r="M41" s="6" t="e">
        <f>INDEX('Invoice data 2'!$C$2:$AA$50000,MATCH('Invoice Copy'!$E$9&amp;'Invoice Copy'!$B41,'Invoice data 2'!$AA$2:$AA$40000,0),COLUMN(L23:L23))</f>
        <v>#N/A</v>
      </c>
      <c r="N41" s="35" t="e">
        <f>INDEX('Invoice data 2'!$C$2:$AA$50000,MATCH('Invoice Copy'!$E$9&amp;'Invoice Copy'!$B41,'Invoice data 2'!$AA$2:$AA$40000,0),COLUMN(M23:M23))</f>
        <v>#N/A</v>
      </c>
      <c r="O41" s="6" t="e">
        <f>INDEX('Invoice data 2'!$C$2:$AA$50000,MATCH('Invoice Copy'!$E$9&amp;'Invoice Copy'!$B41,'Invoice data 2'!$AA$2:$AA$40000,0),COLUMN(N23:N23))</f>
        <v>#N/A</v>
      </c>
      <c r="P41" s="35" t="e">
        <f>INDEX('Invoice data 2'!$C$2:$AA$50000,MATCH('Invoice Copy'!$E$9&amp;'Invoice Copy'!$B41,'Invoice data 2'!$AA$2:$AA$40000,0),COLUMN(O23:O23))</f>
        <v>#N/A</v>
      </c>
      <c r="Q41" s="175" t="e">
        <f>INDEX('Invoice data 2'!$C$2:$AA$50000,MATCH('Invoice Copy'!$E$9&amp;'Invoice Copy'!$B41,'Invoice data 2'!$AA$2:$AA$40000,0),COLUMN(P23:P23))</f>
        <v>#N/A</v>
      </c>
    </row>
    <row r="42" spans="2:17" ht="18" customHeight="1" x14ac:dyDescent="0.25">
      <c r="B42" s="174">
        <v>24</v>
      </c>
      <c r="C42" s="311" t="e">
        <f>INDEX('Invoice data 2'!$C$2:$AA$50000,MATCH('Invoice Copy'!$E$9&amp;'Invoice Copy'!B42,'Invoice data 2'!$AA$2:$AA$40000,0),3)</f>
        <v>#N/A</v>
      </c>
      <c r="D42" s="312"/>
      <c r="E42" s="6" t="e">
        <f>INDEX('Invoice data 2'!$C$2:$AA$50000,MATCH('Invoice Copy'!$E$9&amp;'Invoice Copy'!$B42,'Invoice data 2'!$AA$2:$AA$40000,0),COLUMN(D24:D24))</f>
        <v>#N/A</v>
      </c>
      <c r="F42" s="6" t="e">
        <f>INDEX('Invoice data 2'!$C$2:$AA$50000,MATCH('Invoice Copy'!$E$9&amp;'Invoice Copy'!$B42,'Invoice data 2'!$AA$2:$AA$40000,0),COLUMN(E24:E24))</f>
        <v>#N/A</v>
      </c>
      <c r="G42" s="6" t="e">
        <f>INDEX('Invoice data 2'!$C$2:$AA$50000,MATCH('Invoice Copy'!$E$9&amp;'Invoice Copy'!$B42,'Invoice data 2'!$AA$2:$AA$40000,0),COLUMN(F24:F24))</f>
        <v>#N/A</v>
      </c>
      <c r="H42" s="6" t="e">
        <f>INDEX('Invoice data 2'!$C$2:$AA$50000,MATCH('Invoice Copy'!$E$9&amp;'Invoice Copy'!$B42,'Invoice data 2'!$AA$2:$AA$40000,0),COLUMN(G24:G24))</f>
        <v>#N/A</v>
      </c>
      <c r="I42" s="6" t="e">
        <f>INDEX('Invoice data 2'!$C$2:$AA$50000,MATCH('Invoice Copy'!$E$9&amp;'Invoice Copy'!$B42,'Invoice data 2'!$AA$2:$AA$40000,0),COLUMN(H24:H24))</f>
        <v>#N/A</v>
      </c>
      <c r="J42" s="6" t="e">
        <f>INDEX('Invoice data 2'!$C$2:$AA$50000,MATCH('Invoice Copy'!$E$9&amp;'Invoice Copy'!$B42,'Invoice data 2'!$AA$2:$AA$40000,0),COLUMN(I24:I24))</f>
        <v>#N/A</v>
      </c>
      <c r="K42" s="6" t="e">
        <f>INDEX('Invoice data 2'!$C$2:$AA$50000,MATCH('Invoice Copy'!$E$9&amp;'Invoice Copy'!$B42,'Invoice data 2'!$AA$2:$AA$40000,0),COLUMN(J24:J24))</f>
        <v>#N/A</v>
      </c>
      <c r="L42" s="35" t="e">
        <f>INDEX('Invoice data 2'!$C$2:$AA$50000,MATCH('Invoice Copy'!$E$9&amp;'Invoice Copy'!$B42,'Invoice data 2'!$AA$2:$AA$40000,0),COLUMN(K24:K24))</f>
        <v>#N/A</v>
      </c>
      <c r="M42" s="6" t="e">
        <f>INDEX('Invoice data 2'!$C$2:$AA$50000,MATCH('Invoice Copy'!$E$9&amp;'Invoice Copy'!$B42,'Invoice data 2'!$AA$2:$AA$40000,0),COLUMN(L24:L24))</f>
        <v>#N/A</v>
      </c>
      <c r="N42" s="35" t="e">
        <f>INDEX('Invoice data 2'!$C$2:$AA$50000,MATCH('Invoice Copy'!$E$9&amp;'Invoice Copy'!$B42,'Invoice data 2'!$AA$2:$AA$40000,0),COLUMN(M24:M24))</f>
        <v>#N/A</v>
      </c>
      <c r="O42" s="6" t="e">
        <f>INDEX('Invoice data 2'!$C$2:$AA$50000,MATCH('Invoice Copy'!$E$9&amp;'Invoice Copy'!$B42,'Invoice data 2'!$AA$2:$AA$40000,0),COLUMN(N24:N24))</f>
        <v>#N/A</v>
      </c>
      <c r="P42" s="35" t="e">
        <f>INDEX('Invoice data 2'!$C$2:$AA$50000,MATCH('Invoice Copy'!$E$9&amp;'Invoice Copy'!$B42,'Invoice data 2'!$AA$2:$AA$40000,0),COLUMN(O24:O24))</f>
        <v>#N/A</v>
      </c>
      <c r="Q42" s="175" t="e">
        <f>INDEX('Invoice data 2'!$C$2:$AA$50000,MATCH('Invoice Copy'!$E$9&amp;'Invoice Copy'!$B42,'Invoice data 2'!$AA$2:$AA$40000,0),COLUMN(P24:P24))</f>
        <v>#N/A</v>
      </c>
    </row>
    <row r="43" spans="2:17" ht="18" customHeight="1" thickBot="1" x14ac:dyDescent="0.3">
      <c r="B43" s="182">
        <v>25</v>
      </c>
      <c r="C43" s="324" t="e">
        <f>INDEX('Invoice data 2'!$C$2:$AA$50000,MATCH('Invoice Copy'!$E$9&amp;'Invoice Copy'!B43,'Invoice data 2'!$AA$2:$AA$40000,0),3)</f>
        <v>#N/A</v>
      </c>
      <c r="D43" s="325"/>
      <c r="E43" s="183" t="e">
        <f>INDEX('Invoice data 2'!$C$2:$AA$50000,MATCH('Invoice Copy'!$E$9&amp;'Invoice Copy'!$B43,'Invoice data 2'!$AA$2:$AA$40000,0),COLUMN(D25:D25))</f>
        <v>#N/A</v>
      </c>
      <c r="F43" s="183" t="e">
        <f>INDEX('Invoice data 2'!$C$2:$AA$50000,MATCH('Invoice Copy'!$E$9&amp;'Invoice Copy'!$B43,'Invoice data 2'!$AA$2:$AA$40000,0),COLUMN(E25:E25))</f>
        <v>#N/A</v>
      </c>
      <c r="G43" s="183" t="e">
        <f>INDEX('Invoice data 2'!$C$2:$AA$50000,MATCH('Invoice Copy'!$E$9&amp;'Invoice Copy'!$B43,'Invoice data 2'!$AA$2:$AA$40000,0),COLUMN(F25:F25))</f>
        <v>#N/A</v>
      </c>
      <c r="H43" s="183" t="e">
        <f>INDEX('Invoice data 2'!$C$2:$AA$50000,MATCH('Invoice Copy'!$E$9&amp;'Invoice Copy'!$B43,'Invoice data 2'!$AA$2:$AA$40000,0),COLUMN(G25:G25))</f>
        <v>#N/A</v>
      </c>
      <c r="I43" s="183" t="e">
        <f>INDEX('Invoice data 2'!$C$2:$AA$50000,MATCH('Invoice Copy'!$E$9&amp;'Invoice Copy'!$B43,'Invoice data 2'!$AA$2:$AA$40000,0),COLUMN(H25:H25))</f>
        <v>#N/A</v>
      </c>
      <c r="J43" s="183" t="e">
        <f>INDEX('Invoice data 2'!$C$2:$AA$50000,MATCH('Invoice Copy'!$E$9&amp;'Invoice Copy'!$B43,'Invoice data 2'!$AA$2:$AA$40000,0),COLUMN(I25:I25))</f>
        <v>#N/A</v>
      </c>
      <c r="K43" s="183" t="e">
        <f>INDEX('Invoice data 2'!$C$2:$AA$50000,MATCH('Invoice Copy'!$E$9&amp;'Invoice Copy'!$B43,'Invoice data 2'!$AA$2:$AA$40000,0),COLUMN(J25:J25))</f>
        <v>#N/A</v>
      </c>
      <c r="L43" s="184" t="e">
        <f>INDEX('Invoice data 2'!$C$2:$AA$50000,MATCH('Invoice Copy'!$E$9&amp;'Invoice Copy'!$B43,'Invoice data 2'!$AA$2:$AA$40000,0),COLUMN(K25:K25))</f>
        <v>#N/A</v>
      </c>
      <c r="M43" s="183" t="e">
        <f>INDEX('Invoice data 2'!$C$2:$AA$50000,MATCH('Invoice Copy'!$E$9&amp;'Invoice Copy'!$B43,'Invoice data 2'!$AA$2:$AA$40000,0),COLUMN(L25:L25))</f>
        <v>#N/A</v>
      </c>
      <c r="N43" s="184" t="e">
        <f>INDEX('Invoice data 2'!$C$2:$AA$50000,MATCH('Invoice Copy'!$E$9&amp;'Invoice Copy'!$B43,'Invoice data 2'!$AA$2:$AA$40000,0),COLUMN(M25:M25))</f>
        <v>#N/A</v>
      </c>
      <c r="O43" s="183" t="e">
        <f>INDEX('Invoice data 2'!$C$2:$AA$50000,MATCH('Invoice Copy'!$E$9&amp;'Invoice Copy'!$B43,'Invoice data 2'!$AA$2:$AA$40000,0),COLUMN(N25:N25))</f>
        <v>#N/A</v>
      </c>
      <c r="P43" s="184" t="e">
        <f>INDEX('Invoice data 2'!$C$2:$AA$50000,MATCH('Invoice Copy'!$E$9&amp;'Invoice Copy'!$B43,'Invoice data 2'!$AA$2:$AA$40000,0),COLUMN(O25:O25))</f>
        <v>#N/A</v>
      </c>
      <c r="Q43" s="185" t="e">
        <f>INDEX('Invoice data 2'!$C$2:$AA$50000,MATCH('Invoice Copy'!$E$9&amp;'Invoice Copy'!$B43,'Invoice data 2'!$AA$2:$AA$40000,0),COLUMN(P25:P25))</f>
        <v>#N/A</v>
      </c>
    </row>
    <row r="44" spans="2:17" ht="15.75" thickBot="1" x14ac:dyDescent="0.3">
      <c r="B44" s="326" t="s">
        <v>49</v>
      </c>
      <c r="C44" s="327"/>
      <c r="D44" s="327"/>
      <c r="E44" s="327"/>
      <c r="F44" s="327"/>
      <c r="G44" s="327"/>
      <c r="H44" s="327"/>
      <c r="I44" s="327"/>
      <c r="J44" s="327"/>
      <c r="K44" s="328"/>
      <c r="L44" s="187" t="s">
        <v>10</v>
      </c>
      <c r="M44" s="188"/>
      <c r="N44" s="188"/>
      <c r="O44" s="188"/>
      <c r="P44" s="189"/>
      <c r="Q44" s="190" t="e">
        <f>SUM(K19:K43)+SUM(M19:M43)+SUM(O19:O43)+SUM(Q19:Q43)</f>
        <v>#N/A</v>
      </c>
    </row>
    <row r="45" spans="2:17" ht="18" customHeight="1" x14ac:dyDescent="0.25">
      <c r="B45" s="19"/>
      <c r="C45" s="5"/>
      <c r="D45" s="5"/>
      <c r="E45" s="5"/>
      <c r="F45" s="5"/>
      <c r="G45" s="5"/>
      <c r="H45" s="5"/>
      <c r="I45" s="5"/>
      <c r="J45" s="5"/>
      <c r="K45" s="26"/>
      <c r="L45" s="30" t="s">
        <v>43</v>
      </c>
      <c r="M45" s="28"/>
      <c r="N45" s="28"/>
      <c r="O45" s="28"/>
      <c r="P45" s="29"/>
      <c r="Q45" s="186" t="e">
        <f>INDEX('Invoice data 2'!$C$2:$AA$50000,MATCH('Invoice Copy'!$E$9&amp;'Invoice Copy'!$B$43,'Invoice data 2'!$AA$2:$AA$40000,0),17)</f>
        <v>#N/A</v>
      </c>
    </row>
    <row r="46" spans="2:17" ht="18" customHeight="1" x14ac:dyDescent="0.25">
      <c r="B46" s="19"/>
      <c r="C46" s="5"/>
      <c r="D46" s="5"/>
      <c r="E46" s="5"/>
      <c r="F46" s="5"/>
      <c r="G46" s="5"/>
      <c r="H46" s="5"/>
      <c r="I46" s="5"/>
      <c r="J46" s="5"/>
      <c r="K46" s="26"/>
      <c r="L46" s="20" t="s">
        <v>47</v>
      </c>
      <c r="M46" s="21"/>
      <c r="N46" s="21"/>
      <c r="O46" s="21"/>
      <c r="P46" s="22"/>
      <c r="Q46" s="176" t="e">
        <f>INDEX('Invoice data 2'!$C$2:$AA$50000,MATCH('Invoice Copy'!$E$9&amp;'Invoice Copy'!$B$43,'Invoice data 2'!$AA$2:$AA$40000,0),18)</f>
        <v>#N/A</v>
      </c>
    </row>
    <row r="47" spans="2:17" ht="18" customHeight="1" x14ac:dyDescent="0.25">
      <c r="B47" s="19"/>
      <c r="C47" s="5"/>
      <c r="D47" s="5"/>
      <c r="E47" s="5"/>
      <c r="F47" s="5"/>
      <c r="G47" s="5"/>
      <c r="H47" s="5"/>
      <c r="I47" s="5"/>
      <c r="J47" s="5"/>
      <c r="K47" s="26"/>
      <c r="L47" s="20" t="s">
        <v>44</v>
      </c>
      <c r="M47" s="21"/>
      <c r="N47" s="21"/>
      <c r="O47" s="21"/>
      <c r="P47" s="22"/>
      <c r="Q47" s="176" t="e">
        <f>INDEX('Invoice data 2'!$C$2:$AA$50000,MATCH('Invoice Copy'!$E$9&amp;'Invoice Copy'!$B$43,'Invoice data 2'!$AA$2:$AA$40000,0),19)</f>
        <v>#N/A</v>
      </c>
    </row>
    <row r="48" spans="2:17" ht="18" customHeight="1" x14ac:dyDescent="0.25">
      <c r="B48" s="19"/>
      <c r="C48" s="5"/>
      <c r="D48" s="5"/>
      <c r="E48" s="5"/>
      <c r="F48" s="5"/>
      <c r="G48" s="5"/>
      <c r="H48" s="5"/>
      <c r="I48" s="5"/>
      <c r="J48" s="5"/>
      <c r="K48" s="26"/>
      <c r="L48" s="20" t="s">
        <v>45</v>
      </c>
      <c r="M48" s="21"/>
      <c r="N48" s="21"/>
      <c r="O48" s="21"/>
      <c r="P48" s="22"/>
      <c r="Q48" s="176" t="e">
        <f>INDEX('Invoice data 2'!$C$2:$AA$50000,MATCH('Invoice Copy'!$E$9&amp;'Invoice Copy'!$B$43,'Invoice data 2'!$AA$2:$AA$40000,0),20)</f>
        <v>#N/A</v>
      </c>
    </row>
    <row r="49" spans="2:17" ht="15.75" thickBot="1" x14ac:dyDescent="0.3">
      <c r="B49" s="19"/>
      <c r="C49" s="5"/>
      <c r="D49" s="5"/>
      <c r="E49" s="5"/>
      <c r="F49" s="5"/>
      <c r="G49" s="5"/>
      <c r="H49" s="5"/>
      <c r="I49" s="5"/>
      <c r="J49" s="5"/>
      <c r="K49" s="26"/>
      <c r="L49" s="191" t="s">
        <v>46</v>
      </c>
      <c r="M49" s="34"/>
      <c r="N49" s="34"/>
      <c r="O49" s="34"/>
      <c r="P49" s="192"/>
      <c r="Q49" s="193" t="e">
        <f>INDEX('Invoice data 2'!$C$2:$AA$50000,MATCH('Invoice Copy'!$E$9&amp;'Invoice Copy'!$B$43,'Invoice data 2'!$AA$2:$AA$40000,0),21)</f>
        <v>#N/A</v>
      </c>
    </row>
    <row r="50" spans="2:17" ht="18" customHeight="1" thickBot="1" x14ac:dyDescent="0.3">
      <c r="B50" s="329" t="s">
        <v>48</v>
      </c>
      <c r="C50" s="330"/>
      <c r="D50" s="330"/>
      <c r="E50" s="330"/>
      <c r="F50" s="330"/>
      <c r="G50" s="330"/>
      <c r="H50" s="330"/>
      <c r="I50" s="330"/>
      <c r="J50" s="330"/>
      <c r="K50" s="331"/>
      <c r="L50" s="188"/>
      <c r="M50" s="36" t="e">
        <f>INDEX('Invoice data 2'!$C$2:$AA$50000,MATCH('Invoice Copy'!$E$9&amp;'Invoice Copy'!$B$43,'Invoice data 2'!$AA$2:$AA$40000,0),22)</f>
        <v>#N/A</v>
      </c>
      <c r="N50" s="188"/>
      <c r="O50" s="36" t="e">
        <f>INDEX('Invoice data 2'!$C$2:$AA$50000,MATCH('Invoice Copy'!$E$9&amp;'Invoice Copy'!$B$43,'Invoice data 2'!$AA$2:$AA$40000,0),23)</f>
        <v>#N/A</v>
      </c>
      <c r="P50" s="188"/>
      <c r="Q50" s="36" t="e">
        <f>INDEX('Invoice data 2'!$C$2:$AA$50000,MATCH('Invoice Copy'!$E$9&amp;'Invoice Copy'!$B$43,'Invoice data 2'!$AA$2:$AA$40000,0),24)</f>
        <v>#N/A</v>
      </c>
    </row>
    <row r="51" spans="2:17" x14ac:dyDescent="0.25">
      <c r="B51" s="332" t="s">
        <v>50</v>
      </c>
      <c r="C51" s="333"/>
      <c r="D51" s="333"/>
      <c r="E51" s="333"/>
      <c r="F51" s="333"/>
      <c r="G51" s="333"/>
      <c r="H51" s="333"/>
      <c r="I51" s="333"/>
      <c r="J51" s="334" t="s">
        <v>51</v>
      </c>
      <c r="K51" s="335"/>
      <c r="L51" s="335"/>
      <c r="M51" s="335"/>
      <c r="N51" s="335"/>
      <c r="O51" s="335"/>
      <c r="P51" s="335"/>
      <c r="Q51" s="336"/>
    </row>
    <row r="52" spans="2:17" x14ac:dyDescent="0.25">
      <c r="B52" s="169"/>
      <c r="C52" s="24"/>
      <c r="D52" s="24"/>
      <c r="E52" s="24"/>
      <c r="F52" s="24"/>
      <c r="G52" s="24"/>
      <c r="H52" s="24"/>
      <c r="I52" s="24"/>
      <c r="J52" s="169" t="s">
        <v>52</v>
      </c>
      <c r="K52" s="24"/>
      <c r="L52" s="24"/>
      <c r="M52" s="24"/>
      <c r="N52" s="24"/>
      <c r="O52" s="24"/>
      <c r="P52" s="24"/>
      <c r="Q52" s="177"/>
    </row>
    <row r="53" spans="2:17" x14ac:dyDescent="0.25">
      <c r="B53" s="19"/>
      <c r="C53" s="5"/>
      <c r="D53" s="5"/>
      <c r="E53" s="5"/>
      <c r="F53" s="5"/>
      <c r="G53" s="5"/>
      <c r="H53" s="5"/>
      <c r="I53" s="5"/>
      <c r="J53" s="19"/>
      <c r="K53" s="5"/>
      <c r="L53" s="5"/>
      <c r="M53" s="5"/>
      <c r="N53" s="5"/>
      <c r="O53" s="5"/>
      <c r="P53" s="5"/>
      <c r="Q53" s="178"/>
    </row>
    <row r="54" spans="2:17" x14ac:dyDescent="0.25">
      <c r="B54" s="19"/>
      <c r="C54" s="5"/>
      <c r="D54" s="5"/>
      <c r="E54" s="5"/>
      <c r="F54" s="5"/>
      <c r="G54" s="5"/>
      <c r="H54" s="5"/>
      <c r="I54" s="5"/>
      <c r="J54" s="19"/>
      <c r="K54" s="5"/>
      <c r="L54" s="5"/>
      <c r="M54" s="5"/>
      <c r="N54" s="5"/>
      <c r="O54" s="5"/>
      <c r="P54" s="5"/>
      <c r="Q54" s="178"/>
    </row>
    <row r="55" spans="2:17" x14ac:dyDescent="0.25">
      <c r="B55" s="19"/>
      <c r="C55" s="5"/>
      <c r="D55" s="5"/>
      <c r="E55" s="5"/>
      <c r="F55" s="5"/>
      <c r="G55" s="5"/>
      <c r="H55" s="5"/>
      <c r="I55" s="5"/>
      <c r="J55" s="19" t="s">
        <v>54</v>
      </c>
      <c r="K55" s="5"/>
      <c r="L55" s="5"/>
      <c r="M55" s="5"/>
      <c r="N55" s="5"/>
      <c r="O55" s="5"/>
      <c r="P55" s="5"/>
      <c r="Q55" s="178"/>
    </row>
    <row r="56" spans="2:17" x14ac:dyDescent="0.25">
      <c r="B56" s="19"/>
      <c r="C56" s="5"/>
      <c r="D56" s="5"/>
      <c r="E56" s="5"/>
      <c r="F56" s="5"/>
      <c r="G56" s="5"/>
      <c r="H56" s="5"/>
      <c r="I56" s="5"/>
      <c r="J56" s="19" t="s">
        <v>28</v>
      </c>
      <c r="K56" s="5"/>
      <c r="L56" s="5"/>
      <c r="M56" s="5"/>
      <c r="N56" s="5"/>
      <c r="O56" s="5"/>
      <c r="P56" s="5"/>
      <c r="Q56" s="178"/>
    </row>
    <row r="57" spans="2:17" ht="15.75" thickBot="1" x14ac:dyDescent="0.3">
      <c r="B57" s="179"/>
      <c r="C57" s="180"/>
      <c r="D57" s="180"/>
      <c r="E57" s="180"/>
      <c r="F57" s="180"/>
      <c r="G57" s="180"/>
      <c r="H57" s="180"/>
      <c r="I57" s="180"/>
      <c r="J57" s="179" t="s">
        <v>53</v>
      </c>
      <c r="K57" s="180"/>
      <c r="L57" s="180"/>
      <c r="M57" s="180"/>
      <c r="N57" s="180"/>
      <c r="O57" s="180"/>
      <c r="P57" s="180"/>
      <c r="Q57" s="181"/>
    </row>
  </sheetData>
  <mergeCells count="57">
    <mergeCell ref="B2:Q2"/>
    <mergeCell ref="B3:Q3"/>
    <mergeCell ref="B4:Q4"/>
    <mergeCell ref="B5:Q5"/>
    <mergeCell ref="B6:Q6"/>
    <mergeCell ref="L7:Q7"/>
    <mergeCell ref="L8:Q8"/>
    <mergeCell ref="L10:Q10"/>
    <mergeCell ref="E12:I12"/>
    <mergeCell ref="E13:I13"/>
    <mergeCell ref="J11:Q11"/>
    <mergeCell ref="L9:Q9"/>
    <mergeCell ref="L12:Q12"/>
    <mergeCell ref="E7:I7"/>
    <mergeCell ref="E8:I8"/>
    <mergeCell ref="E9:I9"/>
    <mergeCell ref="E10:I10"/>
    <mergeCell ref="L13:Q13"/>
    <mergeCell ref="C43:D43"/>
    <mergeCell ref="B44:K44"/>
    <mergeCell ref="B50:K50"/>
    <mergeCell ref="B51:I51"/>
    <mergeCell ref="J51:Q51"/>
    <mergeCell ref="L14:Q14"/>
    <mergeCell ref="L15:Q15"/>
    <mergeCell ref="L16:Q16"/>
    <mergeCell ref="C26:D26"/>
    <mergeCell ref="C20:D20"/>
    <mergeCell ref="C21:D21"/>
    <mergeCell ref="C22:D22"/>
    <mergeCell ref="C23:D23"/>
    <mergeCell ref="C24:D24"/>
    <mergeCell ref="L17:M17"/>
    <mergeCell ref="N17:O17"/>
    <mergeCell ref="P17:Q17"/>
    <mergeCell ref="C18:D18"/>
    <mergeCell ref="C19:D19"/>
    <mergeCell ref="C33:D33"/>
    <mergeCell ref="C34:D34"/>
    <mergeCell ref="C35:D35"/>
    <mergeCell ref="C36:D36"/>
    <mergeCell ref="C37:D37"/>
    <mergeCell ref="C32:D32"/>
    <mergeCell ref="C25:D25"/>
    <mergeCell ref="E14:I14"/>
    <mergeCell ref="E15:I15"/>
    <mergeCell ref="E16:I16"/>
    <mergeCell ref="C29:D29"/>
    <mergeCell ref="C30:D30"/>
    <mergeCell ref="C31:D31"/>
    <mergeCell ref="C27:D27"/>
    <mergeCell ref="C28:D28"/>
    <mergeCell ref="C38:D38"/>
    <mergeCell ref="C39:D39"/>
    <mergeCell ref="C40:D40"/>
    <mergeCell ref="C41:D41"/>
    <mergeCell ref="C42:D42"/>
  </mergeCells>
  <printOptions horizontalCentered="1"/>
  <pageMargins left="0.25" right="0.25" top="0.33" bottom="0.49" header="0.23" footer="0.3"/>
  <pageSetup paperSize="9" scale="6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492"/>
  <sheetViews>
    <sheetView showGridLines="0" workbookViewId="0">
      <pane ySplit="1" topLeftCell="A2" activePane="bottomLeft" state="frozen"/>
      <selection pane="bottomLeft" activeCell="M7" sqref="M7"/>
    </sheetView>
  </sheetViews>
  <sheetFormatPr defaultColWidth="9.140625" defaultRowHeight="15" x14ac:dyDescent="0.25"/>
  <cols>
    <col min="1" max="1" width="18.28515625" style="2" bestFit="1" customWidth="1"/>
    <col min="2" max="2" width="27.7109375" style="2" customWidth="1"/>
    <col min="3" max="3" width="15.42578125" style="226" customWidth="1"/>
    <col min="4" max="4" width="11.5703125" style="227" customWidth="1"/>
    <col min="5" max="5" width="26" style="226" customWidth="1"/>
    <col min="6" max="6" width="5.5703125" style="2" customWidth="1"/>
    <col min="7" max="7" width="10.5703125" style="2" customWidth="1"/>
    <col min="8" max="8" width="8.42578125" style="226" customWidth="1"/>
    <col min="9" max="9" width="13.5703125" style="226" customWidth="1"/>
    <col min="10" max="10" width="10.7109375" style="228" customWidth="1"/>
    <col min="11" max="14" width="9.140625" style="211" customWidth="1"/>
    <col min="15" max="16384" width="9.140625" style="2"/>
  </cols>
  <sheetData>
    <row r="1" spans="1:10" ht="15.75" thickBot="1" x14ac:dyDescent="0.3">
      <c r="A1" s="207"/>
      <c r="B1" s="208"/>
      <c r="C1" s="209" t="s">
        <v>158</v>
      </c>
      <c r="D1" s="209" t="s">
        <v>122</v>
      </c>
      <c r="E1" s="209" t="s">
        <v>123</v>
      </c>
      <c r="F1" s="209" t="s">
        <v>159</v>
      </c>
      <c r="G1" s="209" t="s">
        <v>12</v>
      </c>
      <c r="H1" s="209" t="s">
        <v>6</v>
      </c>
      <c r="I1" s="209" t="s">
        <v>124</v>
      </c>
      <c r="J1" s="210" t="s">
        <v>125</v>
      </c>
    </row>
    <row r="2" spans="1:10" x14ac:dyDescent="0.25">
      <c r="A2" s="212"/>
      <c r="B2" s="213"/>
      <c r="C2" s="214"/>
      <c r="D2" s="215"/>
      <c r="E2" s="216"/>
      <c r="F2" s="213"/>
      <c r="G2" s="213"/>
      <c r="H2" s="216"/>
      <c r="I2" s="216"/>
      <c r="J2" s="217"/>
    </row>
    <row r="3" spans="1:10" x14ac:dyDescent="0.25">
      <c r="A3" s="218"/>
      <c r="B3" s="3"/>
      <c r="C3" s="219"/>
      <c r="D3" s="220"/>
      <c r="E3" s="221"/>
      <c r="F3" s="3"/>
      <c r="G3" s="3"/>
      <c r="H3" s="221"/>
      <c r="I3" s="221"/>
      <c r="J3" s="222"/>
    </row>
    <row r="4" spans="1:10" x14ac:dyDescent="0.25">
      <c r="A4" s="218"/>
      <c r="B4" s="3"/>
      <c r="C4" s="219"/>
      <c r="D4" s="220"/>
      <c r="E4" s="221"/>
      <c r="F4" s="3"/>
      <c r="G4" s="3"/>
      <c r="H4" s="221"/>
      <c r="I4" s="221"/>
      <c r="J4" s="222"/>
    </row>
    <row r="5" spans="1:10" x14ac:dyDescent="0.25">
      <c r="A5" s="218"/>
      <c r="B5" s="3"/>
      <c r="C5" s="219"/>
      <c r="D5" s="220"/>
      <c r="E5" s="221"/>
      <c r="F5" s="3"/>
      <c r="G5" s="3"/>
      <c r="H5" s="221"/>
      <c r="I5" s="221"/>
      <c r="J5" s="222"/>
    </row>
    <row r="6" spans="1:10" x14ac:dyDescent="0.25">
      <c r="A6" s="218"/>
      <c r="B6" s="3"/>
      <c r="C6" s="219"/>
      <c r="D6" s="220"/>
      <c r="E6" s="221"/>
      <c r="F6" s="3"/>
      <c r="G6" s="3"/>
      <c r="H6" s="221"/>
      <c r="I6" s="221"/>
      <c r="J6" s="222"/>
    </row>
    <row r="7" spans="1:10" x14ac:dyDescent="0.25">
      <c r="A7" s="218"/>
      <c r="B7" s="3"/>
      <c r="C7" s="219"/>
      <c r="D7" s="223"/>
      <c r="E7" s="221"/>
      <c r="F7" s="3"/>
      <c r="G7" s="3"/>
      <c r="H7" s="221"/>
      <c r="I7" s="221"/>
      <c r="J7" s="222"/>
    </row>
    <row r="8" spans="1:10" x14ac:dyDescent="0.25">
      <c r="A8" s="218"/>
      <c r="B8" s="3"/>
      <c r="C8" s="219"/>
      <c r="D8" s="220"/>
      <c r="E8" s="221"/>
      <c r="F8" s="3"/>
      <c r="G8" s="3"/>
      <c r="H8" s="221"/>
      <c r="I8" s="221"/>
      <c r="J8" s="222"/>
    </row>
    <row r="9" spans="1:10" x14ac:dyDescent="0.25">
      <c r="A9" s="218"/>
      <c r="B9" s="3"/>
      <c r="C9" s="221"/>
      <c r="D9" s="224"/>
      <c r="E9" s="221"/>
      <c r="F9" s="3"/>
      <c r="G9" s="3"/>
      <c r="H9" s="221"/>
      <c r="I9" s="221"/>
      <c r="J9" s="222"/>
    </row>
    <row r="10" spans="1:10" x14ac:dyDescent="0.25">
      <c r="A10" s="218"/>
      <c r="B10" s="3"/>
      <c r="C10" s="219"/>
      <c r="D10" s="220"/>
      <c r="E10" s="221"/>
      <c r="F10" s="3"/>
      <c r="G10" s="3"/>
      <c r="H10" s="221"/>
      <c r="I10" s="221"/>
      <c r="J10" s="222"/>
    </row>
    <row r="11" spans="1:10" x14ac:dyDescent="0.25">
      <c r="A11" s="218"/>
      <c r="B11" s="3"/>
      <c r="C11" s="221"/>
      <c r="D11" s="224"/>
      <c r="E11" s="221"/>
      <c r="F11" s="3"/>
      <c r="G11" s="3"/>
      <c r="H11" s="221"/>
      <c r="I11" s="221"/>
      <c r="J11" s="222"/>
    </row>
    <row r="12" spans="1:10" x14ac:dyDescent="0.25">
      <c r="A12" s="3"/>
      <c r="B12" s="3"/>
      <c r="C12" s="221"/>
      <c r="D12" s="224"/>
      <c r="E12" s="221"/>
      <c r="F12" s="3"/>
      <c r="G12" s="3"/>
      <c r="H12" s="221"/>
      <c r="I12" s="221"/>
      <c r="J12" s="222"/>
    </row>
    <row r="13" spans="1:10" x14ac:dyDescent="0.25">
      <c r="A13" s="3"/>
      <c r="B13" s="3"/>
      <c r="C13" s="221"/>
      <c r="D13" s="224"/>
      <c r="E13" s="221"/>
      <c r="F13" s="3"/>
      <c r="G13" s="3"/>
      <c r="H13" s="221"/>
      <c r="I13" s="221"/>
      <c r="J13" s="222"/>
    </row>
    <row r="14" spans="1:10" x14ac:dyDescent="0.25">
      <c r="A14" s="3"/>
      <c r="B14" s="3"/>
      <c r="C14" s="221"/>
      <c r="D14" s="224"/>
      <c r="E14" s="221"/>
      <c r="F14" s="3"/>
      <c r="G14" s="3"/>
      <c r="H14" s="221"/>
      <c r="I14" s="221"/>
      <c r="J14" s="222"/>
    </row>
    <row r="15" spans="1:10" x14ac:dyDescent="0.25">
      <c r="A15" s="3"/>
      <c r="B15" s="3"/>
      <c r="C15" s="221"/>
      <c r="D15" s="224"/>
      <c r="E15" s="221"/>
      <c r="F15" s="3"/>
      <c r="G15" s="3"/>
      <c r="H15" s="221"/>
      <c r="I15" s="221"/>
      <c r="J15" s="222"/>
    </row>
    <row r="16" spans="1:10" x14ac:dyDescent="0.25">
      <c r="A16" s="3"/>
      <c r="B16" s="3"/>
      <c r="C16" s="221"/>
      <c r="D16" s="224"/>
      <c r="E16" s="221"/>
      <c r="F16" s="3"/>
      <c r="G16" s="3"/>
      <c r="H16" s="221"/>
      <c r="I16" s="221"/>
      <c r="J16" s="222"/>
    </row>
    <row r="17" spans="1:10" x14ac:dyDescent="0.25">
      <c r="A17" s="3"/>
      <c r="B17" s="3"/>
      <c r="C17" s="221"/>
      <c r="D17" s="224"/>
      <c r="E17" s="221"/>
      <c r="F17" s="3"/>
      <c r="G17" s="3"/>
      <c r="H17" s="221"/>
      <c r="I17" s="221"/>
      <c r="J17" s="222"/>
    </row>
    <row r="18" spans="1:10" x14ac:dyDescent="0.25">
      <c r="A18" s="3"/>
      <c r="B18" s="3"/>
      <c r="C18" s="221"/>
      <c r="D18" s="224"/>
      <c r="E18" s="221"/>
      <c r="F18" s="3"/>
      <c r="G18" s="3"/>
      <c r="H18" s="221"/>
      <c r="I18" s="221"/>
      <c r="J18" s="222"/>
    </row>
    <row r="19" spans="1:10" x14ac:dyDescent="0.25">
      <c r="A19" s="3"/>
      <c r="B19" s="3"/>
      <c r="C19" s="221"/>
      <c r="D19" s="224"/>
      <c r="E19" s="221"/>
      <c r="F19" s="3"/>
      <c r="G19" s="3"/>
      <c r="H19" s="221"/>
      <c r="I19" s="221"/>
      <c r="J19" s="222"/>
    </row>
    <row r="20" spans="1:10" x14ac:dyDescent="0.25">
      <c r="A20" s="3"/>
      <c r="B20" s="3"/>
      <c r="C20" s="221"/>
      <c r="D20" s="224"/>
      <c r="E20" s="221"/>
      <c r="F20" s="3"/>
      <c r="G20" s="3"/>
      <c r="H20" s="221"/>
      <c r="I20" s="221"/>
      <c r="J20" s="222"/>
    </row>
    <row r="21" spans="1:10" x14ac:dyDescent="0.25">
      <c r="A21" s="3"/>
      <c r="B21" s="3"/>
      <c r="C21" s="221"/>
      <c r="D21" s="224"/>
      <c r="E21" s="221"/>
      <c r="F21" s="3"/>
      <c r="G21" s="3"/>
      <c r="H21" s="221"/>
      <c r="I21" s="221"/>
      <c r="J21" s="222"/>
    </row>
    <row r="22" spans="1:10" x14ac:dyDescent="0.25">
      <c r="A22" s="3"/>
      <c r="B22" s="3"/>
      <c r="C22" s="221"/>
      <c r="D22" s="224"/>
      <c r="E22" s="221"/>
      <c r="F22" s="3"/>
      <c r="G22" s="3"/>
      <c r="H22" s="221"/>
      <c r="I22" s="221"/>
      <c r="J22" s="222"/>
    </row>
    <row r="23" spans="1:10" x14ac:dyDescent="0.25">
      <c r="A23" s="3"/>
      <c r="B23" s="3"/>
      <c r="C23" s="221"/>
      <c r="D23" s="224"/>
      <c r="E23" s="221"/>
      <c r="F23" s="3"/>
      <c r="G23" s="3"/>
      <c r="H23" s="221"/>
      <c r="I23" s="221"/>
      <c r="J23" s="222"/>
    </row>
    <row r="24" spans="1:10" x14ac:dyDescent="0.25">
      <c r="A24" s="3"/>
      <c r="B24" s="3"/>
      <c r="C24" s="221"/>
      <c r="D24" s="224"/>
      <c r="E24" s="221"/>
      <c r="F24" s="3"/>
      <c r="G24" s="3"/>
      <c r="H24" s="221"/>
      <c r="I24" s="221"/>
      <c r="J24" s="222"/>
    </row>
    <row r="25" spans="1:10" x14ac:dyDescent="0.25">
      <c r="A25" s="3"/>
      <c r="B25" s="3"/>
      <c r="C25" s="221"/>
      <c r="D25" s="224"/>
      <c r="E25" s="221"/>
      <c r="F25" s="3"/>
      <c r="G25" s="3"/>
      <c r="H25" s="221"/>
      <c r="I25" s="221"/>
      <c r="J25" s="222"/>
    </row>
    <row r="26" spans="1:10" x14ac:dyDescent="0.25">
      <c r="A26" s="3"/>
      <c r="B26" s="3"/>
      <c r="C26" s="221"/>
      <c r="D26" s="224"/>
      <c r="E26" s="221"/>
      <c r="F26" s="3"/>
      <c r="G26" s="3"/>
      <c r="H26" s="221"/>
      <c r="I26" s="221"/>
      <c r="J26" s="222"/>
    </row>
    <row r="27" spans="1:10" x14ac:dyDescent="0.25">
      <c r="A27" s="3"/>
      <c r="B27" s="3"/>
      <c r="C27" s="221"/>
      <c r="D27" s="224"/>
      <c r="E27" s="221"/>
      <c r="F27" s="3"/>
      <c r="G27" s="3"/>
      <c r="H27" s="221"/>
      <c r="I27" s="221"/>
      <c r="J27" s="222"/>
    </row>
    <row r="28" spans="1:10" x14ac:dyDescent="0.25">
      <c r="A28" s="3"/>
      <c r="B28" s="3"/>
      <c r="C28" s="221"/>
      <c r="D28" s="224"/>
      <c r="E28" s="221"/>
      <c r="F28" s="3"/>
      <c r="G28" s="3"/>
      <c r="H28" s="221"/>
      <c r="I28" s="221"/>
      <c r="J28" s="222"/>
    </row>
    <row r="29" spans="1:10" x14ac:dyDescent="0.25">
      <c r="A29" s="3"/>
      <c r="B29" s="3"/>
      <c r="C29" s="221"/>
      <c r="D29" s="224"/>
      <c r="E29" s="221"/>
      <c r="F29" s="3"/>
      <c r="G29" s="3"/>
      <c r="H29" s="221"/>
      <c r="I29" s="221"/>
      <c r="J29" s="222"/>
    </row>
    <row r="30" spans="1:10" x14ac:dyDescent="0.25">
      <c r="A30" s="3"/>
      <c r="B30" s="3"/>
      <c r="C30" s="221"/>
      <c r="D30" s="224"/>
      <c r="E30" s="221"/>
      <c r="F30" s="3"/>
      <c r="G30" s="3"/>
      <c r="H30" s="221"/>
      <c r="I30" s="221"/>
      <c r="J30" s="222"/>
    </row>
    <row r="31" spans="1:10" x14ac:dyDescent="0.25">
      <c r="A31" s="3"/>
      <c r="B31" s="3"/>
      <c r="C31" s="221"/>
      <c r="D31" s="224"/>
      <c r="E31" s="221"/>
      <c r="F31" s="3"/>
      <c r="G31" s="3"/>
      <c r="H31" s="221"/>
      <c r="I31" s="221"/>
      <c r="J31" s="222"/>
    </row>
    <row r="32" spans="1:10" x14ac:dyDescent="0.25">
      <c r="A32" s="3"/>
      <c r="B32" s="3"/>
      <c r="C32" s="221"/>
      <c r="D32" s="224"/>
      <c r="E32" s="221"/>
      <c r="F32" s="3"/>
      <c r="G32" s="3"/>
      <c r="H32" s="221"/>
      <c r="I32" s="221"/>
      <c r="J32" s="222"/>
    </row>
    <row r="33" spans="1:10" x14ac:dyDescent="0.25">
      <c r="A33" s="3"/>
      <c r="B33" s="3"/>
      <c r="C33" s="221"/>
      <c r="D33" s="224"/>
      <c r="E33" s="221"/>
      <c r="F33" s="3"/>
      <c r="G33" s="3"/>
      <c r="H33" s="221"/>
      <c r="I33" s="221"/>
      <c r="J33" s="222"/>
    </row>
    <row r="34" spans="1:10" x14ac:dyDescent="0.25">
      <c r="A34" s="3"/>
      <c r="B34" s="3"/>
      <c r="C34" s="221"/>
      <c r="D34" s="224"/>
      <c r="E34" s="221"/>
      <c r="F34" s="3"/>
      <c r="G34" s="3"/>
      <c r="H34" s="221"/>
      <c r="I34" s="221"/>
      <c r="J34" s="222"/>
    </row>
    <row r="35" spans="1:10" x14ac:dyDescent="0.25">
      <c r="A35" s="3"/>
      <c r="B35" s="3"/>
      <c r="C35" s="221"/>
      <c r="D35" s="224"/>
      <c r="E35" s="221"/>
      <c r="F35" s="3"/>
      <c r="G35" s="3"/>
      <c r="H35" s="221"/>
      <c r="I35" s="221"/>
      <c r="J35" s="222"/>
    </row>
    <row r="36" spans="1:10" x14ac:dyDescent="0.25">
      <c r="A36" s="3"/>
      <c r="B36" s="3"/>
      <c r="C36" s="221"/>
      <c r="D36" s="224"/>
      <c r="E36" s="221"/>
      <c r="F36" s="3"/>
      <c r="G36" s="3"/>
      <c r="H36" s="221"/>
      <c r="I36" s="221"/>
      <c r="J36" s="222"/>
    </row>
    <row r="37" spans="1:10" x14ac:dyDescent="0.25">
      <c r="A37" s="3"/>
      <c r="B37" s="3"/>
      <c r="C37" s="221"/>
      <c r="D37" s="224"/>
      <c r="E37" s="221"/>
      <c r="F37" s="3"/>
      <c r="G37" s="3"/>
      <c r="H37" s="221"/>
      <c r="I37" s="221"/>
      <c r="J37" s="222"/>
    </row>
    <row r="38" spans="1:10" x14ac:dyDescent="0.25">
      <c r="A38" s="3"/>
      <c r="B38" s="3"/>
      <c r="C38" s="221"/>
      <c r="D38" s="224"/>
      <c r="E38" s="221"/>
      <c r="F38" s="3"/>
      <c r="G38" s="3"/>
      <c r="H38" s="221"/>
      <c r="I38" s="221"/>
      <c r="J38" s="222"/>
    </row>
    <row r="39" spans="1:10" x14ac:dyDescent="0.25">
      <c r="A39" s="3"/>
      <c r="B39" s="3"/>
      <c r="C39" s="221"/>
      <c r="D39" s="224"/>
      <c r="E39" s="221"/>
      <c r="F39" s="3"/>
      <c r="G39" s="3"/>
      <c r="H39" s="221"/>
      <c r="I39" s="221"/>
      <c r="J39" s="222"/>
    </row>
    <row r="40" spans="1:10" x14ac:dyDescent="0.25">
      <c r="A40" s="3"/>
      <c r="B40" s="3"/>
      <c r="C40" s="221"/>
      <c r="D40" s="224"/>
      <c r="E40" s="221"/>
      <c r="F40" s="3"/>
      <c r="G40" s="3"/>
      <c r="H40" s="221"/>
      <c r="I40" s="221"/>
      <c r="J40" s="222"/>
    </row>
    <row r="41" spans="1:10" x14ac:dyDescent="0.25">
      <c r="A41" s="3"/>
      <c r="B41" s="3"/>
      <c r="C41" s="221"/>
      <c r="D41" s="224"/>
      <c r="E41" s="221"/>
      <c r="F41" s="3"/>
      <c r="G41" s="3"/>
      <c r="H41" s="221"/>
      <c r="I41" s="221"/>
      <c r="J41" s="222"/>
    </row>
    <row r="42" spans="1:10" x14ac:dyDescent="0.25">
      <c r="A42" s="3"/>
      <c r="B42" s="3"/>
      <c r="C42" s="221"/>
      <c r="D42" s="224"/>
      <c r="E42" s="221"/>
      <c r="F42" s="3"/>
      <c r="G42" s="3"/>
      <c r="H42" s="221"/>
      <c r="I42" s="221"/>
      <c r="J42" s="222"/>
    </row>
    <row r="43" spans="1:10" x14ac:dyDescent="0.25">
      <c r="A43" s="3"/>
      <c r="B43" s="3"/>
      <c r="C43" s="221"/>
      <c r="D43" s="224"/>
      <c r="E43" s="221"/>
      <c r="F43" s="3"/>
      <c r="G43" s="3"/>
      <c r="H43" s="221"/>
      <c r="I43" s="221"/>
      <c r="J43" s="222"/>
    </row>
    <row r="44" spans="1:10" x14ac:dyDescent="0.25">
      <c r="A44" s="3"/>
      <c r="B44" s="3"/>
      <c r="C44" s="221"/>
      <c r="D44" s="224"/>
      <c r="E44" s="221"/>
      <c r="F44" s="3"/>
      <c r="G44" s="3"/>
      <c r="H44" s="221"/>
      <c r="I44" s="221"/>
      <c r="J44" s="222"/>
    </row>
    <row r="45" spans="1:10" x14ac:dyDescent="0.25">
      <c r="A45" s="3"/>
      <c r="B45" s="3"/>
      <c r="C45" s="221"/>
      <c r="D45" s="224"/>
      <c r="E45" s="221"/>
      <c r="F45" s="3"/>
      <c r="G45" s="3"/>
      <c r="H45" s="221"/>
      <c r="I45" s="221"/>
      <c r="J45" s="222"/>
    </row>
    <row r="46" spans="1:10" x14ac:dyDescent="0.25">
      <c r="A46" s="3"/>
      <c r="B46" s="3"/>
      <c r="C46" s="221"/>
      <c r="D46" s="224"/>
      <c r="E46" s="221"/>
      <c r="F46" s="3"/>
      <c r="G46" s="3"/>
      <c r="H46" s="221"/>
      <c r="I46" s="221"/>
      <c r="J46" s="222"/>
    </row>
    <row r="47" spans="1:10" x14ac:dyDescent="0.25">
      <c r="A47" s="3"/>
      <c r="B47" s="3"/>
      <c r="C47" s="221"/>
      <c r="D47" s="224"/>
      <c r="E47" s="221"/>
      <c r="F47" s="3"/>
      <c r="G47" s="3"/>
      <c r="H47" s="221"/>
      <c r="I47" s="221"/>
      <c r="J47" s="222"/>
    </row>
    <row r="48" spans="1:10" x14ac:dyDescent="0.25">
      <c r="A48" s="3"/>
      <c r="B48" s="3"/>
      <c r="C48" s="221"/>
      <c r="D48" s="224"/>
      <c r="E48" s="221"/>
      <c r="F48" s="3"/>
      <c r="G48" s="3"/>
      <c r="H48" s="221"/>
      <c r="I48" s="221"/>
      <c r="J48" s="222"/>
    </row>
    <row r="49" spans="1:10" x14ac:dyDescent="0.25">
      <c r="A49" s="3"/>
      <c r="B49" s="3"/>
      <c r="C49" s="221"/>
      <c r="D49" s="224"/>
      <c r="E49" s="221"/>
      <c r="F49" s="3"/>
      <c r="G49" s="3"/>
      <c r="H49" s="221"/>
      <c r="I49" s="221"/>
      <c r="J49" s="222"/>
    </row>
    <row r="50" spans="1:10" x14ac:dyDescent="0.25">
      <c r="A50" s="3"/>
      <c r="B50" s="3"/>
      <c r="C50" s="221"/>
      <c r="D50" s="224"/>
      <c r="E50" s="221"/>
      <c r="F50" s="3"/>
      <c r="G50" s="3"/>
      <c r="H50" s="221"/>
      <c r="I50" s="221"/>
      <c r="J50" s="222"/>
    </row>
    <row r="51" spans="1:10" x14ac:dyDescent="0.25">
      <c r="A51" s="3"/>
      <c r="B51" s="3"/>
      <c r="C51" s="221"/>
      <c r="D51" s="224"/>
      <c r="E51" s="221"/>
      <c r="F51" s="3"/>
      <c r="G51" s="3"/>
      <c r="H51" s="221"/>
      <c r="I51" s="221"/>
      <c r="J51" s="222"/>
    </row>
    <row r="52" spans="1:10" x14ac:dyDescent="0.25">
      <c r="A52" s="3"/>
      <c r="B52" s="3"/>
      <c r="C52" s="221"/>
      <c r="D52" s="224"/>
      <c r="E52" s="221"/>
      <c r="F52" s="3"/>
      <c r="G52" s="3"/>
      <c r="H52" s="221"/>
      <c r="I52" s="221"/>
      <c r="J52" s="222"/>
    </row>
    <row r="53" spans="1:10" x14ac:dyDescent="0.25">
      <c r="A53" s="3"/>
      <c r="B53" s="3"/>
      <c r="C53" s="221"/>
      <c r="D53" s="224"/>
      <c r="E53" s="221"/>
      <c r="F53" s="3"/>
      <c r="G53" s="3"/>
      <c r="H53" s="221"/>
      <c r="I53" s="221"/>
      <c r="J53" s="222"/>
    </row>
    <row r="54" spans="1:10" x14ac:dyDescent="0.25">
      <c r="A54" s="3"/>
      <c r="B54" s="3"/>
      <c r="C54" s="221"/>
      <c r="D54" s="224"/>
      <c r="E54" s="221"/>
      <c r="F54" s="3"/>
      <c r="G54" s="3"/>
      <c r="H54" s="221"/>
      <c r="I54" s="221"/>
      <c r="J54" s="222"/>
    </row>
    <row r="55" spans="1:10" x14ac:dyDescent="0.25">
      <c r="A55" s="3"/>
      <c r="B55" s="3"/>
      <c r="C55" s="221"/>
      <c r="D55" s="224"/>
      <c r="E55" s="221"/>
      <c r="F55" s="3"/>
      <c r="G55" s="3"/>
      <c r="H55" s="221"/>
      <c r="I55" s="221"/>
      <c r="J55" s="222"/>
    </row>
    <row r="56" spans="1:10" x14ac:dyDescent="0.25">
      <c r="A56" s="3"/>
      <c r="B56" s="3"/>
      <c r="C56" s="221"/>
      <c r="D56" s="224"/>
      <c r="E56" s="221"/>
      <c r="F56" s="3"/>
      <c r="G56" s="3"/>
      <c r="H56" s="221"/>
      <c r="I56" s="221"/>
      <c r="J56" s="222"/>
    </row>
    <row r="57" spans="1:10" x14ac:dyDescent="0.25">
      <c r="A57" s="3"/>
      <c r="B57" s="3"/>
      <c r="C57" s="221"/>
      <c r="D57" s="224"/>
      <c r="E57" s="221"/>
      <c r="F57" s="3"/>
      <c r="G57" s="3"/>
      <c r="H57" s="221"/>
      <c r="I57" s="221"/>
      <c r="J57" s="222"/>
    </row>
    <row r="58" spans="1:10" x14ac:dyDescent="0.25">
      <c r="A58" s="3"/>
      <c r="B58" s="3"/>
      <c r="C58" s="221"/>
      <c r="D58" s="224"/>
      <c r="E58" s="221"/>
      <c r="F58" s="3"/>
      <c r="G58" s="3"/>
      <c r="H58" s="221"/>
      <c r="I58" s="221"/>
      <c r="J58" s="222"/>
    </row>
    <row r="59" spans="1:10" x14ac:dyDescent="0.25">
      <c r="A59" s="3"/>
      <c r="B59" s="3"/>
      <c r="C59" s="221"/>
      <c r="D59" s="224"/>
      <c r="E59" s="221"/>
      <c r="F59" s="3"/>
      <c r="G59" s="3"/>
      <c r="H59" s="221"/>
      <c r="I59" s="221"/>
      <c r="J59" s="222"/>
    </row>
    <row r="60" spans="1:10" x14ac:dyDescent="0.25">
      <c r="A60" s="3"/>
      <c r="B60" s="3"/>
      <c r="C60" s="221"/>
      <c r="D60" s="224"/>
      <c r="E60" s="221"/>
      <c r="F60" s="3"/>
      <c r="G60" s="3"/>
      <c r="H60" s="221"/>
      <c r="I60" s="221"/>
      <c r="J60" s="222"/>
    </row>
    <row r="61" spans="1:10" x14ac:dyDescent="0.25">
      <c r="A61" s="3"/>
      <c r="B61" s="3"/>
      <c r="C61" s="221"/>
      <c r="D61" s="224"/>
      <c r="E61" s="221"/>
      <c r="F61" s="3"/>
      <c r="G61" s="3"/>
      <c r="H61" s="221"/>
      <c r="I61" s="221"/>
      <c r="J61" s="222"/>
    </row>
    <row r="62" spans="1:10" x14ac:dyDescent="0.25">
      <c r="A62" s="3"/>
      <c r="B62" s="3"/>
      <c r="C62" s="221"/>
      <c r="D62" s="224"/>
      <c r="E62" s="221"/>
      <c r="F62" s="3"/>
      <c r="G62" s="3"/>
      <c r="H62" s="221"/>
      <c r="I62" s="221"/>
      <c r="J62" s="222"/>
    </row>
    <row r="63" spans="1:10" x14ac:dyDescent="0.25">
      <c r="A63" s="3"/>
      <c r="B63" s="3"/>
      <c r="C63" s="221"/>
      <c r="D63" s="224"/>
      <c r="E63" s="221"/>
      <c r="F63" s="3"/>
      <c r="G63" s="3"/>
      <c r="H63" s="221"/>
      <c r="I63" s="221"/>
      <c r="J63" s="222"/>
    </row>
    <row r="64" spans="1:10" x14ac:dyDescent="0.25">
      <c r="A64" s="3"/>
      <c r="B64" s="3"/>
      <c r="C64" s="221"/>
      <c r="D64" s="224"/>
      <c r="E64" s="221"/>
      <c r="F64" s="3"/>
      <c r="G64" s="3"/>
      <c r="H64" s="221"/>
      <c r="I64" s="221"/>
      <c r="J64" s="222"/>
    </row>
    <row r="65" spans="1:10" x14ac:dyDescent="0.25">
      <c r="A65" s="3"/>
      <c r="B65" s="3"/>
      <c r="C65" s="221"/>
      <c r="D65" s="224"/>
      <c r="E65" s="221"/>
      <c r="F65" s="3"/>
      <c r="G65" s="3"/>
      <c r="H65" s="221"/>
      <c r="I65" s="221"/>
      <c r="J65" s="222"/>
    </row>
    <row r="66" spans="1:10" x14ac:dyDescent="0.25">
      <c r="A66" s="3"/>
      <c r="B66" s="3"/>
      <c r="C66" s="221"/>
      <c r="D66" s="224"/>
      <c r="E66" s="221"/>
      <c r="F66" s="3"/>
      <c r="G66" s="3"/>
      <c r="H66" s="221"/>
      <c r="I66" s="221"/>
      <c r="J66" s="222"/>
    </row>
    <row r="67" spans="1:10" x14ac:dyDescent="0.25">
      <c r="A67" s="3"/>
      <c r="B67" s="3"/>
      <c r="C67" s="221"/>
      <c r="D67" s="224"/>
      <c r="E67" s="221"/>
      <c r="F67" s="3"/>
      <c r="G67" s="3"/>
      <c r="H67" s="221"/>
      <c r="I67" s="221"/>
      <c r="J67" s="222"/>
    </row>
    <row r="68" spans="1:10" x14ac:dyDescent="0.25">
      <c r="A68" s="3"/>
      <c r="B68" s="3"/>
      <c r="C68" s="221"/>
      <c r="D68" s="224"/>
      <c r="E68" s="221"/>
      <c r="F68" s="3"/>
      <c r="G68" s="3"/>
      <c r="H68" s="221"/>
      <c r="I68" s="221"/>
      <c r="J68" s="222"/>
    </row>
    <row r="69" spans="1:10" x14ac:dyDescent="0.25">
      <c r="A69" s="3"/>
      <c r="B69" s="3"/>
      <c r="C69" s="221"/>
      <c r="D69" s="224"/>
      <c r="E69" s="221"/>
      <c r="F69" s="3"/>
      <c r="G69" s="3"/>
      <c r="H69" s="221"/>
      <c r="I69" s="221"/>
      <c r="J69" s="222"/>
    </row>
    <row r="70" spans="1:10" x14ac:dyDescent="0.25">
      <c r="A70" s="3"/>
      <c r="B70" s="3"/>
      <c r="C70" s="221"/>
      <c r="D70" s="224"/>
      <c r="E70" s="221"/>
      <c r="F70" s="3"/>
      <c r="G70" s="3"/>
      <c r="H70" s="221"/>
      <c r="I70" s="221"/>
      <c r="J70" s="222"/>
    </row>
    <row r="71" spans="1:10" x14ac:dyDescent="0.25">
      <c r="A71" s="3"/>
      <c r="B71" s="3"/>
      <c r="C71" s="221"/>
      <c r="D71" s="224"/>
      <c r="E71" s="221"/>
      <c r="F71" s="3"/>
      <c r="G71" s="3"/>
      <c r="H71" s="221"/>
      <c r="I71" s="221"/>
      <c r="J71" s="222"/>
    </row>
    <row r="72" spans="1:10" x14ac:dyDescent="0.25">
      <c r="A72" s="3"/>
      <c r="B72" s="3"/>
      <c r="C72" s="221"/>
      <c r="D72" s="224"/>
      <c r="E72" s="221"/>
      <c r="F72" s="3"/>
      <c r="G72" s="3"/>
      <c r="H72" s="221"/>
      <c r="I72" s="221"/>
      <c r="J72" s="222"/>
    </row>
    <row r="73" spans="1:10" x14ac:dyDescent="0.25">
      <c r="A73" s="3"/>
      <c r="B73" s="3"/>
      <c r="C73" s="221"/>
      <c r="D73" s="224"/>
      <c r="E73" s="221"/>
      <c r="F73" s="3"/>
      <c r="G73" s="3"/>
      <c r="H73" s="221"/>
      <c r="I73" s="221"/>
      <c r="J73" s="222"/>
    </row>
    <row r="74" spans="1:10" x14ac:dyDescent="0.25">
      <c r="A74" s="3"/>
      <c r="B74" s="3"/>
      <c r="C74" s="221"/>
      <c r="D74" s="224"/>
      <c r="E74" s="221"/>
      <c r="F74" s="3"/>
      <c r="G74" s="3"/>
      <c r="H74" s="221"/>
      <c r="I74" s="221"/>
      <c r="J74" s="222"/>
    </row>
    <row r="75" spans="1:10" x14ac:dyDescent="0.25">
      <c r="A75" s="3"/>
      <c r="B75" s="3"/>
      <c r="C75" s="221"/>
      <c r="D75" s="224"/>
      <c r="E75" s="221"/>
      <c r="F75" s="3"/>
      <c r="G75" s="3"/>
      <c r="H75" s="221"/>
      <c r="I75" s="221"/>
      <c r="J75" s="222"/>
    </row>
    <row r="76" spans="1:10" x14ac:dyDescent="0.25">
      <c r="A76" s="3"/>
      <c r="B76" s="3"/>
      <c r="C76" s="221"/>
      <c r="D76" s="224"/>
      <c r="E76" s="221"/>
      <c r="F76" s="3"/>
      <c r="G76" s="3"/>
      <c r="H76" s="221"/>
      <c r="I76" s="221"/>
      <c r="J76" s="222"/>
    </row>
    <row r="77" spans="1:10" x14ac:dyDescent="0.25">
      <c r="A77" s="3"/>
      <c r="B77" s="3"/>
      <c r="C77" s="221"/>
      <c r="D77" s="224"/>
      <c r="E77" s="221"/>
      <c r="F77" s="3"/>
      <c r="G77" s="3"/>
      <c r="H77" s="221"/>
      <c r="I77" s="221"/>
      <c r="J77" s="222"/>
    </row>
    <row r="78" spans="1:10" x14ac:dyDescent="0.25">
      <c r="A78" s="3"/>
      <c r="B78" s="3"/>
      <c r="C78" s="221"/>
      <c r="D78" s="224"/>
      <c r="E78" s="221"/>
      <c r="F78" s="3"/>
      <c r="G78" s="3"/>
      <c r="H78" s="221"/>
      <c r="I78" s="221"/>
      <c r="J78" s="222"/>
    </row>
    <row r="79" spans="1:10" x14ac:dyDescent="0.25">
      <c r="A79" s="3"/>
      <c r="B79" s="3"/>
      <c r="C79" s="221"/>
      <c r="D79" s="224"/>
      <c r="E79" s="221"/>
      <c r="F79" s="3"/>
      <c r="G79" s="3"/>
      <c r="H79" s="221"/>
      <c r="I79" s="221"/>
      <c r="J79" s="222"/>
    </row>
    <row r="80" spans="1:10" x14ac:dyDescent="0.25">
      <c r="A80" s="3"/>
      <c r="B80" s="3"/>
      <c r="C80" s="221"/>
      <c r="D80" s="224"/>
      <c r="E80" s="221"/>
      <c r="F80" s="3"/>
      <c r="G80" s="3"/>
      <c r="H80" s="221"/>
      <c r="I80" s="221"/>
      <c r="J80" s="222"/>
    </row>
    <row r="81" spans="1:10" x14ac:dyDescent="0.25">
      <c r="A81" s="3"/>
      <c r="B81" s="3"/>
      <c r="C81" s="221"/>
      <c r="D81" s="224"/>
      <c r="E81" s="221"/>
      <c r="F81" s="3"/>
      <c r="G81" s="3"/>
      <c r="H81" s="221"/>
      <c r="I81" s="221"/>
      <c r="J81" s="222"/>
    </row>
    <row r="82" spans="1:10" x14ac:dyDescent="0.25">
      <c r="A82" s="3"/>
      <c r="B82" s="3"/>
      <c r="C82" s="221"/>
      <c r="D82" s="224"/>
      <c r="E82" s="221"/>
      <c r="F82" s="3"/>
      <c r="G82" s="3"/>
      <c r="H82" s="221"/>
      <c r="I82" s="221"/>
      <c r="J82" s="222"/>
    </row>
    <row r="83" spans="1:10" x14ac:dyDescent="0.25">
      <c r="A83" s="3"/>
      <c r="B83" s="3"/>
      <c r="C83" s="221"/>
      <c r="D83" s="224"/>
      <c r="E83" s="221"/>
      <c r="F83" s="3"/>
      <c r="G83" s="3"/>
      <c r="H83" s="221"/>
      <c r="I83" s="221"/>
      <c r="J83" s="222"/>
    </row>
    <row r="84" spans="1:10" x14ac:dyDescent="0.25">
      <c r="A84" s="3"/>
      <c r="B84" s="3"/>
      <c r="C84" s="221"/>
      <c r="D84" s="224"/>
      <c r="E84" s="221"/>
      <c r="F84" s="3"/>
      <c r="G84" s="3"/>
      <c r="H84" s="221"/>
      <c r="I84" s="221"/>
      <c r="J84" s="222"/>
    </row>
    <row r="85" spans="1:10" x14ac:dyDescent="0.25">
      <c r="A85" s="3"/>
      <c r="B85" s="3"/>
      <c r="C85" s="221"/>
      <c r="D85" s="224"/>
      <c r="E85" s="221"/>
      <c r="F85" s="3"/>
      <c r="G85" s="3"/>
      <c r="H85" s="221"/>
      <c r="I85" s="221"/>
      <c r="J85" s="222"/>
    </row>
    <row r="86" spans="1:10" x14ac:dyDescent="0.25">
      <c r="A86" s="3"/>
      <c r="B86" s="3"/>
      <c r="C86" s="221"/>
      <c r="D86" s="224"/>
      <c r="E86" s="221"/>
      <c r="F86" s="3"/>
      <c r="G86" s="3"/>
      <c r="H86" s="221"/>
      <c r="I86" s="221"/>
      <c r="J86" s="222"/>
    </row>
    <row r="87" spans="1:10" x14ac:dyDescent="0.25">
      <c r="A87" s="3"/>
      <c r="B87" s="3"/>
      <c r="C87" s="221"/>
      <c r="D87" s="224"/>
      <c r="E87" s="221"/>
      <c r="F87" s="3"/>
      <c r="G87" s="3"/>
      <c r="H87" s="221"/>
      <c r="I87" s="221"/>
      <c r="J87" s="222"/>
    </row>
    <row r="88" spans="1:10" x14ac:dyDescent="0.25">
      <c r="A88" s="3"/>
      <c r="B88" s="3"/>
      <c r="C88" s="221"/>
      <c r="D88" s="224"/>
      <c r="E88" s="221"/>
      <c r="F88" s="3"/>
      <c r="G88" s="3"/>
      <c r="H88" s="221"/>
      <c r="I88" s="221"/>
      <c r="J88" s="222"/>
    </row>
    <row r="89" spans="1:10" x14ac:dyDescent="0.25">
      <c r="A89" s="3"/>
      <c r="B89" s="3"/>
      <c r="C89" s="221"/>
      <c r="D89" s="224"/>
      <c r="E89" s="221"/>
      <c r="F89" s="3"/>
      <c r="G89" s="3"/>
      <c r="H89" s="221"/>
      <c r="I89" s="221"/>
      <c r="J89" s="222"/>
    </row>
    <row r="90" spans="1:10" x14ac:dyDescent="0.25">
      <c r="A90" s="3"/>
      <c r="B90" s="3"/>
      <c r="C90" s="221"/>
      <c r="D90" s="224"/>
      <c r="E90" s="221"/>
      <c r="F90" s="3"/>
      <c r="G90" s="3"/>
      <c r="H90" s="221"/>
      <c r="I90" s="221"/>
      <c r="J90" s="222"/>
    </row>
    <row r="91" spans="1:10" x14ac:dyDescent="0.25">
      <c r="A91" s="3"/>
      <c r="B91" s="3"/>
      <c r="C91" s="221"/>
      <c r="D91" s="224"/>
      <c r="E91" s="221"/>
      <c r="F91" s="3"/>
      <c r="G91" s="3"/>
      <c r="H91" s="221"/>
      <c r="I91" s="221"/>
      <c r="J91" s="222"/>
    </row>
    <row r="92" spans="1:10" x14ac:dyDescent="0.25">
      <c r="A92" s="3"/>
      <c r="B92" s="3"/>
      <c r="C92" s="221"/>
      <c r="D92" s="224"/>
      <c r="E92" s="221"/>
      <c r="F92" s="3"/>
      <c r="G92" s="3"/>
      <c r="H92" s="221"/>
      <c r="I92" s="221"/>
      <c r="J92" s="222"/>
    </row>
    <row r="93" spans="1:10" x14ac:dyDescent="0.25">
      <c r="A93" s="3"/>
      <c r="B93" s="3"/>
      <c r="C93" s="221"/>
      <c r="D93" s="224"/>
      <c r="E93" s="221"/>
      <c r="F93" s="3"/>
      <c r="G93" s="3"/>
      <c r="H93" s="221"/>
      <c r="I93" s="221"/>
      <c r="J93" s="222"/>
    </row>
    <row r="94" spans="1:10" x14ac:dyDescent="0.25">
      <c r="A94" s="3"/>
      <c r="B94" s="3"/>
      <c r="C94" s="221"/>
      <c r="D94" s="224"/>
      <c r="E94" s="221"/>
      <c r="F94" s="3"/>
      <c r="G94" s="3"/>
      <c r="H94" s="221"/>
      <c r="I94" s="221"/>
      <c r="J94" s="222"/>
    </row>
    <row r="95" spans="1:10" x14ac:dyDescent="0.25">
      <c r="A95" s="3"/>
      <c r="B95" s="3"/>
      <c r="C95" s="221"/>
      <c r="D95" s="224"/>
      <c r="E95" s="221"/>
      <c r="F95" s="3"/>
      <c r="G95" s="3"/>
      <c r="H95" s="221"/>
      <c r="I95" s="221"/>
      <c r="J95" s="222"/>
    </row>
    <row r="96" spans="1:10" x14ac:dyDescent="0.25">
      <c r="A96" s="3"/>
      <c r="B96" s="3"/>
      <c r="C96" s="221"/>
      <c r="D96" s="224"/>
      <c r="E96" s="221"/>
      <c r="F96" s="3"/>
      <c r="G96" s="3"/>
      <c r="H96" s="221"/>
      <c r="I96" s="221"/>
      <c r="J96" s="222"/>
    </row>
    <row r="97" spans="1:10" x14ac:dyDescent="0.25">
      <c r="A97" s="3"/>
      <c r="B97" s="3"/>
      <c r="C97" s="221"/>
      <c r="D97" s="224"/>
      <c r="E97" s="221"/>
      <c r="F97" s="3"/>
      <c r="G97" s="3"/>
      <c r="H97" s="221"/>
      <c r="I97" s="221"/>
      <c r="J97" s="222"/>
    </row>
    <row r="98" spans="1:10" x14ac:dyDescent="0.25">
      <c r="A98" s="3"/>
      <c r="B98" s="3"/>
      <c r="C98" s="221"/>
      <c r="D98" s="224"/>
      <c r="E98" s="221"/>
      <c r="F98" s="3"/>
      <c r="G98" s="3"/>
      <c r="H98" s="221"/>
      <c r="I98" s="221"/>
      <c r="J98" s="222"/>
    </row>
    <row r="99" spans="1:10" x14ac:dyDescent="0.25">
      <c r="A99" s="3"/>
      <c r="B99" s="3"/>
      <c r="C99" s="221"/>
      <c r="D99" s="224"/>
      <c r="E99" s="221"/>
      <c r="F99" s="3"/>
      <c r="G99" s="3"/>
      <c r="H99" s="221"/>
      <c r="I99" s="221"/>
      <c r="J99" s="222"/>
    </row>
    <row r="100" spans="1:10" x14ac:dyDescent="0.25">
      <c r="A100" s="3"/>
      <c r="B100" s="3"/>
      <c r="C100" s="221"/>
      <c r="D100" s="224"/>
      <c r="E100" s="221"/>
      <c r="F100" s="3"/>
      <c r="G100" s="3"/>
      <c r="H100" s="221"/>
      <c r="I100" s="221"/>
      <c r="J100" s="222"/>
    </row>
    <row r="101" spans="1:10" x14ac:dyDescent="0.25">
      <c r="A101" s="3"/>
      <c r="B101" s="3"/>
      <c r="C101" s="221"/>
      <c r="D101" s="224"/>
      <c r="E101" s="221"/>
      <c r="F101" s="3"/>
      <c r="G101" s="3"/>
      <c r="H101" s="221"/>
      <c r="I101" s="221"/>
      <c r="J101" s="222"/>
    </row>
    <row r="102" spans="1:10" x14ac:dyDescent="0.25">
      <c r="A102" s="3"/>
      <c r="B102" s="3"/>
      <c r="C102" s="221"/>
      <c r="D102" s="224"/>
      <c r="E102" s="221"/>
      <c r="F102" s="3"/>
      <c r="G102" s="3"/>
      <c r="H102" s="221"/>
      <c r="I102" s="221"/>
      <c r="J102" s="222"/>
    </row>
    <row r="103" spans="1:10" x14ac:dyDescent="0.25">
      <c r="A103" s="3"/>
      <c r="B103" s="3"/>
      <c r="C103" s="221"/>
      <c r="D103" s="224"/>
      <c r="E103" s="221"/>
      <c r="F103" s="3"/>
      <c r="G103" s="3"/>
      <c r="H103" s="221"/>
      <c r="I103" s="221"/>
      <c r="J103" s="222"/>
    </row>
    <row r="104" spans="1:10" x14ac:dyDescent="0.25">
      <c r="A104" s="3"/>
      <c r="B104" s="3"/>
      <c r="C104" s="221"/>
      <c r="D104" s="224"/>
      <c r="E104" s="221"/>
      <c r="F104" s="3"/>
      <c r="G104" s="3"/>
      <c r="H104" s="221"/>
      <c r="I104" s="221"/>
      <c r="J104" s="222"/>
    </row>
    <row r="105" spans="1:10" x14ac:dyDescent="0.25">
      <c r="A105" s="3"/>
      <c r="B105" s="3"/>
      <c r="C105" s="221"/>
      <c r="D105" s="224"/>
      <c r="E105" s="221"/>
      <c r="F105" s="3"/>
      <c r="G105" s="3"/>
      <c r="H105" s="221"/>
      <c r="I105" s="221"/>
      <c r="J105" s="222"/>
    </row>
    <row r="106" spans="1:10" x14ac:dyDescent="0.25">
      <c r="A106" s="3"/>
      <c r="B106" s="3"/>
      <c r="C106" s="221"/>
      <c r="D106" s="224"/>
      <c r="E106" s="221"/>
      <c r="F106" s="3"/>
      <c r="G106" s="3"/>
      <c r="H106" s="221"/>
      <c r="I106" s="221"/>
      <c r="J106" s="222"/>
    </row>
    <row r="107" spans="1:10" x14ac:dyDescent="0.25">
      <c r="A107" s="3"/>
      <c r="B107" s="3"/>
      <c r="C107" s="221"/>
      <c r="D107" s="224"/>
      <c r="E107" s="221"/>
      <c r="F107" s="3"/>
      <c r="G107" s="3"/>
      <c r="H107" s="221"/>
      <c r="I107" s="221"/>
      <c r="J107" s="222"/>
    </row>
    <row r="108" spans="1:10" x14ac:dyDescent="0.25">
      <c r="A108" s="3"/>
      <c r="B108" s="3"/>
      <c r="C108" s="221"/>
      <c r="D108" s="224"/>
      <c r="E108" s="221"/>
      <c r="F108" s="3"/>
      <c r="G108" s="3"/>
      <c r="H108" s="221"/>
      <c r="I108" s="221"/>
      <c r="J108" s="222"/>
    </row>
    <row r="109" spans="1:10" x14ac:dyDescent="0.25">
      <c r="A109" s="3"/>
      <c r="B109" s="3"/>
      <c r="C109" s="221"/>
      <c r="D109" s="224"/>
      <c r="E109" s="221"/>
      <c r="F109" s="3"/>
      <c r="G109" s="3"/>
      <c r="H109" s="221"/>
      <c r="I109" s="221"/>
      <c r="J109" s="222"/>
    </row>
    <row r="110" spans="1:10" x14ac:dyDescent="0.25">
      <c r="A110" s="3"/>
      <c r="B110" s="3"/>
      <c r="C110" s="221"/>
      <c r="D110" s="224"/>
      <c r="E110" s="221"/>
      <c r="F110" s="3"/>
      <c r="G110" s="3"/>
      <c r="H110" s="221"/>
      <c r="I110" s="221"/>
      <c r="J110" s="222"/>
    </row>
    <row r="111" spans="1:10" x14ac:dyDescent="0.25">
      <c r="A111" s="3"/>
      <c r="B111" s="3"/>
      <c r="C111" s="221"/>
      <c r="D111" s="224"/>
      <c r="E111" s="221"/>
      <c r="F111" s="3"/>
      <c r="G111" s="3"/>
      <c r="H111" s="221"/>
      <c r="I111" s="221"/>
      <c r="J111" s="222"/>
    </row>
    <row r="112" spans="1:10" x14ac:dyDescent="0.25">
      <c r="A112" s="3"/>
      <c r="B112" s="3"/>
      <c r="C112" s="221"/>
      <c r="D112" s="224"/>
      <c r="E112" s="221"/>
      <c r="F112" s="3"/>
      <c r="G112" s="3"/>
      <c r="H112" s="221"/>
      <c r="I112" s="221"/>
      <c r="J112" s="222"/>
    </row>
    <row r="113" spans="1:10" x14ac:dyDescent="0.25">
      <c r="A113" s="3"/>
      <c r="B113" s="3"/>
      <c r="C113" s="221"/>
      <c r="D113" s="224"/>
      <c r="E113" s="221"/>
      <c r="F113" s="3"/>
      <c r="G113" s="3"/>
      <c r="H113" s="221"/>
      <c r="I113" s="221"/>
      <c r="J113" s="222"/>
    </row>
    <row r="114" spans="1:10" x14ac:dyDescent="0.25">
      <c r="A114" s="3"/>
      <c r="B114" s="3"/>
      <c r="C114" s="221"/>
      <c r="D114" s="224"/>
      <c r="E114" s="221"/>
      <c r="F114" s="3"/>
      <c r="G114" s="3"/>
      <c r="H114" s="221"/>
      <c r="I114" s="221"/>
      <c r="J114" s="222"/>
    </row>
    <row r="115" spans="1:10" x14ac:dyDescent="0.25">
      <c r="A115" s="3"/>
      <c r="B115" s="3"/>
      <c r="C115" s="221"/>
      <c r="D115" s="224"/>
      <c r="E115" s="221"/>
      <c r="F115" s="3"/>
      <c r="G115" s="3"/>
      <c r="H115" s="221"/>
      <c r="I115" s="221"/>
      <c r="J115" s="222"/>
    </row>
    <row r="116" spans="1:10" x14ac:dyDescent="0.25">
      <c r="A116" s="3"/>
      <c r="B116" s="3"/>
      <c r="C116" s="221"/>
      <c r="D116" s="224"/>
      <c r="E116" s="221"/>
      <c r="F116" s="3"/>
      <c r="G116" s="3"/>
      <c r="H116" s="221"/>
      <c r="I116" s="221"/>
      <c r="J116" s="222"/>
    </row>
    <row r="117" spans="1:10" x14ac:dyDescent="0.25">
      <c r="A117" s="3"/>
      <c r="B117" s="3"/>
      <c r="C117" s="221"/>
      <c r="D117" s="224"/>
      <c r="E117" s="221"/>
      <c r="F117" s="3"/>
      <c r="G117" s="3"/>
      <c r="H117" s="221"/>
      <c r="I117" s="221"/>
      <c r="J117" s="222"/>
    </row>
    <row r="118" spans="1:10" x14ac:dyDescent="0.25">
      <c r="A118" s="3"/>
      <c r="B118" s="3"/>
      <c r="C118" s="221"/>
      <c r="D118" s="224"/>
      <c r="E118" s="221"/>
      <c r="F118" s="3"/>
      <c r="G118" s="3"/>
      <c r="H118" s="221"/>
      <c r="I118" s="221"/>
      <c r="J118" s="222"/>
    </row>
    <row r="119" spans="1:10" x14ac:dyDescent="0.25">
      <c r="A119" s="3"/>
      <c r="B119" s="3"/>
      <c r="C119" s="221"/>
      <c r="D119" s="224"/>
      <c r="E119" s="221"/>
      <c r="F119" s="3"/>
      <c r="G119" s="3"/>
      <c r="H119" s="221"/>
      <c r="I119" s="221"/>
      <c r="J119" s="222"/>
    </row>
    <row r="120" spans="1:10" x14ac:dyDescent="0.25">
      <c r="A120" s="3"/>
      <c r="B120" s="3"/>
      <c r="C120" s="221"/>
      <c r="D120" s="224"/>
      <c r="E120" s="221"/>
      <c r="F120" s="3"/>
      <c r="G120" s="3"/>
      <c r="H120" s="221"/>
      <c r="I120" s="221"/>
      <c r="J120" s="222"/>
    </row>
    <row r="121" spans="1:10" x14ac:dyDescent="0.25">
      <c r="A121" s="3"/>
      <c r="B121" s="3"/>
      <c r="C121" s="221"/>
      <c r="D121" s="224"/>
      <c r="E121" s="221"/>
      <c r="F121" s="3"/>
      <c r="G121" s="3"/>
      <c r="H121" s="221"/>
      <c r="I121" s="221"/>
      <c r="J121" s="222"/>
    </row>
    <row r="122" spans="1:10" x14ac:dyDescent="0.25">
      <c r="A122" s="3"/>
      <c r="B122" s="3"/>
      <c r="C122" s="221"/>
      <c r="D122" s="224"/>
      <c r="E122" s="221"/>
      <c r="F122" s="3"/>
      <c r="G122" s="3"/>
      <c r="H122" s="221"/>
      <c r="I122" s="221"/>
      <c r="J122" s="222"/>
    </row>
    <row r="123" spans="1:10" x14ac:dyDescent="0.25">
      <c r="A123" s="3"/>
      <c r="B123" s="3"/>
      <c r="C123" s="221"/>
      <c r="D123" s="224"/>
      <c r="E123" s="221"/>
      <c r="F123" s="3"/>
      <c r="G123" s="3"/>
      <c r="H123" s="221"/>
      <c r="I123" s="221"/>
      <c r="J123" s="222"/>
    </row>
    <row r="124" spans="1:10" x14ac:dyDescent="0.25">
      <c r="A124" s="3"/>
      <c r="B124" s="3"/>
      <c r="C124" s="221"/>
      <c r="D124" s="224"/>
      <c r="E124" s="221"/>
      <c r="F124" s="3"/>
      <c r="G124" s="3"/>
      <c r="H124" s="221"/>
      <c r="I124" s="221"/>
      <c r="J124" s="222"/>
    </row>
    <row r="125" spans="1:10" x14ac:dyDescent="0.25">
      <c r="A125" s="3"/>
      <c r="B125" s="3"/>
      <c r="C125" s="221"/>
      <c r="D125" s="224"/>
      <c r="E125" s="221"/>
      <c r="F125" s="3"/>
      <c r="G125" s="3"/>
      <c r="H125" s="221"/>
      <c r="I125" s="221"/>
      <c r="J125" s="222"/>
    </row>
    <row r="126" spans="1:10" x14ac:dyDescent="0.25">
      <c r="A126" s="3"/>
      <c r="B126" s="3"/>
      <c r="C126" s="221"/>
      <c r="D126" s="224"/>
      <c r="E126" s="221"/>
      <c r="F126" s="3"/>
      <c r="G126" s="3"/>
      <c r="H126" s="221"/>
      <c r="I126" s="221"/>
      <c r="J126" s="222"/>
    </row>
    <row r="127" spans="1:10" x14ac:dyDescent="0.25">
      <c r="A127" s="3"/>
      <c r="B127" s="3"/>
      <c r="C127" s="221"/>
      <c r="D127" s="224"/>
      <c r="E127" s="221"/>
      <c r="F127" s="3"/>
      <c r="G127" s="3"/>
      <c r="H127" s="221"/>
      <c r="I127" s="221"/>
      <c r="J127" s="222"/>
    </row>
    <row r="128" spans="1:10" x14ac:dyDescent="0.25">
      <c r="A128" s="3"/>
      <c r="B128" s="3"/>
      <c r="C128" s="221"/>
      <c r="D128" s="224"/>
      <c r="E128" s="221"/>
      <c r="F128" s="3"/>
      <c r="G128" s="3"/>
      <c r="H128" s="221"/>
      <c r="I128" s="221"/>
      <c r="J128" s="222"/>
    </row>
    <row r="129" spans="1:10" x14ac:dyDescent="0.25">
      <c r="A129" s="3"/>
      <c r="B129" s="3"/>
      <c r="C129" s="221"/>
      <c r="D129" s="224"/>
      <c r="E129" s="221"/>
      <c r="F129" s="3"/>
      <c r="G129" s="3"/>
      <c r="H129" s="221"/>
      <c r="I129" s="221"/>
      <c r="J129" s="222"/>
    </row>
    <row r="130" spans="1:10" x14ac:dyDescent="0.25">
      <c r="A130" s="3"/>
      <c r="B130" s="3"/>
      <c r="C130" s="221"/>
      <c r="D130" s="224"/>
      <c r="E130" s="221"/>
      <c r="F130" s="3"/>
      <c r="G130" s="3"/>
      <c r="H130" s="221"/>
      <c r="I130" s="221"/>
      <c r="J130" s="222"/>
    </row>
    <row r="131" spans="1:10" x14ac:dyDescent="0.25">
      <c r="A131" s="3"/>
      <c r="B131" s="3"/>
      <c r="C131" s="221"/>
      <c r="D131" s="224"/>
      <c r="E131" s="221"/>
      <c r="F131" s="3"/>
      <c r="G131" s="3"/>
      <c r="H131" s="221"/>
      <c r="I131" s="221"/>
      <c r="J131" s="222"/>
    </row>
    <row r="132" spans="1:10" x14ac:dyDescent="0.25">
      <c r="A132" s="3"/>
      <c r="B132" s="3"/>
      <c r="C132" s="221"/>
      <c r="D132" s="224"/>
      <c r="E132" s="221"/>
      <c r="F132" s="3"/>
      <c r="G132" s="3"/>
      <c r="H132" s="221"/>
      <c r="I132" s="221"/>
      <c r="J132" s="222"/>
    </row>
    <row r="133" spans="1:10" x14ac:dyDescent="0.25">
      <c r="A133" s="3"/>
      <c r="B133" s="3"/>
      <c r="C133" s="221"/>
      <c r="D133" s="224"/>
      <c r="E133" s="221"/>
      <c r="F133" s="3"/>
      <c r="G133" s="3"/>
      <c r="H133" s="221"/>
      <c r="I133" s="221"/>
      <c r="J133" s="222"/>
    </row>
    <row r="134" spans="1:10" x14ac:dyDescent="0.25">
      <c r="A134" s="3"/>
      <c r="B134" s="3"/>
      <c r="C134" s="221"/>
      <c r="D134" s="224"/>
      <c r="E134" s="221"/>
      <c r="F134" s="3"/>
      <c r="G134" s="3"/>
      <c r="H134" s="221"/>
      <c r="I134" s="221"/>
      <c r="J134" s="222"/>
    </row>
    <row r="135" spans="1:10" x14ac:dyDescent="0.25">
      <c r="A135" s="3"/>
      <c r="B135" s="3"/>
      <c r="C135" s="221"/>
      <c r="D135" s="224"/>
      <c r="E135" s="221"/>
      <c r="F135" s="3"/>
      <c r="G135" s="3"/>
      <c r="H135" s="221"/>
      <c r="I135" s="221"/>
      <c r="J135" s="222"/>
    </row>
    <row r="136" spans="1:10" x14ac:dyDescent="0.25">
      <c r="A136" s="3"/>
      <c r="B136" s="3"/>
      <c r="C136" s="221"/>
      <c r="D136" s="224"/>
      <c r="E136" s="221"/>
      <c r="F136" s="3"/>
      <c r="G136" s="3"/>
      <c r="H136" s="221"/>
      <c r="I136" s="221"/>
      <c r="J136" s="222"/>
    </row>
    <row r="137" spans="1:10" x14ac:dyDescent="0.25">
      <c r="A137" s="3"/>
      <c r="B137" s="3"/>
      <c r="C137" s="221"/>
      <c r="D137" s="224"/>
      <c r="E137" s="221"/>
      <c r="F137" s="3"/>
      <c r="G137" s="3"/>
      <c r="H137" s="221"/>
      <c r="I137" s="221"/>
      <c r="J137" s="222"/>
    </row>
    <row r="138" spans="1:10" x14ac:dyDescent="0.25">
      <c r="A138" s="3"/>
      <c r="B138" s="3"/>
      <c r="C138" s="221"/>
      <c r="D138" s="224"/>
      <c r="E138" s="221"/>
      <c r="F138" s="3"/>
      <c r="G138" s="3"/>
      <c r="H138" s="221"/>
      <c r="I138" s="221"/>
      <c r="J138" s="222"/>
    </row>
    <row r="139" spans="1:10" x14ac:dyDescent="0.25">
      <c r="A139" s="3"/>
      <c r="B139" s="3"/>
      <c r="C139" s="221"/>
      <c r="D139" s="224"/>
      <c r="E139" s="221"/>
      <c r="F139" s="3"/>
      <c r="G139" s="3"/>
      <c r="H139" s="221"/>
      <c r="I139" s="221"/>
      <c r="J139" s="222"/>
    </row>
    <row r="140" spans="1:10" x14ac:dyDescent="0.25">
      <c r="A140" s="3"/>
      <c r="B140" s="3"/>
      <c r="C140" s="221"/>
      <c r="D140" s="224"/>
      <c r="E140" s="221"/>
      <c r="F140" s="3"/>
      <c r="G140" s="3"/>
      <c r="H140" s="221"/>
      <c r="I140" s="221"/>
      <c r="J140" s="222"/>
    </row>
    <row r="141" spans="1:10" x14ac:dyDescent="0.25">
      <c r="A141" s="3"/>
      <c r="B141" s="3"/>
      <c r="C141" s="221"/>
      <c r="D141" s="224"/>
      <c r="E141" s="221"/>
      <c r="F141" s="3"/>
      <c r="G141" s="3"/>
      <c r="H141" s="221"/>
      <c r="I141" s="221"/>
      <c r="J141" s="222"/>
    </row>
    <row r="142" spans="1:10" x14ac:dyDescent="0.25">
      <c r="A142" s="3"/>
      <c r="B142" s="3"/>
      <c r="C142" s="221"/>
      <c r="D142" s="224"/>
      <c r="E142" s="221"/>
      <c r="F142" s="3"/>
      <c r="G142" s="3"/>
      <c r="H142" s="221"/>
      <c r="I142" s="221"/>
      <c r="J142" s="222"/>
    </row>
    <row r="143" spans="1:10" x14ac:dyDescent="0.25">
      <c r="A143" s="3"/>
      <c r="B143" s="3"/>
      <c r="C143" s="221"/>
      <c r="D143" s="224"/>
      <c r="E143" s="221"/>
      <c r="F143" s="3"/>
      <c r="G143" s="3"/>
      <c r="H143" s="221"/>
      <c r="I143" s="221"/>
      <c r="J143" s="222"/>
    </row>
    <row r="144" spans="1:10" x14ac:dyDescent="0.25">
      <c r="A144" s="3"/>
      <c r="B144" s="3"/>
      <c r="C144" s="221"/>
      <c r="D144" s="224"/>
      <c r="E144" s="221"/>
      <c r="F144" s="3"/>
      <c r="G144" s="3"/>
      <c r="H144" s="221"/>
      <c r="I144" s="221"/>
      <c r="J144" s="222"/>
    </row>
    <row r="145" spans="1:10" x14ac:dyDescent="0.25">
      <c r="A145" s="3"/>
      <c r="B145" s="3"/>
      <c r="C145" s="221"/>
      <c r="D145" s="224"/>
      <c r="E145" s="221"/>
      <c r="F145" s="3"/>
      <c r="G145" s="3"/>
      <c r="H145" s="221"/>
      <c r="I145" s="221"/>
      <c r="J145" s="222"/>
    </row>
    <row r="146" spans="1:10" x14ac:dyDescent="0.25">
      <c r="A146" s="3"/>
      <c r="B146" s="3"/>
      <c r="C146" s="221"/>
      <c r="D146" s="224"/>
      <c r="E146" s="221"/>
      <c r="F146" s="3"/>
      <c r="G146" s="3"/>
      <c r="H146" s="221"/>
      <c r="I146" s="221"/>
      <c r="J146" s="222"/>
    </row>
    <row r="147" spans="1:10" x14ac:dyDescent="0.25">
      <c r="A147" s="3"/>
      <c r="B147" s="3"/>
      <c r="C147" s="221"/>
      <c r="D147" s="224"/>
      <c r="E147" s="221"/>
      <c r="F147" s="3"/>
      <c r="G147" s="3"/>
      <c r="H147" s="221"/>
      <c r="I147" s="221"/>
      <c r="J147" s="222"/>
    </row>
    <row r="148" spans="1:10" x14ac:dyDescent="0.25">
      <c r="A148" s="3"/>
      <c r="B148" s="3"/>
      <c r="C148" s="221"/>
      <c r="D148" s="224"/>
      <c r="E148" s="221"/>
      <c r="F148" s="3"/>
      <c r="G148" s="3"/>
      <c r="H148" s="221"/>
      <c r="I148" s="221"/>
      <c r="J148" s="222"/>
    </row>
    <row r="149" spans="1:10" x14ac:dyDescent="0.25">
      <c r="A149" s="3"/>
      <c r="B149" s="3"/>
      <c r="C149" s="221"/>
      <c r="D149" s="224"/>
      <c r="E149" s="221"/>
      <c r="F149" s="3"/>
      <c r="G149" s="3"/>
      <c r="H149" s="221"/>
      <c r="I149" s="221"/>
      <c r="J149" s="222"/>
    </row>
    <row r="150" spans="1:10" x14ac:dyDescent="0.25">
      <c r="A150" s="3"/>
      <c r="B150" s="3"/>
      <c r="C150" s="221"/>
      <c r="D150" s="224"/>
      <c r="E150" s="221"/>
      <c r="F150" s="3"/>
      <c r="G150" s="3"/>
      <c r="H150" s="221"/>
      <c r="I150" s="221"/>
      <c r="J150" s="222"/>
    </row>
    <row r="151" spans="1:10" x14ac:dyDescent="0.25">
      <c r="A151" s="3"/>
      <c r="B151" s="3"/>
      <c r="C151" s="221"/>
      <c r="D151" s="224"/>
      <c r="E151" s="221"/>
      <c r="F151" s="3"/>
      <c r="G151" s="3"/>
      <c r="H151" s="221"/>
      <c r="I151" s="221"/>
      <c r="J151" s="222"/>
    </row>
    <row r="152" spans="1:10" x14ac:dyDescent="0.25">
      <c r="A152" s="3"/>
      <c r="B152" s="3"/>
      <c r="C152" s="221"/>
      <c r="D152" s="224"/>
      <c r="E152" s="221"/>
      <c r="F152" s="3"/>
      <c r="G152" s="3"/>
      <c r="H152" s="221"/>
      <c r="I152" s="221"/>
      <c r="J152" s="222"/>
    </row>
    <row r="153" spans="1:10" x14ac:dyDescent="0.25">
      <c r="A153" s="3"/>
      <c r="B153" s="3"/>
      <c r="C153" s="221"/>
      <c r="D153" s="224"/>
      <c r="E153" s="221"/>
      <c r="F153" s="3"/>
      <c r="G153" s="3"/>
      <c r="H153" s="221"/>
      <c r="I153" s="221"/>
      <c r="J153" s="222"/>
    </row>
    <row r="154" spans="1:10" x14ac:dyDescent="0.25">
      <c r="A154" s="3"/>
      <c r="B154" s="3"/>
      <c r="C154" s="221"/>
      <c r="D154" s="224"/>
      <c r="E154" s="221"/>
      <c r="F154" s="3"/>
      <c r="G154" s="3"/>
      <c r="H154" s="221"/>
      <c r="I154" s="221"/>
      <c r="J154" s="222"/>
    </row>
    <row r="155" spans="1:10" x14ac:dyDescent="0.25">
      <c r="A155" s="3"/>
      <c r="B155" s="3"/>
      <c r="C155" s="221"/>
      <c r="D155" s="224"/>
      <c r="E155" s="221"/>
      <c r="F155" s="3"/>
      <c r="G155" s="3"/>
      <c r="H155" s="221"/>
      <c r="I155" s="221"/>
      <c r="J155" s="222"/>
    </row>
    <row r="156" spans="1:10" x14ac:dyDescent="0.25">
      <c r="A156" s="3"/>
      <c r="B156" s="3"/>
      <c r="C156" s="221"/>
      <c r="D156" s="224"/>
      <c r="E156" s="221"/>
      <c r="F156" s="3"/>
      <c r="G156" s="3"/>
      <c r="H156" s="221"/>
      <c r="I156" s="221"/>
      <c r="J156" s="222"/>
    </row>
    <row r="157" spans="1:10" x14ac:dyDescent="0.25">
      <c r="A157" s="3"/>
      <c r="B157" s="3"/>
      <c r="C157" s="221"/>
      <c r="D157" s="224"/>
      <c r="E157" s="221"/>
      <c r="F157" s="3"/>
      <c r="G157" s="3"/>
      <c r="H157" s="221"/>
      <c r="I157" s="221"/>
      <c r="J157" s="222"/>
    </row>
    <row r="158" spans="1:10" x14ac:dyDescent="0.25">
      <c r="A158" s="3"/>
      <c r="B158" s="3"/>
      <c r="C158" s="221"/>
      <c r="D158" s="224"/>
      <c r="E158" s="221"/>
      <c r="F158" s="3"/>
      <c r="G158" s="3"/>
      <c r="H158" s="221"/>
      <c r="I158" s="221"/>
      <c r="J158" s="222"/>
    </row>
    <row r="159" spans="1:10" x14ac:dyDescent="0.25">
      <c r="A159" s="3"/>
      <c r="B159" s="3"/>
      <c r="C159" s="221"/>
      <c r="D159" s="224"/>
      <c r="E159" s="221"/>
      <c r="F159" s="3"/>
      <c r="G159" s="3"/>
      <c r="H159" s="221"/>
      <c r="I159" s="221"/>
      <c r="J159" s="222"/>
    </row>
    <row r="160" spans="1:10" x14ac:dyDescent="0.25">
      <c r="A160" s="3"/>
      <c r="B160" s="3"/>
      <c r="C160" s="221"/>
      <c r="D160" s="224"/>
      <c r="E160" s="221"/>
      <c r="F160" s="3"/>
      <c r="G160" s="3"/>
      <c r="H160" s="221"/>
      <c r="I160" s="221"/>
      <c r="J160" s="222"/>
    </row>
    <row r="161" spans="1:10" x14ac:dyDescent="0.25">
      <c r="A161" s="3"/>
      <c r="B161" s="3"/>
      <c r="C161" s="221"/>
      <c r="D161" s="224"/>
      <c r="E161" s="221"/>
      <c r="F161" s="3"/>
      <c r="G161" s="3"/>
      <c r="H161" s="221"/>
      <c r="I161" s="221"/>
      <c r="J161" s="222"/>
    </row>
    <row r="162" spans="1:10" x14ac:dyDescent="0.25">
      <c r="A162" s="3"/>
      <c r="B162" s="3"/>
      <c r="C162" s="221"/>
      <c r="D162" s="224"/>
      <c r="E162" s="221"/>
      <c r="F162" s="3"/>
      <c r="G162" s="3"/>
      <c r="H162" s="221"/>
      <c r="I162" s="221"/>
      <c r="J162" s="222"/>
    </row>
    <row r="163" spans="1:10" x14ac:dyDescent="0.25">
      <c r="A163" s="3"/>
      <c r="B163" s="3"/>
      <c r="C163" s="221"/>
      <c r="D163" s="224"/>
      <c r="E163" s="221"/>
      <c r="F163" s="3"/>
      <c r="G163" s="3"/>
      <c r="H163" s="221"/>
      <c r="I163" s="221"/>
      <c r="J163" s="222"/>
    </row>
    <row r="164" spans="1:10" x14ac:dyDescent="0.25">
      <c r="A164" s="3"/>
      <c r="B164" s="3"/>
      <c r="C164" s="221"/>
      <c r="D164" s="224"/>
      <c r="E164" s="221"/>
      <c r="F164" s="3"/>
      <c r="G164" s="3"/>
      <c r="H164" s="221"/>
      <c r="I164" s="221"/>
      <c r="J164" s="222"/>
    </row>
    <row r="165" spans="1:10" x14ac:dyDescent="0.25">
      <c r="A165" s="3"/>
      <c r="B165" s="3"/>
      <c r="C165" s="221"/>
      <c r="D165" s="224"/>
      <c r="E165" s="221"/>
      <c r="F165" s="3"/>
      <c r="G165" s="3"/>
      <c r="H165" s="221"/>
      <c r="I165" s="221"/>
      <c r="J165" s="222"/>
    </row>
    <row r="166" spans="1:10" x14ac:dyDescent="0.25">
      <c r="A166" s="3"/>
      <c r="B166" s="3"/>
      <c r="C166" s="221"/>
      <c r="D166" s="224"/>
      <c r="E166" s="221"/>
      <c r="F166" s="3"/>
      <c r="G166" s="3"/>
      <c r="H166" s="221"/>
      <c r="I166" s="221"/>
      <c r="J166" s="222"/>
    </row>
    <row r="167" spans="1:10" x14ac:dyDescent="0.25">
      <c r="A167" s="3"/>
      <c r="B167" s="3"/>
      <c r="C167" s="221"/>
      <c r="D167" s="224"/>
      <c r="E167" s="221"/>
      <c r="F167" s="3"/>
      <c r="G167" s="3"/>
      <c r="H167" s="221"/>
      <c r="I167" s="221"/>
      <c r="J167" s="222"/>
    </row>
    <row r="168" spans="1:10" x14ac:dyDescent="0.25">
      <c r="A168" s="3"/>
      <c r="B168" s="3"/>
      <c r="C168" s="221"/>
      <c r="D168" s="224"/>
      <c r="E168" s="221"/>
      <c r="F168" s="3"/>
      <c r="G168" s="3"/>
      <c r="H168" s="221"/>
      <c r="I168" s="221"/>
      <c r="J168" s="222"/>
    </row>
    <row r="169" spans="1:10" x14ac:dyDescent="0.25">
      <c r="A169" s="3"/>
      <c r="B169" s="3"/>
      <c r="C169" s="221"/>
      <c r="D169" s="224"/>
      <c r="E169" s="221"/>
      <c r="F169" s="3"/>
      <c r="G169" s="3"/>
      <c r="H169" s="221"/>
      <c r="I169" s="221"/>
      <c r="J169" s="222"/>
    </row>
    <row r="170" spans="1:10" x14ac:dyDescent="0.25">
      <c r="A170" s="3"/>
      <c r="B170" s="3"/>
      <c r="C170" s="221"/>
      <c r="D170" s="224"/>
      <c r="E170" s="221"/>
      <c r="F170" s="3"/>
      <c r="G170" s="3"/>
      <c r="H170" s="221"/>
      <c r="I170" s="221"/>
      <c r="J170" s="222"/>
    </row>
    <row r="171" spans="1:10" x14ac:dyDescent="0.25">
      <c r="A171" s="3"/>
      <c r="B171" s="3"/>
      <c r="C171" s="221"/>
      <c r="D171" s="224"/>
      <c r="E171" s="221"/>
      <c r="F171" s="3"/>
      <c r="G171" s="3"/>
      <c r="H171" s="221"/>
      <c r="I171" s="221"/>
      <c r="J171" s="222"/>
    </row>
    <row r="172" spans="1:10" x14ac:dyDescent="0.25">
      <c r="A172" s="3"/>
      <c r="B172" s="3"/>
      <c r="C172" s="221"/>
      <c r="D172" s="224"/>
      <c r="E172" s="221"/>
      <c r="F172" s="3"/>
      <c r="G172" s="3"/>
      <c r="H172" s="221"/>
      <c r="I172" s="221"/>
      <c r="J172" s="222"/>
    </row>
    <row r="173" spans="1:10" x14ac:dyDescent="0.25">
      <c r="A173" s="3"/>
      <c r="B173" s="3"/>
      <c r="C173" s="221"/>
      <c r="D173" s="224"/>
      <c r="E173" s="221"/>
      <c r="F173" s="3"/>
      <c r="G173" s="3"/>
      <c r="H173" s="221"/>
      <c r="I173" s="221"/>
      <c r="J173" s="222"/>
    </row>
    <row r="174" spans="1:10" x14ac:dyDescent="0.25">
      <c r="A174" s="3"/>
      <c r="B174" s="3"/>
      <c r="C174" s="221"/>
      <c r="D174" s="224"/>
      <c r="E174" s="221"/>
      <c r="F174" s="3"/>
      <c r="G174" s="3"/>
      <c r="H174" s="221"/>
      <c r="I174" s="221"/>
      <c r="J174" s="222"/>
    </row>
    <row r="175" spans="1:10" x14ac:dyDescent="0.25">
      <c r="A175" s="3"/>
      <c r="B175" s="3"/>
      <c r="C175" s="221"/>
      <c r="D175" s="224"/>
      <c r="E175" s="221"/>
      <c r="F175" s="3"/>
      <c r="G175" s="3"/>
      <c r="H175" s="221"/>
      <c r="I175" s="221"/>
      <c r="J175" s="222"/>
    </row>
    <row r="176" spans="1:10" x14ac:dyDescent="0.25">
      <c r="A176" s="3"/>
      <c r="B176" s="3"/>
      <c r="C176" s="221"/>
      <c r="D176" s="224"/>
      <c r="E176" s="221"/>
      <c r="F176" s="3"/>
      <c r="G176" s="3"/>
      <c r="H176" s="221"/>
      <c r="I176" s="221"/>
      <c r="J176" s="222"/>
    </row>
    <row r="177" spans="1:10" x14ac:dyDescent="0.25">
      <c r="A177" s="3"/>
      <c r="B177" s="3"/>
      <c r="C177" s="221"/>
      <c r="D177" s="224"/>
      <c r="E177" s="221"/>
      <c r="F177" s="3"/>
      <c r="G177" s="3"/>
      <c r="H177" s="221"/>
      <c r="I177" s="221"/>
      <c r="J177" s="222"/>
    </row>
    <row r="178" spans="1:10" x14ac:dyDescent="0.25">
      <c r="A178" s="3"/>
      <c r="B178" s="3"/>
      <c r="C178" s="221"/>
      <c r="D178" s="224"/>
      <c r="E178" s="221"/>
      <c r="F178" s="3"/>
      <c r="G178" s="3"/>
      <c r="H178" s="221"/>
      <c r="I178" s="221"/>
      <c r="J178" s="222"/>
    </row>
    <row r="179" spans="1:10" x14ac:dyDescent="0.25">
      <c r="A179" s="3"/>
      <c r="B179" s="3"/>
      <c r="C179" s="221"/>
      <c r="D179" s="224"/>
      <c r="E179" s="221"/>
      <c r="F179" s="3"/>
      <c r="G179" s="3"/>
      <c r="H179" s="221"/>
      <c r="I179" s="221"/>
      <c r="J179" s="222"/>
    </row>
    <row r="180" spans="1:10" x14ac:dyDescent="0.25">
      <c r="A180" s="3"/>
      <c r="B180" s="3"/>
      <c r="C180" s="221"/>
      <c r="D180" s="224"/>
      <c r="E180" s="221"/>
      <c r="F180" s="3"/>
      <c r="G180" s="3"/>
      <c r="H180" s="221"/>
      <c r="I180" s="221"/>
      <c r="J180" s="222"/>
    </row>
    <row r="181" spans="1:10" x14ac:dyDescent="0.25">
      <c r="A181" s="3"/>
      <c r="B181" s="3"/>
      <c r="C181" s="221"/>
      <c r="D181" s="224"/>
      <c r="E181" s="221"/>
      <c r="F181" s="3"/>
      <c r="G181" s="3"/>
      <c r="H181" s="221"/>
      <c r="I181" s="221"/>
      <c r="J181" s="222"/>
    </row>
    <row r="182" spans="1:10" x14ac:dyDescent="0.25">
      <c r="A182" s="3"/>
      <c r="B182" s="3"/>
      <c r="C182" s="221"/>
      <c r="D182" s="224"/>
      <c r="E182" s="221"/>
      <c r="F182" s="3"/>
      <c r="G182" s="3"/>
      <c r="H182" s="221"/>
      <c r="I182" s="221"/>
      <c r="J182" s="222"/>
    </row>
    <row r="183" spans="1:10" x14ac:dyDescent="0.25">
      <c r="A183" s="3"/>
      <c r="B183" s="3"/>
      <c r="C183" s="221"/>
      <c r="D183" s="224"/>
      <c r="E183" s="221"/>
      <c r="F183" s="3"/>
      <c r="G183" s="3"/>
      <c r="H183" s="221"/>
      <c r="I183" s="221"/>
      <c r="J183" s="222"/>
    </row>
    <row r="184" spans="1:10" x14ac:dyDescent="0.25">
      <c r="A184" s="3"/>
      <c r="B184" s="3"/>
      <c r="C184" s="221"/>
      <c r="D184" s="224"/>
      <c r="E184" s="221"/>
      <c r="F184" s="3"/>
      <c r="G184" s="3"/>
      <c r="H184" s="221"/>
      <c r="I184" s="221"/>
      <c r="J184" s="222"/>
    </row>
    <row r="185" spans="1:10" x14ac:dyDescent="0.25">
      <c r="A185" s="3"/>
      <c r="B185" s="3"/>
      <c r="C185" s="221"/>
      <c r="D185" s="224"/>
      <c r="E185" s="221"/>
      <c r="F185" s="3"/>
      <c r="G185" s="3"/>
      <c r="H185" s="221"/>
      <c r="I185" s="221"/>
      <c r="J185" s="222"/>
    </row>
    <row r="186" spans="1:10" x14ac:dyDescent="0.25">
      <c r="A186" s="3"/>
      <c r="B186" s="3"/>
      <c r="C186" s="221"/>
      <c r="D186" s="224"/>
      <c r="E186" s="221"/>
      <c r="F186" s="3"/>
      <c r="G186" s="3"/>
      <c r="H186" s="221"/>
      <c r="I186" s="221"/>
      <c r="J186" s="222"/>
    </row>
    <row r="187" spans="1:10" x14ac:dyDescent="0.25">
      <c r="A187" s="3"/>
      <c r="B187" s="3"/>
      <c r="C187" s="221"/>
      <c r="D187" s="224"/>
      <c r="E187" s="221"/>
      <c r="F187" s="3"/>
      <c r="G187" s="3"/>
      <c r="H187" s="221"/>
      <c r="I187" s="221"/>
      <c r="J187" s="222"/>
    </row>
    <row r="188" spans="1:10" x14ac:dyDescent="0.25">
      <c r="A188" s="3"/>
      <c r="B188" s="3"/>
      <c r="C188" s="221"/>
      <c r="D188" s="224"/>
      <c r="E188" s="221"/>
      <c r="F188" s="3"/>
      <c r="G188" s="3"/>
      <c r="H188" s="221"/>
      <c r="I188" s="221"/>
      <c r="J188" s="222"/>
    </row>
    <row r="189" spans="1:10" x14ac:dyDescent="0.25">
      <c r="A189" s="3"/>
      <c r="B189" s="3"/>
      <c r="C189" s="221"/>
      <c r="D189" s="224"/>
      <c r="E189" s="221"/>
      <c r="F189" s="3"/>
      <c r="G189" s="3"/>
      <c r="H189" s="221"/>
      <c r="I189" s="221"/>
      <c r="J189" s="222"/>
    </row>
    <row r="190" spans="1:10" x14ac:dyDescent="0.25">
      <c r="A190" s="3"/>
      <c r="B190" s="3"/>
      <c r="C190" s="221"/>
      <c r="D190" s="224"/>
      <c r="E190" s="221"/>
      <c r="F190" s="3"/>
      <c r="G190" s="3"/>
      <c r="H190" s="221"/>
      <c r="I190" s="221"/>
      <c r="J190" s="222"/>
    </row>
    <row r="191" spans="1:10" x14ac:dyDescent="0.25">
      <c r="A191" s="3"/>
      <c r="B191" s="3"/>
      <c r="C191" s="221"/>
      <c r="D191" s="224"/>
      <c r="E191" s="221"/>
      <c r="F191" s="3"/>
      <c r="G191" s="3"/>
      <c r="H191" s="221"/>
      <c r="I191" s="221"/>
      <c r="J191" s="222"/>
    </row>
    <row r="192" spans="1:10" x14ac:dyDescent="0.25">
      <c r="A192" s="3"/>
      <c r="B192" s="3"/>
      <c r="C192" s="221"/>
      <c r="D192" s="224"/>
      <c r="E192" s="221"/>
      <c r="F192" s="3"/>
      <c r="G192" s="3"/>
      <c r="H192" s="221"/>
      <c r="I192" s="221"/>
      <c r="J192" s="222"/>
    </row>
    <row r="193" spans="1:10" x14ac:dyDescent="0.25">
      <c r="A193" s="3"/>
      <c r="B193" s="3"/>
      <c r="C193" s="221"/>
      <c r="D193" s="224"/>
      <c r="E193" s="221"/>
      <c r="F193" s="3"/>
      <c r="G193" s="3"/>
      <c r="H193" s="221"/>
      <c r="I193" s="221"/>
      <c r="J193" s="222"/>
    </row>
    <row r="194" spans="1:10" x14ac:dyDescent="0.25">
      <c r="A194" s="3"/>
      <c r="B194" s="3"/>
      <c r="C194" s="221"/>
      <c r="D194" s="224"/>
      <c r="E194" s="221"/>
      <c r="F194" s="3"/>
      <c r="G194" s="3"/>
      <c r="H194" s="221"/>
      <c r="I194" s="221"/>
      <c r="J194" s="222"/>
    </row>
    <row r="195" spans="1:10" x14ac:dyDescent="0.25">
      <c r="A195" s="3"/>
      <c r="B195" s="3"/>
      <c r="C195" s="221"/>
      <c r="D195" s="224"/>
      <c r="E195" s="221"/>
      <c r="F195" s="3"/>
      <c r="G195" s="3"/>
      <c r="H195" s="221"/>
      <c r="I195" s="221"/>
      <c r="J195" s="222"/>
    </row>
    <row r="196" spans="1:10" x14ac:dyDescent="0.25">
      <c r="A196" s="3"/>
      <c r="B196" s="3"/>
      <c r="C196" s="221"/>
      <c r="D196" s="224"/>
      <c r="E196" s="221"/>
      <c r="F196" s="3"/>
      <c r="G196" s="3"/>
      <c r="H196" s="221"/>
      <c r="I196" s="221"/>
      <c r="J196" s="222"/>
    </row>
    <row r="197" spans="1:10" x14ac:dyDescent="0.25">
      <c r="A197" s="3"/>
      <c r="B197" s="3"/>
      <c r="C197" s="221"/>
      <c r="D197" s="224"/>
      <c r="E197" s="221"/>
      <c r="F197" s="3"/>
      <c r="G197" s="3"/>
      <c r="H197" s="221"/>
      <c r="I197" s="221"/>
      <c r="J197" s="222"/>
    </row>
    <row r="198" spans="1:10" x14ac:dyDescent="0.25">
      <c r="A198" s="3"/>
      <c r="B198" s="3"/>
      <c r="C198" s="221"/>
      <c r="D198" s="224"/>
      <c r="E198" s="221"/>
      <c r="F198" s="3"/>
      <c r="G198" s="3"/>
      <c r="H198" s="221"/>
      <c r="I198" s="221"/>
      <c r="J198" s="222"/>
    </row>
    <row r="199" spans="1:10" x14ac:dyDescent="0.25">
      <c r="A199" s="3"/>
      <c r="B199" s="3"/>
      <c r="C199" s="221"/>
      <c r="D199" s="224"/>
      <c r="E199" s="221"/>
      <c r="F199" s="3"/>
      <c r="G199" s="3"/>
      <c r="H199" s="221"/>
      <c r="I199" s="221"/>
      <c r="J199" s="222"/>
    </row>
    <row r="200" spans="1:10" x14ac:dyDescent="0.25">
      <c r="A200" s="3"/>
      <c r="B200" s="3"/>
      <c r="C200" s="221"/>
      <c r="D200" s="224"/>
      <c r="E200" s="221"/>
      <c r="F200" s="3"/>
      <c r="G200" s="3"/>
      <c r="H200" s="221"/>
      <c r="I200" s="221"/>
      <c r="J200" s="222"/>
    </row>
    <row r="201" spans="1:10" x14ac:dyDescent="0.25">
      <c r="A201" s="3"/>
      <c r="B201" s="3"/>
      <c r="C201" s="221"/>
      <c r="D201" s="224"/>
      <c r="E201" s="221"/>
      <c r="F201" s="3"/>
      <c r="G201" s="3"/>
      <c r="H201" s="221"/>
      <c r="I201" s="221"/>
      <c r="J201" s="222"/>
    </row>
    <row r="202" spans="1:10" x14ac:dyDescent="0.25">
      <c r="A202" s="3"/>
      <c r="B202" s="3"/>
      <c r="C202" s="221"/>
      <c r="D202" s="224"/>
      <c r="E202" s="221"/>
      <c r="F202" s="3"/>
      <c r="G202" s="3"/>
      <c r="H202" s="221"/>
      <c r="I202" s="221"/>
      <c r="J202" s="222"/>
    </row>
    <row r="203" spans="1:10" x14ac:dyDescent="0.25">
      <c r="A203" s="3"/>
      <c r="B203" s="3"/>
      <c r="C203" s="221"/>
      <c r="D203" s="224"/>
      <c r="E203" s="221"/>
      <c r="F203" s="3"/>
      <c r="G203" s="3"/>
      <c r="H203" s="221"/>
      <c r="I203" s="221"/>
      <c r="J203" s="222"/>
    </row>
    <row r="204" spans="1:10" x14ac:dyDescent="0.25">
      <c r="A204" s="3"/>
      <c r="B204" s="3"/>
      <c r="C204" s="221"/>
      <c r="D204" s="224"/>
      <c r="E204" s="221"/>
      <c r="F204" s="3"/>
      <c r="G204" s="3"/>
      <c r="H204" s="221"/>
      <c r="I204" s="221"/>
      <c r="J204" s="222"/>
    </row>
    <row r="205" spans="1:10" x14ac:dyDescent="0.25">
      <c r="A205" s="3"/>
      <c r="B205" s="3"/>
      <c r="C205" s="221"/>
      <c r="D205" s="224"/>
      <c r="E205" s="221"/>
      <c r="F205" s="3"/>
      <c r="G205" s="3"/>
      <c r="H205" s="221"/>
      <c r="I205" s="221"/>
      <c r="J205" s="222"/>
    </row>
    <row r="206" spans="1:10" x14ac:dyDescent="0.25">
      <c r="A206" s="3"/>
      <c r="B206" s="3"/>
      <c r="C206" s="221"/>
      <c r="D206" s="224"/>
      <c r="E206" s="221"/>
      <c r="F206" s="3"/>
      <c r="G206" s="3"/>
      <c r="H206" s="221"/>
      <c r="I206" s="221"/>
      <c r="J206" s="222"/>
    </row>
    <row r="207" spans="1:10" x14ac:dyDescent="0.25">
      <c r="A207" s="3"/>
      <c r="B207" s="3"/>
      <c r="C207" s="221"/>
      <c r="D207" s="224"/>
      <c r="E207" s="221"/>
      <c r="F207" s="3"/>
      <c r="G207" s="3"/>
      <c r="H207" s="221"/>
      <c r="I207" s="221"/>
      <c r="J207" s="222"/>
    </row>
    <row r="208" spans="1:10" x14ac:dyDescent="0.25">
      <c r="A208" s="3"/>
      <c r="B208" s="3"/>
      <c r="C208" s="221"/>
      <c r="D208" s="224"/>
      <c r="E208" s="221"/>
      <c r="F208" s="3"/>
      <c r="G208" s="3"/>
      <c r="H208" s="221"/>
      <c r="I208" s="221"/>
      <c r="J208" s="222"/>
    </row>
    <row r="209" spans="1:10" x14ac:dyDescent="0.25">
      <c r="A209" s="3"/>
      <c r="B209" s="3"/>
      <c r="C209" s="221"/>
      <c r="D209" s="224"/>
      <c r="E209" s="221"/>
      <c r="F209" s="3"/>
      <c r="G209" s="3"/>
      <c r="H209" s="221"/>
      <c r="I209" s="221"/>
      <c r="J209" s="222"/>
    </row>
    <row r="210" spans="1:10" x14ac:dyDescent="0.25">
      <c r="A210" s="3"/>
      <c r="B210" s="3"/>
      <c r="C210" s="221"/>
      <c r="D210" s="224"/>
      <c r="E210" s="221"/>
      <c r="F210" s="3"/>
      <c r="G210" s="3"/>
      <c r="H210" s="221"/>
      <c r="I210" s="221"/>
      <c r="J210" s="222"/>
    </row>
    <row r="211" spans="1:10" x14ac:dyDescent="0.25">
      <c r="A211" s="3"/>
      <c r="B211" s="3"/>
      <c r="C211" s="221"/>
      <c r="D211" s="224"/>
      <c r="E211" s="221"/>
      <c r="F211" s="3"/>
      <c r="G211" s="3"/>
      <c r="H211" s="221"/>
      <c r="I211" s="221"/>
      <c r="J211" s="222"/>
    </row>
    <row r="212" spans="1:10" x14ac:dyDescent="0.25">
      <c r="A212" s="3"/>
      <c r="B212" s="3"/>
      <c r="C212" s="221"/>
      <c r="D212" s="224"/>
      <c r="E212" s="221"/>
      <c r="F212" s="3"/>
      <c r="G212" s="3"/>
      <c r="H212" s="221"/>
      <c r="I212" s="221"/>
      <c r="J212" s="222"/>
    </row>
    <row r="213" spans="1:10" x14ac:dyDescent="0.25">
      <c r="A213" s="3"/>
      <c r="B213" s="3"/>
      <c r="C213" s="221"/>
      <c r="D213" s="224"/>
      <c r="E213" s="221"/>
      <c r="F213" s="3"/>
      <c r="G213" s="3"/>
      <c r="H213" s="221"/>
      <c r="I213" s="221"/>
      <c r="J213" s="222"/>
    </row>
    <row r="214" spans="1:10" x14ac:dyDescent="0.25">
      <c r="A214" s="3"/>
      <c r="B214" s="3"/>
      <c r="C214" s="221"/>
      <c r="D214" s="224"/>
      <c r="E214" s="221"/>
      <c r="F214" s="3"/>
      <c r="G214" s="3"/>
      <c r="H214" s="221"/>
      <c r="I214" s="221"/>
      <c r="J214" s="222"/>
    </row>
    <row r="215" spans="1:10" x14ac:dyDescent="0.25">
      <c r="A215" s="3"/>
      <c r="B215" s="3"/>
      <c r="C215" s="221"/>
      <c r="D215" s="224"/>
      <c r="E215" s="221"/>
      <c r="F215" s="3"/>
      <c r="G215" s="3"/>
      <c r="H215" s="221"/>
      <c r="I215" s="221"/>
      <c r="J215" s="222"/>
    </row>
    <row r="216" spans="1:10" x14ac:dyDescent="0.25">
      <c r="A216" s="3"/>
      <c r="B216" s="3"/>
      <c r="C216" s="221"/>
      <c r="D216" s="224"/>
      <c r="E216" s="221"/>
      <c r="F216" s="3"/>
      <c r="G216" s="3"/>
      <c r="H216" s="221"/>
      <c r="I216" s="221"/>
      <c r="J216" s="222"/>
    </row>
    <row r="217" spans="1:10" x14ac:dyDescent="0.25">
      <c r="A217" s="3"/>
      <c r="B217" s="3"/>
      <c r="C217" s="221"/>
      <c r="D217" s="224"/>
      <c r="E217" s="221"/>
      <c r="F217" s="3"/>
      <c r="G217" s="3"/>
      <c r="H217" s="221"/>
      <c r="I217" s="221"/>
      <c r="J217" s="222"/>
    </row>
    <row r="218" spans="1:10" x14ac:dyDescent="0.25">
      <c r="A218" s="3"/>
      <c r="B218" s="3"/>
      <c r="C218" s="221"/>
      <c r="D218" s="224"/>
      <c r="E218" s="221"/>
      <c r="F218" s="3"/>
      <c r="G218" s="3"/>
      <c r="H218" s="221"/>
      <c r="I218" s="221"/>
      <c r="J218" s="222"/>
    </row>
    <row r="219" spans="1:10" x14ac:dyDescent="0.25">
      <c r="A219" s="3"/>
      <c r="B219" s="3"/>
      <c r="C219" s="221"/>
      <c r="D219" s="224"/>
      <c r="E219" s="221"/>
      <c r="F219" s="3"/>
      <c r="G219" s="3"/>
      <c r="H219" s="221"/>
      <c r="I219" s="221"/>
      <c r="J219" s="222"/>
    </row>
    <row r="220" spans="1:10" x14ac:dyDescent="0.25">
      <c r="A220" s="3"/>
      <c r="B220" s="3"/>
      <c r="C220" s="221"/>
      <c r="D220" s="224"/>
      <c r="E220" s="221"/>
      <c r="F220" s="3"/>
      <c r="G220" s="3"/>
      <c r="H220" s="221"/>
      <c r="I220" s="221"/>
      <c r="J220" s="222"/>
    </row>
    <row r="221" spans="1:10" x14ac:dyDescent="0.25">
      <c r="A221" s="3"/>
      <c r="B221" s="3"/>
      <c r="C221" s="221"/>
      <c r="D221" s="224"/>
      <c r="E221" s="221"/>
      <c r="F221" s="3"/>
      <c r="G221" s="3"/>
      <c r="H221" s="221"/>
      <c r="I221" s="221"/>
      <c r="J221" s="222"/>
    </row>
    <row r="222" spans="1:10" x14ac:dyDescent="0.25">
      <c r="A222" s="3"/>
      <c r="B222" s="3"/>
      <c r="C222" s="221"/>
      <c r="D222" s="224"/>
      <c r="E222" s="221"/>
      <c r="F222" s="3"/>
      <c r="G222" s="3"/>
      <c r="H222" s="221"/>
      <c r="I222" s="221"/>
      <c r="J222" s="222"/>
    </row>
    <row r="223" spans="1:10" x14ac:dyDescent="0.25">
      <c r="A223" s="3"/>
      <c r="B223" s="3"/>
      <c r="C223" s="221"/>
      <c r="D223" s="224"/>
      <c r="E223" s="221"/>
      <c r="F223" s="3"/>
      <c r="G223" s="3"/>
      <c r="H223" s="221"/>
      <c r="I223" s="221"/>
      <c r="J223" s="222"/>
    </row>
    <row r="224" spans="1:10" x14ac:dyDescent="0.25">
      <c r="A224" s="3"/>
      <c r="B224" s="3"/>
      <c r="C224" s="221"/>
      <c r="D224" s="224"/>
      <c r="E224" s="221"/>
      <c r="F224" s="3"/>
      <c r="G224" s="3"/>
      <c r="H224" s="221"/>
      <c r="I224" s="221"/>
      <c r="J224" s="222"/>
    </row>
    <row r="225" spans="1:10" x14ac:dyDescent="0.25">
      <c r="A225" s="3"/>
      <c r="B225" s="3"/>
      <c r="C225" s="221"/>
      <c r="D225" s="224"/>
      <c r="E225" s="221"/>
      <c r="F225" s="3"/>
      <c r="G225" s="3"/>
      <c r="H225" s="221"/>
      <c r="I225" s="221"/>
      <c r="J225" s="222"/>
    </row>
    <row r="226" spans="1:10" x14ac:dyDescent="0.25">
      <c r="A226" s="3"/>
      <c r="B226" s="3"/>
      <c r="C226" s="221"/>
      <c r="D226" s="224"/>
      <c r="E226" s="221"/>
      <c r="F226" s="3"/>
      <c r="G226" s="3"/>
      <c r="H226" s="221"/>
      <c r="I226" s="221"/>
      <c r="J226" s="222"/>
    </row>
    <row r="227" spans="1:10" x14ac:dyDescent="0.25">
      <c r="A227" s="3"/>
      <c r="B227" s="3"/>
      <c r="C227" s="221"/>
      <c r="D227" s="224"/>
      <c r="E227" s="221"/>
      <c r="F227" s="3"/>
      <c r="G227" s="3"/>
      <c r="H227" s="221"/>
      <c r="I227" s="221"/>
      <c r="J227" s="222"/>
    </row>
    <row r="228" spans="1:10" x14ac:dyDescent="0.25">
      <c r="A228" s="3"/>
      <c r="B228" s="3"/>
      <c r="C228" s="221"/>
      <c r="D228" s="224"/>
      <c r="E228" s="221"/>
      <c r="F228" s="3"/>
      <c r="G228" s="3"/>
      <c r="H228" s="221"/>
      <c r="I228" s="221"/>
      <c r="J228" s="222"/>
    </row>
    <row r="229" spans="1:10" x14ac:dyDescent="0.25">
      <c r="A229" s="3"/>
      <c r="B229" s="3"/>
      <c r="C229" s="221"/>
      <c r="D229" s="224"/>
      <c r="E229" s="221"/>
      <c r="F229" s="3"/>
      <c r="G229" s="3"/>
      <c r="H229" s="221"/>
      <c r="I229" s="221"/>
      <c r="J229" s="222"/>
    </row>
    <row r="230" spans="1:10" x14ac:dyDescent="0.25">
      <c r="A230" s="3"/>
      <c r="B230" s="3"/>
      <c r="C230" s="221"/>
      <c r="D230" s="224"/>
      <c r="E230" s="221"/>
      <c r="F230" s="3"/>
      <c r="G230" s="3"/>
      <c r="H230" s="221"/>
      <c r="I230" s="221"/>
      <c r="J230" s="222"/>
    </row>
    <row r="231" spans="1:10" x14ac:dyDescent="0.25">
      <c r="A231" s="3"/>
      <c r="B231" s="3"/>
      <c r="C231" s="221"/>
      <c r="D231" s="224"/>
      <c r="E231" s="221"/>
      <c r="F231" s="3"/>
      <c r="G231" s="3"/>
      <c r="H231" s="221"/>
      <c r="I231" s="221"/>
      <c r="J231" s="222"/>
    </row>
    <row r="232" spans="1:10" x14ac:dyDescent="0.25">
      <c r="A232" s="3"/>
      <c r="B232" s="3"/>
      <c r="C232" s="221"/>
      <c r="D232" s="224"/>
      <c r="E232" s="221"/>
      <c r="F232" s="3"/>
      <c r="G232" s="3"/>
      <c r="H232" s="221"/>
      <c r="I232" s="221"/>
      <c r="J232" s="222"/>
    </row>
    <row r="233" spans="1:10" x14ac:dyDescent="0.25">
      <c r="A233" s="3"/>
      <c r="B233" s="3"/>
      <c r="C233" s="221"/>
      <c r="D233" s="224"/>
      <c r="E233" s="221"/>
      <c r="F233" s="3"/>
      <c r="G233" s="3"/>
      <c r="H233" s="221"/>
      <c r="I233" s="221"/>
      <c r="J233" s="222"/>
    </row>
    <row r="234" spans="1:10" x14ac:dyDescent="0.25">
      <c r="A234" s="3"/>
      <c r="B234" s="3"/>
      <c r="C234" s="221"/>
      <c r="D234" s="224"/>
      <c r="E234" s="221"/>
      <c r="F234" s="3"/>
      <c r="G234" s="3"/>
      <c r="H234" s="221"/>
      <c r="I234" s="221"/>
      <c r="J234" s="222"/>
    </row>
    <row r="235" spans="1:10" x14ac:dyDescent="0.25">
      <c r="A235" s="3"/>
      <c r="B235" s="3"/>
      <c r="C235" s="221"/>
      <c r="D235" s="224"/>
      <c r="E235" s="221"/>
      <c r="F235" s="3"/>
      <c r="G235" s="3"/>
      <c r="H235" s="221"/>
      <c r="I235" s="221"/>
      <c r="J235" s="222"/>
    </row>
    <row r="236" spans="1:10" x14ac:dyDescent="0.25">
      <c r="A236" s="3"/>
      <c r="B236" s="3"/>
      <c r="C236" s="221"/>
      <c r="D236" s="224"/>
      <c r="E236" s="221"/>
      <c r="F236" s="3"/>
      <c r="G236" s="3"/>
      <c r="H236" s="221"/>
      <c r="I236" s="221"/>
      <c r="J236" s="222"/>
    </row>
    <row r="237" spans="1:10" x14ac:dyDescent="0.25">
      <c r="A237" s="3"/>
      <c r="B237" s="3"/>
      <c r="C237" s="221"/>
      <c r="D237" s="224"/>
      <c r="E237" s="221"/>
      <c r="F237" s="3"/>
      <c r="G237" s="3"/>
      <c r="H237" s="221"/>
      <c r="I237" s="221"/>
      <c r="J237" s="222"/>
    </row>
    <row r="238" spans="1:10" x14ac:dyDescent="0.25">
      <c r="A238" s="3"/>
      <c r="B238" s="3"/>
      <c r="C238" s="221"/>
      <c r="D238" s="224"/>
      <c r="E238" s="221"/>
      <c r="F238" s="3"/>
      <c r="G238" s="3"/>
      <c r="H238" s="221"/>
      <c r="I238" s="221"/>
      <c r="J238" s="222"/>
    </row>
    <row r="239" spans="1:10" x14ac:dyDescent="0.25">
      <c r="A239" s="3"/>
      <c r="B239" s="3"/>
      <c r="C239" s="221"/>
      <c r="D239" s="224"/>
      <c r="E239" s="221"/>
      <c r="F239" s="3"/>
      <c r="G239" s="3"/>
      <c r="H239" s="221"/>
      <c r="I239" s="221"/>
      <c r="J239" s="222"/>
    </row>
    <row r="240" spans="1:10" x14ac:dyDescent="0.25">
      <c r="A240" s="3"/>
      <c r="B240" s="3"/>
      <c r="C240" s="221"/>
      <c r="D240" s="224"/>
      <c r="E240" s="221"/>
      <c r="F240" s="3"/>
      <c r="G240" s="3"/>
      <c r="H240" s="221"/>
      <c r="I240" s="221"/>
      <c r="J240" s="222"/>
    </row>
    <row r="241" spans="1:10" x14ac:dyDescent="0.25">
      <c r="A241" s="3"/>
      <c r="B241" s="3"/>
      <c r="C241" s="221"/>
      <c r="D241" s="224"/>
      <c r="E241" s="221"/>
      <c r="F241" s="3"/>
      <c r="G241" s="3"/>
      <c r="H241" s="221"/>
      <c r="I241" s="221"/>
      <c r="J241" s="222"/>
    </row>
    <row r="242" spans="1:10" x14ac:dyDescent="0.25">
      <c r="A242" s="3"/>
      <c r="B242" s="3"/>
      <c r="C242" s="221"/>
      <c r="D242" s="224"/>
      <c r="E242" s="221"/>
      <c r="F242" s="3"/>
      <c r="G242" s="3"/>
      <c r="H242" s="221"/>
      <c r="I242" s="221"/>
      <c r="J242" s="222"/>
    </row>
    <row r="243" spans="1:10" x14ac:dyDescent="0.25">
      <c r="A243" s="3"/>
      <c r="B243" s="3"/>
      <c r="C243" s="221"/>
      <c r="D243" s="224"/>
      <c r="E243" s="221"/>
      <c r="F243" s="3"/>
      <c r="G243" s="3"/>
      <c r="H243" s="221"/>
      <c r="I243" s="221"/>
      <c r="J243" s="222"/>
    </row>
    <row r="244" spans="1:10" x14ac:dyDescent="0.25">
      <c r="A244" s="3"/>
      <c r="B244" s="3"/>
      <c r="C244" s="221"/>
      <c r="D244" s="224"/>
      <c r="E244" s="221"/>
      <c r="F244" s="3"/>
      <c r="G244" s="3"/>
      <c r="H244" s="221"/>
      <c r="I244" s="221"/>
      <c r="J244" s="222"/>
    </row>
    <row r="245" spans="1:10" x14ac:dyDescent="0.25">
      <c r="A245" s="3"/>
      <c r="B245" s="3"/>
      <c r="C245" s="221"/>
      <c r="D245" s="224"/>
      <c r="E245" s="221"/>
      <c r="F245" s="3"/>
      <c r="G245" s="3"/>
      <c r="H245" s="221"/>
      <c r="I245" s="221"/>
      <c r="J245" s="222"/>
    </row>
    <row r="246" spans="1:10" x14ac:dyDescent="0.25">
      <c r="A246" s="3"/>
      <c r="B246" s="3"/>
      <c r="C246" s="221"/>
      <c r="D246" s="224"/>
      <c r="E246" s="221"/>
      <c r="F246" s="3"/>
      <c r="G246" s="3"/>
      <c r="H246" s="221"/>
      <c r="I246" s="221"/>
      <c r="J246" s="222"/>
    </row>
    <row r="247" spans="1:10" x14ac:dyDescent="0.25">
      <c r="A247" s="3"/>
      <c r="B247" s="3"/>
      <c r="C247" s="221"/>
      <c r="D247" s="224"/>
      <c r="E247" s="221"/>
      <c r="F247" s="3"/>
      <c r="G247" s="3"/>
      <c r="H247" s="221"/>
      <c r="I247" s="221"/>
      <c r="J247" s="222"/>
    </row>
    <row r="248" spans="1:10" x14ac:dyDescent="0.25">
      <c r="A248" s="3"/>
      <c r="B248" s="3"/>
      <c r="C248" s="221"/>
      <c r="D248" s="224"/>
      <c r="E248" s="221"/>
      <c r="F248" s="3"/>
      <c r="G248" s="3"/>
      <c r="H248" s="221"/>
      <c r="I248" s="221"/>
      <c r="J248" s="222"/>
    </row>
    <row r="249" spans="1:10" x14ac:dyDescent="0.25">
      <c r="A249" s="3"/>
      <c r="B249" s="3"/>
      <c r="C249" s="221"/>
      <c r="D249" s="224"/>
      <c r="E249" s="221"/>
      <c r="F249" s="3"/>
      <c r="G249" s="3"/>
      <c r="H249" s="221"/>
      <c r="I249" s="221"/>
      <c r="J249" s="222"/>
    </row>
    <row r="250" spans="1:10" x14ac:dyDescent="0.25">
      <c r="A250" s="3"/>
      <c r="B250" s="3"/>
      <c r="C250" s="221"/>
      <c r="D250" s="224"/>
      <c r="E250" s="221"/>
      <c r="F250" s="3"/>
      <c r="G250" s="3"/>
      <c r="H250" s="221"/>
      <c r="I250" s="221"/>
      <c r="J250" s="222"/>
    </row>
    <row r="251" spans="1:10" x14ac:dyDescent="0.25">
      <c r="A251" s="3"/>
      <c r="B251" s="3"/>
      <c r="C251" s="221"/>
      <c r="D251" s="224"/>
      <c r="E251" s="221"/>
      <c r="F251" s="3"/>
      <c r="G251" s="3"/>
      <c r="H251" s="221"/>
      <c r="I251" s="221"/>
      <c r="J251" s="222"/>
    </row>
    <row r="252" spans="1:10" x14ac:dyDescent="0.25">
      <c r="A252" s="3"/>
      <c r="B252" s="3"/>
      <c r="C252" s="221"/>
      <c r="D252" s="224"/>
      <c r="E252" s="221"/>
      <c r="F252" s="3"/>
      <c r="G252" s="3"/>
      <c r="H252" s="221"/>
      <c r="I252" s="221"/>
      <c r="J252" s="222"/>
    </row>
    <row r="253" spans="1:10" x14ac:dyDescent="0.25">
      <c r="A253" s="3"/>
      <c r="B253" s="3"/>
      <c r="C253" s="221"/>
      <c r="D253" s="224"/>
      <c r="E253" s="221"/>
      <c r="F253" s="3"/>
      <c r="G253" s="3"/>
      <c r="H253" s="221"/>
      <c r="I253" s="221"/>
      <c r="J253" s="222"/>
    </row>
    <row r="254" spans="1:10" x14ac:dyDescent="0.25">
      <c r="A254" s="3"/>
      <c r="B254" s="3"/>
      <c r="C254" s="221"/>
      <c r="D254" s="224"/>
      <c r="E254" s="221"/>
      <c r="F254" s="3"/>
      <c r="G254" s="3"/>
      <c r="H254" s="221"/>
      <c r="I254" s="221"/>
      <c r="J254" s="222"/>
    </row>
    <row r="255" spans="1:10" x14ac:dyDescent="0.25">
      <c r="A255" s="3"/>
      <c r="B255" s="3"/>
      <c r="C255" s="221"/>
      <c r="D255" s="224"/>
      <c r="E255" s="221"/>
      <c r="F255" s="3"/>
      <c r="G255" s="3"/>
      <c r="H255" s="221"/>
      <c r="I255" s="221"/>
      <c r="J255" s="222"/>
    </row>
    <row r="256" spans="1:10" x14ac:dyDescent="0.25">
      <c r="A256" s="3"/>
      <c r="B256" s="3"/>
      <c r="C256" s="221"/>
      <c r="D256" s="224"/>
      <c r="E256" s="221"/>
      <c r="F256" s="3"/>
      <c r="G256" s="3"/>
      <c r="H256" s="221"/>
      <c r="I256" s="221"/>
      <c r="J256" s="222"/>
    </row>
    <row r="257" spans="1:10" x14ac:dyDescent="0.25">
      <c r="A257" s="3"/>
      <c r="B257" s="3"/>
      <c r="C257" s="221"/>
      <c r="D257" s="224"/>
      <c r="E257" s="221"/>
      <c r="F257" s="3"/>
      <c r="G257" s="3"/>
      <c r="H257" s="221"/>
      <c r="I257" s="221"/>
      <c r="J257" s="222"/>
    </row>
    <row r="258" spans="1:10" x14ac:dyDescent="0.25">
      <c r="A258" s="3"/>
      <c r="B258" s="3"/>
      <c r="C258" s="221"/>
      <c r="D258" s="224"/>
      <c r="E258" s="221"/>
      <c r="F258" s="3"/>
      <c r="G258" s="3"/>
      <c r="H258" s="221"/>
      <c r="I258" s="221"/>
      <c r="J258" s="222"/>
    </row>
    <row r="259" spans="1:10" x14ac:dyDescent="0.25">
      <c r="A259" s="3"/>
      <c r="B259" s="3"/>
      <c r="C259" s="221"/>
      <c r="D259" s="224"/>
      <c r="E259" s="221"/>
      <c r="F259" s="3"/>
      <c r="G259" s="3"/>
      <c r="H259" s="221"/>
      <c r="I259" s="221"/>
      <c r="J259" s="222"/>
    </row>
    <row r="260" spans="1:10" x14ac:dyDescent="0.25">
      <c r="A260" s="3"/>
      <c r="B260" s="3"/>
      <c r="C260" s="221"/>
      <c r="D260" s="224"/>
      <c r="E260" s="221"/>
      <c r="F260" s="3"/>
      <c r="G260" s="3"/>
      <c r="H260" s="221"/>
      <c r="I260" s="221"/>
      <c r="J260" s="222"/>
    </row>
    <row r="261" spans="1:10" x14ac:dyDescent="0.25">
      <c r="A261" s="3"/>
      <c r="B261" s="3"/>
      <c r="C261" s="221"/>
      <c r="D261" s="224"/>
      <c r="E261" s="221"/>
      <c r="F261" s="3"/>
      <c r="G261" s="3"/>
      <c r="H261" s="221"/>
      <c r="I261" s="221"/>
      <c r="J261" s="222"/>
    </row>
    <row r="262" spans="1:10" x14ac:dyDescent="0.25">
      <c r="A262" s="3"/>
      <c r="B262" s="3"/>
      <c r="C262" s="221"/>
      <c r="D262" s="224"/>
      <c r="E262" s="221"/>
      <c r="F262" s="3"/>
      <c r="G262" s="3"/>
      <c r="H262" s="221"/>
      <c r="I262" s="221"/>
      <c r="J262" s="222"/>
    </row>
    <row r="263" spans="1:10" x14ac:dyDescent="0.25">
      <c r="A263" s="3"/>
      <c r="B263" s="3"/>
      <c r="C263" s="221"/>
      <c r="D263" s="224"/>
      <c r="E263" s="221"/>
      <c r="F263" s="3"/>
      <c r="G263" s="3"/>
      <c r="H263" s="221"/>
      <c r="I263" s="221"/>
      <c r="J263" s="222"/>
    </row>
    <row r="264" spans="1:10" x14ac:dyDescent="0.25">
      <c r="A264" s="3"/>
      <c r="B264" s="3"/>
      <c r="C264" s="221"/>
      <c r="D264" s="224"/>
      <c r="E264" s="221"/>
      <c r="F264" s="3"/>
      <c r="G264" s="3"/>
      <c r="H264" s="221"/>
      <c r="I264" s="221"/>
      <c r="J264" s="222"/>
    </row>
    <row r="265" spans="1:10" x14ac:dyDescent="0.25">
      <c r="A265" s="3"/>
      <c r="B265" s="3"/>
      <c r="C265" s="221"/>
      <c r="D265" s="224"/>
      <c r="E265" s="221"/>
      <c r="F265" s="3"/>
      <c r="G265" s="3"/>
      <c r="H265" s="221"/>
      <c r="I265" s="221"/>
      <c r="J265" s="222"/>
    </row>
    <row r="266" spans="1:10" x14ac:dyDescent="0.25">
      <c r="A266" s="3"/>
      <c r="B266" s="3"/>
      <c r="C266" s="221"/>
      <c r="D266" s="224"/>
      <c r="E266" s="221"/>
      <c r="F266" s="3"/>
      <c r="G266" s="3"/>
      <c r="H266" s="221"/>
      <c r="I266" s="221"/>
      <c r="J266" s="222"/>
    </row>
    <row r="267" spans="1:10" x14ac:dyDescent="0.25">
      <c r="A267" s="3"/>
      <c r="B267" s="3"/>
      <c r="C267" s="221"/>
      <c r="D267" s="224"/>
      <c r="E267" s="221"/>
      <c r="F267" s="3"/>
      <c r="G267" s="3"/>
      <c r="H267" s="221"/>
      <c r="I267" s="221"/>
      <c r="J267" s="222"/>
    </row>
    <row r="268" spans="1:10" x14ac:dyDescent="0.25">
      <c r="A268" s="3"/>
      <c r="B268" s="3"/>
      <c r="C268" s="221"/>
      <c r="D268" s="224"/>
      <c r="E268" s="221"/>
      <c r="F268" s="3"/>
      <c r="G268" s="3"/>
      <c r="H268" s="221"/>
      <c r="I268" s="221"/>
      <c r="J268" s="222"/>
    </row>
    <row r="269" spans="1:10" x14ac:dyDescent="0.25">
      <c r="A269" s="3"/>
      <c r="B269" s="3"/>
      <c r="C269" s="221"/>
      <c r="D269" s="224"/>
      <c r="E269" s="221"/>
      <c r="F269" s="3"/>
      <c r="G269" s="3"/>
      <c r="H269" s="221"/>
      <c r="I269" s="221"/>
      <c r="J269" s="222"/>
    </row>
    <row r="270" spans="1:10" x14ac:dyDescent="0.25">
      <c r="A270" s="3"/>
      <c r="B270" s="3"/>
      <c r="C270" s="221"/>
      <c r="D270" s="224"/>
      <c r="E270" s="221"/>
      <c r="F270" s="3"/>
      <c r="G270" s="3"/>
      <c r="H270" s="221"/>
      <c r="I270" s="221"/>
      <c r="J270" s="222"/>
    </row>
    <row r="271" spans="1:10" x14ac:dyDescent="0.25">
      <c r="A271" s="3"/>
      <c r="B271" s="3"/>
      <c r="C271" s="221"/>
      <c r="D271" s="224"/>
      <c r="E271" s="221"/>
      <c r="F271" s="3"/>
      <c r="G271" s="3"/>
      <c r="H271" s="221"/>
      <c r="I271" s="221"/>
      <c r="J271" s="222"/>
    </row>
    <row r="272" spans="1:10" x14ac:dyDescent="0.25">
      <c r="A272" s="3"/>
      <c r="B272" s="3"/>
      <c r="C272" s="221"/>
      <c r="D272" s="224"/>
      <c r="E272" s="221"/>
      <c r="F272" s="3"/>
      <c r="G272" s="3"/>
      <c r="H272" s="221"/>
      <c r="I272" s="221"/>
      <c r="J272" s="222"/>
    </row>
    <row r="273" spans="1:10" x14ac:dyDescent="0.25">
      <c r="A273" s="3"/>
      <c r="B273" s="3"/>
      <c r="C273" s="221"/>
      <c r="D273" s="224"/>
      <c r="E273" s="221"/>
      <c r="F273" s="3"/>
      <c r="G273" s="3"/>
      <c r="H273" s="221"/>
      <c r="I273" s="221"/>
      <c r="J273" s="222"/>
    </row>
    <row r="274" spans="1:10" x14ac:dyDescent="0.25">
      <c r="A274" s="3"/>
      <c r="B274" s="3"/>
      <c r="C274" s="221"/>
      <c r="D274" s="224"/>
      <c r="E274" s="221"/>
      <c r="F274" s="3"/>
      <c r="G274" s="3"/>
      <c r="H274" s="221"/>
      <c r="I274" s="221"/>
      <c r="J274" s="222"/>
    </row>
    <row r="275" spans="1:10" x14ac:dyDescent="0.25">
      <c r="A275" s="3"/>
      <c r="B275" s="3"/>
      <c r="C275" s="221"/>
      <c r="D275" s="224"/>
      <c r="E275" s="221"/>
      <c r="F275" s="3"/>
      <c r="G275" s="3"/>
      <c r="H275" s="221"/>
      <c r="I275" s="221"/>
      <c r="J275" s="222"/>
    </row>
    <row r="276" spans="1:10" x14ac:dyDescent="0.25">
      <c r="A276" s="3"/>
      <c r="B276" s="3"/>
      <c r="C276" s="221"/>
      <c r="D276" s="224"/>
      <c r="E276" s="221"/>
      <c r="F276" s="3"/>
      <c r="G276" s="3"/>
      <c r="H276" s="221"/>
      <c r="I276" s="221"/>
      <c r="J276" s="222"/>
    </row>
    <row r="277" spans="1:10" x14ac:dyDescent="0.25">
      <c r="A277" s="3"/>
      <c r="B277" s="3"/>
      <c r="C277" s="221"/>
      <c r="D277" s="224"/>
      <c r="E277" s="221"/>
      <c r="F277" s="3"/>
      <c r="G277" s="3"/>
      <c r="H277" s="221"/>
      <c r="I277" s="221"/>
      <c r="J277" s="222"/>
    </row>
    <row r="278" spans="1:10" x14ac:dyDescent="0.25">
      <c r="A278" s="3"/>
      <c r="B278" s="3"/>
      <c r="C278" s="221"/>
      <c r="D278" s="224"/>
      <c r="E278" s="221"/>
      <c r="F278" s="3"/>
      <c r="G278" s="3"/>
      <c r="H278" s="221"/>
      <c r="I278" s="221"/>
      <c r="J278" s="222"/>
    </row>
    <row r="279" spans="1:10" x14ac:dyDescent="0.25">
      <c r="A279" s="3"/>
      <c r="B279" s="3"/>
      <c r="C279" s="221"/>
      <c r="D279" s="224"/>
      <c r="E279" s="221"/>
      <c r="F279" s="3"/>
      <c r="G279" s="3"/>
      <c r="H279" s="221"/>
      <c r="I279" s="221"/>
      <c r="J279" s="222"/>
    </row>
    <row r="280" spans="1:10" x14ac:dyDescent="0.25">
      <c r="A280" s="3"/>
      <c r="B280" s="3"/>
      <c r="C280" s="221"/>
      <c r="D280" s="224"/>
      <c r="E280" s="221"/>
      <c r="F280" s="3"/>
      <c r="G280" s="3"/>
      <c r="H280" s="221"/>
      <c r="I280" s="221"/>
      <c r="J280" s="222"/>
    </row>
    <row r="281" spans="1:10" x14ac:dyDescent="0.25">
      <c r="A281" s="3"/>
      <c r="B281" s="3"/>
      <c r="C281" s="221"/>
      <c r="D281" s="224"/>
      <c r="E281" s="221"/>
      <c r="F281" s="3"/>
      <c r="G281" s="3"/>
      <c r="H281" s="221"/>
      <c r="I281" s="221"/>
      <c r="J281" s="222"/>
    </row>
    <row r="282" spans="1:10" x14ac:dyDescent="0.25">
      <c r="A282" s="3"/>
      <c r="B282" s="3"/>
      <c r="C282" s="221"/>
      <c r="D282" s="224"/>
      <c r="E282" s="221"/>
      <c r="F282" s="3"/>
      <c r="G282" s="3"/>
      <c r="H282" s="221"/>
      <c r="I282" s="221"/>
      <c r="J282" s="222"/>
    </row>
    <row r="283" spans="1:10" x14ac:dyDescent="0.25">
      <c r="A283" s="3"/>
      <c r="B283" s="3"/>
      <c r="C283" s="221"/>
      <c r="D283" s="224"/>
      <c r="E283" s="221"/>
      <c r="F283" s="3"/>
      <c r="G283" s="3"/>
      <c r="H283" s="221"/>
      <c r="I283" s="221"/>
      <c r="J283" s="222"/>
    </row>
    <row r="284" spans="1:10" x14ac:dyDescent="0.25">
      <c r="A284" s="3"/>
      <c r="B284" s="3"/>
      <c r="C284" s="221"/>
      <c r="D284" s="224"/>
      <c r="E284" s="221"/>
      <c r="F284" s="3"/>
      <c r="G284" s="3"/>
      <c r="H284" s="221"/>
      <c r="I284" s="221"/>
      <c r="J284" s="222"/>
    </row>
    <row r="285" spans="1:10" x14ac:dyDescent="0.25">
      <c r="A285" s="3"/>
      <c r="B285" s="3"/>
      <c r="C285" s="221"/>
      <c r="D285" s="224"/>
      <c r="E285" s="221"/>
      <c r="F285" s="3"/>
      <c r="G285" s="3"/>
      <c r="H285" s="221"/>
      <c r="I285" s="221"/>
      <c r="J285" s="222"/>
    </row>
    <row r="286" spans="1:10" x14ac:dyDescent="0.25">
      <c r="A286" s="3"/>
      <c r="B286" s="3"/>
      <c r="C286" s="221"/>
      <c r="D286" s="224"/>
      <c r="E286" s="221"/>
      <c r="F286" s="3"/>
      <c r="G286" s="3"/>
      <c r="H286" s="221"/>
      <c r="I286" s="221"/>
      <c r="J286" s="222"/>
    </row>
    <row r="287" spans="1:10" x14ac:dyDescent="0.25">
      <c r="A287" s="3"/>
      <c r="B287" s="3"/>
      <c r="C287" s="221"/>
      <c r="D287" s="224"/>
      <c r="E287" s="221"/>
      <c r="F287" s="3"/>
      <c r="G287" s="3"/>
      <c r="H287" s="221"/>
      <c r="I287" s="221"/>
      <c r="J287" s="222"/>
    </row>
    <row r="288" spans="1:10" x14ac:dyDescent="0.25">
      <c r="A288" s="3"/>
      <c r="B288" s="3"/>
      <c r="C288" s="221"/>
      <c r="D288" s="224"/>
      <c r="E288" s="221"/>
      <c r="F288" s="3"/>
      <c r="G288" s="3"/>
      <c r="H288" s="221"/>
      <c r="I288" s="221"/>
      <c r="J288" s="222"/>
    </row>
    <row r="289" spans="1:10" x14ac:dyDescent="0.25">
      <c r="A289" s="3"/>
      <c r="B289" s="3"/>
      <c r="C289" s="221"/>
      <c r="D289" s="224"/>
      <c r="E289" s="221"/>
      <c r="F289" s="3"/>
      <c r="G289" s="3"/>
      <c r="H289" s="221"/>
      <c r="I289" s="221"/>
      <c r="J289" s="222"/>
    </row>
    <row r="290" spans="1:10" x14ac:dyDescent="0.25">
      <c r="A290" s="3"/>
      <c r="B290" s="3"/>
      <c r="C290" s="221"/>
      <c r="D290" s="224"/>
      <c r="E290" s="221"/>
      <c r="F290" s="3"/>
      <c r="G290" s="3"/>
      <c r="H290" s="221"/>
      <c r="I290" s="221"/>
      <c r="J290" s="222"/>
    </row>
    <row r="291" spans="1:10" x14ac:dyDescent="0.25">
      <c r="A291" s="3"/>
      <c r="B291" s="3"/>
      <c r="C291" s="221"/>
      <c r="D291" s="224"/>
      <c r="E291" s="221"/>
      <c r="F291" s="3"/>
      <c r="G291" s="3"/>
      <c r="H291" s="221"/>
      <c r="I291" s="221"/>
      <c r="J291" s="222"/>
    </row>
    <row r="292" spans="1:10" x14ac:dyDescent="0.25">
      <c r="A292" s="3"/>
      <c r="B292" s="3"/>
      <c r="C292" s="221"/>
      <c r="D292" s="224"/>
      <c r="E292" s="221"/>
      <c r="F292" s="3"/>
      <c r="G292" s="3"/>
      <c r="H292" s="221"/>
      <c r="I292" s="221"/>
      <c r="J292" s="222"/>
    </row>
    <row r="293" spans="1:10" x14ac:dyDescent="0.25">
      <c r="A293" s="3"/>
      <c r="B293" s="3"/>
      <c r="C293" s="221"/>
      <c r="D293" s="224"/>
      <c r="E293" s="221"/>
      <c r="F293" s="3"/>
      <c r="G293" s="3"/>
      <c r="H293" s="221"/>
      <c r="I293" s="221"/>
      <c r="J293" s="222"/>
    </row>
    <row r="294" spans="1:10" x14ac:dyDescent="0.25">
      <c r="A294" s="3"/>
      <c r="B294" s="3"/>
      <c r="C294" s="221"/>
      <c r="D294" s="224"/>
      <c r="E294" s="221"/>
      <c r="F294" s="3"/>
      <c r="G294" s="3"/>
      <c r="H294" s="221"/>
      <c r="I294" s="221"/>
      <c r="J294" s="222"/>
    </row>
    <row r="295" spans="1:10" x14ac:dyDescent="0.25">
      <c r="A295" s="3"/>
      <c r="B295" s="3"/>
      <c r="C295" s="221"/>
      <c r="D295" s="224"/>
      <c r="E295" s="221"/>
      <c r="F295" s="3"/>
      <c r="G295" s="3"/>
      <c r="H295" s="221"/>
      <c r="I295" s="221"/>
      <c r="J295" s="222"/>
    </row>
    <row r="296" spans="1:10" x14ac:dyDescent="0.25">
      <c r="A296" s="3"/>
      <c r="B296" s="3"/>
      <c r="C296" s="221"/>
      <c r="D296" s="224"/>
      <c r="E296" s="221"/>
      <c r="F296" s="3"/>
      <c r="G296" s="3"/>
      <c r="H296" s="221"/>
      <c r="I296" s="221"/>
      <c r="J296" s="222"/>
    </row>
    <row r="297" spans="1:10" x14ac:dyDescent="0.25">
      <c r="A297" s="3"/>
      <c r="B297" s="3"/>
      <c r="C297" s="221"/>
      <c r="D297" s="224"/>
      <c r="E297" s="221"/>
      <c r="F297" s="3"/>
      <c r="G297" s="3"/>
      <c r="H297" s="221"/>
      <c r="I297" s="221"/>
      <c r="J297" s="222"/>
    </row>
    <row r="298" spans="1:10" x14ac:dyDescent="0.25">
      <c r="A298" s="3"/>
      <c r="B298" s="3"/>
      <c r="C298" s="221"/>
      <c r="D298" s="224"/>
      <c r="E298" s="221"/>
      <c r="F298" s="3"/>
      <c r="G298" s="3"/>
      <c r="H298" s="221"/>
      <c r="I298" s="221"/>
      <c r="J298" s="222"/>
    </row>
    <row r="299" spans="1:10" x14ac:dyDescent="0.25">
      <c r="A299" s="3"/>
      <c r="B299" s="3"/>
      <c r="C299" s="221"/>
      <c r="D299" s="224"/>
      <c r="E299" s="221"/>
      <c r="F299" s="3"/>
      <c r="G299" s="3"/>
      <c r="H299" s="221"/>
      <c r="I299" s="221"/>
      <c r="J299" s="222"/>
    </row>
    <row r="300" spans="1:10" x14ac:dyDescent="0.25">
      <c r="A300" s="3"/>
      <c r="B300" s="3"/>
      <c r="C300" s="221"/>
      <c r="D300" s="224"/>
      <c r="E300" s="221"/>
      <c r="F300" s="3"/>
      <c r="G300" s="3"/>
      <c r="H300" s="221"/>
      <c r="I300" s="221"/>
      <c r="J300" s="222"/>
    </row>
    <row r="301" spans="1:10" x14ac:dyDescent="0.25">
      <c r="A301" s="3"/>
      <c r="B301" s="3"/>
      <c r="C301" s="221"/>
      <c r="D301" s="224"/>
      <c r="E301" s="221"/>
      <c r="F301" s="3"/>
      <c r="G301" s="3"/>
      <c r="H301" s="221"/>
      <c r="I301" s="221"/>
      <c r="J301" s="222"/>
    </row>
    <row r="302" spans="1:10" x14ac:dyDescent="0.25">
      <c r="A302" s="3"/>
      <c r="B302" s="3"/>
      <c r="C302" s="221"/>
      <c r="D302" s="224"/>
      <c r="E302" s="221"/>
      <c r="F302" s="3"/>
      <c r="G302" s="3"/>
      <c r="H302" s="221"/>
      <c r="I302" s="221"/>
      <c r="J302" s="222"/>
    </row>
    <row r="303" spans="1:10" x14ac:dyDescent="0.25">
      <c r="A303" s="3"/>
      <c r="B303" s="3"/>
      <c r="C303" s="221"/>
      <c r="D303" s="224"/>
      <c r="E303" s="221"/>
      <c r="F303" s="3"/>
      <c r="G303" s="3"/>
      <c r="H303" s="221"/>
      <c r="I303" s="221"/>
      <c r="J303" s="222"/>
    </row>
    <row r="304" spans="1:10" x14ac:dyDescent="0.25">
      <c r="A304" s="3"/>
      <c r="B304" s="3"/>
      <c r="C304" s="221"/>
      <c r="D304" s="224"/>
      <c r="E304" s="221"/>
      <c r="F304" s="3"/>
      <c r="G304" s="3"/>
      <c r="H304" s="221"/>
      <c r="I304" s="221"/>
      <c r="J304" s="222"/>
    </row>
    <row r="305" spans="1:10" x14ac:dyDescent="0.25">
      <c r="A305" s="3"/>
      <c r="B305" s="3"/>
      <c r="C305" s="221"/>
      <c r="D305" s="224"/>
      <c r="E305" s="221"/>
      <c r="F305" s="3"/>
      <c r="G305" s="3"/>
      <c r="H305" s="221"/>
      <c r="I305" s="221"/>
      <c r="J305" s="222"/>
    </row>
    <row r="306" spans="1:10" x14ac:dyDescent="0.25">
      <c r="A306" s="3"/>
      <c r="B306" s="3"/>
      <c r="C306" s="221"/>
      <c r="D306" s="224"/>
      <c r="E306" s="221"/>
      <c r="F306" s="3"/>
      <c r="G306" s="3"/>
      <c r="H306" s="221"/>
      <c r="I306" s="221"/>
      <c r="J306" s="222"/>
    </row>
    <row r="307" spans="1:10" x14ac:dyDescent="0.25">
      <c r="A307" s="3"/>
      <c r="B307" s="3"/>
      <c r="C307" s="221"/>
      <c r="D307" s="224"/>
      <c r="E307" s="221"/>
      <c r="F307" s="3"/>
      <c r="G307" s="3"/>
      <c r="H307" s="221"/>
      <c r="I307" s="221"/>
      <c r="J307" s="222"/>
    </row>
    <row r="308" spans="1:10" x14ac:dyDescent="0.25">
      <c r="A308" s="3"/>
      <c r="B308" s="3"/>
      <c r="C308" s="221"/>
      <c r="D308" s="224"/>
      <c r="E308" s="221"/>
      <c r="F308" s="3"/>
      <c r="G308" s="3"/>
      <c r="H308" s="221"/>
      <c r="I308" s="221"/>
      <c r="J308" s="222"/>
    </row>
    <row r="309" spans="1:10" x14ac:dyDescent="0.25">
      <c r="A309" s="3"/>
      <c r="B309" s="3"/>
      <c r="C309" s="221"/>
      <c r="D309" s="224"/>
      <c r="E309" s="221"/>
      <c r="F309" s="3"/>
      <c r="G309" s="3"/>
      <c r="H309" s="221"/>
      <c r="I309" s="221"/>
      <c r="J309" s="222"/>
    </row>
    <row r="310" spans="1:10" x14ac:dyDescent="0.25">
      <c r="A310" s="3"/>
      <c r="B310" s="3"/>
      <c r="C310" s="221"/>
      <c r="D310" s="224"/>
      <c r="E310" s="221"/>
      <c r="F310" s="3"/>
      <c r="G310" s="3"/>
      <c r="H310" s="221"/>
      <c r="I310" s="221"/>
      <c r="J310" s="222"/>
    </row>
    <row r="311" spans="1:10" x14ac:dyDescent="0.25">
      <c r="A311" s="3"/>
      <c r="B311" s="3"/>
      <c r="C311" s="221"/>
      <c r="D311" s="224"/>
      <c r="E311" s="221"/>
      <c r="F311" s="3"/>
      <c r="G311" s="3"/>
      <c r="H311" s="221"/>
      <c r="I311" s="221"/>
      <c r="J311" s="222"/>
    </row>
    <row r="312" spans="1:10" x14ac:dyDescent="0.25">
      <c r="A312" s="3"/>
      <c r="B312" s="3"/>
      <c r="C312" s="221"/>
      <c r="D312" s="224"/>
      <c r="E312" s="221"/>
      <c r="F312" s="3"/>
      <c r="G312" s="3"/>
      <c r="H312" s="221"/>
      <c r="I312" s="221"/>
      <c r="J312" s="222"/>
    </row>
    <row r="313" spans="1:10" x14ac:dyDescent="0.25">
      <c r="A313" s="3"/>
      <c r="B313" s="3"/>
      <c r="C313" s="221"/>
      <c r="D313" s="224"/>
      <c r="E313" s="221"/>
      <c r="F313" s="3"/>
      <c r="G313" s="3"/>
      <c r="H313" s="221"/>
      <c r="I313" s="221"/>
      <c r="J313" s="222"/>
    </row>
    <row r="314" spans="1:10" x14ac:dyDescent="0.25">
      <c r="A314" s="3"/>
      <c r="B314" s="3"/>
      <c r="C314" s="221"/>
      <c r="D314" s="224"/>
      <c r="E314" s="221"/>
      <c r="F314" s="3"/>
      <c r="G314" s="3"/>
      <c r="H314" s="221"/>
      <c r="I314" s="221"/>
      <c r="J314" s="222"/>
    </row>
    <row r="315" spans="1:10" x14ac:dyDescent="0.25">
      <c r="A315" s="3"/>
      <c r="B315" s="3"/>
      <c r="C315" s="221"/>
      <c r="D315" s="224"/>
      <c r="E315" s="221"/>
      <c r="F315" s="3"/>
      <c r="G315" s="3"/>
      <c r="H315" s="221"/>
      <c r="I315" s="221"/>
      <c r="J315" s="222"/>
    </row>
    <row r="316" spans="1:10" x14ac:dyDescent="0.25">
      <c r="A316" s="3"/>
      <c r="B316" s="3"/>
      <c r="C316" s="221"/>
      <c r="D316" s="224"/>
      <c r="E316" s="221"/>
      <c r="F316" s="3"/>
      <c r="G316" s="3"/>
      <c r="H316" s="221"/>
      <c r="I316" s="221"/>
      <c r="J316" s="222"/>
    </row>
    <row r="317" spans="1:10" x14ac:dyDescent="0.25">
      <c r="A317" s="3"/>
      <c r="B317" s="3"/>
      <c r="C317" s="221"/>
      <c r="D317" s="224"/>
      <c r="E317" s="221"/>
      <c r="F317" s="3"/>
      <c r="G317" s="3"/>
      <c r="H317" s="221"/>
      <c r="I317" s="221"/>
      <c r="J317" s="222"/>
    </row>
    <row r="318" spans="1:10" x14ac:dyDescent="0.25">
      <c r="A318" s="3"/>
      <c r="B318" s="3"/>
      <c r="C318" s="221"/>
      <c r="D318" s="224"/>
      <c r="E318" s="221"/>
      <c r="F318" s="3"/>
      <c r="G318" s="3"/>
      <c r="H318" s="221"/>
      <c r="I318" s="221"/>
      <c r="J318" s="222"/>
    </row>
    <row r="319" spans="1:10" x14ac:dyDescent="0.25">
      <c r="A319" s="3"/>
      <c r="B319" s="3"/>
      <c r="C319" s="221"/>
      <c r="D319" s="224"/>
      <c r="E319" s="221"/>
      <c r="F319" s="3"/>
      <c r="G319" s="3"/>
      <c r="H319" s="221"/>
      <c r="I319" s="221"/>
      <c r="J319" s="222"/>
    </row>
    <row r="320" spans="1:10" x14ac:dyDescent="0.25">
      <c r="A320" s="3"/>
      <c r="B320" s="3"/>
      <c r="C320" s="221"/>
      <c r="D320" s="224"/>
      <c r="E320" s="221"/>
      <c r="F320" s="3"/>
      <c r="G320" s="3"/>
      <c r="H320" s="221"/>
      <c r="I320" s="221"/>
      <c r="J320" s="222"/>
    </row>
    <row r="321" spans="1:10" x14ac:dyDescent="0.25">
      <c r="A321" s="3"/>
      <c r="B321" s="3"/>
      <c r="C321" s="221"/>
      <c r="D321" s="224"/>
      <c r="E321" s="221"/>
      <c r="F321" s="3"/>
      <c r="G321" s="3"/>
      <c r="H321" s="221"/>
      <c r="I321" s="221"/>
      <c r="J321" s="222"/>
    </row>
    <row r="322" spans="1:10" x14ac:dyDescent="0.25">
      <c r="A322" s="3"/>
      <c r="B322" s="3"/>
      <c r="C322" s="221"/>
      <c r="D322" s="224"/>
      <c r="E322" s="221"/>
      <c r="F322" s="3"/>
      <c r="G322" s="3"/>
      <c r="H322" s="221"/>
      <c r="I322" s="221"/>
      <c r="J322" s="222"/>
    </row>
    <row r="323" spans="1:10" x14ac:dyDescent="0.25">
      <c r="A323" s="3"/>
      <c r="B323" s="3"/>
      <c r="C323" s="221"/>
      <c r="D323" s="224"/>
      <c r="E323" s="221"/>
      <c r="F323" s="3"/>
      <c r="G323" s="3"/>
      <c r="H323" s="221"/>
      <c r="I323" s="221"/>
      <c r="J323" s="222"/>
    </row>
    <row r="324" spans="1:10" x14ac:dyDescent="0.25">
      <c r="A324" s="3"/>
      <c r="B324" s="3"/>
      <c r="C324" s="221"/>
      <c r="D324" s="224"/>
      <c r="E324" s="221"/>
      <c r="F324" s="3"/>
      <c r="G324" s="3"/>
      <c r="H324" s="221"/>
      <c r="I324" s="221"/>
      <c r="J324" s="222"/>
    </row>
    <row r="325" spans="1:10" x14ac:dyDescent="0.25">
      <c r="A325" s="3"/>
      <c r="B325" s="3"/>
      <c r="C325" s="221"/>
      <c r="D325" s="224"/>
      <c r="E325" s="221"/>
      <c r="F325" s="3"/>
      <c r="G325" s="3"/>
      <c r="H325" s="221"/>
      <c r="I325" s="221"/>
      <c r="J325" s="222"/>
    </row>
    <row r="326" spans="1:10" x14ac:dyDescent="0.25">
      <c r="A326" s="3"/>
      <c r="B326" s="3"/>
      <c r="C326" s="221"/>
      <c r="D326" s="224"/>
      <c r="E326" s="221"/>
      <c r="F326" s="3"/>
      <c r="G326" s="3"/>
      <c r="H326" s="221"/>
      <c r="I326" s="221"/>
      <c r="J326" s="222"/>
    </row>
    <row r="327" spans="1:10" x14ac:dyDescent="0.25">
      <c r="A327" s="3"/>
      <c r="B327" s="3"/>
      <c r="C327" s="221"/>
      <c r="D327" s="224"/>
      <c r="E327" s="221"/>
      <c r="F327" s="3"/>
      <c r="G327" s="3"/>
      <c r="H327" s="221"/>
      <c r="I327" s="221"/>
      <c r="J327" s="222"/>
    </row>
    <row r="328" spans="1:10" x14ac:dyDescent="0.25">
      <c r="A328" s="3"/>
      <c r="B328" s="3"/>
      <c r="C328" s="221"/>
      <c r="D328" s="224"/>
      <c r="E328" s="221"/>
      <c r="F328" s="3"/>
      <c r="G328" s="3"/>
      <c r="H328" s="221"/>
      <c r="I328" s="221"/>
      <c r="J328" s="222"/>
    </row>
    <row r="329" spans="1:10" x14ac:dyDescent="0.25">
      <c r="A329" s="3"/>
      <c r="B329" s="3"/>
      <c r="C329" s="221"/>
      <c r="D329" s="224"/>
      <c r="E329" s="221"/>
      <c r="F329" s="3"/>
      <c r="G329" s="3"/>
      <c r="H329" s="221"/>
      <c r="I329" s="221"/>
      <c r="J329" s="222"/>
    </row>
    <row r="330" spans="1:10" x14ac:dyDescent="0.25">
      <c r="A330" s="3"/>
      <c r="B330" s="3"/>
      <c r="C330" s="221"/>
      <c r="D330" s="224"/>
      <c r="E330" s="221"/>
      <c r="F330" s="3"/>
      <c r="G330" s="3"/>
      <c r="H330" s="221"/>
      <c r="I330" s="221"/>
      <c r="J330" s="222"/>
    </row>
    <row r="331" spans="1:10" x14ac:dyDescent="0.25">
      <c r="A331" s="3"/>
      <c r="B331" s="3"/>
      <c r="C331" s="221"/>
      <c r="D331" s="224"/>
      <c r="E331" s="221"/>
      <c r="F331" s="3"/>
      <c r="G331" s="3"/>
      <c r="H331" s="221"/>
      <c r="I331" s="221"/>
      <c r="J331" s="222"/>
    </row>
    <row r="332" spans="1:10" x14ac:dyDescent="0.25">
      <c r="A332" s="3"/>
      <c r="B332" s="3"/>
      <c r="C332" s="221"/>
      <c r="D332" s="224"/>
      <c r="E332" s="221"/>
      <c r="F332" s="3"/>
      <c r="G332" s="3"/>
      <c r="H332" s="221"/>
      <c r="I332" s="221"/>
      <c r="J332" s="222"/>
    </row>
    <row r="333" spans="1:10" x14ac:dyDescent="0.25">
      <c r="A333" s="3"/>
      <c r="B333" s="3"/>
      <c r="C333" s="221"/>
      <c r="D333" s="224"/>
      <c r="E333" s="221"/>
      <c r="F333" s="3"/>
      <c r="G333" s="3"/>
      <c r="H333" s="221"/>
      <c r="I333" s="221"/>
      <c r="J333" s="222"/>
    </row>
    <row r="334" spans="1:10" x14ac:dyDescent="0.25">
      <c r="A334" s="3"/>
      <c r="B334" s="3"/>
      <c r="C334" s="221"/>
      <c r="D334" s="224"/>
      <c r="E334" s="221"/>
      <c r="F334" s="3"/>
      <c r="G334" s="3"/>
      <c r="H334" s="221"/>
      <c r="I334" s="221"/>
      <c r="J334" s="222"/>
    </row>
    <row r="335" spans="1:10" x14ac:dyDescent="0.25">
      <c r="A335" s="3"/>
      <c r="B335" s="3"/>
      <c r="C335" s="221"/>
      <c r="D335" s="224"/>
      <c r="E335" s="221"/>
      <c r="F335" s="3"/>
      <c r="G335" s="3"/>
      <c r="H335" s="221"/>
      <c r="I335" s="221"/>
      <c r="J335" s="222"/>
    </row>
    <row r="336" spans="1:10" x14ac:dyDescent="0.25">
      <c r="A336" s="3"/>
      <c r="B336" s="3"/>
      <c r="C336" s="221"/>
      <c r="D336" s="224"/>
      <c r="E336" s="221"/>
      <c r="F336" s="3"/>
      <c r="G336" s="3"/>
      <c r="H336" s="221"/>
      <c r="I336" s="221"/>
      <c r="J336" s="222"/>
    </row>
    <row r="337" spans="1:10" x14ac:dyDescent="0.25">
      <c r="A337" s="3"/>
      <c r="B337" s="3"/>
      <c r="C337" s="221"/>
      <c r="D337" s="224"/>
      <c r="E337" s="221"/>
      <c r="F337" s="3"/>
      <c r="G337" s="3"/>
      <c r="H337" s="221"/>
      <c r="I337" s="221"/>
      <c r="J337" s="222"/>
    </row>
    <row r="338" spans="1:10" x14ac:dyDescent="0.25">
      <c r="A338" s="3"/>
      <c r="B338" s="3"/>
      <c r="C338" s="221"/>
      <c r="D338" s="224"/>
      <c r="E338" s="221"/>
      <c r="F338" s="3"/>
      <c r="G338" s="3"/>
      <c r="H338" s="221"/>
      <c r="I338" s="221"/>
      <c r="J338" s="222"/>
    </row>
    <row r="339" spans="1:10" x14ac:dyDescent="0.25">
      <c r="A339" s="3"/>
      <c r="B339" s="3"/>
      <c r="C339" s="221"/>
      <c r="D339" s="224"/>
      <c r="E339" s="221"/>
      <c r="F339" s="3"/>
      <c r="G339" s="3"/>
      <c r="H339" s="221"/>
      <c r="I339" s="221"/>
      <c r="J339" s="222"/>
    </row>
    <row r="340" spans="1:10" x14ac:dyDescent="0.25">
      <c r="A340" s="3"/>
      <c r="B340" s="3"/>
      <c r="C340" s="221"/>
      <c r="D340" s="224"/>
      <c r="E340" s="221"/>
      <c r="F340" s="3"/>
      <c r="G340" s="3"/>
      <c r="H340" s="221"/>
      <c r="I340" s="221"/>
      <c r="J340" s="222"/>
    </row>
    <row r="341" spans="1:10" x14ac:dyDescent="0.25">
      <c r="A341" s="3"/>
      <c r="B341" s="3"/>
      <c r="C341" s="221"/>
      <c r="D341" s="224"/>
      <c r="E341" s="221"/>
      <c r="F341" s="3"/>
      <c r="G341" s="3"/>
      <c r="H341" s="221"/>
      <c r="I341" s="221"/>
      <c r="J341" s="222"/>
    </row>
    <row r="342" spans="1:10" x14ac:dyDescent="0.25">
      <c r="A342" s="3"/>
      <c r="B342" s="3"/>
      <c r="C342" s="221"/>
      <c r="D342" s="224"/>
      <c r="E342" s="221"/>
      <c r="F342" s="3"/>
      <c r="G342" s="3"/>
      <c r="H342" s="221"/>
      <c r="I342" s="221"/>
      <c r="J342" s="222"/>
    </row>
    <row r="343" spans="1:10" x14ac:dyDescent="0.25">
      <c r="A343" s="3"/>
      <c r="B343" s="3"/>
      <c r="C343" s="221"/>
      <c r="D343" s="224"/>
      <c r="E343" s="221"/>
      <c r="F343" s="3"/>
      <c r="G343" s="3"/>
      <c r="H343" s="221"/>
      <c r="I343" s="221"/>
      <c r="J343" s="222"/>
    </row>
    <row r="344" spans="1:10" x14ac:dyDescent="0.25">
      <c r="A344" s="3"/>
      <c r="B344" s="3"/>
      <c r="C344" s="221"/>
      <c r="D344" s="224"/>
      <c r="E344" s="221"/>
      <c r="F344" s="3"/>
      <c r="G344" s="3"/>
      <c r="H344" s="221"/>
      <c r="I344" s="221"/>
      <c r="J344" s="222"/>
    </row>
    <row r="345" spans="1:10" x14ac:dyDescent="0.25">
      <c r="A345" s="3"/>
      <c r="B345" s="3"/>
      <c r="C345" s="221"/>
      <c r="D345" s="224"/>
      <c r="E345" s="221"/>
      <c r="F345" s="3"/>
      <c r="G345" s="3"/>
      <c r="H345" s="221"/>
      <c r="I345" s="221"/>
      <c r="J345" s="222"/>
    </row>
    <row r="346" spans="1:10" x14ac:dyDescent="0.25">
      <c r="A346" s="3"/>
      <c r="B346" s="3"/>
      <c r="C346" s="221"/>
      <c r="D346" s="224"/>
      <c r="E346" s="221"/>
      <c r="F346" s="3"/>
      <c r="G346" s="3"/>
      <c r="H346" s="221"/>
      <c r="I346" s="221"/>
      <c r="J346" s="222"/>
    </row>
    <row r="347" spans="1:10" x14ac:dyDescent="0.25">
      <c r="A347" s="3"/>
      <c r="B347" s="3"/>
      <c r="C347" s="221"/>
      <c r="D347" s="224"/>
      <c r="E347" s="221"/>
      <c r="F347" s="3"/>
      <c r="G347" s="3"/>
      <c r="H347" s="221"/>
      <c r="I347" s="221"/>
      <c r="J347" s="222"/>
    </row>
    <row r="348" spans="1:10" x14ac:dyDescent="0.25">
      <c r="A348" s="3"/>
      <c r="B348" s="3"/>
      <c r="C348" s="221"/>
      <c r="D348" s="224"/>
      <c r="E348" s="221"/>
      <c r="F348" s="3"/>
      <c r="G348" s="3"/>
      <c r="H348" s="221"/>
      <c r="I348" s="221"/>
      <c r="J348" s="222"/>
    </row>
    <row r="349" spans="1:10" x14ac:dyDescent="0.25">
      <c r="A349" s="3"/>
      <c r="B349" s="3"/>
      <c r="C349" s="221"/>
      <c r="D349" s="224"/>
      <c r="E349" s="221"/>
      <c r="F349" s="3"/>
      <c r="G349" s="3"/>
      <c r="H349" s="221"/>
      <c r="I349" s="221"/>
      <c r="J349" s="222"/>
    </row>
    <row r="350" spans="1:10" x14ac:dyDescent="0.25">
      <c r="A350" s="3"/>
      <c r="B350" s="3"/>
      <c r="C350" s="221"/>
      <c r="D350" s="224"/>
      <c r="E350" s="221"/>
      <c r="F350" s="3"/>
      <c r="G350" s="3"/>
      <c r="H350" s="221"/>
      <c r="I350" s="221"/>
      <c r="J350" s="222"/>
    </row>
    <row r="351" spans="1:10" x14ac:dyDescent="0.25">
      <c r="A351" s="3"/>
      <c r="B351" s="3"/>
      <c r="C351" s="221"/>
      <c r="D351" s="224"/>
      <c r="E351" s="221"/>
      <c r="F351" s="3"/>
      <c r="G351" s="3"/>
      <c r="H351" s="221"/>
      <c r="I351" s="221"/>
      <c r="J351" s="222"/>
    </row>
    <row r="352" spans="1:10" x14ac:dyDescent="0.25">
      <c r="A352" s="3"/>
      <c r="B352" s="3"/>
      <c r="C352" s="221"/>
      <c r="D352" s="224"/>
      <c r="E352" s="221"/>
      <c r="F352" s="3"/>
      <c r="G352" s="3"/>
      <c r="H352" s="221"/>
      <c r="I352" s="221"/>
      <c r="J352" s="222"/>
    </row>
    <row r="353" spans="1:10" x14ac:dyDescent="0.25">
      <c r="A353" s="3"/>
      <c r="B353" s="3"/>
      <c r="C353" s="221"/>
      <c r="D353" s="224"/>
      <c r="E353" s="221"/>
      <c r="F353" s="3"/>
      <c r="G353" s="3"/>
      <c r="H353" s="221"/>
      <c r="I353" s="221"/>
      <c r="J353" s="222"/>
    </row>
    <row r="354" spans="1:10" x14ac:dyDescent="0.25">
      <c r="A354" s="3"/>
      <c r="B354" s="3"/>
      <c r="C354" s="221"/>
      <c r="D354" s="224"/>
      <c r="E354" s="221"/>
      <c r="F354" s="3"/>
      <c r="G354" s="3"/>
      <c r="H354" s="221"/>
      <c r="I354" s="221"/>
      <c r="J354" s="222"/>
    </row>
    <row r="355" spans="1:10" x14ac:dyDescent="0.25">
      <c r="A355" s="3"/>
      <c r="B355" s="3"/>
      <c r="C355" s="221"/>
      <c r="D355" s="224"/>
      <c r="E355" s="221"/>
      <c r="F355" s="3"/>
      <c r="G355" s="3"/>
      <c r="H355" s="221"/>
      <c r="I355" s="221"/>
      <c r="J355" s="222"/>
    </row>
    <row r="356" spans="1:10" x14ac:dyDescent="0.25">
      <c r="A356" s="3"/>
      <c r="B356" s="3"/>
      <c r="C356" s="221"/>
      <c r="D356" s="224"/>
      <c r="E356" s="221"/>
      <c r="F356" s="3"/>
      <c r="G356" s="3"/>
      <c r="H356" s="221"/>
      <c r="I356" s="221"/>
      <c r="J356" s="222"/>
    </row>
    <row r="357" spans="1:10" x14ac:dyDescent="0.25">
      <c r="A357" s="3"/>
      <c r="B357" s="3"/>
      <c r="C357" s="221"/>
      <c r="D357" s="224"/>
      <c r="E357" s="221"/>
      <c r="F357" s="3"/>
      <c r="G357" s="3"/>
      <c r="H357" s="221"/>
      <c r="I357" s="221"/>
      <c r="J357" s="222"/>
    </row>
    <row r="358" spans="1:10" x14ac:dyDescent="0.25">
      <c r="A358" s="3"/>
      <c r="B358" s="3"/>
      <c r="C358" s="221"/>
      <c r="D358" s="224"/>
      <c r="E358" s="221"/>
      <c r="F358" s="3"/>
      <c r="G358" s="3"/>
      <c r="H358" s="221"/>
      <c r="I358" s="221"/>
      <c r="J358" s="222"/>
    </row>
    <row r="359" spans="1:10" x14ac:dyDescent="0.25">
      <c r="A359" s="3"/>
      <c r="B359" s="3"/>
      <c r="C359" s="221"/>
      <c r="D359" s="224"/>
      <c r="E359" s="221"/>
      <c r="F359" s="3"/>
      <c r="G359" s="3"/>
      <c r="H359" s="221"/>
      <c r="I359" s="221"/>
      <c r="J359" s="222"/>
    </row>
    <row r="360" spans="1:10" x14ac:dyDescent="0.25">
      <c r="A360" s="3"/>
      <c r="B360" s="3"/>
      <c r="C360" s="221"/>
      <c r="D360" s="224"/>
      <c r="E360" s="221"/>
      <c r="F360" s="3"/>
      <c r="G360" s="3"/>
      <c r="H360" s="221"/>
      <c r="I360" s="221"/>
      <c r="J360" s="222"/>
    </row>
    <row r="361" spans="1:10" x14ac:dyDescent="0.25">
      <c r="A361" s="3"/>
      <c r="B361" s="3"/>
      <c r="C361" s="221"/>
      <c r="D361" s="224"/>
      <c r="E361" s="221"/>
      <c r="F361" s="3"/>
      <c r="G361" s="3"/>
      <c r="H361" s="221"/>
      <c r="I361" s="221"/>
      <c r="J361" s="222"/>
    </row>
    <row r="362" spans="1:10" x14ac:dyDescent="0.25">
      <c r="A362" s="3"/>
      <c r="B362" s="3"/>
      <c r="C362" s="221"/>
      <c r="D362" s="224"/>
      <c r="E362" s="221"/>
      <c r="F362" s="3"/>
      <c r="G362" s="3"/>
      <c r="H362" s="221"/>
      <c r="I362" s="221"/>
      <c r="J362" s="222"/>
    </row>
    <row r="363" spans="1:10" x14ac:dyDescent="0.25">
      <c r="A363" s="3"/>
      <c r="B363" s="3"/>
      <c r="C363" s="221"/>
      <c r="D363" s="224"/>
      <c r="E363" s="221"/>
      <c r="F363" s="3"/>
      <c r="G363" s="3"/>
      <c r="H363" s="221"/>
      <c r="I363" s="221"/>
      <c r="J363" s="222"/>
    </row>
    <row r="364" spans="1:10" x14ac:dyDescent="0.25">
      <c r="A364" s="3"/>
      <c r="B364" s="3"/>
      <c r="C364" s="221"/>
      <c r="D364" s="224"/>
      <c r="E364" s="221"/>
      <c r="F364" s="3"/>
      <c r="G364" s="3"/>
      <c r="H364" s="221"/>
      <c r="I364" s="221"/>
      <c r="J364" s="222"/>
    </row>
    <row r="365" spans="1:10" x14ac:dyDescent="0.25">
      <c r="A365" s="3"/>
      <c r="B365" s="3"/>
      <c r="C365" s="221"/>
      <c r="D365" s="224"/>
      <c r="E365" s="221"/>
      <c r="F365" s="3"/>
      <c r="G365" s="3"/>
      <c r="H365" s="221"/>
      <c r="I365" s="221"/>
      <c r="J365" s="222"/>
    </row>
    <row r="366" spans="1:10" x14ac:dyDescent="0.25">
      <c r="A366" s="3"/>
      <c r="B366" s="3"/>
      <c r="C366" s="221"/>
      <c r="D366" s="224"/>
      <c r="E366" s="221"/>
      <c r="F366" s="3"/>
      <c r="G366" s="3"/>
      <c r="H366" s="221"/>
      <c r="I366" s="221"/>
      <c r="J366" s="222"/>
    </row>
    <row r="367" spans="1:10" x14ac:dyDescent="0.25">
      <c r="A367" s="3"/>
      <c r="B367" s="3"/>
      <c r="C367" s="221"/>
      <c r="D367" s="224"/>
      <c r="E367" s="221"/>
      <c r="F367" s="3"/>
      <c r="G367" s="3"/>
      <c r="H367" s="221"/>
      <c r="I367" s="221"/>
      <c r="J367" s="222"/>
    </row>
    <row r="368" spans="1:10" x14ac:dyDescent="0.25">
      <c r="A368" s="3"/>
      <c r="B368" s="3"/>
      <c r="C368" s="221"/>
      <c r="D368" s="224"/>
      <c r="E368" s="221"/>
      <c r="F368" s="3"/>
      <c r="G368" s="3"/>
      <c r="H368" s="221"/>
      <c r="I368" s="221"/>
      <c r="J368" s="222"/>
    </row>
    <row r="369" spans="1:10" x14ac:dyDescent="0.25">
      <c r="A369" s="3"/>
      <c r="B369" s="3"/>
      <c r="C369" s="221"/>
      <c r="D369" s="224"/>
      <c r="E369" s="221"/>
      <c r="F369" s="3"/>
      <c r="G369" s="3"/>
      <c r="H369" s="221"/>
      <c r="I369" s="221"/>
      <c r="J369" s="222"/>
    </row>
    <row r="370" spans="1:10" x14ac:dyDescent="0.25">
      <c r="A370" s="3"/>
      <c r="B370" s="3"/>
      <c r="C370" s="221"/>
      <c r="D370" s="224"/>
      <c r="E370" s="221"/>
      <c r="F370" s="3"/>
      <c r="G370" s="3"/>
      <c r="H370" s="221"/>
      <c r="I370" s="221"/>
      <c r="J370" s="222"/>
    </row>
    <row r="371" spans="1:10" x14ac:dyDescent="0.25">
      <c r="A371" s="3"/>
      <c r="B371" s="3"/>
      <c r="C371" s="221"/>
      <c r="D371" s="224"/>
      <c r="E371" s="221"/>
      <c r="F371" s="3"/>
      <c r="G371" s="3"/>
      <c r="H371" s="221"/>
      <c r="I371" s="221"/>
      <c r="J371" s="222"/>
    </row>
    <row r="372" spans="1:10" x14ac:dyDescent="0.25">
      <c r="A372" s="3"/>
      <c r="B372" s="3"/>
      <c r="C372" s="221"/>
      <c r="D372" s="224"/>
      <c r="E372" s="221"/>
      <c r="F372" s="3"/>
      <c r="G372" s="3"/>
      <c r="H372" s="221"/>
      <c r="I372" s="221"/>
      <c r="J372" s="222"/>
    </row>
    <row r="373" spans="1:10" x14ac:dyDescent="0.25">
      <c r="A373" s="3"/>
      <c r="B373" s="3"/>
      <c r="C373" s="221"/>
      <c r="D373" s="224"/>
      <c r="E373" s="221"/>
      <c r="F373" s="3"/>
      <c r="G373" s="3"/>
      <c r="H373" s="221"/>
      <c r="I373" s="221"/>
      <c r="J373" s="222"/>
    </row>
    <row r="374" spans="1:10" x14ac:dyDescent="0.25">
      <c r="A374" s="3"/>
      <c r="B374" s="3"/>
      <c r="C374" s="221"/>
      <c r="D374" s="224"/>
      <c r="E374" s="221"/>
      <c r="F374" s="3"/>
      <c r="G374" s="3"/>
      <c r="H374" s="221"/>
      <c r="I374" s="221"/>
      <c r="J374" s="222"/>
    </row>
    <row r="375" spans="1:10" x14ac:dyDescent="0.25">
      <c r="A375" s="3"/>
      <c r="B375" s="3"/>
      <c r="C375" s="221"/>
      <c r="D375" s="224"/>
      <c r="E375" s="221"/>
      <c r="F375" s="3"/>
      <c r="G375" s="3"/>
      <c r="H375" s="221"/>
      <c r="I375" s="221"/>
      <c r="J375" s="222"/>
    </row>
    <row r="376" spans="1:10" x14ac:dyDescent="0.25">
      <c r="A376" s="3"/>
      <c r="B376" s="3"/>
      <c r="C376" s="221"/>
      <c r="D376" s="224"/>
      <c r="E376" s="221"/>
      <c r="F376" s="3"/>
      <c r="G376" s="3"/>
      <c r="H376" s="221"/>
      <c r="I376" s="221"/>
      <c r="J376" s="222"/>
    </row>
    <row r="377" spans="1:10" x14ac:dyDescent="0.25">
      <c r="A377" s="3"/>
      <c r="B377" s="3"/>
      <c r="C377" s="221"/>
      <c r="D377" s="224"/>
      <c r="E377" s="221"/>
      <c r="F377" s="3"/>
      <c r="G377" s="3"/>
      <c r="H377" s="221"/>
      <c r="I377" s="221"/>
      <c r="J377" s="222"/>
    </row>
    <row r="378" spans="1:10" x14ac:dyDescent="0.25">
      <c r="A378" s="3"/>
      <c r="B378" s="3"/>
      <c r="C378" s="221"/>
      <c r="D378" s="224"/>
      <c r="E378" s="221"/>
      <c r="F378" s="3"/>
      <c r="G378" s="3"/>
      <c r="H378" s="221"/>
      <c r="I378" s="221"/>
      <c r="J378" s="222"/>
    </row>
    <row r="379" spans="1:10" x14ac:dyDescent="0.25">
      <c r="A379" s="3"/>
      <c r="B379" s="3"/>
      <c r="C379" s="221"/>
      <c r="D379" s="224"/>
      <c r="E379" s="221"/>
      <c r="F379" s="3"/>
      <c r="G379" s="3"/>
      <c r="H379" s="221"/>
      <c r="I379" s="221"/>
      <c r="J379" s="222"/>
    </row>
    <row r="380" spans="1:10" x14ac:dyDescent="0.25">
      <c r="A380" s="3"/>
      <c r="B380" s="3"/>
      <c r="C380" s="221"/>
      <c r="D380" s="224"/>
      <c r="E380" s="221"/>
      <c r="F380" s="3"/>
      <c r="G380" s="3"/>
      <c r="H380" s="221"/>
      <c r="I380" s="221"/>
      <c r="J380" s="222"/>
    </row>
    <row r="381" spans="1:10" x14ac:dyDescent="0.25">
      <c r="A381" s="3"/>
      <c r="B381" s="3"/>
      <c r="C381" s="221"/>
      <c r="D381" s="224"/>
      <c r="E381" s="221"/>
      <c r="F381" s="3"/>
      <c r="G381" s="3"/>
      <c r="H381" s="221"/>
      <c r="I381" s="221"/>
      <c r="J381" s="222"/>
    </row>
    <row r="382" spans="1:10" x14ac:dyDescent="0.25">
      <c r="A382" s="3"/>
      <c r="B382" s="3"/>
      <c r="C382" s="221"/>
      <c r="D382" s="224"/>
      <c r="E382" s="221"/>
      <c r="F382" s="3"/>
      <c r="G382" s="3"/>
      <c r="H382" s="221"/>
      <c r="I382" s="221"/>
      <c r="J382" s="222"/>
    </row>
    <row r="383" spans="1:10" x14ac:dyDescent="0.25">
      <c r="A383" s="3"/>
      <c r="B383" s="3"/>
      <c r="C383" s="221"/>
      <c r="D383" s="224"/>
      <c r="E383" s="221"/>
      <c r="F383" s="3"/>
      <c r="G383" s="3"/>
      <c r="H383" s="221"/>
      <c r="I383" s="221"/>
      <c r="J383" s="222"/>
    </row>
    <row r="384" spans="1:10" x14ac:dyDescent="0.25">
      <c r="A384" s="3"/>
      <c r="B384" s="3"/>
      <c r="C384" s="221"/>
      <c r="D384" s="224"/>
      <c r="E384" s="221"/>
      <c r="F384" s="3"/>
      <c r="G384" s="3"/>
      <c r="H384" s="221"/>
      <c r="I384" s="221"/>
      <c r="J384" s="222"/>
    </row>
    <row r="385" spans="1:10" x14ac:dyDescent="0.25">
      <c r="A385" s="3"/>
      <c r="B385" s="3"/>
      <c r="C385" s="221"/>
      <c r="D385" s="224"/>
      <c r="E385" s="221"/>
      <c r="F385" s="3"/>
      <c r="G385" s="3"/>
      <c r="H385" s="221"/>
      <c r="I385" s="221"/>
      <c r="J385" s="222"/>
    </row>
    <row r="386" spans="1:10" x14ac:dyDescent="0.25">
      <c r="A386" s="3"/>
      <c r="B386" s="3"/>
      <c r="C386" s="221"/>
      <c r="D386" s="224"/>
      <c r="E386" s="221"/>
      <c r="F386" s="3"/>
      <c r="G386" s="3"/>
      <c r="H386" s="221"/>
      <c r="I386" s="221"/>
      <c r="J386" s="222"/>
    </row>
    <row r="387" spans="1:10" x14ac:dyDescent="0.25">
      <c r="A387" s="3"/>
      <c r="B387" s="3"/>
      <c r="C387" s="221"/>
      <c r="D387" s="224"/>
      <c r="E387" s="221"/>
      <c r="F387" s="3"/>
      <c r="G387" s="3"/>
      <c r="H387" s="221"/>
      <c r="I387" s="221"/>
      <c r="J387" s="222"/>
    </row>
    <row r="388" spans="1:10" x14ac:dyDescent="0.25">
      <c r="A388" s="3"/>
      <c r="B388" s="3"/>
      <c r="C388" s="221"/>
      <c r="D388" s="224"/>
      <c r="E388" s="221"/>
      <c r="F388" s="3"/>
      <c r="G388" s="3"/>
      <c r="H388" s="221"/>
      <c r="I388" s="221"/>
      <c r="J388" s="222"/>
    </row>
    <row r="389" spans="1:10" x14ac:dyDescent="0.25">
      <c r="A389" s="3"/>
      <c r="B389" s="3"/>
      <c r="C389" s="221"/>
      <c r="D389" s="224"/>
      <c r="E389" s="221"/>
      <c r="F389" s="3"/>
      <c r="G389" s="3"/>
      <c r="H389" s="221"/>
      <c r="I389" s="221"/>
      <c r="J389" s="222"/>
    </row>
    <row r="390" spans="1:10" x14ac:dyDescent="0.25">
      <c r="A390" s="3"/>
      <c r="B390" s="3"/>
      <c r="C390" s="221"/>
      <c r="D390" s="224"/>
      <c r="E390" s="221"/>
      <c r="F390" s="3"/>
      <c r="G390" s="3"/>
      <c r="H390" s="221"/>
      <c r="I390" s="221"/>
      <c r="J390" s="222"/>
    </row>
    <row r="391" spans="1:10" x14ac:dyDescent="0.25">
      <c r="A391" s="3"/>
      <c r="B391" s="3"/>
      <c r="C391" s="221"/>
      <c r="D391" s="224"/>
      <c r="E391" s="221"/>
      <c r="F391" s="3"/>
      <c r="G391" s="3"/>
      <c r="H391" s="221"/>
      <c r="I391" s="221"/>
      <c r="J391" s="222"/>
    </row>
    <row r="392" spans="1:10" x14ac:dyDescent="0.25">
      <c r="A392" s="3"/>
      <c r="B392" s="3"/>
      <c r="C392" s="221"/>
      <c r="D392" s="224"/>
      <c r="E392" s="221"/>
      <c r="F392" s="3"/>
      <c r="G392" s="3"/>
      <c r="H392" s="221"/>
      <c r="I392" s="221"/>
      <c r="J392" s="222"/>
    </row>
    <row r="393" spans="1:10" x14ac:dyDescent="0.25">
      <c r="A393" s="3"/>
      <c r="B393" s="3"/>
      <c r="C393" s="221"/>
      <c r="D393" s="224"/>
      <c r="E393" s="221"/>
      <c r="F393" s="3"/>
      <c r="G393" s="3"/>
      <c r="H393" s="221"/>
      <c r="I393" s="221"/>
      <c r="J393" s="222"/>
    </row>
    <row r="394" spans="1:10" x14ac:dyDescent="0.25">
      <c r="A394" s="3"/>
      <c r="B394" s="3"/>
      <c r="C394" s="221"/>
      <c r="D394" s="224"/>
      <c r="E394" s="221"/>
      <c r="F394" s="3"/>
      <c r="G394" s="3"/>
      <c r="H394" s="221"/>
      <c r="I394" s="221"/>
      <c r="J394" s="222"/>
    </row>
    <row r="395" spans="1:10" x14ac:dyDescent="0.25">
      <c r="A395" s="3"/>
      <c r="B395" s="3"/>
      <c r="C395" s="221"/>
      <c r="D395" s="224"/>
      <c r="E395" s="221"/>
      <c r="F395" s="3"/>
      <c r="G395" s="3"/>
      <c r="H395" s="221"/>
      <c r="I395" s="221"/>
      <c r="J395" s="222"/>
    </row>
    <row r="396" spans="1:10" x14ac:dyDescent="0.25">
      <c r="A396" s="3"/>
      <c r="B396" s="3"/>
      <c r="C396" s="221"/>
      <c r="D396" s="224"/>
      <c r="E396" s="221"/>
      <c r="F396" s="3"/>
      <c r="G396" s="3"/>
      <c r="H396" s="221"/>
      <c r="I396" s="221"/>
      <c r="J396" s="222"/>
    </row>
    <row r="397" spans="1:10" x14ac:dyDescent="0.25">
      <c r="A397" s="3"/>
      <c r="B397" s="3"/>
      <c r="C397" s="221"/>
      <c r="D397" s="224"/>
      <c r="E397" s="221"/>
      <c r="F397" s="3"/>
      <c r="G397" s="3"/>
      <c r="H397" s="221"/>
      <c r="I397" s="221"/>
      <c r="J397" s="222"/>
    </row>
    <row r="398" spans="1:10" x14ac:dyDescent="0.25">
      <c r="A398" s="3"/>
      <c r="B398" s="3"/>
      <c r="C398" s="221"/>
      <c r="D398" s="224"/>
      <c r="E398" s="221"/>
      <c r="F398" s="3"/>
      <c r="G398" s="3"/>
      <c r="H398" s="221"/>
      <c r="I398" s="221"/>
      <c r="J398" s="222"/>
    </row>
    <row r="399" spans="1:10" x14ac:dyDescent="0.25">
      <c r="A399" s="3"/>
      <c r="B399" s="3"/>
      <c r="C399" s="221"/>
      <c r="D399" s="224"/>
      <c r="E399" s="221"/>
      <c r="F399" s="3"/>
      <c r="G399" s="3"/>
      <c r="H399" s="221"/>
      <c r="I399" s="221"/>
      <c r="J399" s="222"/>
    </row>
    <row r="400" spans="1:10" x14ac:dyDescent="0.25">
      <c r="A400" s="3"/>
      <c r="B400" s="3"/>
      <c r="C400" s="221"/>
      <c r="D400" s="224"/>
      <c r="E400" s="221"/>
      <c r="F400" s="3"/>
      <c r="G400" s="3"/>
      <c r="H400" s="221"/>
      <c r="I400" s="221"/>
      <c r="J400" s="222"/>
    </row>
    <row r="401" spans="1:10" x14ac:dyDescent="0.25">
      <c r="A401" s="3"/>
      <c r="B401" s="3"/>
      <c r="C401" s="221"/>
      <c r="D401" s="224"/>
      <c r="E401" s="221"/>
      <c r="F401" s="3"/>
      <c r="G401" s="3"/>
      <c r="H401" s="221"/>
      <c r="I401" s="221"/>
      <c r="J401" s="222"/>
    </row>
    <row r="402" spans="1:10" x14ac:dyDescent="0.25">
      <c r="A402" s="3"/>
      <c r="B402" s="3"/>
      <c r="C402" s="221"/>
      <c r="D402" s="224"/>
      <c r="E402" s="221"/>
      <c r="F402" s="3"/>
      <c r="G402" s="3"/>
      <c r="H402" s="221"/>
      <c r="I402" s="221"/>
      <c r="J402" s="222"/>
    </row>
    <row r="403" spans="1:10" x14ac:dyDescent="0.25">
      <c r="A403" s="3"/>
      <c r="B403" s="3"/>
      <c r="C403" s="221"/>
      <c r="D403" s="224"/>
      <c r="E403" s="221"/>
      <c r="F403" s="3"/>
      <c r="G403" s="3"/>
      <c r="H403" s="221"/>
      <c r="I403" s="221"/>
      <c r="J403" s="222"/>
    </row>
    <row r="404" spans="1:10" x14ac:dyDescent="0.25">
      <c r="A404" s="3"/>
      <c r="B404" s="3"/>
      <c r="C404" s="221"/>
      <c r="D404" s="224"/>
      <c r="E404" s="221"/>
      <c r="F404" s="3"/>
      <c r="G404" s="3"/>
      <c r="H404" s="221"/>
      <c r="I404" s="221"/>
      <c r="J404" s="222"/>
    </row>
    <row r="405" spans="1:10" x14ac:dyDescent="0.25">
      <c r="A405" s="3"/>
      <c r="B405" s="3"/>
      <c r="C405" s="221"/>
      <c r="D405" s="224"/>
      <c r="E405" s="221"/>
      <c r="F405" s="3"/>
      <c r="G405" s="3"/>
      <c r="H405" s="221"/>
      <c r="I405" s="221"/>
      <c r="J405" s="222"/>
    </row>
    <row r="406" spans="1:10" x14ac:dyDescent="0.25">
      <c r="A406" s="3"/>
      <c r="B406" s="3"/>
      <c r="C406" s="221"/>
      <c r="D406" s="224"/>
      <c r="E406" s="221"/>
      <c r="F406" s="3"/>
      <c r="G406" s="3"/>
      <c r="H406" s="221"/>
      <c r="I406" s="221"/>
      <c r="J406" s="222"/>
    </row>
    <row r="407" spans="1:10" x14ac:dyDescent="0.25">
      <c r="A407" s="3"/>
      <c r="B407" s="3"/>
      <c r="C407" s="221"/>
      <c r="D407" s="224"/>
      <c r="E407" s="221"/>
      <c r="F407" s="3"/>
      <c r="G407" s="3"/>
      <c r="H407" s="221"/>
      <c r="I407" s="221"/>
      <c r="J407" s="222"/>
    </row>
    <row r="408" spans="1:10" x14ac:dyDescent="0.25">
      <c r="A408" s="3"/>
      <c r="B408" s="3"/>
      <c r="C408" s="221"/>
      <c r="D408" s="224"/>
      <c r="E408" s="221"/>
      <c r="F408" s="3"/>
      <c r="G408" s="3"/>
      <c r="H408" s="221"/>
      <c r="I408" s="221"/>
      <c r="J408" s="222"/>
    </row>
    <row r="409" spans="1:10" x14ac:dyDescent="0.25">
      <c r="A409" s="3"/>
      <c r="B409" s="3"/>
      <c r="C409" s="221"/>
      <c r="D409" s="224"/>
      <c r="E409" s="221"/>
      <c r="F409" s="3"/>
      <c r="G409" s="3"/>
      <c r="H409" s="221"/>
      <c r="I409" s="221"/>
      <c r="J409" s="222"/>
    </row>
    <row r="410" spans="1:10" x14ac:dyDescent="0.25">
      <c r="A410" s="3"/>
      <c r="B410" s="3"/>
      <c r="C410" s="221"/>
      <c r="D410" s="224"/>
      <c r="E410" s="221"/>
      <c r="F410" s="3"/>
      <c r="G410" s="3"/>
      <c r="H410" s="221"/>
      <c r="I410" s="221"/>
      <c r="J410" s="222"/>
    </row>
    <row r="411" spans="1:10" x14ac:dyDescent="0.25">
      <c r="A411" s="3"/>
      <c r="B411" s="3"/>
      <c r="C411" s="221"/>
      <c r="D411" s="224"/>
      <c r="E411" s="221"/>
      <c r="F411" s="3"/>
      <c r="G411" s="3"/>
      <c r="H411" s="221"/>
      <c r="I411" s="221"/>
      <c r="J411" s="222"/>
    </row>
    <row r="412" spans="1:10" x14ac:dyDescent="0.25">
      <c r="A412" s="3"/>
      <c r="B412" s="3"/>
      <c r="C412" s="221"/>
      <c r="D412" s="224"/>
      <c r="E412" s="221"/>
      <c r="F412" s="3"/>
      <c r="G412" s="3"/>
      <c r="H412" s="221"/>
      <c r="I412" s="221"/>
      <c r="J412" s="222"/>
    </row>
    <row r="413" spans="1:10" x14ac:dyDescent="0.25">
      <c r="A413" s="3"/>
      <c r="B413" s="3"/>
      <c r="C413" s="221"/>
      <c r="D413" s="224"/>
      <c r="E413" s="221"/>
      <c r="F413" s="3"/>
      <c r="G413" s="3"/>
      <c r="H413" s="221"/>
      <c r="I413" s="221"/>
      <c r="J413" s="222"/>
    </row>
    <row r="414" spans="1:10" x14ac:dyDescent="0.25">
      <c r="A414" s="3"/>
      <c r="B414" s="3"/>
      <c r="C414" s="221"/>
      <c r="D414" s="224"/>
      <c r="E414" s="221"/>
      <c r="F414" s="3"/>
      <c r="G414" s="3"/>
      <c r="H414" s="221"/>
      <c r="I414" s="221"/>
      <c r="J414" s="222"/>
    </row>
    <row r="415" spans="1:10" x14ac:dyDescent="0.25">
      <c r="A415" s="3"/>
      <c r="B415" s="3"/>
      <c r="C415" s="221"/>
      <c r="D415" s="224"/>
      <c r="E415" s="221"/>
      <c r="F415" s="3"/>
      <c r="G415" s="3"/>
      <c r="H415" s="221"/>
      <c r="I415" s="221"/>
      <c r="J415" s="222"/>
    </row>
    <row r="416" spans="1:10" x14ac:dyDescent="0.25">
      <c r="A416" s="3"/>
      <c r="B416" s="3"/>
      <c r="C416" s="221"/>
      <c r="D416" s="224"/>
      <c r="E416" s="221"/>
      <c r="F416" s="3"/>
      <c r="G416" s="3"/>
      <c r="H416" s="221"/>
      <c r="I416" s="221"/>
      <c r="J416" s="222"/>
    </row>
    <row r="417" spans="1:10" x14ac:dyDescent="0.25">
      <c r="A417" s="3"/>
      <c r="B417" s="3"/>
      <c r="C417" s="221"/>
      <c r="D417" s="224"/>
      <c r="E417" s="221"/>
      <c r="F417" s="3"/>
      <c r="G417" s="3"/>
      <c r="H417" s="221"/>
      <c r="I417" s="221"/>
      <c r="J417" s="222"/>
    </row>
    <row r="418" spans="1:10" x14ac:dyDescent="0.25">
      <c r="A418" s="3"/>
      <c r="B418" s="3"/>
      <c r="C418" s="221"/>
      <c r="D418" s="224"/>
      <c r="E418" s="221"/>
      <c r="F418" s="3"/>
      <c r="G418" s="3"/>
      <c r="H418" s="221"/>
      <c r="I418" s="221"/>
      <c r="J418" s="222"/>
    </row>
    <row r="419" spans="1:10" x14ac:dyDescent="0.25">
      <c r="A419" s="3"/>
      <c r="B419" s="3"/>
      <c r="C419" s="221"/>
      <c r="D419" s="224"/>
      <c r="E419" s="221"/>
      <c r="F419" s="3"/>
      <c r="G419" s="3"/>
      <c r="H419" s="221"/>
      <c r="I419" s="221"/>
      <c r="J419" s="222"/>
    </row>
    <row r="420" spans="1:10" x14ac:dyDescent="0.25">
      <c r="A420" s="3"/>
      <c r="B420" s="3"/>
      <c r="C420" s="221"/>
      <c r="D420" s="224"/>
      <c r="E420" s="221"/>
      <c r="F420" s="3"/>
      <c r="G420" s="3"/>
      <c r="H420" s="221"/>
      <c r="I420" s="221"/>
      <c r="J420" s="222"/>
    </row>
    <row r="421" spans="1:10" x14ac:dyDescent="0.25">
      <c r="A421" s="3"/>
      <c r="B421" s="3"/>
      <c r="C421" s="221"/>
      <c r="D421" s="224"/>
      <c r="E421" s="221"/>
      <c r="F421" s="3"/>
      <c r="G421" s="3"/>
      <c r="H421" s="221"/>
      <c r="I421" s="221"/>
      <c r="J421" s="222"/>
    </row>
    <row r="422" spans="1:10" x14ac:dyDescent="0.25">
      <c r="A422" s="3"/>
      <c r="B422" s="3"/>
      <c r="C422" s="221"/>
      <c r="D422" s="224"/>
      <c r="E422" s="221"/>
      <c r="F422" s="3"/>
      <c r="G422" s="3"/>
      <c r="H422" s="221"/>
      <c r="I422" s="221"/>
      <c r="J422" s="222"/>
    </row>
    <row r="423" spans="1:10" x14ac:dyDescent="0.25">
      <c r="A423" s="3"/>
      <c r="B423" s="3"/>
      <c r="C423" s="221"/>
      <c r="D423" s="224"/>
      <c r="E423" s="221"/>
      <c r="F423" s="3"/>
      <c r="G423" s="3"/>
      <c r="H423" s="221"/>
      <c r="I423" s="221"/>
      <c r="J423" s="222"/>
    </row>
    <row r="424" spans="1:10" x14ac:dyDescent="0.25">
      <c r="A424" s="3"/>
      <c r="B424" s="3"/>
      <c r="C424" s="221"/>
      <c r="D424" s="224"/>
      <c r="E424" s="221"/>
      <c r="F424" s="3"/>
      <c r="G424" s="3"/>
      <c r="H424" s="221"/>
      <c r="I424" s="221"/>
      <c r="J424" s="222"/>
    </row>
    <row r="425" spans="1:10" x14ac:dyDescent="0.25">
      <c r="A425" s="3"/>
      <c r="B425" s="3"/>
      <c r="C425" s="221"/>
      <c r="D425" s="224"/>
      <c r="E425" s="221"/>
      <c r="F425" s="3"/>
      <c r="G425" s="3"/>
      <c r="H425" s="221"/>
      <c r="I425" s="221"/>
      <c r="J425" s="222"/>
    </row>
    <row r="426" spans="1:10" x14ac:dyDescent="0.25">
      <c r="A426" s="3"/>
      <c r="B426" s="3"/>
      <c r="C426" s="221"/>
      <c r="D426" s="224"/>
      <c r="E426" s="221"/>
      <c r="F426" s="3"/>
      <c r="G426" s="3"/>
      <c r="H426" s="221"/>
      <c r="I426" s="221"/>
      <c r="J426" s="222"/>
    </row>
    <row r="427" spans="1:10" x14ac:dyDescent="0.25">
      <c r="A427" s="3"/>
      <c r="B427" s="3"/>
      <c r="C427" s="221"/>
      <c r="D427" s="224"/>
      <c r="E427" s="221"/>
      <c r="F427" s="3"/>
      <c r="G427" s="3"/>
      <c r="H427" s="221"/>
      <c r="I427" s="221"/>
      <c r="J427" s="222"/>
    </row>
    <row r="428" spans="1:10" x14ac:dyDescent="0.25">
      <c r="A428" s="3"/>
      <c r="B428" s="3"/>
      <c r="C428" s="221"/>
      <c r="D428" s="224"/>
      <c r="E428" s="221"/>
      <c r="F428" s="3"/>
      <c r="G428" s="3"/>
      <c r="H428" s="221"/>
      <c r="I428" s="221"/>
      <c r="J428" s="222"/>
    </row>
    <row r="429" spans="1:10" x14ac:dyDescent="0.25">
      <c r="A429" s="3"/>
      <c r="B429" s="3"/>
      <c r="C429" s="221"/>
      <c r="D429" s="224"/>
      <c r="E429" s="221"/>
      <c r="F429" s="3"/>
      <c r="G429" s="3"/>
      <c r="H429" s="221"/>
      <c r="I429" s="221"/>
      <c r="J429" s="222"/>
    </row>
    <row r="430" spans="1:10" x14ac:dyDescent="0.25">
      <c r="A430" s="3"/>
      <c r="B430" s="3"/>
      <c r="C430" s="221"/>
      <c r="D430" s="224"/>
      <c r="E430" s="221"/>
      <c r="F430" s="3"/>
      <c r="G430" s="3"/>
      <c r="H430" s="221"/>
      <c r="I430" s="221"/>
      <c r="J430" s="222"/>
    </row>
    <row r="431" spans="1:10" x14ac:dyDescent="0.25">
      <c r="A431" s="3"/>
      <c r="B431" s="3"/>
      <c r="C431" s="221"/>
      <c r="D431" s="224"/>
      <c r="E431" s="221"/>
      <c r="F431" s="3"/>
      <c r="G431" s="3"/>
      <c r="H431" s="221"/>
      <c r="I431" s="221"/>
      <c r="J431" s="222"/>
    </row>
    <row r="432" spans="1:10" x14ac:dyDescent="0.25">
      <c r="A432" s="3"/>
      <c r="B432" s="3"/>
      <c r="C432" s="221"/>
      <c r="D432" s="224"/>
      <c r="E432" s="221"/>
      <c r="F432" s="3"/>
      <c r="G432" s="3"/>
      <c r="H432" s="221"/>
      <c r="I432" s="221"/>
      <c r="J432" s="222"/>
    </row>
    <row r="433" spans="1:10" x14ac:dyDescent="0.25">
      <c r="A433" s="3"/>
      <c r="B433" s="3"/>
      <c r="C433" s="221"/>
      <c r="D433" s="224"/>
      <c r="E433" s="221"/>
      <c r="F433" s="3"/>
      <c r="G433" s="3"/>
      <c r="H433" s="221"/>
      <c r="I433" s="221"/>
      <c r="J433" s="222"/>
    </row>
    <row r="434" spans="1:10" x14ac:dyDescent="0.25">
      <c r="A434" s="3"/>
      <c r="B434" s="3"/>
      <c r="C434" s="221"/>
      <c r="D434" s="224"/>
      <c r="E434" s="221"/>
      <c r="F434" s="3"/>
      <c r="G434" s="3"/>
      <c r="H434" s="221"/>
      <c r="I434" s="221"/>
      <c r="J434" s="222"/>
    </row>
    <row r="435" spans="1:10" x14ac:dyDescent="0.25">
      <c r="A435" s="3"/>
      <c r="B435" s="3"/>
      <c r="C435" s="221"/>
      <c r="D435" s="224"/>
      <c r="E435" s="221"/>
      <c r="F435" s="3"/>
      <c r="G435" s="3"/>
      <c r="H435" s="221"/>
      <c r="I435" s="221"/>
      <c r="J435" s="222"/>
    </row>
    <row r="436" spans="1:10" x14ac:dyDescent="0.25">
      <c r="A436" s="3"/>
      <c r="B436" s="3"/>
      <c r="C436" s="221"/>
      <c r="D436" s="224"/>
      <c r="E436" s="221"/>
      <c r="F436" s="3"/>
      <c r="G436" s="3"/>
      <c r="H436" s="221"/>
      <c r="I436" s="221"/>
      <c r="J436" s="222"/>
    </row>
    <row r="437" spans="1:10" x14ac:dyDescent="0.25">
      <c r="A437" s="3"/>
      <c r="B437" s="3"/>
      <c r="C437" s="221"/>
      <c r="D437" s="224"/>
      <c r="E437" s="221"/>
      <c r="F437" s="3"/>
      <c r="G437" s="3"/>
      <c r="H437" s="221"/>
      <c r="I437" s="221"/>
      <c r="J437" s="222"/>
    </row>
    <row r="438" spans="1:10" x14ac:dyDescent="0.25">
      <c r="A438" s="3"/>
      <c r="B438" s="3"/>
      <c r="C438" s="221"/>
      <c r="D438" s="224"/>
      <c r="E438" s="221"/>
      <c r="F438" s="3"/>
      <c r="G438" s="3"/>
      <c r="H438" s="221"/>
      <c r="I438" s="221"/>
      <c r="J438" s="222"/>
    </row>
    <row r="439" spans="1:10" x14ac:dyDescent="0.25">
      <c r="A439" s="3"/>
      <c r="B439" s="3"/>
      <c r="C439" s="221"/>
      <c r="D439" s="224"/>
      <c r="E439" s="221"/>
      <c r="F439" s="3"/>
      <c r="G439" s="3"/>
      <c r="H439" s="221"/>
      <c r="I439" s="221"/>
      <c r="J439" s="222"/>
    </row>
    <row r="440" spans="1:10" x14ac:dyDescent="0.25">
      <c r="A440" s="3"/>
      <c r="B440" s="3"/>
      <c r="C440" s="221"/>
      <c r="D440" s="224"/>
      <c r="E440" s="221"/>
      <c r="F440" s="3"/>
      <c r="G440" s="3"/>
      <c r="H440" s="221"/>
      <c r="I440" s="221"/>
      <c r="J440" s="222"/>
    </row>
    <row r="441" spans="1:10" x14ac:dyDescent="0.25">
      <c r="A441" s="3"/>
      <c r="B441" s="3"/>
      <c r="C441" s="221"/>
      <c r="D441" s="224"/>
      <c r="E441" s="221"/>
      <c r="F441" s="3"/>
      <c r="G441" s="3"/>
      <c r="H441" s="221"/>
      <c r="I441" s="221"/>
      <c r="J441" s="222"/>
    </row>
    <row r="442" spans="1:10" x14ac:dyDescent="0.25">
      <c r="A442" s="3"/>
      <c r="B442" s="3"/>
      <c r="C442" s="221"/>
      <c r="D442" s="224"/>
      <c r="E442" s="221"/>
      <c r="F442" s="3"/>
      <c r="G442" s="3"/>
      <c r="H442" s="221"/>
      <c r="I442" s="221"/>
      <c r="J442" s="222"/>
    </row>
    <row r="443" spans="1:10" x14ac:dyDescent="0.25">
      <c r="A443" s="3"/>
      <c r="B443" s="3"/>
      <c r="C443" s="221"/>
      <c r="D443" s="224"/>
      <c r="E443" s="221"/>
      <c r="F443" s="3"/>
      <c r="G443" s="3"/>
      <c r="H443" s="221"/>
      <c r="I443" s="221"/>
      <c r="J443" s="222"/>
    </row>
    <row r="444" spans="1:10" x14ac:dyDescent="0.25">
      <c r="A444" s="3"/>
      <c r="B444" s="3"/>
      <c r="C444" s="221"/>
      <c r="D444" s="224"/>
      <c r="E444" s="221"/>
      <c r="F444" s="3"/>
      <c r="G444" s="3"/>
      <c r="H444" s="221"/>
      <c r="I444" s="221"/>
      <c r="J444" s="222"/>
    </row>
    <row r="445" spans="1:10" x14ac:dyDescent="0.25">
      <c r="A445" s="3"/>
      <c r="B445" s="3"/>
      <c r="C445" s="221"/>
      <c r="D445" s="224"/>
      <c r="E445" s="221"/>
      <c r="F445" s="3"/>
      <c r="G445" s="3"/>
      <c r="H445" s="221"/>
      <c r="I445" s="221"/>
      <c r="J445" s="222"/>
    </row>
    <row r="446" spans="1:10" x14ac:dyDescent="0.25">
      <c r="A446" s="3"/>
      <c r="B446" s="3"/>
      <c r="C446" s="221"/>
      <c r="D446" s="224"/>
      <c r="E446" s="221"/>
      <c r="F446" s="3"/>
      <c r="G446" s="3"/>
      <c r="H446" s="221"/>
      <c r="I446" s="221"/>
      <c r="J446" s="222"/>
    </row>
    <row r="447" spans="1:10" x14ac:dyDescent="0.25">
      <c r="A447" s="3"/>
      <c r="B447" s="3"/>
      <c r="C447" s="221"/>
      <c r="D447" s="224"/>
      <c r="E447" s="221"/>
      <c r="F447" s="3"/>
      <c r="G447" s="3"/>
      <c r="H447" s="221"/>
      <c r="I447" s="221"/>
      <c r="J447" s="222"/>
    </row>
    <row r="448" spans="1:10" x14ac:dyDescent="0.25">
      <c r="A448" s="3"/>
      <c r="B448" s="3"/>
      <c r="C448" s="221"/>
      <c r="D448" s="224"/>
      <c r="E448" s="221"/>
      <c r="F448" s="3"/>
      <c r="G448" s="3"/>
      <c r="H448" s="221"/>
      <c r="I448" s="221"/>
      <c r="J448" s="222"/>
    </row>
    <row r="449" spans="1:10" x14ac:dyDescent="0.25">
      <c r="A449" s="3"/>
      <c r="B449" s="3"/>
      <c r="C449" s="221"/>
      <c r="D449" s="224"/>
      <c r="E449" s="221"/>
      <c r="F449" s="3"/>
      <c r="G449" s="3"/>
      <c r="H449" s="221"/>
      <c r="I449" s="221"/>
      <c r="J449" s="222"/>
    </row>
    <row r="450" spans="1:10" x14ac:dyDescent="0.25">
      <c r="A450" s="3"/>
      <c r="B450" s="3"/>
      <c r="C450" s="221"/>
      <c r="D450" s="224"/>
      <c r="E450" s="221"/>
      <c r="F450" s="3"/>
      <c r="G450" s="3"/>
      <c r="H450" s="221"/>
      <c r="I450" s="221"/>
      <c r="J450" s="222"/>
    </row>
    <row r="451" spans="1:10" x14ac:dyDescent="0.25">
      <c r="A451" s="3"/>
      <c r="B451" s="3"/>
      <c r="C451" s="221"/>
      <c r="D451" s="224"/>
      <c r="E451" s="221"/>
      <c r="F451" s="3"/>
      <c r="G451" s="3"/>
      <c r="H451" s="221"/>
      <c r="I451" s="221"/>
      <c r="J451" s="222"/>
    </row>
    <row r="452" spans="1:10" x14ac:dyDescent="0.25">
      <c r="A452" s="3"/>
      <c r="B452" s="3"/>
      <c r="C452" s="221"/>
      <c r="D452" s="224"/>
      <c r="E452" s="221"/>
      <c r="F452" s="3"/>
      <c r="G452" s="3"/>
      <c r="H452" s="221"/>
      <c r="I452" s="221"/>
      <c r="J452" s="222"/>
    </row>
    <row r="453" spans="1:10" x14ac:dyDescent="0.25">
      <c r="A453" s="3"/>
      <c r="B453" s="3"/>
      <c r="C453" s="221"/>
      <c r="D453" s="224"/>
      <c r="E453" s="221"/>
      <c r="F453" s="3"/>
      <c r="G453" s="3"/>
      <c r="H453" s="221"/>
      <c r="I453" s="221"/>
      <c r="J453" s="222"/>
    </row>
    <row r="454" spans="1:10" x14ac:dyDescent="0.25">
      <c r="A454" s="3"/>
      <c r="B454" s="3"/>
      <c r="C454" s="221"/>
      <c r="D454" s="224"/>
      <c r="E454" s="221"/>
      <c r="F454" s="3"/>
      <c r="G454" s="3"/>
      <c r="H454" s="221"/>
      <c r="I454" s="221"/>
      <c r="J454" s="222"/>
    </row>
    <row r="455" spans="1:10" x14ac:dyDescent="0.25">
      <c r="A455" s="3"/>
      <c r="B455" s="3"/>
      <c r="C455" s="221"/>
      <c r="D455" s="224"/>
      <c r="E455" s="221"/>
      <c r="F455" s="3"/>
      <c r="G455" s="3"/>
      <c r="H455" s="221"/>
      <c r="I455" s="221"/>
      <c r="J455" s="222"/>
    </row>
    <row r="456" spans="1:10" x14ac:dyDescent="0.25">
      <c r="A456" s="3"/>
      <c r="B456" s="3"/>
      <c r="C456" s="221"/>
      <c r="D456" s="224"/>
      <c r="E456" s="221"/>
      <c r="F456" s="3"/>
      <c r="G456" s="3"/>
      <c r="H456" s="221"/>
      <c r="I456" s="221"/>
      <c r="J456" s="222"/>
    </row>
    <row r="457" spans="1:10" x14ac:dyDescent="0.25">
      <c r="A457" s="3"/>
      <c r="B457" s="3"/>
      <c r="C457" s="221"/>
      <c r="D457" s="224"/>
      <c r="E457" s="221"/>
      <c r="F457" s="3"/>
      <c r="G457" s="3"/>
      <c r="H457" s="221"/>
      <c r="I457" s="221"/>
      <c r="J457" s="222"/>
    </row>
    <row r="458" spans="1:10" x14ac:dyDescent="0.25">
      <c r="A458" s="3"/>
      <c r="B458" s="3"/>
      <c r="C458" s="221"/>
      <c r="D458" s="224"/>
      <c r="E458" s="221"/>
      <c r="F458" s="3"/>
      <c r="G458" s="3"/>
      <c r="H458" s="221"/>
      <c r="I458" s="221"/>
      <c r="J458" s="222"/>
    </row>
    <row r="459" spans="1:10" x14ac:dyDescent="0.25">
      <c r="A459" s="3"/>
      <c r="B459" s="3"/>
      <c r="C459" s="221"/>
      <c r="D459" s="224"/>
      <c r="E459" s="221"/>
      <c r="F459" s="3"/>
      <c r="G459" s="3"/>
      <c r="H459" s="221"/>
      <c r="I459" s="221"/>
      <c r="J459" s="222"/>
    </row>
    <row r="460" spans="1:10" x14ac:dyDescent="0.25">
      <c r="A460" s="3"/>
      <c r="B460" s="3"/>
      <c r="C460" s="221"/>
      <c r="D460" s="224"/>
      <c r="E460" s="221"/>
      <c r="F460" s="3"/>
      <c r="G460" s="3"/>
      <c r="H460" s="221"/>
      <c r="I460" s="221"/>
      <c r="J460" s="222"/>
    </row>
    <row r="461" spans="1:10" x14ac:dyDescent="0.25">
      <c r="A461" s="3"/>
      <c r="B461" s="3"/>
      <c r="C461" s="221"/>
      <c r="D461" s="224"/>
      <c r="E461" s="221"/>
      <c r="F461" s="3"/>
      <c r="G461" s="3"/>
      <c r="H461" s="221"/>
      <c r="I461" s="221"/>
      <c r="J461" s="222"/>
    </row>
    <row r="462" spans="1:10" x14ac:dyDescent="0.25">
      <c r="A462" s="3"/>
      <c r="B462" s="3"/>
      <c r="C462" s="221"/>
      <c r="D462" s="224"/>
      <c r="E462" s="221"/>
      <c r="F462" s="3"/>
      <c r="G462" s="3"/>
      <c r="H462" s="221"/>
      <c r="I462" s="221"/>
      <c r="J462" s="222"/>
    </row>
    <row r="463" spans="1:10" x14ac:dyDescent="0.25">
      <c r="A463" s="3"/>
      <c r="B463" s="3"/>
      <c r="C463" s="221"/>
      <c r="D463" s="224"/>
      <c r="E463" s="221"/>
      <c r="F463" s="3"/>
      <c r="G463" s="3"/>
      <c r="H463" s="221"/>
      <c r="I463" s="221"/>
      <c r="J463" s="222"/>
    </row>
    <row r="464" spans="1:10" x14ac:dyDescent="0.25">
      <c r="A464" s="3"/>
      <c r="B464" s="3"/>
      <c r="C464" s="221"/>
      <c r="D464" s="224"/>
      <c r="E464" s="221"/>
      <c r="F464" s="3"/>
      <c r="G464" s="3"/>
      <c r="H464" s="221"/>
      <c r="I464" s="221"/>
      <c r="J464" s="222"/>
    </row>
    <row r="465" spans="1:10" x14ac:dyDescent="0.25">
      <c r="A465" s="3"/>
      <c r="B465" s="3"/>
      <c r="C465" s="221"/>
      <c r="D465" s="224"/>
      <c r="E465" s="221"/>
      <c r="F465" s="3"/>
      <c r="G465" s="3"/>
      <c r="H465" s="221"/>
      <c r="I465" s="221"/>
      <c r="J465" s="222"/>
    </row>
    <row r="466" spans="1:10" x14ac:dyDescent="0.25">
      <c r="A466" s="3"/>
      <c r="B466" s="3"/>
      <c r="C466" s="221"/>
      <c r="D466" s="224"/>
      <c r="E466" s="221"/>
      <c r="F466" s="3"/>
      <c r="G466" s="3"/>
      <c r="H466" s="221"/>
      <c r="I466" s="221"/>
      <c r="J466" s="222"/>
    </row>
    <row r="467" spans="1:10" x14ac:dyDescent="0.25">
      <c r="A467" s="3"/>
      <c r="B467" s="3"/>
      <c r="C467" s="221"/>
      <c r="D467" s="224"/>
      <c r="E467" s="221"/>
      <c r="F467" s="3"/>
      <c r="G467" s="3"/>
      <c r="H467" s="221"/>
      <c r="I467" s="221"/>
      <c r="J467" s="222"/>
    </row>
    <row r="468" spans="1:10" x14ac:dyDescent="0.25">
      <c r="A468" s="3"/>
      <c r="B468" s="3"/>
      <c r="C468" s="221"/>
      <c r="D468" s="224"/>
      <c r="E468" s="221"/>
      <c r="F468" s="3"/>
      <c r="G468" s="3"/>
      <c r="H468" s="221"/>
      <c r="I468" s="221"/>
      <c r="J468" s="222"/>
    </row>
    <row r="469" spans="1:10" x14ac:dyDescent="0.25">
      <c r="A469" s="3"/>
      <c r="B469" s="3"/>
      <c r="C469" s="221"/>
      <c r="D469" s="224"/>
      <c r="E469" s="221"/>
      <c r="F469" s="3"/>
      <c r="G469" s="3"/>
      <c r="H469" s="221"/>
      <c r="I469" s="221"/>
      <c r="J469" s="222"/>
    </row>
    <row r="470" spans="1:10" x14ac:dyDescent="0.25">
      <c r="A470" s="3"/>
      <c r="B470" s="3"/>
      <c r="C470" s="221"/>
      <c r="D470" s="224"/>
      <c r="E470" s="221"/>
      <c r="F470" s="3"/>
      <c r="G470" s="3"/>
      <c r="H470" s="221"/>
      <c r="I470" s="221"/>
      <c r="J470" s="222"/>
    </row>
    <row r="471" spans="1:10" x14ac:dyDescent="0.25">
      <c r="A471" s="3"/>
      <c r="B471" s="3"/>
      <c r="C471" s="221"/>
      <c r="D471" s="224"/>
      <c r="E471" s="221"/>
      <c r="F471" s="3"/>
      <c r="G471" s="3"/>
      <c r="H471" s="221"/>
      <c r="I471" s="221"/>
      <c r="J471" s="222"/>
    </row>
    <row r="472" spans="1:10" x14ac:dyDescent="0.25">
      <c r="A472" s="3"/>
      <c r="B472" s="3"/>
      <c r="C472" s="221"/>
      <c r="D472" s="224"/>
      <c r="E472" s="221"/>
      <c r="F472" s="3"/>
      <c r="G472" s="3"/>
      <c r="H472" s="221"/>
      <c r="I472" s="221"/>
      <c r="J472" s="222"/>
    </row>
    <row r="473" spans="1:10" x14ac:dyDescent="0.25">
      <c r="A473" s="3"/>
      <c r="B473" s="3"/>
      <c r="C473" s="221"/>
      <c r="D473" s="224"/>
      <c r="E473" s="221"/>
      <c r="F473" s="3"/>
      <c r="G473" s="3"/>
      <c r="H473" s="221"/>
      <c r="I473" s="221"/>
      <c r="J473" s="222"/>
    </row>
    <row r="474" spans="1:10" x14ac:dyDescent="0.25">
      <c r="A474" s="3"/>
      <c r="B474" s="3"/>
      <c r="C474" s="221"/>
      <c r="D474" s="224"/>
      <c r="E474" s="221"/>
      <c r="F474" s="3"/>
      <c r="G474" s="3"/>
      <c r="H474" s="221"/>
      <c r="I474" s="221"/>
      <c r="J474" s="222"/>
    </row>
    <row r="475" spans="1:10" x14ac:dyDescent="0.25">
      <c r="A475" s="3"/>
      <c r="B475" s="3"/>
      <c r="C475" s="221"/>
      <c r="D475" s="224"/>
      <c r="E475" s="221"/>
      <c r="F475" s="3"/>
      <c r="G475" s="3"/>
      <c r="H475" s="221"/>
      <c r="I475" s="221"/>
      <c r="J475" s="222"/>
    </row>
    <row r="476" spans="1:10" x14ac:dyDescent="0.25">
      <c r="A476" s="3"/>
      <c r="B476" s="3"/>
      <c r="C476" s="221"/>
      <c r="D476" s="224"/>
      <c r="E476" s="221"/>
      <c r="F476" s="3"/>
      <c r="G476" s="3"/>
      <c r="H476" s="221"/>
      <c r="I476" s="221"/>
      <c r="J476" s="222"/>
    </row>
    <row r="477" spans="1:10" x14ac:dyDescent="0.25">
      <c r="A477" s="3"/>
      <c r="B477" s="3"/>
      <c r="C477" s="221"/>
      <c r="D477" s="224"/>
      <c r="E477" s="221"/>
      <c r="F477" s="3"/>
      <c r="G477" s="3"/>
      <c r="H477" s="221"/>
      <c r="I477" s="221"/>
      <c r="J477" s="222"/>
    </row>
    <row r="478" spans="1:10" x14ac:dyDescent="0.25">
      <c r="A478" s="3"/>
      <c r="B478" s="3"/>
      <c r="C478" s="221"/>
      <c r="D478" s="224"/>
      <c r="E478" s="221"/>
      <c r="F478" s="3"/>
      <c r="G478" s="3"/>
      <c r="H478" s="221"/>
      <c r="I478" s="221"/>
      <c r="J478" s="222"/>
    </row>
    <row r="479" spans="1:10" x14ac:dyDescent="0.25">
      <c r="A479" s="3"/>
      <c r="B479" s="3"/>
      <c r="C479" s="221"/>
      <c r="D479" s="224"/>
      <c r="E479" s="221"/>
      <c r="F479" s="3"/>
      <c r="G479" s="3"/>
      <c r="H479" s="221"/>
      <c r="I479" s="221"/>
      <c r="J479" s="222"/>
    </row>
    <row r="480" spans="1:10" x14ac:dyDescent="0.25">
      <c r="A480" s="3"/>
      <c r="B480" s="3"/>
      <c r="C480" s="221"/>
      <c r="D480" s="224"/>
      <c r="E480" s="221"/>
      <c r="F480" s="3"/>
      <c r="G480" s="3"/>
      <c r="H480" s="221"/>
      <c r="I480" s="221"/>
      <c r="J480" s="222"/>
    </row>
    <row r="481" spans="1:10" x14ac:dyDescent="0.25">
      <c r="A481" s="3"/>
      <c r="B481" s="3"/>
      <c r="C481" s="221"/>
      <c r="D481" s="224"/>
      <c r="E481" s="221"/>
      <c r="F481" s="3"/>
      <c r="G481" s="3"/>
      <c r="H481" s="221"/>
      <c r="I481" s="221"/>
      <c r="J481" s="222"/>
    </row>
    <row r="482" spans="1:10" x14ac:dyDescent="0.25">
      <c r="A482" s="3"/>
      <c r="B482" s="3"/>
      <c r="C482" s="221"/>
      <c r="D482" s="224"/>
      <c r="E482" s="221"/>
      <c r="F482" s="3"/>
      <c r="G482" s="3"/>
      <c r="H482" s="221"/>
      <c r="I482" s="221"/>
      <c r="J482" s="222"/>
    </row>
    <row r="483" spans="1:10" x14ac:dyDescent="0.25">
      <c r="A483" s="3"/>
      <c r="B483" s="3"/>
      <c r="C483" s="221"/>
      <c r="D483" s="224"/>
      <c r="E483" s="221"/>
      <c r="F483" s="3"/>
      <c r="G483" s="3"/>
      <c r="H483" s="221"/>
      <c r="I483" s="221"/>
      <c r="J483" s="222"/>
    </row>
    <row r="484" spans="1:10" x14ac:dyDescent="0.25">
      <c r="A484" s="3"/>
      <c r="B484" s="3"/>
      <c r="C484" s="221"/>
      <c r="D484" s="224"/>
      <c r="E484" s="221"/>
      <c r="F484" s="3"/>
      <c r="G484" s="3"/>
      <c r="H484" s="221"/>
      <c r="I484" s="221"/>
      <c r="J484" s="222"/>
    </row>
    <row r="485" spans="1:10" x14ac:dyDescent="0.25">
      <c r="A485" s="3"/>
      <c r="B485" s="3"/>
      <c r="C485" s="221"/>
      <c r="D485" s="224"/>
      <c r="E485" s="221"/>
      <c r="F485" s="3"/>
      <c r="G485" s="3"/>
      <c r="H485" s="221"/>
      <c r="I485" s="221"/>
      <c r="J485" s="222"/>
    </row>
    <row r="486" spans="1:10" x14ac:dyDescent="0.25">
      <c r="A486" s="3"/>
      <c r="B486" s="3"/>
      <c r="C486" s="221"/>
      <c r="D486" s="224"/>
      <c r="E486" s="221"/>
      <c r="F486" s="3"/>
      <c r="G486" s="3"/>
      <c r="H486" s="221"/>
      <c r="I486" s="221"/>
      <c r="J486" s="222"/>
    </row>
    <row r="487" spans="1:10" x14ac:dyDescent="0.25">
      <c r="A487" s="3"/>
      <c r="B487" s="3"/>
      <c r="C487" s="221"/>
      <c r="D487" s="224"/>
      <c r="E487" s="221"/>
      <c r="F487" s="3"/>
      <c r="G487" s="3"/>
      <c r="H487" s="221"/>
      <c r="I487" s="221"/>
      <c r="J487" s="222"/>
    </row>
    <row r="488" spans="1:10" x14ac:dyDescent="0.25">
      <c r="A488" s="3"/>
      <c r="B488" s="3"/>
      <c r="C488" s="221"/>
      <c r="D488" s="224"/>
      <c r="E488" s="221"/>
      <c r="F488" s="3"/>
      <c r="G488" s="3"/>
      <c r="H488" s="221"/>
      <c r="I488" s="221"/>
      <c r="J488" s="222"/>
    </row>
    <row r="489" spans="1:10" x14ac:dyDescent="0.25">
      <c r="A489" s="3"/>
      <c r="B489" s="3"/>
      <c r="C489" s="221"/>
      <c r="D489" s="224"/>
      <c r="E489" s="221"/>
      <c r="F489" s="3"/>
      <c r="G489" s="3"/>
      <c r="H489" s="221"/>
      <c r="I489" s="221"/>
      <c r="J489" s="222"/>
    </row>
    <row r="490" spans="1:10" x14ac:dyDescent="0.25">
      <c r="A490" s="3"/>
      <c r="B490" s="3"/>
      <c r="C490" s="221"/>
      <c r="D490" s="224"/>
      <c r="E490" s="221"/>
      <c r="F490" s="3"/>
      <c r="G490" s="3"/>
      <c r="H490" s="221"/>
      <c r="I490" s="221"/>
      <c r="J490" s="222"/>
    </row>
    <row r="491" spans="1:10" x14ac:dyDescent="0.25">
      <c r="A491" s="3"/>
      <c r="B491" s="3"/>
      <c r="C491" s="221"/>
      <c r="D491" s="224"/>
      <c r="E491" s="221"/>
      <c r="F491" s="3"/>
      <c r="G491" s="3"/>
      <c r="H491" s="221"/>
      <c r="I491" s="221"/>
      <c r="J491" s="222"/>
    </row>
    <row r="492" spans="1:10" x14ac:dyDescent="0.25">
      <c r="A492" s="225"/>
    </row>
  </sheetData>
  <sortState ref="C2:O50000">
    <sortCondition ref="C2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1000"/>
  <sheetViews>
    <sheetView showGridLines="0" workbookViewId="0"/>
  </sheetViews>
  <sheetFormatPr defaultColWidth="0" defaultRowHeight="15" x14ac:dyDescent="0.25"/>
  <cols>
    <col min="1" max="1" width="9.140625" style="8" customWidth="1"/>
    <col min="2" max="2" width="13.28515625" style="8" customWidth="1"/>
    <col min="3" max="3" width="12.140625" style="8" bestFit="1" customWidth="1"/>
    <col min="4" max="4" width="9.85546875" style="8" customWidth="1"/>
    <col min="5" max="5" width="34.140625" style="8" customWidth="1"/>
    <col min="6" max="6" width="35.42578125" style="8" customWidth="1"/>
    <col min="7" max="7" width="9" style="8" customWidth="1"/>
    <col min="8" max="8" width="10.140625" style="8" customWidth="1"/>
    <col min="9" max="9" width="12.140625" style="8" bestFit="1" customWidth="1"/>
    <col min="10" max="10" width="10.42578125" style="2" hidden="1" customWidth="1"/>
    <col min="11" max="11" width="15.140625" style="2" hidden="1" customWidth="1"/>
    <col min="12" max="12" width="12.140625" style="2" hidden="1" customWidth="1"/>
    <col min="13" max="13" width="10.42578125" style="2" hidden="1" customWidth="1"/>
    <col min="14" max="14" width="15.140625" style="2" hidden="1" customWidth="1"/>
    <col min="15" max="15" width="35.28515625" style="2" hidden="1" customWidth="1"/>
    <col min="16" max="16" width="8.140625" style="2" hidden="1" customWidth="1"/>
    <col min="17" max="16384" width="9.140625" style="2" hidden="1"/>
  </cols>
  <sheetData>
    <row r="1" spans="2:16" ht="15.75" thickBot="1" x14ac:dyDescent="0.3"/>
    <row r="2" spans="2:16" ht="21.75" thickBot="1" x14ac:dyDescent="0.4">
      <c r="C2" s="77" t="s">
        <v>8</v>
      </c>
      <c r="D2" s="76"/>
      <c r="E2" s="77" t="s">
        <v>7</v>
      </c>
      <c r="F2" s="82">
        <v>1</v>
      </c>
    </row>
    <row r="3" spans="2:16" ht="15.75" thickBot="1" x14ac:dyDescent="0.3"/>
    <row r="4" spans="2:16" ht="15.75" thickBot="1" x14ac:dyDescent="0.3">
      <c r="B4" s="81" t="s">
        <v>2</v>
      </c>
      <c r="C4" s="78" t="s">
        <v>4</v>
      </c>
      <c r="D4" s="79" t="s">
        <v>3</v>
      </c>
      <c r="E4" s="80" t="s">
        <v>26</v>
      </c>
      <c r="F4" s="80" t="s">
        <v>27</v>
      </c>
      <c r="G4" s="80" t="s">
        <v>5</v>
      </c>
      <c r="L4" s="14" t="s">
        <v>4</v>
      </c>
      <c r="M4" s="15" t="s">
        <v>3</v>
      </c>
      <c r="N4" s="15" t="s">
        <v>26</v>
      </c>
      <c r="O4" s="15" t="s">
        <v>27</v>
      </c>
      <c r="P4" s="15" t="s">
        <v>5</v>
      </c>
    </row>
    <row r="5" spans="2:16" x14ac:dyDescent="0.25">
      <c r="B5" s="81">
        <v>1</v>
      </c>
      <c r="C5" s="70" t="str">
        <f t="shared" ref="C5:C68" si="0">IF(IFERROR(VLOOKUP(B5,$J$5:$R$1198,3,FALSE),"")=0," ",IFERROR(VLOOKUP(B5,$J$5:$R$1198,3,FALSE),""))</f>
        <v xml:space="preserve"> </v>
      </c>
      <c r="D5" s="71" t="str">
        <f t="shared" ref="D5:D68" si="1">IF(IFERROR(VLOOKUP(B5,$J$5:$R$1198,4,FALSE),"")=0," ",IFERROR(VLOOKUP(B5,$J$5:$R$1198,4,FALSE),""))</f>
        <v xml:space="preserve"> </v>
      </c>
      <c r="E5" s="72" t="str">
        <f t="shared" ref="E5:E68" si="2">IF(IFERROR(VLOOKUP(B5,$J$5:$R$1198,5,FALSE),"")=0," ",IFERROR(VLOOKUP(B5,$J$5:$R$1198,5,FALSE),""))</f>
        <v xml:space="preserve"> </v>
      </c>
      <c r="F5" s="70" t="str">
        <f t="shared" ref="F5:F68" si="3">IF(IFERROR(VLOOKUP(B5,$J$5:$R$1198,6,FALSE),"")=0," ",IFERROR(VLOOKUP(B5,$J$5:$R$1198,6,FALSE),""))</f>
        <v xml:space="preserve"> </v>
      </c>
      <c r="G5" s="73" t="str">
        <f>IF(IFERROR(VLOOKUP(B5,$J$5:$R$1198,7,FALSE),"")=0," ",IFERROR(VLOOKUP(B5,$J$5:$R$1198,7,FALSE),""))</f>
        <v/>
      </c>
      <c r="H5" s="73" t="str">
        <f t="shared" ref="H5:H68" si="4">IF(IFERROR(VLOOKUP(B5,$J$5:$R$1198,8,FALSE),"")=0," ",IFERROR(VLOOKUP(B5,$J$5:$R$1198,8,FALSE),""))</f>
        <v xml:space="preserve"> </v>
      </c>
      <c r="I5" s="74"/>
      <c r="J5" s="7">
        <f>+IFERROR(RANK(K5,$K$5:$K$6001,1),"")</f>
        <v>1</v>
      </c>
      <c r="K5" s="7">
        <f>+IFERROR(SEARCH($D$2,N5)+ROW()/10000000,"")</f>
        <v>1.0000005000000001</v>
      </c>
      <c r="L5" s="3">
        <f>'Invoice data 1'!C2</f>
        <v>0</v>
      </c>
      <c r="M5" s="37">
        <f>'Invoice data 1'!D2</f>
        <v>0</v>
      </c>
      <c r="N5" s="3">
        <f>'Invoice data 1'!E2</f>
        <v>0</v>
      </c>
      <c r="O5" s="3">
        <f>'Invoice data 1'!J2</f>
        <v>0</v>
      </c>
      <c r="P5" s="3" t="e">
        <f>#REF!</f>
        <v>#REF!</v>
      </c>
    </row>
    <row r="6" spans="2:16" x14ac:dyDescent="0.25">
      <c r="B6" s="81">
        <f>+B5+1</f>
        <v>2</v>
      </c>
      <c r="C6" s="70" t="str">
        <f t="shared" si="0"/>
        <v xml:space="preserve"> </v>
      </c>
      <c r="D6" s="71" t="str">
        <f t="shared" si="1"/>
        <v xml:space="preserve"> </v>
      </c>
      <c r="E6" s="72" t="str">
        <f t="shared" si="2"/>
        <v xml:space="preserve"> </v>
      </c>
      <c r="F6" s="70" t="str">
        <f t="shared" si="3"/>
        <v xml:space="preserve"> </v>
      </c>
      <c r="G6" s="73" t="str">
        <f>IF(IFERROR(VLOOKUP(B6,$J$5:$R$1198,7,FALSE),"")=0," ",IFERROR(VLOOKUP(B6,$J$5:$R$1198,7,FALSE),""))</f>
        <v/>
      </c>
      <c r="H6" s="73" t="str">
        <f t="shared" si="4"/>
        <v xml:space="preserve"> </v>
      </c>
      <c r="J6" s="7">
        <f t="shared" ref="J6:J69" si="5">+IFERROR(RANK(K6,$K$5:$K$6001,1),"")</f>
        <v>2</v>
      </c>
      <c r="K6" s="7">
        <f t="shared" ref="K6:K69" si="6">+IFERROR(SEARCH($D$2,N6)+ROW()/10000000,"")</f>
        <v>1.0000005999999999</v>
      </c>
      <c r="L6" s="3">
        <f>'Invoice data 1'!C3</f>
        <v>0</v>
      </c>
      <c r="M6" s="37">
        <f>'Invoice data 1'!D3</f>
        <v>0</v>
      </c>
      <c r="N6" s="3">
        <f>'Invoice data 1'!E3</f>
        <v>0</v>
      </c>
      <c r="O6" s="3">
        <f>'Invoice data 1'!J3</f>
        <v>0</v>
      </c>
      <c r="P6" s="3" t="e">
        <f>#REF!</f>
        <v>#REF!</v>
      </c>
    </row>
    <row r="7" spans="2:16" x14ac:dyDescent="0.25">
      <c r="B7" s="81">
        <f t="shared" ref="B7:B70" si="7">+B6+1</f>
        <v>3</v>
      </c>
      <c r="C7" s="70" t="str">
        <f t="shared" si="0"/>
        <v xml:space="preserve"> </v>
      </c>
      <c r="D7" s="71" t="str">
        <f t="shared" si="1"/>
        <v xml:space="preserve"> </v>
      </c>
      <c r="E7" s="72" t="str">
        <f t="shared" si="2"/>
        <v xml:space="preserve"> </v>
      </c>
      <c r="F7" s="70" t="str">
        <f t="shared" si="3"/>
        <v xml:space="preserve"> </v>
      </c>
      <c r="G7" s="73" t="s">
        <v>9</v>
      </c>
      <c r="H7" s="73" t="str">
        <f t="shared" si="4"/>
        <v xml:space="preserve"> </v>
      </c>
      <c r="J7" s="7">
        <f t="shared" si="5"/>
        <v>3</v>
      </c>
      <c r="K7" s="7">
        <f t="shared" si="6"/>
        <v>1.0000007</v>
      </c>
      <c r="L7" s="3">
        <f>'Invoice data 1'!C4</f>
        <v>0</v>
      </c>
      <c r="M7" s="37">
        <f>'Invoice data 1'!D4</f>
        <v>0</v>
      </c>
      <c r="N7" s="3">
        <f>'Invoice data 1'!E4</f>
        <v>0</v>
      </c>
      <c r="O7" s="3">
        <f>'Invoice data 1'!J4</f>
        <v>0</v>
      </c>
      <c r="P7" s="3" t="e">
        <f>#REF!</f>
        <v>#REF!</v>
      </c>
    </row>
    <row r="8" spans="2:16" x14ac:dyDescent="0.25">
      <c r="B8" s="81">
        <f t="shared" si="7"/>
        <v>4</v>
      </c>
      <c r="C8" s="70" t="str">
        <f t="shared" si="0"/>
        <v xml:space="preserve"> </v>
      </c>
      <c r="D8" s="71" t="str">
        <f t="shared" si="1"/>
        <v xml:space="preserve"> </v>
      </c>
      <c r="E8" s="72" t="str">
        <f t="shared" si="2"/>
        <v xml:space="preserve"> </v>
      </c>
      <c r="F8" s="70" t="str">
        <f t="shared" si="3"/>
        <v xml:space="preserve"> </v>
      </c>
      <c r="G8" s="73" t="str">
        <f t="shared" ref="G8:G71" si="8">IF(IFERROR(VLOOKUP(B8,$J$5:$R$1198,7,FALSE),"")=0," ",IFERROR(VLOOKUP(B8,$J$5:$R$1198,7,FALSE),""))</f>
        <v/>
      </c>
      <c r="H8" s="73" t="str">
        <f t="shared" si="4"/>
        <v xml:space="preserve"> </v>
      </c>
      <c r="J8" s="7">
        <f t="shared" si="5"/>
        <v>4</v>
      </c>
      <c r="K8" s="7">
        <f t="shared" si="6"/>
        <v>1.0000008</v>
      </c>
      <c r="L8" s="3">
        <f>'Invoice data 1'!C5</f>
        <v>0</v>
      </c>
      <c r="M8" s="37">
        <f>'Invoice data 1'!D5</f>
        <v>0</v>
      </c>
      <c r="N8" s="3">
        <f>'Invoice data 1'!E5</f>
        <v>0</v>
      </c>
      <c r="O8" s="3">
        <f>'Invoice data 1'!J5</f>
        <v>0</v>
      </c>
      <c r="P8" s="3" t="e">
        <f>#REF!</f>
        <v>#REF!</v>
      </c>
    </row>
    <row r="9" spans="2:16" x14ac:dyDescent="0.25">
      <c r="B9" s="81">
        <f t="shared" si="7"/>
        <v>5</v>
      </c>
      <c r="C9" s="70" t="str">
        <f t="shared" si="0"/>
        <v xml:space="preserve"> </v>
      </c>
      <c r="D9" s="71" t="str">
        <f t="shared" si="1"/>
        <v xml:space="preserve"> </v>
      </c>
      <c r="E9" s="72" t="str">
        <f t="shared" si="2"/>
        <v xml:space="preserve"> </v>
      </c>
      <c r="F9" s="70" t="str">
        <f t="shared" si="3"/>
        <v xml:space="preserve"> </v>
      </c>
      <c r="G9" s="73" t="str">
        <f t="shared" si="8"/>
        <v/>
      </c>
      <c r="H9" s="73" t="str">
        <f t="shared" si="4"/>
        <v xml:space="preserve"> </v>
      </c>
      <c r="J9" s="7">
        <f t="shared" si="5"/>
        <v>5</v>
      </c>
      <c r="K9" s="7">
        <f t="shared" si="6"/>
        <v>1.0000009000000001</v>
      </c>
      <c r="L9" s="3">
        <f>'Invoice data 1'!C6</f>
        <v>0</v>
      </c>
      <c r="M9" s="37">
        <f>'Invoice data 1'!D6</f>
        <v>0</v>
      </c>
      <c r="N9" s="3">
        <f>'Invoice data 1'!E6</f>
        <v>0</v>
      </c>
      <c r="O9" s="3">
        <f>'Invoice data 1'!J6</f>
        <v>0</v>
      </c>
      <c r="P9" s="3" t="e">
        <f>#REF!</f>
        <v>#REF!</v>
      </c>
    </row>
    <row r="10" spans="2:16" x14ac:dyDescent="0.25">
      <c r="B10" s="81">
        <f t="shared" si="7"/>
        <v>6</v>
      </c>
      <c r="C10" s="70" t="str">
        <f t="shared" si="0"/>
        <v xml:space="preserve"> </v>
      </c>
      <c r="D10" s="71" t="str">
        <f t="shared" si="1"/>
        <v xml:space="preserve"> </v>
      </c>
      <c r="E10" s="72" t="str">
        <f t="shared" si="2"/>
        <v xml:space="preserve"> </v>
      </c>
      <c r="F10" s="70" t="str">
        <f t="shared" si="3"/>
        <v xml:space="preserve"> </v>
      </c>
      <c r="G10" s="73" t="str">
        <f t="shared" si="8"/>
        <v/>
      </c>
      <c r="H10" s="73" t="str">
        <f t="shared" si="4"/>
        <v xml:space="preserve"> </v>
      </c>
      <c r="J10" s="7">
        <f t="shared" si="5"/>
        <v>6</v>
      </c>
      <c r="K10" s="7">
        <f t="shared" si="6"/>
        <v>1.0000009999999999</v>
      </c>
      <c r="L10" s="3">
        <f>'Invoice data 1'!C7</f>
        <v>0</v>
      </c>
      <c r="M10" s="37">
        <f>'Invoice data 1'!D7</f>
        <v>0</v>
      </c>
      <c r="N10" s="3">
        <f>'Invoice data 1'!E7</f>
        <v>0</v>
      </c>
      <c r="O10" s="3">
        <f>'Invoice data 1'!J7</f>
        <v>0</v>
      </c>
      <c r="P10" s="3" t="e">
        <f>#REF!</f>
        <v>#REF!</v>
      </c>
    </row>
    <row r="11" spans="2:16" x14ac:dyDescent="0.25">
      <c r="B11" s="81">
        <f t="shared" si="7"/>
        <v>7</v>
      </c>
      <c r="C11" s="70" t="str">
        <f t="shared" si="0"/>
        <v xml:space="preserve"> </v>
      </c>
      <c r="D11" s="71" t="str">
        <f t="shared" si="1"/>
        <v xml:space="preserve"> </v>
      </c>
      <c r="E11" s="72" t="str">
        <f t="shared" si="2"/>
        <v xml:space="preserve"> </v>
      </c>
      <c r="F11" s="70" t="str">
        <f t="shared" si="3"/>
        <v xml:space="preserve"> </v>
      </c>
      <c r="G11" s="73" t="str">
        <f t="shared" si="8"/>
        <v/>
      </c>
      <c r="H11" s="73" t="str">
        <f t="shared" si="4"/>
        <v xml:space="preserve"> </v>
      </c>
      <c r="J11" s="7">
        <f t="shared" si="5"/>
        <v>7</v>
      </c>
      <c r="K11" s="7">
        <f t="shared" si="6"/>
        <v>1.0000011</v>
      </c>
      <c r="L11" s="3">
        <f>'Invoice data 1'!C8</f>
        <v>0</v>
      </c>
      <c r="M11" s="37">
        <f>'Invoice data 1'!D8</f>
        <v>0</v>
      </c>
      <c r="N11" s="3">
        <f>'Invoice data 1'!E8</f>
        <v>0</v>
      </c>
      <c r="O11" s="3">
        <f>'Invoice data 1'!J8</f>
        <v>0</v>
      </c>
      <c r="P11" s="3" t="e">
        <f>#REF!</f>
        <v>#REF!</v>
      </c>
    </row>
    <row r="12" spans="2:16" x14ac:dyDescent="0.25">
      <c r="B12" s="81">
        <f t="shared" si="7"/>
        <v>8</v>
      </c>
      <c r="C12" s="70" t="str">
        <f t="shared" si="0"/>
        <v xml:space="preserve"> </v>
      </c>
      <c r="D12" s="71" t="str">
        <f t="shared" si="1"/>
        <v xml:space="preserve"> </v>
      </c>
      <c r="E12" s="72" t="str">
        <f t="shared" si="2"/>
        <v xml:space="preserve"> </v>
      </c>
      <c r="F12" s="70" t="str">
        <f t="shared" si="3"/>
        <v xml:space="preserve"> </v>
      </c>
      <c r="G12" s="73" t="str">
        <f t="shared" si="8"/>
        <v/>
      </c>
      <c r="H12" s="73" t="str">
        <f t="shared" si="4"/>
        <v xml:space="preserve"> </v>
      </c>
      <c r="J12" s="7">
        <f t="shared" si="5"/>
        <v>8</v>
      </c>
      <c r="K12" s="7">
        <f t="shared" si="6"/>
        <v>1.0000012</v>
      </c>
      <c r="L12" s="3">
        <f>'Invoice data 1'!C9</f>
        <v>0</v>
      </c>
      <c r="M12" s="37">
        <f>'Invoice data 1'!D9</f>
        <v>0</v>
      </c>
      <c r="N12" s="3">
        <f>'Invoice data 1'!E9</f>
        <v>0</v>
      </c>
      <c r="O12" s="3">
        <f>'Invoice data 1'!J9</f>
        <v>0</v>
      </c>
      <c r="P12" s="3" t="e">
        <f>#REF!</f>
        <v>#REF!</v>
      </c>
    </row>
    <row r="13" spans="2:16" x14ac:dyDescent="0.25">
      <c r="B13" s="81">
        <f t="shared" si="7"/>
        <v>9</v>
      </c>
      <c r="C13" s="70" t="str">
        <f t="shared" si="0"/>
        <v xml:space="preserve"> </v>
      </c>
      <c r="D13" s="71" t="str">
        <f t="shared" si="1"/>
        <v xml:space="preserve"> </v>
      </c>
      <c r="E13" s="72" t="str">
        <f t="shared" si="2"/>
        <v xml:space="preserve"> </v>
      </c>
      <c r="F13" s="70" t="str">
        <f t="shared" si="3"/>
        <v xml:space="preserve"> </v>
      </c>
      <c r="G13" s="73" t="str">
        <f t="shared" si="8"/>
        <v/>
      </c>
      <c r="H13" s="73" t="str">
        <f t="shared" si="4"/>
        <v xml:space="preserve"> </v>
      </c>
      <c r="J13" s="7">
        <f t="shared" si="5"/>
        <v>9</v>
      </c>
      <c r="K13" s="7">
        <f t="shared" si="6"/>
        <v>1.0000013000000001</v>
      </c>
      <c r="L13" s="3">
        <f>'Invoice data 1'!C10</f>
        <v>0</v>
      </c>
      <c r="M13" s="37">
        <f>'Invoice data 1'!D10</f>
        <v>0</v>
      </c>
      <c r="N13" s="3">
        <f>'Invoice data 1'!E10</f>
        <v>0</v>
      </c>
      <c r="O13" s="3">
        <f>'Invoice data 1'!J10</f>
        <v>0</v>
      </c>
      <c r="P13" s="3" t="e">
        <f>#REF!</f>
        <v>#REF!</v>
      </c>
    </row>
    <row r="14" spans="2:16" x14ac:dyDescent="0.25">
      <c r="B14" s="81">
        <f t="shared" si="7"/>
        <v>10</v>
      </c>
      <c r="C14" s="70" t="str">
        <f t="shared" si="0"/>
        <v xml:space="preserve"> </v>
      </c>
      <c r="D14" s="71" t="str">
        <f t="shared" si="1"/>
        <v xml:space="preserve"> </v>
      </c>
      <c r="E14" s="72" t="str">
        <f t="shared" si="2"/>
        <v xml:space="preserve"> </v>
      </c>
      <c r="F14" s="70" t="str">
        <f t="shared" si="3"/>
        <v xml:space="preserve"> </v>
      </c>
      <c r="G14" s="73" t="str">
        <f t="shared" si="8"/>
        <v/>
      </c>
      <c r="H14" s="73" t="str">
        <f t="shared" si="4"/>
        <v xml:space="preserve"> </v>
      </c>
      <c r="J14" s="7">
        <f t="shared" si="5"/>
        <v>10</v>
      </c>
      <c r="K14" s="7">
        <f t="shared" si="6"/>
        <v>1.0000013999999999</v>
      </c>
      <c r="L14" s="3">
        <f>'Invoice data 1'!C11</f>
        <v>0</v>
      </c>
      <c r="M14" s="37">
        <f>'Invoice data 1'!D11</f>
        <v>0</v>
      </c>
      <c r="N14" s="3">
        <f>'Invoice data 1'!E11</f>
        <v>0</v>
      </c>
      <c r="O14" s="3">
        <f>'Invoice data 1'!J11</f>
        <v>0</v>
      </c>
      <c r="P14" s="3" t="e">
        <f>#REF!</f>
        <v>#REF!</v>
      </c>
    </row>
    <row r="15" spans="2:16" x14ac:dyDescent="0.25">
      <c r="B15" s="81">
        <f t="shared" si="7"/>
        <v>11</v>
      </c>
      <c r="C15" s="70" t="str">
        <f t="shared" si="0"/>
        <v xml:space="preserve"> </v>
      </c>
      <c r="D15" s="71" t="str">
        <f t="shared" si="1"/>
        <v xml:space="preserve"> </v>
      </c>
      <c r="E15" s="72" t="str">
        <f t="shared" si="2"/>
        <v xml:space="preserve"> </v>
      </c>
      <c r="F15" s="70" t="str">
        <f t="shared" si="3"/>
        <v xml:space="preserve"> </v>
      </c>
      <c r="G15" s="73" t="str">
        <f t="shared" si="8"/>
        <v/>
      </c>
      <c r="H15" s="73" t="str">
        <f t="shared" si="4"/>
        <v xml:space="preserve"> </v>
      </c>
      <c r="J15" s="7">
        <f t="shared" si="5"/>
        <v>11</v>
      </c>
      <c r="K15" s="7">
        <f t="shared" si="6"/>
        <v>1.0000015</v>
      </c>
      <c r="L15" s="3">
        <f>'Invoice data 1'!C12</f>
        <v>0</v>
      </c>
      <c r="M15" s="37">
        <f>'Invoice data 1'!D12</f>
        <v>0</v>
      </c>
      <c r="N15" s="3">
        <f>'Invoice data 1'!E12</f>
        <v>0</v>
      </c>
      <c r="O15" s="3">
        <f>'Invoice data 1'!J12</f>
        <v>0</v>
      </c>
      <c r="P15" s="3" t="e">
        <f>#REF!</f>
        <v>#REF!</v>
      </c>
    </row>
    <row r="16" spans="2:16" x14ac:dyDescent="0.25">
      <c r="B16" s="81">
        <f t="shared" si="7"/>
        <v>12</v>
      </c>
      <c r="C16" s="70" t="str">
        <f t="shared" si="0"/>
        <v xml:space="preserve"> </v>
      </c>
      <c r="D16" s="71" t="str">
        <f t="shared" si="1"/>
        <v xml:space="preserve"> </v>
      </c>
      <c r="E16" s="72" t="str">
        <f t="shared" si="2"/>
        <v xml:space="preserve"> </v>
      </c>
      <c r="F16" s="70" t="str">
        <f t="shared" si="3"/>
        <v xml:space="preserve"> </v>
      </c>
      <c r="G16" s="73" t="str">
        <f t="shared" si="8"/>
        <v/>
      </c>
      <c r="H16" s="73" t="str">
        <f t="shared" si="4"/>
        <v xml:space="preserve"> </v>
      </c>
      <c r="J16" s="7">
        <f t="shared" si="5"/>
        <v>12</v>
      </c>
      <c r="K16" s="7">
        <f t="shared" si="6"/>
        <v>1.0000016</v>
      </c>
      <c r="L16" s="3">
        <f>'Invoice data 1'!C13</f>
        <v>0</v>
      </c>
      <c r="M16" s="37">
        <f>'Invoice data 1'!D13</f>
        <v>0</v>
      </c>
      <c r="N16" s="3">
        <f>'Invoice data 1'!E13</f>
        <v>0</v>
      </c>
      <c r="O16" s="3">
        <f>'Invoice data 1'!J13</f>
        <v>0</v>
      </c>
      <c r="P16" s="3" t="e">
        <f>#REF!</f>
        <v>#REF!</v>
      </c>
    </row>
    <row r="17" spans="2:16" x14ac:dyDescent="0.25">
      <c r="B17" s="81">
        <f t="shared" si="7"/>
        <v>13</v>
      </c>
      <c r="C17" s="70" t="str">
        <f t="shared" si="0"/>
        <v xml:space="preserve"> </v>
      </c>
      <c r="D17" s="71" t="str">
        <f t="shared" si="1"/>
        <v xml:space="preserve"> </v>
      </c>
      <c r="E17" s="72" t="str">
        <f t="shared" si="2"/>
        <v xml:space="preserve"> </v>
      </c>
      <c r="F17" s="70" t="str">
        <f t="shared" si="3"/>
        <v xml:space="preserve"> </v>
      </c>
      <c r="G17" s="73" t="str">
        <f t="shared" si="8"/>
        <v/>
      </c>
      <c r="H17" s="73" t="str">
        <f t="shared" si="4"/>
        <v xml:space="preserve"> </v>
      </c>
      <c r="J17" s="7">
        <f t="shared" si="5"/>
        <v>13</v>
      </c>
      <c r="K17" s="7">
        <f t="shared" si="6"/>
        <v>1.0000017000000001</v>
      </c>
      <c r="L17" s="3">
        <f>'Invoice data 1'!C14</f>
        <v>0</v>
      </c>
      <c r="M17" s="37">
        <f>'Invoice data 1'!D14</f>
        <v>0</v>
      </c>
      <c r="N17" s="3">
        <f>'Invoice data 1'!E14</f>
        <v>0</v>
      </c>
      <c r="O17" s="3">
        <f>'Invoice data 1'!J14</f>
        <v>0</v>
      </c>
      <c r="P17" s="3" t="e">
        <f>#REF!</f>
        <v>#REF!</v>
      </c>
    </row>
    <row r="18" spans="2:16" x14ac:dyDescent="0.25">
      <c r="B18" s="81">
        <f t="shared" si="7"/>
        <v>14</v>
      </c>
      <c r="C18" s="70" t="str">
        <f t="shared" si="0"/>
        <v xml:space="preserve"> </v>
      </c>
      <c r="D18" s="71" t="str">
        <f t="shared" si="1"/>
        <v xml:space="preserve"> </v>
      </c>
      <c r="E18" s="72" t="str">
        <f t="shared" si="2"/>
        <v xml:space="preserve"> </v>
      </c>
      <c r="F18" s="70" t="str">
        <f t="shared" si="3"/>
        <v xml:space="preserve"> </v>
      </c>
      <c r="G18" s="73" t="str">
        <f t="shared" si="8"/>
        <v/>
      </c>
      <c r="H18" s="73" t="str">
        <f t="shared" si="4"/>
        <v xml:space="preserve"> </v>
      </c>
      <c r="J18" s="7">
        <f t="shared" si="5"/>
        <v>14</v>
      </c>
      <c r="K18" s="7">
        <f t="shared" si="6"/>
        <v>1.0000017999999999</v>
      </c>
      <c r="L18" s="3">
        <f>'Invoice data 1'!C15</f>
        <v>0</v>
      </c>
      <c r="M18" s="37">
        <f>'Invoice data 1'!D15</f>
        <v>0</v>
      </c>
      <c r="N18" s="3">
        <f>'Invoice data 1'!E15</f>
        <v>0</v>
      </c>
      <c r="O18" s="3">
        <f>'Invoice data 1'!J15</f>
        <v>0</v>
      </c>
      <c r="P18" s="3" t="e">
        <f>#REF!</f>
        <v>#REF!</v>
      </c>
    </row>
    <row r="19" spans="2:16" x14ac:dyDescent="0.25">
      <c r="B19" s="81">
        <f t="shared" si="7"/>
        <v>15</v>
      </c>
      <c r="C19" s="70" t="str">
        <f t="shared" si="0"/>
        <v xml:space="preserve"> </v>
      </c>
      <c r="D19" s="71" t="str">
        <f t="shared" si="1"/>
        <v xml:space="preserve"> </v>
      </c>
      <c r="E19" s="72" t="str">
        <f t="shared" si="2"/>
        <v xml:space="preserve"> </v>
      </c>
      <c r="F19" s="70" t="str">
        <f t="shared" si="3"/>
        <v xml:space="preserve"> </v>
      </c>
      <c r="G19" s="73" t="str">
        <f t="shared" si="8"/>
        <v/>
      </c>
      <c r="H19" s="73" t="str">
        <f t="shared" si="4"/>
        <v xml:space="preserve"> </v>
      </c>
      <c r="J19" s="7">
        <f t="shared" si="5"/>
        <v>15</v>
      </c>
      <c r="K19" s="7">
        <f t="shared" si="6"/>
        <v>1.0000019</v>
      </c>
      <c r="L19" s="3">
        <f>'Invoice data 1'!C16</f>
        <v>0</v>
      </c>
      <c r="M19" s="37">
        <f>'Invoice data 1'!D16</f>
        <v>0</v>
      </c>
      <c r="N19" s="3">
        <f>'Invoice data 1'!E16</f>
        <v>0</v>
      </c>
      <c r="O19" s="3">
        <f>'Invoice data 1'!J16</f>
        <v>0</v>
      </c>
      <c r="P19" s="3" t="e">
        <f>#REF!</f>
        <v>#REF!</v>
      </c>
    </row>
    <row r="20" spans="2:16" x14ac:dyDescent="0.25">
      <c r="B20" s="81">
        <f t="shared" si="7"/>
        <v>16</v>
      </c>
      <c r="C20" s="70" t="str">
        <f t="shared" si="0"/>
        <v xml:space="preserve"> </v>
      </c>
      <c r="D20" s="71" t="str">
        <f t="shared" si="1"/>
        <v xml:space="preserve"> </v>
      </c>
      <c r="E20" s="72" t="str">
        <f t="shared" si="2"/>
        <v xml:space="preserve"> </v>
      </c>
      <c r="F20" s="70" t="str">
        <f t="shared" si="3"/>
        <v xml:space="preserve"> </v>
      </c>
      <c r="G20" s="73" t="str">
        <f t="shared" si="8"/>
        <v/>
      </c>
      <c r="H20" s="73" t="str">
        <f t="shared" si="4"/>
        <v xml:space="preserve"> </v>
      </c>
      <c r="J20" s="7">
        <f t="shared" si="5"/>
        <v>16</v>
      </c>
      <c r="K20" s="7">
        <f t="shared" si="6"/>
        <v>1.0000020000000001</v>
      </c>
      <c r="L20" s="3">
        <f>'Invoice data 1'!C17</f>
        <v>0</v>
      </c>
      <c r="M20" s="37">
        <f>'Invoice data 1'!D17</f>
        <v>0</v>
      </c>
      <c r="N20" s="3">
        <f>'Invoice data 1'!E17</f>
        <v>0</v>
      </c>
      <c r="O20" s="3">
        <f>'Invoice data 1'!J17</f>
        <v>0</v>
      </c>
      <c r="P20" s="3" t="e">
        <f>#REF!</f>
        <v>#REF!</v>
      </c>
    </row>
    <row r="21" spans="2:16" x14ac:dyDescent="0.25">
      <c r="B21" s="81">
        <f t="shared" si="7"/>
        <v>17</v>
      </c>
      <c r="C21" s="70" t="str">
        <f t="shared" si="0"/>
        <v xml:space="preserve"> </v>
      </c>
      <c r="D21" s="71" t="str">
        <f t="shared" si="1"/>
        <v xml:space="preserve"> </v>
      </c>
      <c r="E21" s="72" t="str">
        <f t="shared" si="2"/>
        <v xml:space="preserve"> </v>
      </c>
      <c r="F21" s="70" t="str">
        <f t="shared" si="3"/>
        <v xml:space="preserve"> </v>
      </c>
      <c r="G21" s="73" t="str">
        <f t="shared" si="8"/>
        <v/>
      </c>
      <c r="H21" s="73" t="str">
        <f t="shared" si="4"/>
        <v xml:space="preserve"> </v>
      </c>
      <c r="J21" s="7">
        <f t="shared" si="5"/>
        <v>17</v>
      </c>
      <c r="K21" s="7">
        <f t="shared" si="6"/>
        <v>1.0000020999999999</v>
      </c>
      <c r="L21" s="3">
        <f>'Invoice data 1'!C18</f>
        <v>0</v>
      </c>
      <c r="M21" s="37">
        <f>'Invoice data 1'!D18</f>
        <v>0</v>
      </c>
      <c r="N21" s="3">
        <f>'Invoice data 1'!E18</f>
        <v>0</v>
      </c>
      <c r="O21" s="3">
        <f>'Invoice data 1'!J18</f>
        <v>0</v>
      </c>
      <c r="P21" s="3" t="e">
        <f>#REF!</f>
        <v>#REF!</v>
      </c>
    </row>
    <row r="22" spans="2:16" x14ac:dyDescent="0.25">
      <c r="B22" s="81">
        <f t="shared" si="7"/>
        <v>18</v>
      </c>
      <c r="C22" s="70" t="str">
        <f t="shared" si="0"/>
        <v xml:space="preserve"> </v>
      </c>
      <c r="D22" s="71" t="str">
        <f t="shared" si="1"/>
        <v xml:space="preserve"> </v>
      </c>
      <c r="E22" s="72" t="str">
        <f t="shared" si="2"/>
        <v xml:space="preserve"> </v>
      </c>
      <c r="F22" s="70" t="str">
        <f t="shared" si="3"/>
        <v xml:space="preserve"> </v>
      </c>
      <c r="G22" s="73" t="str">
        <f t="shared" si="8"/>
        <v/>
      </c>
      <c r="H22" s="73" t="str">
        <f t="shared" si="4"/>
        <v xml:space="preserve"> </v>
      </c>
      <c r="J22" s="7">
        <f t="shared" si="5"/>
        <v>18</v>
      </c>
      <c r="K22" s="7">
        <f t="shared" si="6"/>
        <v>1.0000022</v>
      </c>
      <c r="L22" s="3">
        <f>'Invoice data 1'!C19</f>
        <v>0</v>
      </c>
      <c r="M22" s="37">
        <f>'Invoice data 1'!D19</f>
        <v>0</v>
      </c>
      <c r="N22" s="3">
        <f>'Invoice data 1'!E19</f>
        <v>0</v>
      </c>
      <c r="O22" s="3">
        <f>'Invoice data 1'!J19</f>
        <v>0</v>
      </c>
      <c r="P22" s="3" t="e">
        <f>#REF!</f>
        <v>#REF!</v>
      </c>
    </row>
    <row r="23" spans="2:16" x14ac:dyDescent="0.25">
      <c r="B23" s="81">
        <f t="shared" si="7"/>
        <v>19</v>
      </c>
      <c r="C23" s="70" t="str">
        <f t="shared" si="0"/>
        <v xml:space="preserve"> </v>
      </c>
      <c r="D23" s="71" t="str">
        <f t="shared" si="1"/>
        <v xml:space="preserve"> </v>
      </c>
      <c r="E23" s="72" t="str">
        <f t="shared" si="2"/>
        <v xml:space="preserve"> </v>
      </c>
      <c r="F23" s="70" t="str">
        <f t="shared" si="3"/>
        <v xml:space="preserve"> </v>
      </c>
      <c r="G23" s="73" t="str">
        <f t="shared" si="8"/>
        <v/>
      </c>
      <c r="H23" s="73" t="str">
        <f t="shared" si="4"/>
        <v xml:space="preserve"> </v>
      </c>
      <c r="J23" s="7">
        <f t="shared" si="5"/>
        <v>19</v>
      </c>
      <c r="K23" s="7">
        <f t="shared" si="6"/>
        <v>1.0000023</v>
      </c>
      <c r="L23" s="3">
        <f>'Invoice data 1'!C20</f>
        <v>0</v>
      </c>
      <c r="M23" s="37">
        <f>'Invoice data 1'!D20</f>
        <v>0</v>
      </c>
      <c r="N23" s="3">
        <f>'Invoice data 1'!E20</f>
        <v>0</v>
      </c>
      <c r="O23" s="3">
        <f>'Invoice data 1'!J20</f>
        <v>0</v>
      </c>
      <c r="P23" s="3" t="e">
        <f>#REF!</f>
        <v>#REF!</v>
      </c>
    </row>
    <row r="24" spans="2:16" x14ac:dyDescent="0.25">
      <c r="B24" s="81">
        <f t="shared" si="7"/>
        <v>20</v>
      </c>
      <c r="C24" s="70" t="str">
        <f t="shared" si="0"/>
        <v xml:space="preserve"> </v>
      </c>
      <c r="D24" s="71" t="str">
        <f t="shared" si="1"/>
        <v xml:space="preserve"> </v>
      </c>
      <c r="E24" s="72" t="str">
        <f t="shared" si="2"/>
        <v xml:space="preserve"> </v>
      </c>
      <c r="F24" s="70" t="str">
        <f t="shared" si="3"/>
        <v xml:space="preserve"> </v>
      </c>
      <c r="G24" s="73" t="str">
        <f t="shared" si="8"/>
        <v/>
      </c>
      <c r="H24" s="73" t="str">
        <f t="shared" si="4"/>
        <v xml:space="preserve"> </v>
      </c>
      <c r="J24" s="7">
        <f t="shared" si="5"/>
        <v>20</v>
      </c>
      <c r="K24" s="7">
        <f t="shared" si="6"/>
        <v>1.0000024000000001</v>
      </c>
      <c r="L24" s="3">
        <f>'Invoice data 1'!C21</f>
        <v>0</v>
      </c>
      <c r="M24" s="37">
        <f>'Invoice data 1'!D21</f>
        <v>0</v>
      </c>
      <c r="N24" s="3">
        <f>'Invoice data 1'!E21</f>
        <v>0</v>
      </c>
      <c r="O24" s="3">
        <f>'Invoice data 1'!J21</f>
        <v>0</v>
      </c>
      <c r="P24" s="3" t="e">
        <f>#REF!</f>
        <v>#REF!</v>
      </c>
    </row>
    <row r="25" spans="2:16" x14ac:dyDescent="0.25">
      <c r="B25" s="81">
        <f t="shared" si="7"/>
        <v>21</v>
      </c>
      <c r="C25" s="70" t="str">
        <f t="shared" si="0"/>
        <v xml:space="preserve"> </v>
      </c>
      <c r="D25" s="71" t="str">
        <f t="shared" si="1"/>
        <v xml:space="preserve"> </v>
      </c>
      <c r="E25" s="72" t="str">
        <f t="shared" si="2"/>
        <v xml:space="preserve"> </v>
      </c>
      <c r="F25" s="70" t="str">
        <f t="shared" si="3"/>
        <v xml:space="preserve"> </v>
      </c>
      <c r="G25" s="73" t="str">
        <f t="shared" si="8"/>
        <v/>
      </c>
      <c r="H25" s="73" t="str">
        <f t="shared" si="4"/>
        <v xml:space="preserve"> </v>
      </c>
      <c r="J25" s="7">
        <f t="shared" si="5"/>
        <v>21</v>
      </c>
      <c r="K25" s="7">
        <f t="shared" si="6"/>
        <v>1.0000024999999999</v>
      </c>
      <c r="L25" s="3">
        <f>'Invoice data 1'!C22</f>
        <v>0</v>
      </c>
      <c r="M25" s="37">
        <f>'Invoice data 1'!D22</f>
        <v>0</v>
      </c>
      <c r="N25" s="3">
        <f>'Invoice data 1'!E22</f>
        <v>0</v>
      </c>
      <c r="O25" s="3">
        <f>'Invoice data 1'!J22</f>
        <v>0</v>
      </c>
      <c r="P25" s="3" t="e">
        <f>#REF!</f>
        <v>#REF!</v>
      </c>
    </row>
    <row r="26" spans="2:16" x14ac:dyDescent="0.25">
      <c r="B26" s="81">
        <f t="shared" si="7"/>
        <v>22</v>
      </c>
      <c r="C26" s="70" t="str">
        <f t="shared" si="0"/>
        <v xml:space="preserve"> </v>
      </c>
      <c r="D26" s="71" t="str">
        <f t="shared" si="1"/>
        <v xml:space="preserve"> </v>
      </c>
      <c r="E26" s="72" t="str">
        <f t="shared" si="2"/>
        <v xml:space="preserve"> </v>
      </c>
      <c r="F26" s="70" t="str">
        <f t="shared" si="3"/>
        <v xml:space="preserve"> </v>
      </c>
      <c r="G26" s="73" t="str">
        <f t="shared" si="8"/>
        <v/>
      </c>
      <c r="H26" s="73" t="str">
        <f t="shared" si="4"/>
        <v xml:space="preserve"> </v>
      </c>
      <c r="J26" s="7">
        <f t="shared" si="5"/>
        <v>22</v>
      </c>
      <c r="K26" s="7">
        <f t="shared" si="6"/>
        <v>1.0000026</v>
      </c>
      <c r="L26" s="3">
        <f>'Invoice data 1'!C23</f>
        <v>0</v>
      </c>
      <c r="M26" s="37">
        <f>'Invoice data 1'!D23</f>
        <v>0</v>
      </c>
      <c r="N26" s="3">
        <f>'Invoice data 1'!E23</f>
        <v>0</v>
      </c>
      <c r="O26" s="3">
        <f>'Invoice data 1'!J23</f>
        <v>0</v>
      </c>
      <c r="P26" s="3" t="e">
        <f>#REF!</f>
        <v>#REF!</v>
      </c>
    </row>
    <row r="27" spans="2:16" x14ac:dyDescent="0.25">
      <c r="B27" s="81">
        <f t="shared" si="7"/>
        <v>23</v>
      </c>
      <c r="C27" s="70" t="str">
        <f t="shared" si="0"/>
        <v xml:space="preserve"> </v>
      </c>
      <c r="D27" s="71" t="str">
        <f t="shared" si="1"/>
        <v xml:space="preserve"> </v>
      </c>
      <c r="E27" s="72" t="str">
        <f t="shared" si="2"/>
        <v xml:space="preserve"> </v>
      </c>
      <c r="F27" s="70" t="str">
        <f t="shared" si="3"/>
        <v xml:space="preserve"> </v>
      </c>
      <c r="G27" s="73" t="str">
        <f t="shared" si="8"/>
        <v/>
      </c>
      <c r="H27" s="73" t="str">
        <f t="shared" si="4"/>
        <v xml:space="preserve"> </v>
      </c>
      <c r="J27" s="7">
        <f t="shared" si="5"/>
        <v>23</v>
      </c>
      <c r="K27" s="7">
        <f t="shared" si="6"/>
        <v>1.0000027</v>
      </c>
      <c r="L27" s="3">
        <f>'Invoice data 1'!C24</f>
        <v>0</v>
      </c>
      <c r="M27" s="37">
        <f>'Invoice data 1'!D24</f>
        <v>0</v>
      </c>
      <c r="N27" s="3">
        <f>'Invoice data 1'!E24</f>
        <v>0</v>
      </c>
      <c r="O27" s="3">
        <f>'Invoice data 1'!J24</f>
        <v>0</v>
      </c>
      <c r="P27" s="3" t="e">
        <f>#REF!</f>
        <v>#REF!</v>
      </c>
    </row>
    <row r="28" spans="2:16" x14ac:dyDescent="0.25">
      <c r="B28" s="81">
        <f t="shared" si="7"/>
        <v>24</v>
      </c>
      <c r="C28" s="70" t="str">
        <f t="shared" si="0"/>
        <v xml:space="preserve"> </v>
      </c>
      <c r="D28" s="71" t="str">
        <f t="shared" si="1"/>
        <v xml:space="preserve"> </v>
      </c>
      <c r="E28" s="72" t="str">
        <f t="shared" si="2"/>
        <v xml:space="preserve"> </v>
      </c>
      <c r="F28" s="70" t="str">
        <f t="shared" si="3"/>
        <v xml:space="preserve"> </v>
      </c>
      <c r="G28" s="73" t="str">
        <f t="shared" si="8"/>
        <v/>
      </c>
      <c r="H28" s="73" t="str">
        <f t="shared" si="4"/>
        <v xml:space="preserve"> </v>
      </c>
      <c r="J28" s="7">
        <f t="shared" si="5"/>
        <v>24</v>
      </c>
      <c r="K28" s="7">
        <f t="shared" si="6"/>
        <v>1.0000028000000001</v>
      </c>
      <c r="L28" s="3">
        <f>'Invoice data 1'!C25</f>
        <v>0</v>
      </c>
      <c r="M28" s="37">
        <f>'Invoice data 1'!D25</f>
        <v>0</v>
      </c>
      <c r="N28" s="3">
        <f>'Invoice data 1'!E25</f>
        <v>0</v>
      </c>
      <c r="O28" s="3">
        <f>'Invoice data 1'!J25</f>
        <v>0</v>
      </c>
      <c r="P28" s="3" t="e">
        <f>#REF!</f>
        <v>#REF!</v>
      </c>
    </row>
    <row r="29" spans="2:16" x14ac:dyDescent="0.25">
      <c r="B29" s="81">
        <f t="shared" si="7"/>
        <v>25</v>
      </c>
      <c r="C29" s="70" t="str">
        <f t="shared" si="0"/>
        <v xml:space="preserve"> </v>
      </c>
      <c r="D29" s="71" t="str">
        <f t="shared" si="1"/>
        <v xml:space="preserve"> </v>
      </c>
      <c r="E29" s="72" t="str">
        <f t="shared" si="2"/>
        <v xml:space="preserve"> </v>
      </c>
      <c r="F29" s="70" t="str">
        <f t="shared" si="3"/>
        <v xml:space="preserve"> </v>
      </c>
      <c r="G29" s="73" t="str">
        <f t="shared" si="8"/>
        <v/>
      </c>
      <c r="H29" s="73" t="str">
        <f t="shared" si="4"/>
        <v xml:space="preserve"> </v>
      </c>
      <c r="J29" s="7">
        <f t="shared" si="5"/>
        <v>25</v>
      </c>
      <c r="K29" s="7">
        <f t="shared" si="6"/>
        <v>1.0000028999999999</v>
      </c>
      <c r="L29" s="3">
        <f>'Invoice data 1'!C26</f>
        <v>0</v>
      </c>
      <c r="M29" s="37">
        <f>'Invoice data 1'!D26</f>
        <v>0</v>
      </c>
      <c r="N29" s="3">
        <f>'Invoice data 1'!E26</f>
        <v>0</v>
      </c>
      <c r="O29" s="3">
        <f>'Invoice data 1'!J26</f>
        <v>0</v>
      </c>
      <c r="P29" s="3" t="e">
        <f>#REF!</f>
        <v>#REF!</v>
      </c>
    </row>
    <row r="30" spans="2:16" x14ac:dyDescent="0.25">
      <c r="B30" s="81">
        <f t="shared" si="7"/>
        <v>26</v>
      </c>
      <c r="C30" s="70" t="str">
        <f t="shared" si="0"/>
        <v xml:space="preserve"> </v>
      </c>
      <c r="D30" s="71" t="str">
        <f t="shared" si="1"/>
        <v xml:space="preserve"> </v>
      </c>
      <c r="E30" s="72" t="str">
        <f t="shared" si="2"/>
        <v xml:space="preserve"> </v>
      </c>
      <c r="F30" s="70" t="str">
        <f t="shared" si="3"/>
        <v xml:space="preserve"> </v>
      </c>
      <c r="G30" s="73" t="str">
        <f t="shared" si="8"/>
        <v/>
      </c>
      <c r="H30" s="73" t="str">
        <f t="shared" si="4"/>
        <v xml:space="preserve"> </v>
      </c>
      <c r="J30" s="7">
        <f t="shared" si="5"/>
        <v>26</v>
      </c>
      <c r="K30" s="7">
        <f t="shared" si="6"/>
        <v>1.000003</v>
      </c>
      <c r="L30" s="3">
        <f>'Invoice data 1'!C27</f>
        <v>0</v>
      </c>
      <c r="M30" s="37">
        <f>'Invoice data 1'!D27</f>
        <v>0</v>
      </c>
      <c r="N30" s="3">
        <f>'Invoice data 1'!E27</f>
        <v>0</v>
      </c>
      <c r="O30" s="3">
        <f>'Invoice data 1'!J27</f>
        <v>0</v>
      </c>
      <c r="P30" s="3" t="e">
        <f>#REF!</f>
        <v>#REF!</v>
      </c>
    </row>
    <row r="31" spans="2:16" x14ac:dyDescent="0.25">
      <c r="B31" s="81">
        <f t="shared" si="7"/>
        <v>27</v>
      </c>
      <c r="C31" s="70" t="str">
        <f t="shared" si="0"/>
        <v xml:space="preserve"> </v>
      </c>
      <c r="D31" s="71" t="str">
        <f t="shared" si="1"/>
        <v xml:space="preserve"> </v>
      </c>
      <c r="E31" s="72" t="str">
        <f t="shared" si="2"/>
        <v xml:space="preserve"> </v>
      </c>
      <c r="F31" s="70" t="str">
        <f t="shared" si="3"/>
        <v xml:space="preserve"> </v>
      </c>
      <c r="G31" s="73" t="str">
        <f t="shared" si="8"/>
        <v/>
      </c>
      <c r="H31" s="73" t="str">
        <f t="shared" si="4"/>
        <v xml:space="preserve"> </v>
      </c>
      <c r="J31" s="7">
        <f t="shared" si="5"/>
        <v>27</v>
      </c>
      <c r="K31" s="7">
        <f t="shared" si="6"/>
        <v>1.0000031</v>
      </c>
      <c r="L31" s="3">
        <f>'Invoice data 1'!C28</f>
        <v>0</v>
      </c>
      <c r="M31" s="37">
        <f>'Invoice data 1'!D28</f>
        <v>0</v>
      </c>
      <c r="N31" s="3">
        <f>'Invoice data 1'!E28</f>
        <v>0</v>
      </c>
      <c r="O31" s="3">
        <f>'Invoice data 1'!J28</f>
        <v>0</v>
      </c>
      <c r="P31" s="3" t="e">
        <f>#REF!</f>
        <v>#REF!</v>
      </c>
    </row>
    <row r="32" spans="2:16" x14ac:dyDescent="0.25">
      <c r="B32" s="81">
        <f t="shared" si="7"/>
        <v>28</v>
      </c>
      <c r="C32" s="70" t="str">
        <f t="shared" si="0"/>
        <v xml:space="preserve"> </v>
      </c>
      <c r="D32" s="71" t="str">
        <f t="shared" si="1"/>
        <v xml:space="preserve"> </v>
      </c>
      <c r="E32" s="72" t="str">
        <f t="shared" si="2"/>
        <v xml:space="preserve"> </v>
      </c>
      <c r="F32" s="70" t="str">
        <f t="shared" si="3"/>
        <v xml:space="preserve"> </v>
      </c>
      <c r="G32" s="73" t="str">
        <f t="shared" si="8"/>
        <v/>
      </c>
      <c r="H32" s="73" t="str">
        <f t="shared" si="4"/>
        <v xml:space="preserve"> </v>
      </c>
      <c r="J32" s="7">
        <f t="shared" si="5"/>
        <v>28</v>
      </c>
      <c r="K32" s="7">
        <f t="shared" si="6"/>
        <v>1.0000032000000001</v>
      </c>
      <c r="L32" s="3">
        <f>'Invoice data 1'!C29</f>
        <v>0</v>
      </c>
      <c r="M32" s="37">
        <f>'Invoice data 1'!D29</f>
        <v>0</v>
      </c>
      <c r="N32" s="3">
        <f>'Invoice data 1'!E29</f>
        <v>0</v>
      </c>
      <c r="O32" s="3">
        <f>'Invoice data 1'!J29</f>
        <v>0</v>
      </c>
      <c r="P32" s="3" t="e">
        <f>#REF!</f>
        <v>#REF!</v>
      </c>
    </row>
    <row r="33" spans="2:16" x14ac:dyDescent="0.25">
      <c r="B33" s="81">
        <f t="shared" si="7"/>
        <v>29</v>
      </c>
      <c r="C33" s="70" t="str">
        <f t="shared" si="0"/>
        <v xml:space="preserve"> </v>
      </c>
      <c r="D33" s="71" t="str">
        <f t="shared" si="1"/>
        <v xml:space="preserve"> </v>
      </c>
      <c r="E33" s="72" t="str">
        <f t="shared" si="2"/>
        <v xml:space="preserve"> </v>
      </c>
      <c r="F33" s="70" t="str">
        <f t="shared" si="3"/>
        <v xml:space="preserve"> </v>
      </c>
      <c r="G33" s="73" t="str">
        <f t="shared" si="8"/>
        <v/>
      </c>
      <c r="H33" s="73" t="str">
        <f t="shared" si="4"/>
        <v xml:space="preserve"> </v>
      </c>
      <c r="J33" s="7">
        <f t="shared" si="5"/>
        <v>29</v>
      </c>
      <c r="K33" s="7">
        <f t="shared" si="6"/>
        <v>1.0000032999999999</v>
      </c>
      <c r="L33" s="3">
        <f>'Invoice data 1'!C30</f>
        <v>0</v>
      </c>
      <c r="M33" s="37">
        <f>'Invoice data 1'!D30</f>
        <v>0</v>
      </c>
      <c r="N33" s="3">
        <f>'Invoice data 1'!E30</f>
        <v>0</v>
      </c>
      <c r="O33" s="3">
        <f>'Invoice data 1'!J30</f>
        <v>0</v>
      </c>
      <c r="P33" s="3" t="e">
        <f>#REF!</f>
        <v>#REF!</v>
      </c>
    </row>
    <row r="34" spans="2:16" x14ac:dyDescent="0.25">
      <c r="B34" s="81">
        <f t="shared" si="7"/>
        <v>30</v>
      </c>
      <c r="C34" s="70" t="str">
        <f t="shared" si="0"/>
        <v xml:space="preserve"> </v>
      </c>
      <c r="D34" s="71" t="str">
        <f t="shared" si="1"/>
        <v xml:space="preserve"> </v>
      </c>
      <c r="E34" s="72" t="str">
        <f t="shared" si="2"/>
        <v xml:space="preserve"> </v>
      </c>
      <c r="F34" s="70" t="str">
        <f t="shared" si="3"/>
        <v xml:space="preserve"> </v>
      </c>
      <c r="G34" s="73" t="str">
        <f t="shared" si="8"/>
        <v/>
      </c>
      <c r="H34" s="73" t="str">
        <f t="shared" si="4"/>
        <v xml:space="preserve"> </v>
      </c>
      <c r="J34" s="7">
        <f t="shared" si="5"/>
        <v>30</v>
      </c>
      <c r="K34" s="7">
        <f t="shared" si="6"/>
        <v>1.0000034</v>
      </c>
      <c r="L34" s="3">
        <f>'Invoice data 1'!C31</f>
        <v>0</v>
      </c>
      <c r="M34" s="37">
        <f>'Invoice data 1'!D31</f>
        <v>0</v>
      </c>
      <c r="N34" s="3">
        <f>'Invoice data 1'!E31</f>
        <v>0</v>
      </c>
      <c r="O34" s="3">
        <f>'Invoice data 1'!J31</f>
        <v>0</v>
      </c>
      <c r="P34" s="3" t="e">
        <f>#REF!</f>
        <v>#REF!</v>
      </c>
    </row>
    <row r="35" spans="2:16" x14ac:dyDescent="0.25">
      <c r="B35" s="81">
        <f t="shared" si="7"/>
        <v>31</v>
      </c>
      <c r="C35" s="70" t="str">
        <f t="shared" si="0"/>
        <v xml:space="preserve"> </v>
      </c>
      <c r="D35" s="71" t="str">
        <f t="shared" si="1"/>
        <v xml:space="preserve"> </v>
      </c>
      <c r="E35" s="72" t="str">
        <f t="shared" si="2"/>
        <v xml:space="preserve"> </v>
      </c>
      <c r="F35" s="70" t="str">
        <f t="shared" si="3"/>
        <v xml:space="preserve"> </v>
      </c>
      <c r="G35" s="73" t="str">
        <f t="shared" si="8"/>
        <v/>
      </c>
      <c r="H35" s="73" t="str">
        <f t="shared" si="4"/>
        <v xml:space="preserve"> </v>
      </c>
      <c r="J35" s="7">
        <f t="shared" si="5"/>
        <v>31</v>
      </c>
      <c r="K35" s="7">
        <f t="shared" si="6"/>
        <v>1.0000035</v>
      </c>
      <c r="L35" s="3">
        <f>'Invoice data 1'!C32</f>
        <v>0</v>
      </c>
      <c r="M35" s="37">
        <f>'Invoice data 1'!D32</f>
        <v>0</v>
      </c>
      <c r="N35" s="3">
        <f>'Invoice data 1'!E32</f>
        <v>0</v>
      </c>
      <c r="O35" s="3">
        <f>'Invoice data 1'!J32</f>
        <v>0</v>
      </c>
      <c r="P35" s="3" t="e">
        <f>#REF!</f>
        <v>#REF!</v>
      </c>
    </row>
    <row r="36" spans="2:16" x14ac:dyDescent="0.25">
      <c r="B36" s="81">
        <f t="shared" si="7"/>
        <v>32</v>
      </c>
      <c r="C36" s="70" t="str">
        <f t="shared" si="0"/>
        <v xml:space="preserve"> </v>
      </c>
      <c r="D36" s="71" t="str">
        <f t="shared" si="1"/>
        <v xml:space="preserve"> </v>
      </c>
      <c r="E36" s="72" t="str">
        <f t="shared" si="2"/>
        <v xml:space="preserve"> </v>
      </c>
      <c r="F36" s="70" t="str">
        <f t="shared" si="3"/>
        <v xml:space="preserve"> </v>
      </c>
      <c r="G36" s="73" t="str">
        <f t="shared" si="8"/>
        <v/>
      </c>
      <c r="H36" s="73" t="str">
        <f t="shared" si="4"/>
        <v xml:space="preserve"> </v>
      </c>
      <c r="J36" s="7">
        <f t="shared" si="5"/>
        <v>32</v>
      </c>
      <c r="K36" s="7">
        <f t="shared" si="6"/>
        <v>1.0000036000000001</v>
      </c>
      <c r="L36" s="3">
        <f>'Invoice data 1'!C33</f>
        <v>0</v>
      </c>
      <c r="M36" s="37">
        <f>'Invoice data 1'!D33</f>
        <v>0</v>
      </c>
      <c r="N36" s="3">
        <f>'Invoice data 1'!E33</f>
        <v>0</v>
      </c>
      <c r="O36" s="3">
        <f>'Invoice data 1'!J33</f>
        <v>0</v>
      </c>
      <c r="P36" s="3" t="e">
        <f>#REF!</f>
        <v>#REF!</v>
      </c>
    </row>
    <row r="37" spans="2:16" x14ac:dyDescent="0.25">
      <c r="B37" s="81">
        <f t="shared" si="7"/>
        <v>33</v>
      </c>
      <c r="C37" s="70" t="str">
        <f t="shared" si="0"/>
        <v xml:space="preserve"> </v>
      </c>
      <c r="D37" s="71" t="str">
        <f t="shared" si="1"/>
        <v xml:space="preserve"> </v>
      </c>
      <c r="E37" s="72" t="str">
        <f t="shared" si="2"/>
        <v xml:space="preserve"> </v>
      </c>
      <c r="F37" s="70" t="str">
        <f t="shared" si="3"/>
        <v xml:space="preserve"> </v>
      </c>
      <c r="G37" s="73" t="str">
        <f t="shared" si="8"/>
        <v/>
      </c>
      <c r="H37" s="73" t="str">
        <f t="shared" si="4"/>
        <v xml:space="preserve"> </v>
      </c>
      <c r="J37" s="7">
        <f t="shared" si="5"/>
        <v>33</v>
      </c>
      <c r="K37" s="7">
        <f t="shared" si="6"/>
        <v>1.0000036999999999</v>
      </c>
      <c r="L37" s="3">
        <f>'Invoice data 1'!C34</f>
        <v>0</v>
      </c>
      <c r="M37" s="37">
        <f>'Invoice data 1'!D34</f>
        <v>0</v>
      </c>
      <c r="N37" s="3">
        <f>'Invoice data 1'!E34</f>
        <v>0</v>
      </c>
      <c r="O37" s="3">
        <f>'Invoice data 1'!J34</f>
        <v>0</v>
      </c>
      <c r="P37" s="3" t="e">
        <f>#REF!</f>
        <v>#REF!</v>
      </c>
    </row>
    <row r="38" spans="2:16" x14ac:dyDescent="0.25">
      <c r="B38" s="81">
        <f t="shared" si="7"/>
        <v>34</v>
      </c>
      <c r="C38" s="70" t="str">
        <f t="shared" si="0"/>
        <v xml:space="preserve"> </v>
      </c>
      <c r="D38" s="71" t="str">
        <f t="shared" si="1"/>
        <v xml:space="preserve"> </v>
      </c>
      <c r="E38" s="72" t="str">
        <f t="shared" si="2"/>
        <v xml:space="preserve"> </v>
      </c>
      <c r="F38" s="70" t="str">
        <f t="shared" si="3"/>
        <v xml:space="preserve"> </v>
      </c>
      <c r="G38" s="73" t="str">
        <f t="shared" si="8"/>
        <v/>
      </c>
      <c r="H38" s="73" t="str">
        <f t="shared" si="4"/>
        <v xml:space="preserve"> </v>
      </c>
      <c r="J38" s="7">
        <f t="shared" si="5"/>
        <v>34</v>
      </c>
      <c r="K38" s="7">
        <f t="shared" si="6"/>
        <v>1.0000038</v>
      </c>
      <c r="L38" s="3">
        <f>'Invoice data 1'!C35</f>
        <v>0</v>
      </c>
      <c r="M38" s="37">
        <f>'Invoice data 1'!D35</f>
        <v>0</v>
      </c>
      <c r="N38" s="3">
        <f>'Invoice data 1'!E35</f>
        <v>0</v>
      </c>
      <c r="O38" s="3">
        <f>'Invoice data 1'!J35</f>
        <v>0</v>
      </c>
      <c r="P38" s="3" t="e">
        <f>#REF!</f>
        <v>#REF!</v>
      </c>
    </row>
    <row r="39" spans="2:16" x14ac:dyDescent="0.25">
      <c r="B39" s="81">
        <f t="shared" si="7"/>
        <v>35</v>
      </c>
      <c r="C39" s="70" t="str">
        <f t="shared" si="0"/>
        <v xml:space="preserve"> </v>
      </c>
      <c r="D39" s="71" t="str">
        <f t="shared" si="1"/>
        <v xml:space="preserve"> </v>
      </c>
      <c r="E39" s="72" t="str">
        <f t="shared" si="2"/>
        <v xml:space="preserve"> </v>
      </c>
      <c r="F39" s="70" t="str">
        <f t="shared" si="3"/>
        <v xml:space="preserve"> </v>
      </c>
      <c r="G39" s="73" t="str">
        <f t="shared" si="8"/>
        <v/>
      </c>
      <c r="H39" s="73" t="str">
        <f t="shared" si="4"/>
        <v xml:space="preserve"> </v>
      </c>
      <c r="J39" s="7">
        <f t="shared" si="5"/>
        <v>35</v>
      </c>
      <c r="K39" s="7">
        <f t="shared" si="6"/>
        <v>1.0000039000000001</v>
      </c>
      <c r="L39" s="3">
        <f>'Invoice data 1'!C36</f>
        <v>0</v>
      </c>
      <c r="M39" s="37">
        <f>'Invoice data 1'!D36</f>
        <v>0</v>
      </c>
      <c r="N39" s="3">
        <f>'Invoice data 1'!E36</f>
        <v>0</v>
      </c>
      <c r="O39" s="3">
        <f>'Invoice data 1'!J36</f>
        <v>0</v>
      </c>
      <c r="P39" s="3" t="e">
        <f>#REF!</f>
        <v>#REF!</v>
      </c>
    </row>
    <row r="40" spans="2:16" x14ac:dyDescent="0.25">
      <c r="B40" s="81">
        <f t="shared" si="7"/>
        <v>36</v>
      </c>
      <c r="C40" s="70" t="str">
        <f t="shared" si="0"/>
        <v xml:space="preserve"> </v>
      </c>
      <c r="D40" s="71" t="str">
        <f t="shared" si="1"/>
        <v xml:space="preserve"> </v>
      </c>
      <c r="E40" s="72" t="str">
        <f t="shared" si="2"/>
        <v xml:space="preserve"> </v>
      </c>
      <c r="F40" s="70" t="str">
        <f t="shared" si="3"/>
        <v xml:space="preserve"> </v>
      </c>
      <c r="G40" s="73" t="str">
        <f t="shared" si="8"/>
        <v/>
      </c>
      <c r="H40" s="73" t="str">
        <f t="shared" si="4"/>
        <v xml:space="preserve"> </v>
      </c>
      <c r="J40" s="7">
        <f t="shared" si="5"/>
        <v>36</v>
      </c>
      <c r="K40" s="7">
        <f t="shared" si="6"/>
        <v>1.0000039999999999</v>
      </c>
      <c r="L40" s="3">
        <f>'Invoice data 1'!C37</f>
        <v>0</v>
      </c>
      <c r="M40" s="37">
        <f>'Invoice data 1'!D37</f>
        <v>0</v>
      </c>
      <c r="N40" s="3">
        <f>'Invoice data 1'!E37</f>
        <v>0</v>
      </c>
      <c r="O40" s="3">
        <f>'Invoice data 1'!J37</f>
        <v>0</v>
      </c>
      <c r="P40" s="3" t="e">
        <f>#REF!</f>
        <v>#REF!</v>
      </c>
    </row>
    <row r="41" spans="2:16" x14ac:dyDescent="0.25">
      <c r="B41" s="81">
        <f t="shared" si="7"/>
        <v>37</v>
      </c>
      <c r="C41" s="70" t="str">
        <f t="shared" si="0"/>
        <v xml:space="preserve"> </v>
      </c>
      <c r="D41" s="71" t="str">
        <f t="shared" si="1"/>
        <v xml:space="preserve"> </v>
      </c>
      <c r="E41" s="72" t="str">
        <f t="shared" si="2"/>
        <v xml:space="preserve"> </v>
      </c>
      <c r="F41" s="70" t="str">
        <f t="shared" si="3"/>
        <v xml:space="preserve"> </v>
      </c>
      <c r="G41" s="73" t="str">
        <f t="shared" si="8"/>
        <v/>
      </c>
      <c r="H41" s="73" t="str">
        <f t="shared" si="4"/>
        <v xml:space="preserve"> </v>
      </c>
      <c r="J41" s="7">
        <f t="shared" si="5"/>
        <v>37</v>
      </c>
      <c r="K41" s="7">
        <f t="shared" si="6"/>
        <v>1.0000041</v>
      </c>
      <c r="L41" s="3">
        <f>'Invoice data 1'!C38</f>
        <v>0</v>
      </c>
      <c r="M41" s="37">
        <f>'Invoice data 1'!D38</f>
        <v>0</v>
      </c>
      <c r="N41" s="3">
        <f>'Invoice data 1'!E38</f>
        <v>0</v>
      </c>
      <c r="O41" s="3">
        <f>'Invoice data 1'!J38</f>
        <v>0</v>
      </c>
      <c r="P41" s="3" t="e">
        <f>#REF!</f>
        <v>#REF!</v>
      </c>
    </row>
    <row r="42" spans="2:16" x14ac:dyDescent="0.25">
      <c r="B42" s="81">
        <f t="shared" si="7"/>
        <v>38</v>
      </c>
      <c r="C42" s="70" t="str">
        <f t="shared" si="0"/>
        <v xml:space="preserve"> </v>
      </c>
      <c r="D42" s="71" t="str">
        <f t="shared" si="1"/>
        <v xml:space="preserve"> </v>
      </c>
      <c r="E42" s="72" t="str">
        <f t="shared" si="2"/>
        <v xml:space="preserve"> </v>
      </c>
      <c r="F42" s="70" t="str">
        <f t="shared" si="3"/>
        <v xml:space="preserve"> </v>
      </c>
      <c r="G42" s="73" t="str">
        <f t="shared" si="8"/>
        <v/>
      </c>
      <c r="H42" s="73" t="str">
        <f t="shared" si="4"/>
        <v xml:space="preserve"> </v>
      </c>
      <c r="J42" s="7">
        <f t="shared" si="5"/>
        <v>38</v>
      </c>
      <c r="K42" s="7">
        <f t="shared" si="6"/>
        <v>1.0000042</v>
      </c>
      <c r="L42" s="3">
        <f>'Invoice data 1'!C39</f>
        <v>0</v>
      </c>
      <c r="M42" s="37">
        <f>'Invoice data 1'!D39</f>
        <v>0</v>
      </c>
      <c r="N42" s="3">
        <f>'Invoice data 1'!E39</f>
        <v>0</v>
      </c>
      <c r="O42" s="3">
        <f>'Invoice data 1'!J39</f>
        <v>0</v>
      </c>
      <c r="P42" s="3" t="e">
        <f>#REF!</f>
        <v>#REF!</v>
      </c>
    </row>
    <row r="43" spans="2:16" x14ac:dyDescent="0.25">
      <c r="B43" s="81">
        <f t="shared" si="7"/>
        <v>39</v>
      </c>
      <c r="C43" s="70" t="str">
        <f t="shared" si="0"/>
        <v xml:space="preserve"> </v>
      </c>
      <c r="D43" s="71" t="str">
        <f t="shared" si="1"/>
        <v xml:space="preserve"> </v>
      </c>
      <c r="E43" s="72" t="str">
        <f t="shared" si="2"/>
        <v xml:space="preserve"> </v>
      </c>
      <c r="F43" s="70" t="str">
        <f t="shared" si="3"/>
        <v xml:space="preserve"> </v>
      </c>
      <c r="G43" s="73" t="str">
        <f t="shared" si="8"/>
        <v/>
      </c>
      <c r="H43" s="73" t="str">
        <f t="shared" si="4"/>
        <v xml:space="preserve"> </v>
      </c>
      <c r="J43" s="7">
        <f t="shared" si="5"/>
        <v>39</v>
      </c>
      <c r="K43" s="7">
        <f t="shared" si="6"/>
        <v>1.0000043000000001</v>
      </c>
      <c r="L43" s="3">
        <f>'Invoice data 1'!C40</f>
        <v>0</v>
      </c>
      <c r="M43" s="37">
        <f>'Invoice data 1'!D40</f>
        <v>0</v>
      </c>
      <c r="N43" s="3">
        <f>'Invoice data 1'!E40</f>
        <v>0</v>
      </c>
      <c r="O43" s="3">
        <f>'Invoice data 1'!J40</f>
        <v>0</v>
      </c>
      <c r="P43" s="3" t="e">
        <f>#REF!</f>
        <v>#REF!</v>
      </c>
    </row>
    <row r="44" spans="2:16" x14ac:dyDescent="0.25">
      <c r="B44" s="81">
        <f t="shared" si="7"/>
        <v>40</v>
      </c>
      <c r="C44" s="70" t="str">
        <f t="shared" si="0"/>
        <v xml:space="preserve"> </v>
      </c>
      <c r="D44" s="71" t="str">
        <f t="shared" si="1"/>
        <v xml:space="preserve"> </v>
      </c>
      <c r="E44" s="72" t="str">
        <f t="shared" si="2"/>
        <v xml:space="preserve"> </v>
      </c>
      <c r="F44" s="70" t="str">
        <f t="shared" si="3"/>
        <v xml:space="preserve"> </v>
      </c>
      <c r="G44" s="73" t="str">
        <f t="shared" si="8"/>
        <v/>
      </c>
      <c r="H44" s="73" t="str">
        <f t="shared" si="4"/>
        <v xml:space="preserve"> </v>
      </c>
      <c r="J44" s="7">
        <f t="shared" si="5"/>
        <v>40</v>
      </c>
      <c r="K44" s="7">
        <f t="shared" si="6"/>
        <v>1.0000043999999999</v>
      </c>
      <c r="L44" s="3">
        <f>'Invoice data 1'!C41</f>
        <v>0</v>
      </c>
      <c r="M44" s="37">
        <f>'Invoice data 1'!D41</f>
        <v>0</v>
      </c>
      <c r="N44" s="3">
        <f>'Invoice data 1'!E41</f>
        <v>0</v>
      </c>
      <c r="O44" s="3">
        <f>'Invoice data 1'!J41</f>
        <v>0</v>
      </c>
      <c r="P44" s="3" t="e">
        <f>#REF!</f>
        <v>#REF!</v>
      </c>
    </row>
    <row r="45" spans="2:16" x14ac:dyDescent="0.25">
      <c r="B45" s="81">
        <f t="shared" si="7"/>
        <v>41</v>
      </c>
      <c r="C45" s="70" t="str">
        <f t="shared" si="0"/>
        <v xml:space="preserve"> </v>
      </c>
      <c r="D45" s="71" t="str">
        <f t="shared" si="1"/>
        <v xml:space="preserve"> </v>
      </c>
      <c r="E45" s="72" t="str">
        <f t="shared" si="2"/>
        <v xml:space="preserve"> </v>
      </c>
      <c r="F45" s="70" t="str">
        <f t="shared" si="3"/>
        <v xml:space="preserve"> </v>
      </c>
      <c r="G45" s="73" t="str">
        <f t="shared" si="8"/>
        <v/>
      </c>
      <c r="H45" s="73" t="str">
        <f t="shared" si="4"/>
        <v xml:space="preserve"> </v>
      </c>
      <c r="J45" s="7">
        <f t="shared" si="5"/>
        <v>41</v>
      </c>
      <c r="K45" s="7">
        <f t="shared" si="6"/>
        <v>1.0000045</v>
      </c>
      <c r="L45" s="3">
        <f>'Invoice data 1'!C42</f>
        <v>0</v>
      </c>
      <c r="M45" s="37">
        <f>'Invoice data 1'!D42</f>
        <v>0</v>
      </c>
      <c r="N45" s="3">
        <f>'Invoice data 1'!E42</f>
        <v>0</v>
      </c>
      <c r="O45" s="3">
        <f>'Invoice data 1'!J42</f>
        <v>0</v>
      </c>
      <c r="P45" s="3" t="e">
        <f>#REF!</f>
        <v>#REF!</v>
      </c>
    </row>
    <row r="46" spans="2:16" x14ac:dyDescent="0.25">
      <c r="B46" s="81">
        <f t="shared" si="7"/>
        <v>42</v>
      </c>
      <c r="C46" s="70" t="str">
        <f t="shared" si="0"/>
        <v xml:space="preserve"> </v>
      </c>
      <c r="D46" s="71" t="str">
        <f t="shared" si="1"/>
        <v xml:space="preserve"> </v>
      </c>
      <c r="E46" s="72" t="str">
        <f t="shared" si="2"/>
        <v xml:space="preserve"> </v>
      </c>
      <c r="F46" s="70" t="str">
        <f t="shared" si="3"/>
        <v xml:space="preserve"> </v>
      </c>
      <c r="G46" s="73" t="str">
        <f t="shared" si="8"/>
        <v/>
      </c>
      <c r="H46" s="73" t="str">
        <f t="shared" si="4"/>
        <v xml:space="preserve"> </v>
      </c>
      <c r="J46" s="7">
        <f t="shared" si="5"/>
        <v>42</v>
      </c>
      <c r="K46" s="7">
        <f t="shared" si="6"/>
        <v>1.0000046</v>
      </c>
      <c r="L46" s="3">
        <f>'Invoice data 1'!C43</f>
        <v>0</v>
      </c>
      <c r="M46" s="37">
        <f>'Invoice data 1'!D43</f>
        <v>0</v>
      </c>
      <c r="N46" s="3">
        <f>'Invoice data 1'!E43</f>
        <v>0</v>
      </c>
      <c r="O46" s="3">
        <f>'Invoice data 1'!J43</f>
        <v>0</v>
      </c>
      <c r="P46" s="3" t="e">
        <f>#REF!</f>
        <v>#REF!</v>
      </c>
    </row>
    <row r="47" spans="2:16" x14ac:dyDescent="0.25">
      <c r="B47" s="81">
        <f t="shared" si="7"/>
        <v>43</v>
      </c>
      <c r="C47" s="70" t="str">
        <f t="shared" si="0"/>
        <v xml:space="preserve"> </v>
      </c>
      <c r="D47" s="71" t="str">
        <f t="shared" si="1"/>
        <v xml:space="preserve"> </v>
      </c>
      <c r="E47" s="72" t="str">
        <f t="shared" si="2"/>
        <v xml:space="preserve"> </v>
      </c>
      <c r="F47" s="70" t="str">
        <f t="shared" si="3"/>
        <v xml:space="preserve"> </v>
      </c>
      <c r="G47" s="73" t="str">
        <f t="shared" si="8"/>
        <v/>
      </c>
      <c r="H47" s="73" t="str">
        <f t="shared" si="4"/>
        <v xml:space="preserve"> </v>
      </c>
      <c r="J47" s="7">
        <f t="shared" si="5"/>
        <v>43</v>
      </c>
      <c r="K47" s="7">
        <f t="shared" si="6"/>
        <v>1.0000047000000001</v>
      </c>
      <c r="L47" s="3">
        <f>'Invoice data 1'!C44</f>
        <v>0</v>
      </c>
      <c r="M47" s="37">
        <f>'Invoice data 1'!D44</f>
        <v>0</v>
      </c>
      <c r="N47" s="3">
        <f>'Invoice data 1'!E44</f>
        <v>0</v>
      </c>
      <c r="O47" s="3">
        <f>'Invoice data 1'!J44</f>
        <v>0</v>
      </c>
      <c r="P47" s="3" t="e">
        <f>#REF!</f>
        <v>#REF!</v>
      </c>
    </row>
    <row r="48" spans="2:16" x14ac:dyDescent="0.25">
      <c r="B48" s="81">
        <f t="shared" si="7"/>
        <v>44</v>
      </c>
      <c r="C48" s="70" t="str">
        <f t="shared" si="0"/>
        <v xml:space="preserve"> </v>
      </c>
      <c r="D48" s="71" t="str">
        <f t="shared" si="1"/>
        <v xml:space="preserve"> </v>
      </c>
      <c r="E48" s="72" t="str">
        <f t="shared" si="2"/>
        <v xml:space="preserve"> </v>
      </c>
      <c r="F48" s="70" t="str">
        <f t="shared" si="3"/>
        <v xml:space="preserve"> </v>
      </c>
      <c r="G48" s="73" t="str">
        <f t="shared" si="8"/>
        <v/>
      </c>
      <c r="H48" s="73" t="str">
        <f t="shared" si="4"/>
        <v xml:space="preserve"> </v>
      </c>
      <c r="J48" s="7">
        <f t="shared" si="5"/>
        <v>44</v>
      </c>
      <c r="K48" s="7">
        <f t="shared" si="6"/>
        <v>1.0000047999999999</v>
      </c>
      <c r="L48" s="3">
        <f>'Invoice data 1'!C45</f>
        <v>0</v>
      </c>
      <c r="M48" s="37">
        <f>'Invoice data 1'!D45</f>
        <v>0</v>
      </c>
      <c r="N48" s="3">
        <f>'Invoice data 1'!E45</f>
        <v>0</v>
      </c>
      <c r="O48" s="3">
        <f>'Invoice data 1'!J45</f>
        <v>0</v>
      </c>
      <c r="P48" s="3" t="e">
        <f>#REF!</f>
        <v>#REF!</v>
      </c>
    </row>
    <row r="49" spans="2:16" x14ac:dyDescent="0.25">
      <c r="B49" s="81">
        <f t="shared" si="7"/>
        <v>45</v>
      </c>
      <c r="C49" s="70" t="str">
        <f t="shared" si="0"/>
        <v xml:space="preserve"> </v>
      </c>
      <c r="D49" s="71" t="str">
        <f t="shared" si="1"/>
        <v xml:space="preserve"> </v>
      </c>
      <c r="E49" s="72" t="str">
        <f t="shared" si="2"/>
        <v xml:space="preserve"> </v>
      </c>
      <c r="F49" s="70" t="str">
        <f t="shared" si="3"/>
        <v xml:space="preserve"> </v>
      </c>
      <c r="G49" s="73" t="str">
        <f t="shared" si="8"/>
        <v/>
      </c>
      <c r="H49" s="73" t="str">
        <f t="shared" si="4"/>
        <v xml:space="preserve"> </v>
      </c>
      <c r="J49" s="7">
        <f t="shared" si="5"/>
        <v>45</v>
      </c>
      <c r="K49" s="7">
        <f t="shared" si="6"/>
        <v>1.0000049</v>
      </c>
      <c r="L49" s="3">
        <f>'Invoice data 1'!C46</f>
        <v>0</v>
      </c>
      <c r="M49" s="37">
        <f>'Invoice data 1'!D46</f>
        <v>0</v>
      </c>
      <c r="N49" s="3">
        <f>'Invoice data 1'!E46</f>
        <v>0</v>
      </c>
      <c r="O49" s="3">
        <f>'Invoice data 1'!J46</f>
        <v>0</v>
      </c>
      <c r="P49" s="3" t="e">
        <f>#REF!</f>
        <v>#REF!</v>
      </c>
    </row>
    <row r="50" spans="2:16" x14ac:dyDescent="0.25">
      <c r="B50" s="81">
        <f t="shared" si="7"/>
        <v>46</v>
      </c>
      <c r="C50" s="70" t="str">
        <f t="shared" si="0"/>
        <v xml:space="preserve"> </v>
      </c>
      <c r="D50" s="71" t="str">
        <f t="shared" si="1"/>
        <v xml:space="preserve"> </v>
      </c>
      <c r="E50" s="72" t="str">
        <f t="shared" si="2"/>
        <v xml:space="preserve"> </v>
      </c>
      <c r="F50" s="70" t="str">
        <f t="shared" si="3"/>
        <v xml:space="preserve"> </v>
      </c>
      <c r="G50" s="73" t="str">
        <f t="shared" si="8"/>
        <v/>
      </c>
      <c r="H50" s="73" t="str">
        <f t="shared" si="4"/>
        <v xml:space="preserve"> </v>
      </c>
      <c r="J50" s="7">
        <f t="shared" si="5"/>
        <v>46</v>
      </c>
      <c r="K50" s="7">
        <f t="shared" si="6"/>
        <v>1.000005</v>
      </c>
      <c r="L50" s="3">
        <f>'Invoice data 1'!C47</f>
        <v>0</v>
      </c>
      <c r="M50" s="37">
        <f>'Invoice data 1'!D47</f>
        <v>0</v>
      </c>
      <c r="N50" s="3">
        <f>'Invoice data 1'!E47</f>
        <v>0</v>
      </c>
      <c r="O50" s="3">
        <f>'Invoice data 1'!J47</f>
        <v>0</v>
      </c>
      <c r="P50" s="3" t="e">
        <f>#REF!</f>
        <v>#REF!</v>
      </c>
    </row>
    <row r="51" spans="2:16" x14ac:dyDescent="0.25">
      <c r="B51" s="81">
        <f t="shared" si="7"/>
        <v>47</v>
      </c>
      <c r="C51" s="70" t="str">
        <f t="shared" si="0"/>
        <v xml:space="preserve"> </v>
      </c>
      <c r="D51" s="71" t="str">
        <f t="shared" si="1"/>
        <v xml:space="preserve"> </v>
      </c>
      <c r="E51" s="72" t="str">
        <f t="shared" si="2"/>
        <v xml:space="preserve"> </v>
      </c>
      <c r="F51" s="70" t="str">
        <f t="shared" si="3"/>
        <v xml:space="preserve"> </v>
      </c>
      <c r="G51" s="73" t="str">
        <f t="shared" si="8"/>
        <v/>
      </c>
      <c r="H51" s="73" t="str">
        <f t="shared" si="4"/>
        <v xml:space="preserve"> </v>
      </c>
      <c r="J51" s="7">
        <f t="shared" si="5"/>
        <v>47</v>
      </c>
      <c r="K51" s="7">
        <f t="shared" si="6"/>
        <v>1.0000051000000001</v>
      </c>
      <c r="L51" s="3">
        <f>'Invoice data 1'!C48</f>
        <v>0</v>
      </c>
      <c r="M51" s="37">
        <f>'Invoice data 1'!D48</f>
        <v>0</v>
      </c>
      <c r="N51" s="3">
        <f>'Invoice data 1'!E48</f>
        <v>0</v>
      </c>
      <c r="O51" s="3">
        <f>'Invoice data 1'!J48</f>
        <v>0</v>
      </c>
      <c r="P51" s="3" t="e">
        <f>#REF!</f>
        <v>#REF!</v>
      </c>
    </row>
    <row r="52" spans="2:16" x14ac:dyDescent="0.25">
      <c r="B52" s="81">
        <f t="shared" si="7"/>
        <v>48</v>
      </c>
      <c r="C52" s="70" t="str">
        <f t="shared" si="0"/>
        <v xml:space="preserve"> </v>
      </c>
      <c r="D52" s="71" t="str">
        <f t="shared" si="1"/>
        <v xml:space="preserve"> </v>
      </c>
      <c r="E52" s="72" t="str">
        <f t="shared" si="2"/>
        <v xml:space="preserve"> </v>
      </c>
      <c r="F52" s="70" t="str">
        <f t="shared" si="3"/>
        <v xml:space="preserve"> </v>
      </c>
      <c r="G52" s="73" t="str">
        <f t="shared" si="8"/>
        <v/>
      </c>
      <c r="H52" s="73" t="str">
        <f t="shared" si="4"/>
        <v xml:space="preserve"> </v>
      </c>
      <c r="J52" s="7">
        <f t="shared" si="5"/>
        <v>48</v>
      </c>
      <c r="K52" s="7">
        <f t="shared" si="6"/>
        <v>1.0000051999999999</v>
      </c>
      <c r="L52" s="3">
        <f>'Invoice data 1'!C49</f>
        <v>0</v>
      </c>
      <c r="M52" s="37">
        <f>'Invoice data 1'!D49</f>
        <v>0</v>
      </c>
      <c r="N52" s="3">
        <f>'Invoice data 1'!E49</f>
        <v>0</v>
      </c>
      <c r="O52" s="3">
        <f>'Invoice data 1'!J49</f>
        <v>0</v>
      </c>
      <c r="P52" s="3" t="e">
        <f>#REF!</f>
        <v>#REF!</v>
      </c>
    </row>
    <row r="53" spans="2:16" x14ac:dyDescent="0.25">
      <c r="B53" s="81">
        <f t="shared" si="7"/>
        <v>49</v>
      </c>
      <c r="C53" s="70" t="str">
        <f t="shared" si="0"/>
        <v xml:space="preserve"> </v>
      </c>
      <c r="D53" s="71" t="str">
        <f t="shared" si="1"/>
        <v xml:space="preserve"> </v>
      </c>
      <c r="E53" s="72" t="str">
        <f t="shared" si="2"/>
        <v xml:space="preserve"> </v>
      </c>
      <c r="F53" s="70" t="str">
        <f t="shared" si="3"/>
        <v xml:space="preserve"> </v>
      </c>
      <c r="G53" s="73" t="str">
        <f t="shared" si="8"/>
        <v/>
      </c>
      <c r="H53" s="73" t="str">
        <f t="shared" si="4"/>
        <v xml:space="preserve"> </v>
      </c>
      <c r="J53" s="7">
        <f t="shared" si="5"/>
        <v>49</v>
      </c>
      <c r="K53" s="7">
        <f t="shared" si="6"/>
        <v>1.0000053</v>
      </c>
      <c r="L53" s="3">
        <f>'Invoice data 1'!C50</f>
        <v>0</v>
      </c>
      <c r="M53" s="37">
        <f>'Invoice data 1'!D50</f>
        <v>0</v>
      </c>
      <c r="N53" s="3">
        <f>'Invoice data 1'!E50</f>
        <v>0</v>
      </c>
      <c r="O53" s="3">
        <f>'Invoice data 1'!J50</f>
        <v>0</v>
      </c>
      <c r="P53" s="3" t="e">
        <f>#REF!</f>
        <v>#REF!</v>
      </c>
    </row>
    <row r="54" spans="2:16" x14ac:dyDescent="0.25">
      <c r="B54" s="81">
        <f t="shared" si="7"/>
        <v>50</v>
      </c>
      <c r="C54" s="70" t="str">
        <f t="shared" si="0"/>
        <v xml:space="preserve"> </v>
      </c>
      <c r="D54" s="71" t="str">
        <f t="shared" si="1"/>
        <v xml:space="preserve"> </v>
      </c>
      <c r="E54" s="72" t="str">
        <f t="shared" si="2"/>
        <v xml:space="preserve"> </v>
      </c>
      <c r="F54" s="70" t="str">
        <f t="shared" si="3"/>
        <v xml:space="preserve"> </v>
      </c>
      <c r="G54" s="73" t="str">
        <f t="shared" si="8"/>
        <v/>
      </c>
      <c r="H54" s="73" t="str">
        <f t="shared" si="4"/>
        <v xml:space="preserve"> </v>
      </c>
      <c r="J54" s="7">
        <f t="shared" si="5"/>
        <v>50</v>
      </c>
      <c r="K54" s="7">
        <f t="shared" si="6"/>
        <v>1.0000054</v>
      </c>
      <c r="L54" s="3">
        <f>'Invoice data 1'!C51</f>
        <v>0</v>
      </c>
      <c r="M54" s="37">
        <f>'Invoice data 1'!D51</f>
        <v>0</v>
      </c>
      <c r="N54" s="3">
        <f>'Invoice data 1'!E51</f>
        <v>0</v>
      </c>
      <c r="O54" s="3">
        <f>'Invoice data 1'!J51</f>
        <v>0</v>
      </c>
      <c r="P54" s="3" t="e">
        <f>#REF!</f>
        <v>#REF!</v>
      </c>
    </row>
    <row r="55" spans="2:16" x14ac:dyDescent="0.25">
      <c r="B55" s="81">
        <f t="shared" si="7"/>
        <v>51</v>
      </c>
      <c r="C55" s="70" t="str">
        <f t="shared" si="0"/>
        <v xml:space="preserve"> </v>
      </c>
      <c r="D55" s="71" t="str">
        <f t="shared" si="1"/>
        <v xml:space="preserve"> </v>
      </c>
      <c r="E55" s="72" t="str">
        <f t="shared" si="2"/>
        <v xml:space="preserve"> </v>
      </c>
      <c r="F55" s="70" t="str">
        <f t="shared" si="3"/>
        <v xml:space="preserve"> </v>
      </c>
      <c r="G55" s="73" t="str">
        <f t="shared" si="8"/>
        <v/>
      </c>
      <c r="H55" s="73" t="str">
        <f t="shared" si="4"/>
        <v xml:space="preserve"> </v>
      </c>
      <c r="J55" s="7">
        <f t="shared" si="5"/>
        <v>51</v>
      </c>
      <c r="K55" s="7">
        <f t="shared" si="6"/>
        <v>1.0000055000000001</v>
      </c>
      <c r="L55" s="3">
        <f>'Invoice data 1'!C52</f>
        <v>0</v>
      </c>
      <c r="M55" s="37">
        <f>'Invoice data 1'!D52</f>
        <v>0</v>
      </c>
      <c r="N55" s="3">
        <f>'Invoice data 1'!E52</f>
        <v>0</v>
      </c>
      <c r="O55" s="3">
        <f>'Invoice data 1'!J52</f>
        <v>0</v>
      </c>
      <c r="P55" s="3" t="e">
        <f>#REF!</f>
        <v>#REF!</v>
      </c>
    </row>
    <row r="56" spans="2:16" x14ac:dyDescent="0.25">
      <c r="B56" s="81">
        <f t="shared" si="7"/>
        <v>52</v>
      </c>
      <c r="C56" s="70" t="str">
        <f t="shared" si="0"/>
        <v xml:space="preserve"> </v>
      </c>
      <c r="D56" s="71" t="str">
        <f t="shared" si="1"/>
        <v xml:space="preserve"> </v>
      </c>
      <c r="E56" s="72" t="str">
        <f t="shared" si="2"/>
        <v xml:space="preserve"> </v>
      </c>
      <c r="F56" s="70" t="str">
        <f t="shared" si="3"/>
        <v xml:space="preserve"> </v>
      </c>
      <c r="G56" s="73" t="str">
        <f t="shared" si="8"/>
        <v/>
      </c>
      <c r="H56" s="73" t="str">
        <f t="shared" si="4"/>
        <v xml:space="preserve"> </v>
      </c>
      <c r="J56" s="7">
        <f t="shared" si="5"/>
        <v>52</v>
      </c>
      <c r="K56" s="7">
        <f t="shared" si="6"/>
        <v>1.0000055999999999</v>
      </c>
      <c r="L56" s="3">
        <f>'Invoice data 1'!C53</f>
        <v>0</v>
      </c>
      <c r="M56" s="37">
        <f>'Invoice data 1'!D53</f>
        <v>0</v>
      </c>
      <c r="N56" s="3">
        <f>'Invoice data 1'!E53</f>
        <v>0</v>
      </c>
      <c r="O56" s="3">
        <f>'Invoice data 1'!J53</f>
        <v>0</v>
      </c>
      <c r="P56" s="3" t="e">
        <f>#REF!</f>
        <v>#REF!</v>
      </c>
    </row>
    <row r="57" spans="2:16" x14ac:dyDescent="0.25">
      <c r="B57" s="81">
        <f t="shared" si="7"/>
        <v>53</v>
      </c>
      <c r="C57" s="70" t="str">
        <f t="shared" si="0"/>
        <v xml:space="preserve"> </v>
      </c>
      <c r="D57" s="71" t="str">
        <f t="shared" si="1"/>
        <v xml:space="preserve"> </v>
      </c>
      <c r="E57" s="72" t="str">
        <f t="shared" si="2"/>
        <v xml:space="preserve"> </v>
      </c>
      <c r="F57" s="70" t="str">
        <f t="shared" si="3"/>
        <v xml:space="preserve"> </v>
      </c>
      <c r="G57" s="73" t="str">
        <f t="shared" si="8"/>
        <v/>
      </c>
      <c r="H57" s="73" t="str">
        <f t="shared" si="4"/>
        <v xml:space="preserve"> </v>
      </c>
      <c r="J57" s="7">
        <f t="shared" si="5"/>
        <v>53</v>
      </c>
      <c r="K57" s="7">
        <f t="shared" si="6"/>
        <v>1.0000057</v>
      </c>
      <c r="L57" s="3">
        <f>'Invoice data 1'!C54</f>
        <v>0</v>
      </c>
      <c r="M57" s="37">
        <f>'Invoice data 1'!D54</f>
        <v>0</v>
      </c>
      <c r="N57" s="3">
        <f>'Invoice data 1'!E54</f>
        <v>0</v>
      </c>
      <c r="O57" s="3">
        <f>'Invoice data 1'!J54</f>
        <v>0</v>
      </c>
      <c r="P57" s="3" t="e">
        <f>#REF!</f>
        <v>#REF!</v>
      </c>
    </row>
    <row r="58" spans="2:16" x14ac:dyDescent="0.25">
      <c r="B58" s="81">
        <f t="shared" si="7"/>
        <v>54</v>
      </c>
      <c r="C58" s="70" t="str">
        <f t="shared" si="0"/>
        <v xml:space="preserve"> </v>
      </c>
      <c r="D58" s="71" t="str">
        <f t="shared" si="1"/>
        <v xml:space="preserve"> </v>
      </c>
      <c r="E58" s="72" t="str">
        <f t="shared" si="2"/>
        <v xml:space="preserve"> </v>
      </c>
      <c r="F58" s="70" t="str">
        <f t="shared" si="3"/>
        <v xml:space="preserve"> </v>
      </c>
      <c r="G58" s="73" t="str">
        <f t="shared" si="8"/>
        <v/>
      </c>
      <c r="H58" s="73" t="str">
        <f t="shared" si="4"/>
        <v xml:space="preserve"> </v>
      </c>
      <c r="J58" s="7">
        <f t="shared" si="5"/>
        <v>54</v>
      </c>
      <c r="K58" s="7">
        <f t="shared" si="6"/>
        <v>1.0000058000000001</v>
      </c>
      <c r="L58" s="3">
        <f>'Invoice data 1'!C55</f>
        <v>0</v>
      </c>
      <c r="M58" s="37">
        <f>'Invoice data 1'!D55</f>
        <v>0</v>
      </c>
      <c r="N58" s="3">
        <f>'Invoice data 1'!E55</f>
        <v>0</v>
      </c>
      <c r="O58" s="3">
        <f>'Invoice data 1'!J55</f>
        <v>0</v>
      </c>
      <c r="P58" s="3" t="e">
        <f>#REF!</f>
        <v>#REF!</v>
      </c>
    </row>
    <row r="59" spans="2:16" x14ac:dyDescent="0.25">
      <c r="B59" s="81">
        <f t="shared" si="7"/>
        <v>55</v>
      </c>
      <c r="C59" s="70" t="str">
        <f t="shared" si="0"/>
        <v xml:space="preserve"> </v>
      </c>
      <c r="D59" s="71" t="str">
        <f t="shared" si="1"/>
        <v xml:space="preserve"> </v>
      </c>
      <c r="E59" s="72" t="str">
        <f t="shared" si="2"/>
        <v xml:space="preserve"> </v>
      </c>
      <c r="F59" s="70" t="str">
        <f t="shared" si="3"/>
        <v xml:space="preserve"> </v>
      </c>
      <c r="G59" s="73" t="str">
        <f t="shared" si="8"/>
        <v/>
      </c>
      <c r="H59" s="73" t="str">
        <f t="shared" si="4"/>
        <v xml:space="preserve"> </v>
      </c>
      <c r="J59" s="7">
        <f t="shared" si="5"/>
        <v>55</v>
      </c>
      <c r="K59" s="7">
        <f t="shared" si="6"/>
        <v>1.0000058999999999</v>
      </c>
      <c r="L59" s="3">
        <f>'Invoice data 1'!C56</f>
        <v>0</v>
      </c>
      <c r="M59" s="37">
        <f>'Invoice data 1'!D56</f>
        <v>0</v>
      </c>
      <c r="N59" s="3">
        <f>'Invoice data 1'!E56</f>
        <v>0</v>
      </c>
      <c r="O59" s="3">
        <f>'Invoice data 1'!J56</f>
        <v>0</v>
      </c>
      <c r="P59" s="3" t="e">
        <f>#REF!</f>
        <v>#REF!</v>
      </c>
    </row>
    <row r="60" spans="2:16" x14ac:dyDescent="0.25">
      <c r="B60" s="81">
        <f t="shared" si="7"/>
        <v>56</v>
      </c>
      <c r="C60" s="70" t="str">
        <f t="shared" si="0"/>
        <v xml:space="preserve"> </v>
      </c>
      <c r="D60" s="71" t="str">
        <f t="shared" si="1"/>
        <v xml:space="preserve"> </v>
      </c>
      <c r="E60" s="72" t="str">
        <f t="shared" si="2"/>
        <v xml:space="preserve"> </v>
      </c>
      <c r="F60" s="70" t="str">
        <f t="shared" si="3"/>
        <v xml:space="preserve"> </v>
      </c>
      <c r="G60" s="73" t="str">
        <f t="shared" si="8"/>
        <v/>
      </c>
      <c r="H60" s="73" t="str">
        <f t="shared" si="4"/>
        <v xml:space="preserve"> </v>
      </c>
      <c r="J60" s="7">
        <f t="shared" si="5"/>
        <v>56</v>
      </c>
      <c r="K60" s="7">
        <f t="shared" si="6"/>
        <v>1.000006</v>
      </c>
      <c r="L60" s="3">
        <f>'Invoice data 1'!C57</f>
        <v>0</v>
      </c>
      <c r="M60" s="37">
        <f>'Invoice data 1'!D57</f>
        <v>0</v>
      </c>
      <c r="N60" s="3">
        <f>'Invoice data 1'!E57</f>
        <v>0</v>
      </c>
      <c r="O60" s="3">
        <f>'Invoice data 1'!J57</f>
        <v>0</v>
      </c>
      <c r="P60" s="3" t="e">
        <f>#REF!</f>
        <v>#REF!</v>
      </c>
    </row>
    <row r="61" spans="2:16" x14ac:dyDescent="0.25">
      <c r="B61" s="81">
        <f t="shared" si="7"/>
        <v>57</v>
      </c>
      <c r="C61" s="70" t="str">
        <f t="shared" si="0"/>
        <v xml:space="preserve"> </v>
      </c>
      <c r="D61" s="71" t="str">
        <f t="shared" si="1"/>
        <v xml:space="preserve"> </v>
      </c>
      <c r="E61" s="72" t="str">
        <f t="shared" si="2"/>
        <v xml:space="preserve"> </v>
      </c>
      <c r="F61" s="70" t="str">
        <f t="shared" si="3"/>
        <v xml:space="preserve"> </v>
      </c>
      <c r="G61" s="73" t="str">
        <f t="shared" si="8"/>
        <v/>
      </c>
      <c r="H61" s="73" t="str">
        <f t="shared" si="4"/>
        <v xml:space="preserve"> </v>
      </c>
      <c r="J61" s="7">
        <f t="shared" si="5"/>
        <v>57</v>
      </c>
      <c r="K61" s="7">
        <f t="shared" si="6"/>
        <v>1.0000061</v>
      </c>
      <c r="L61" s="3">
        <f>'Invoice data 1'!C58</f>
        <v>0</v>
      </c>
      <c r="M61" s="37">
        <f>'Invoice data 1'!D58</f>
        <v>0</v>
      </c>
      <c r="N61" s="3">
        <f>'Invoice data 1'!E58</f>
        <v>0</v>
      </c>
      <c r="O61" s="3">
        <f>'Invoice data 1'!J58</f>
        <v>0</v>
      </c>
      <c r="P61" s="3" t="e">
        <f>#REF!</f>
        <v>#REF!</v>
      </c>
    </row>
    <row r="62" spans="2:16" x14ac:dyDescent="0.25">
      <c r="B62" s="81">
        <f t="shared" si="7"/>
        <v>58</v>
      </c>
      <c r="C62" s="70" t="str">
        <f t="shared" si="0"/>
        <v xml:space="preserve"> </v>
      </c>
      <c r="D62" s="71" t="str">
        <f t="shared" si="1"/>
        <v xml:space="preserve"> </v>
      </c>
      <c r="E62" s="72" t="str">
        <f t="shared" si="2"/>
        <v xml:space="preserve"> </v>
      </c>
      <c r="F62" s="70" t="str">
        <f t="shared" si="3"/>
        <v xml:space="preserve"> </v>
      </c>
      <c r="G62" s="73" t="str">
        <f t="shared" si="8"/>
        <v/>
      </c>
      <c r="H62" s="73" t="str">
        <f t="shared" si="4"/>
        <v xml:space="preserve"> </v>
      </c>
      <c r="J62" s="7">
        <f t="shared" si="5"/>
        <v>58</v>
      </c>
      <c r="K62" s="7">
        <f t="shared" si="6"/>
        <v>1.0000062000000001</v>
      </c>
      <c r="L62" s="3">
        <f>'Invoice data 1'!C59</f>
        <v>0</v>
      </c>
      <c r="M62" s="37">
        <f>'Invoice data 1'!D59</f>
        <v>0</v>
      </c>
      <c r="N62" s="3">
        <f>'Invoice data 1'!E59</f>
        <v>0</v>
      </c>
      <c r="O62" s="3">
        <f>'Invoice data 1'!J59</f>
        <v>0</v>
      </c>
      <c r="P62" s="3" t="e">
        <f>#REF!</f>
        <v>#REF!</v>
      </c>
    </row>
    <row r="63" spans="2:16" x14ac:dyDescent="0.25">
      <c r="B63" s="81">
        <f t="shared" si="7"/>
        <v>59</v>
      </c>
      <c r="C63" s="70" t="str">
        <f t="shared" si="0"/>
        <v xml:space="preserve"> </v>
      </c>
      <c r="D63" s="71" t="str">
        <f t="shared" si="1"/>
        <v xml:space="preserve"> </v>
      </c>
      <c r="E63" s="72" t="str">
        <f t="shared" si="2"/>
        <v xml:space="preserve"> </v>
      </c>
      <c r="F63" s="70" t="str">
        <f t="shared" si="3"/>
        <v xml:space="preserve"> </v>
      </c>
      <c r="G63" s="73" t="str">
        <f t="shared" si="8"/>
        <v/>
      </c>
      <c r="H63" s="73" t="str">
        <f t="shared" si="4"/>
        <v xml:space="preserve"> </v>
      </c>
      <c r="J63" s="7">
        <f t="shared" si="5"/>
        <v>59</v>
      </c>
      <c r="K63" s="7">
        <f t="shared" si="6"/>
        <v>1.0000062999999999</v>
      </c>
      <c r="L63" s="3">
        <f>'Invoice data 1'!C60</f>
        <v>0</v>
      </c>
      <c r="M63" s="37">
        <f>'Invoice data 1'!D60</f>
        <v>0</v>
      </c>
      <c r="N63" s="3">
        <f>'Invoice data 1'!E60</f>
        <v>0</v>
      </c>
      <c r="O63" s="3">
        <f>'Invoice data 1'!J60</f>
        <v>0</v>
      </c>
      <c r="P63" s="3" t="e">
        <f>#REF!</f>
        <v>#REF!</v>
      </c>
    </row>
    <row r="64" spans="2:16" x14ac:dyDescent="0.25">
      <c r="B64" s="81">
        <f t="shared" si="7"/>
        <v>60</v>
      </c>
      <c r="C64" s="8" t="str">
        <f t="shared" si="0"/>
        <v xml:space="preserve"> </v>
      </c>
      <c r="D64" s="75" t="str">
        <f t="shared" si="1"/>
        <v xml:space="preserve"> </v>
      </c>
      <c r="E64" s="8" t="str">
        <f t="shared" si="2"/>
        <v xml:space="preserve"> </v>
      </c>
      <c r="F64" s="8" t="str">
        <f t="shared" si="3"/>
        <v xml:space="preserve"> </v>
      </c>
      <c r="G64" s="8" t="str">
        <f t="shared" si="8"/>
        <v/>
      </c>
      <c r="H64" s="8" t="str">
        <f t="shared" si="4"/>
        <v xml:space="preserve"> </v>
      </c>
      <c r="J64" s="7">
        <f t="shared" si="5"/>
        <v>60</v>
      </c>
      <c r="K64" s="7">
        <f t="shared" si="6"/>
        <v>1.0000064</v>
      </c>
      <c r="L64" s="3">
        <f>'Invoice data 1'!C61</f>
        <v>0</v>
      </c>
      <c r="M64" s="37">
        <f>'Invoice data 1'!D61</f>
        <v>0</v>
      </c>
      <c r="N64" s="3">
        <f>'Invoice data 1'!E61</f>
        <v>0</v>
      </c>
      <c r="O64" s="3">
        <f>'Invoice data 1'!J61</f>
        <v>0</v>
      </c>
      <c r="P64" s="3" t="e">
        <f>#REF!</f>
        <v>#REF!</v>
      </c>
    </row>
    <row r="65" spans="2:16" x14ac:dyDescent="0.25">
      <c r="B65" s="81">
        <f t="shared" si="7"/>
        <v>61</v>
      </c>
      <c r="C65" s="8" t="str">
        <f t="shared" si="0"/>
        <v xml:space="preserve"> </v>
      </c>
      <c r="D65" s="75" t="str">
        <f t="shared" si="1"/>
        <v xml:space="preserve"> </v>
      </c>
      <c r="E65" s="8" t="str">
        <f t="shared" si="2"/>
        <v xml:space="preserve"> </v>
      </c>
      <c r="F65" s="8" t="str">
        <f t="shared" si="3"/>
        <v xml:space="preserve"> </v>
      </c>
      <c r="G65" s="8" t="str">
        <f t="shared" si="8"/>
        <v/>
      </c>
      <c r="H65" s="8" t="str">
        <f t="shared" si="4"/>
        <v xml:space="preserve"> </v>
      </c>
      <c r="J65" s="7">
        <f t="shared" si="5"/>
        <v>61</v>
      </c>
      <c r="K65" s="7">
        <f t="shared" si="6"/>
        <v>1.0000065</v>
      </c>
      <c r="L65" s="3">
        <f>'Invoice data 1'!C62</f>
        <v>0</v>
      </c>
      <c r="M65" s="37">
        <f>'Invoice data 1'!D62</f>
        <v>0</v>
      </c>
      <c r="N65" s="3">
        <f>'Invoice data 1'!E62</f>
        <v>0</v>
      </c>
      <c r="O65" s="3">
        <f>'Invoice data 1'!J62</f>
        <v>0</v>
      </c>
      <c r="P65" s="3" t="e">
        <f>#REF!</f>
        <v>#REF!</v>
      </c>
    </row>
    <row r="66" spans="2:16" x14ac:dyDescent="0.25">
      <c r="B66" s="81">
        <f t="shared" si="7"/>
        <v>62</v>
      </c>
      <c r="C66" s="8" t="str">
        <f t="shared" si="0"/>
        <v xml:space="preserve"> </v>
      </c>
      <c r="D66" s="75" t="str">
        <f t="shared" si="1"/>
        <v xml:space="preserve"> </v>
      </c>
      <c r="E66" s="8" t="str">
        <f t="shared" si="2"/>
        <v xml:space="preserve"> </v>
      </c>
      <c r="F66" s="8" t="str">
        <f t="shared" si="3"/>
        <v xml:space="preserve"> </v>
      </c>
      <c r="G66" s="8" t="str">
        <f t="shared" si="8"/>
        <v/>
      </c>
      <c r="H66" s="8" t="str">
        <f t="shared" si="4"/>
        <v xml:space="preserve"> </v>
      </c>
      <c r="J66" s="7">
        <f t="shared" si="5"/>
        <v>62</v>
      </c>
      <c r="K66" s="7">
        <f t="shared" si="6"/>
        <v>1.0000066000000001</v>
      </c>
      <c r="L66" s="3">
        <f>'Invoice data 1'!C63</f>
        <v>0</v>
      </c>
      <c r="M66" s="37">
        <f>'Invoice data 1'!D63</f>
        <v>0</v>
      </c>
      <c r="N66" s="3">
        <f>'Invoice data 1'!E63</f>
        <v>0</v>
      </c>
      <c r="O66" s="3">
        <f>'Invoice data 1'!J63</f>
        <v>0</v>
      </c>
      <c r="P66" s="3" t="e">
        <f>#REF!</f>
        <v>#REF!</v>
      </c>
    </row>
    <row r="67" spans="2:16" x14ac:dyDescent="0.25">
      <c r="B67" s="81">
        <f t="shared" si="7"/>
        <v>63</v>
      </c>
      <c r="C67" s="8" t="str">
        <f t="shared" si="0"/>
        <v xml:space="preserve"> </v>
      </c>
      <c r="D67" s="75" t="str">
        <f t="shared" si="1"/>
        <v xml:space="preserve"> </v>
      </c>
      <c r="E67" s="8" t="str">
        <f t="shared" si="2"/>
        <v xml:space="preserve"> </v>
      </c>
      <c r="F67" s="8" t="str">
        <f t="shared" si="3"/>
        <v xml:space="preserve"> </v>
      </c>
      <c r="G67" s="8" t="str">
        <f t="shared" si="8"/>
        <v/>
      </c>
      <c r="H67" s="8" t="str">
        <f t="shared" si="4"/>
        <v xml:space="preserve"> </v>
      </c>
      <c r="J67" s="7">
        <f t="shared" si="5"/>
        <v>63</v>
      </c>
      <c r="K67" s="7">
        <f t="shared" si="6"/>
        <v>1.0000066999999999</v>
      </c>
      <c r="L67" s="3">
        <f>'Invoice data 1'!C64</f>
        <v>0</v>
      </c>
      <c r="M67" s="37">
        <f>'Invoice data 1'!D64</f>
        <v>0</v>
      </c>
      <c r="N67" s="3">
        <f>'Invoice data 1'!E64</f>
        <v>0</v>
      </c>
      <c r="O67" s="3">
        <f>'Invoice data 1'!J64</f>
        <v>0</v>
      </c>
      <c r="P67" s="3" t="e">
        <f>#REF!</f>
        <v>#REF!</v>
      </c>
    </row>
    <row r="68" spans="2:16" x14ac:dyDescent="0.25">
      <c r="B68" s="81">
        <f t="shared" si="7"/>
        <v>64</v>
      </c>
      <c r="C68" s="8" t="str">
        <f t="shared" si="0"/>
        <v xml:space="preserve"> </v>
      </c>
      <c r="D68" s="75" t="str">
        <f t="shared" si="1"/>
        <v xml:space="preserve"> </v>
      </c>
      <c r="E68" s="8" t="str">
        <f t="shared" si="2"/>
        <v xml:space="preserve"> </v>
      </c>
      <c r="F68" s="8" t="str">
        <f t="shared" si="3"/>
        <v xml:space="preserve"> </v>
      </c>
      <c r="G68" s="8" t="str">
        <f t="shared" si="8"/>
        <v/>
      </c>
      <c r="H68" s="8" t="str">
        <f t="shared" si="4"/>
        <v xml:space="preserve"> </v>
      </c>
      <c r="J68" s="7">
        <f t="shared" si="5"/>
        <v>64</v>
      </c>
      <c r="K68" s="7">
        <f t="shared" si="6"/>
        <v>1.0000068</v>
      </c>
      <c r="L68" s="3">
        <f>'Invoice data 1'!C65</f>
        <v>0</v>
      </c>
      <c r="M68" s="37">
        <f>'Invoice data 1'!D65</f>
        <v>0</v>
      </c>
      <c r="N68" s="3">
        <f>'Invoice data 1'!E65</f>
        <v>0</v>
      </c>
      <c r="O68" s="3">
        <f>'Invoice data 1'!J65</f>
        <v>0</v>
      </c>
      <c r="P68" s="3" t="e">
        <f>#REF!</f>
        <v>#REF!</v>
      </c>
    </row>
    <row r="69" spans="2:16" x14ac:dyDescent="0.25">
      <c r="B69" s="81">
        <f t="shared" si="7"/>
        <v>65</v>
      </c>
      <c r="C69" s="8" t="str">
        <f t="shared" ref="C69:C132" si="9">IF(IFERROR(VLOOKUP(B69,$J$5:$R$1198,3,FALSE),"")=0," ",IFERROR(VLOOKUP(B69,$J$5:$R$1198,3,FALSE),""))</f>
        <v xml:space="preserve"> </v>
      </c>
      <c r="D69" s="75" t="str">
        <f t="shared" ref="D69:D132" si="10">IF(IFERROR(VLOOKUP(B69,$J$5:$R$1198,4,FALSE),"")=0," ",IFERROR(VLOOKUP(B69,$J$5:$R$1198,4,FALSE),""))</f>
        <v xml:space="preserve"> </v>
      </c>
      <c r="E69" s="8" t="str">
        <f t="shared" ref="E69:E132" si="11">IF(IFERROR(VLOOKUP(B69,$J$5:$R$1198,5,FALSE),"")=0," ",IFERROR(VLOOKUP(B69,$J$5:$R$1198,5,FALSE),""))</f>
        <v xml:space="preserve"> </v>
      </c>
      <c r="F69" s="8" t="str">
        <f t="shared" ref="F69:F132" si="12">IF(IFERROR(VLOOKUP(B69,$J$5:$R$1198,6,FALSE),"")=0," ",IFERROR(VLOOKUP(B69,$J$5:$R$1198,6,FALSE),""))</f>
        <v xml:space="preserve"> </v>
      </c>
      <c r="G69" s="8" t="str">
        <f t="shared" si="8"/>
        <v/>
      </c>
      <c r="H69" s="8" t="str">
        <f t="shared" ref="H69:H132" si="13">IF(IFERROR(VLOOKUP(B69,$J$5:$R$1198,8,FALSE),"")=0," ",IFERROR(VLOOKUP(B69,$J$5:$R$1198,8,FALSE),""))</f>
        <v xml:space="preserve"> </v>
      </c>
      <c r="J69" s="7">
        <f t="shared" si="5"/>
        <v>65</v>
      </c>
      <c r="K69" s="7">
        <f t="shared" si="6"/>
        <v>1.0000069</v>
      </c>
      <c r="L69" s="3">
        <f>'Invoice data 1'!C66</f>
        <v>0</v>
      </c>
      <c r="M69" s="37">
        <f>'Invoice data 1'!D66</f>
        <v>0</v>
      </c>
      <c r="N69" s="3">
        <f>'Invoice data 1'!E66</f>
        <v>0</v>
      </c>
      <c r="O69" s="3">
        <f>'Invoice data 1'!J66</f>
        <v>0</v>
      </c>
      <c r="P69" s="3" t="e">
        <f>#REF!</f>
        <v>#REF!</v>
      </c>
    </row>
    <row r="70" spans="2:16" x14ac:dyDescent="0.25">
      <c r="B70" s="81">
        <f t="shared" si="7"/>
        <v>66</v>
      </c>
      <c r="C70" s="8" t="str">
        <f t="shared" si="9"/>
        <v xml:space="preserve"> </v>
      </c>
      <c r="D70" s="75" t="str">
        <f t="shared" si="10"/>
        <v xml:space="preserve"> </v>
      </c>
      <c r="E70" s="8" t="str">
        <f t="shared" si="11"/>
        <v xml:space="preserve"> </v>
      </c>
      <c r="F70" s="8" t="str">
        <f t="shared" si="12"/>
        <v xml:space="preserve"> </v>
      </c>
      <c r="G70" s="8" t="str">
        <f t="shared" si="8"/>
        <v/>
      </c>
      <c r="H70" s="8" t="str">
        <f t="shared" si="13"/>
        <v xml:space="preserve"> </v>
      </c>
      <c r="J70" s="7">
        <f t="shared" ref="J70:J133" si="14">+IFERROR(RANK(K70,$K$5:$K$6001,1),"")</f>
        <v>66</v>
      </c>
      <c r="K70" s="7">
        <f t="shared" ref="K70:K133" si="15">+IFERROR(SEARCH($D$2,N70)+ROW()/10000000,"")</f>
        <v>1.0000070000000001</v>
      </c>
      <c r="L70" s="3">
        <f>'Invoice data 1'!C67</f>
        <v>0</v>
      </c>
      <c r="M70" s="37">
        <f>'Invoice data 1'!D67</f>
        <v>0</v>
      </c>
      <c r="N70" s="3">
        <f>'Invoice data 1'!E67</f>
        <v>0</v>
      </c>
      <c r="O70" s="3">
        <f>'Invoice data 1'!J67</f>
        <v>0</v>
      </c>
      <c r="P70" s="3" t="e">
        <f>#REF!</f>
        <v>#REF!</v>
      </c>
    </row>
    <row r="71" spans="2:16" x14ac:dyDescent="0.25">
      <c r="B71" s="81">
        <f t="shared" ref="B71:B134" si="16">+B70+1</f>
        <v>67</v>
      </c>
      <c r="C71" s="8" t="str">
        <f t="shared" si="9"/>
        <v xml:space="preserve"> </v>
      </c>
      <c r="D71" s="75" t="str">
        <f t="shared" si="10"/>
        <v xml:space="preserve"> </v>
      </c>
      <c r="E71" s="8" t="str">
        <f t="shared" si="11"/>
        <v xml:space="preserve"> </v>
      </c>
      <c r="F71" s="8" t="str">
        <f t="shared" si="12"/>
        <v xml:space="preserve"> </v>
      </c>
      <c r="G71" s="8" t="str">
        <f t="shared" si="8"/>
        <v/>
      </c>
      <c r="H71" s="8" t="str">
        <f t="shared" si="13"/>
        <v xml:space="preserve"> </v>
      </c>
      <c r="J71" s="7">
        <f t="shared" si="14"/>
        <v>67</v>
      </c>
      <c r="K71" s="7">
        <f t="shared" si="15"/>
        <v>1.0000070999999999</v>
      </c>
      <c r="L71" s="3">
        <f>'Invoice data 1'!C68</f>
        <v>0</v>
      </c>
      <c r="M71" s="37">
        <f>'Invoice data 1'!D68</f>
        <v>0</v>
      </c>
      <c r="N71" s="3">
        <f>'Invoice data 1'!E68</f>
        <v>0</v>
      </c>
      <c r="O71" s="3">
        <f>'Invoice data 1'!J68</f>
        <v>0</v>
      </c>
      <c r="P71" s="3" t="e">
        <f>#REF!</f>
        <v>#REF!</v>
      </c>
    </row>
    <row r="72" spans="2:16" x14ac:dyDescent="0.25">
      <c r="B72" s="81">
        <f t="shared" si="16"/>
        <v>68</v>
      </c>
      <c r="C72" s="8" t="str">
        <f t="shared" si="9"/>
        <v xml:space="preserve"> </v>
      </c>
      <c r="D72" s="75" t="str">
        <f t="shared" si="10"/>
        <v xml:space="preserve"> </v>
      </c>
      <c r="E72" s="8" t="str">
        <f t="shared" si="11"/>
        <v xml:space="preserve"> </v>
      </c>
      <c r="F72" s="8" t="str">
        <f t="shared" si="12"/>
        <v xml:space="preserve"> </v>
      </c>
      <c r="G72" s="8" t="str">
        <f t="shared" ref="G72:G135" si="17">IF(IFERROR(VLOOKUP(B72,$J$5:$R$1198,7,FALSE),"")=0," ",IFERROR(VLOOKUP(B72,$J$5:$R$1198,7,FALSE),""))</f>
        <v/>
      </c>
      <c r="H72" s="8" t="str">
        <f t="shared" si="13"/>
        <v xml:space="preserve"> </v>
      </c>
      <c r="J72" s="7">
        <f t="shared" si="14"/>
        <v>68</v>
      </c>
      <c r="K72" s="7">
        <f t="shared" si="15"/>
        <v>1.0000072</v>
      </c>
      <c r="L72" s="3">
        <f>'Invoice data 1'!C69</f>
        <v>0</v>
      </c>
      <c r="M72" s="37">
        <f>'Invoice data 1'!D69</f>
        <v>0</v>
      </c>
      <c r="N72" s="3">
        <f>'Invoice data 1'!E69</f>
        <v>0</v>
      </c>
      <c r="O72" s="3">
        <f>'Invoice data 1'!J69</f>
        <v>0</v>
      </c>
      <c r="P72" s="3" t="e">
        <f>#REF!</f>
        <v>#REF!</v>
      </c>
    </row>
    <row r="73" spans="2:16" x14ac:dyDescent="0.25">
      <c r="B73" s="81">
        <f t="shared" si="16"/>
        <v>69</v>
      </c>
      <c r="C73" s="8" t="str">
        <f t="shared" si="9"/>
        <v xml:space="preserve"> </v>
      </c>
      <c r="D73" s="75" t="str">
        <f t="shared" si="10"/>
        <v xml:space="preserve"> </v>
      </c>
      <c r="E73" s="8" t="str">
        <f t="shared" si="11"/>
        <v xml:space="preserve"> </v>
      </c>
      <c r="F73" s="8" t="str">
        <f t="shared" si="12"/>
        <v xml:space="preserve"> </v>
      </c>
      <c r="G73" s="8" t="str">
        <f t="shared" si="17"/>
        <v/>
      </c>
      <c r="H73" s="8" t="str">
        <f t="shared" si="13"/>
        <v xml:space="preserve"> </v>
      </c>
      <c r="J73" s="7">
        <f t="shared" si="14"/>
        <v>69</v>
      </c>
      <c r="K73" s="7">
        <f t="shared" si="15"/>
        <v>1.0000073</v>
      </c>
      <c r="L73" s="3">
        <f>'Invoice data 1'!C70</f>
        <v>0</v>
      </c>
      <c r="M73" s="37">
        <f>'Invoice data 1'!D70</f>
        <v>0</v>
      </c>
      <c r="N73" s="3">
        <f>'Invoice data 1'!E70</f>
        <v>0</v>
      </c>
      <c r="O73" s="3">
        <f>'Invoice data 1'!J70</f>
        <v>0</v>
      </c>
      <c r="P73" s="3" t="e">
        <f>#REF!</f>
        <v>#REF!</v>
      </c>
    </row>
    <row r="74" spans="2:16" x14ac:dyDescent="0.25">
      <c r="B74" s="81">
        <f t="shared" si="16"/>
        <v>70</v>
      </c>
      <c r="C74" s="8" t="str">
        <f t="shared" si="9"/>
        <v xml:space="preserve"> </v>
      </c>
      <c r="D74" s="75" t="str">
        <f t="shared" si="10"/>
        <v xml:space="preserve"> </v>
      </c>
      <c r="E74" s="8" t="str">
        <f t="shared" si="11"/>
        <v xml:space="preserve"> </v>
      </c>
      <c r="F74" s="8" t="str">
        <f t="shared" si="12"/>
        <v xml:space="preserve"> </v>
      </c>
      <c r="G74" s="8" t="str">
        <f t="shared" si="17"/>
        <v/>
      </c>
      <c r="H74" s="8" t="str">
        <f t="shared" si="13"/>
        <v xml:space="preserve"> </v>
      </c>
      <c r="J74" s="7">
        <f t="shared" si="14"/>
        <v>70</v>
      </c>
      <c r="K74" s="7">
        <f t="shared" si="15"/>
        <v>1.0000074000000001</v>
      </c>
      <c r="L74" s="3">
        <f>'Invoice data 1'!C71</f>
        <v>0</v>
      </c>
      <c r="M74" s="37">
        <f>'Invoice data 1'!D71</f>
        <v>0</v>
      </c>
      <c r="N74" s="3">
        <f>'Invoice data 1'!E71</f>
        <v>0</v>
      </c>
      <c r="O74" s="3">
        <f>'Invoice data 1'!J71</f>
        <v>0</v>
      </c>
      <c r="P74" s="3" t="e">
        <f>#REF!</f>
        <v>#REF!</v>
      </c>
    </row>
    <row r="75" spans="2:16" x14ac:dyDescent="0.25">
      <c r="B75" s="81">
        <f t="shared" si="16"/>
        <v>71</v>
      </c>
      <c r="C75" s="8" t="str">
        <f t="shared" si="9"/>
        <v xml:space="preserve"> </v>
      </c>
      <c r="D75" s="75" t="str">
        <f t="shared" si="10"/>
        <v xml:space="preserve"> </v>
      </c>
      <c r="E75" s="8" t="str">
        <f t="shared" si="11"/>
        <v xml:space="preserve"> </v>
      </c>
      <c r="F75" s="8" t="str">
        <f t="shared" si="12"/>
        <v xml:space="preserve"> </v>
      </c>
      <c r="G75" s="8" t="str">
        <f t="shared" si="17"/>
        <v/>
      </c>
      <c r="H75" s="8" t="str">
        <f t="shared" si="13"/>
        <v xml:space="preserve"> </v>
      </c>
      <c r="J75" s="7">
        <f t="shared" si="14"/>
        <v>71</v>
      </c>
      <c r="K75" s="7">
        <f t="shared" si="15"/>
        <v>1.0000074999999999</v>
      </c>
      <c r="L75" s="3">
        <f>'Invoice data 1'!C72</f>
        <v>0</v>
      </c>
      <c r="M75" s="37">
        <f>'Invoice data 1'!D72</f>
        <v>0</v>
      </c>
      <c r="N75" s="3">
        <f>'Invoice data 1'!E72</f>
        <v>0</v>
      </c>
      <c r="O75" s="3">
        <f>'Invoice data 1'!J72</f>
        <v>0</v>
      </c>
      <c r="P75" s="3" t="e">
        <f>#REF!</f>
        <v>#REF!</v>
      </c>
    </row>
    <row r="76" spans="2:16" x14ac:dyDescent="0.25">
      <c r="B76" s="81">
        <f t="shared" si="16"/>
        <v>72</v>
      </c>
      <c r="C76" s="8" t="str">
        <f t="shared" si="9"/>
        <v xml:space="preserve"> </v>
      </c>
      <c r="D76" s="75" t="str">
        <f t="shared" si="10"/>
        <v xml:space="preserve"> </v>
      </c>
      <c r="E76" s="8" t="str">
        <f t="shared" si="11"/>
        <v xml:space="preserve"> </v>
      </c>
      <c r="F76" s="8" t="str">
        <f t="shared" si="12"/>
        <v xml:space="preserve"> </v>
      </c>
      <c r="G76" s="8" t="str">
        <f t="shared" si="17"/>
        <v/>
      </c>
      <c r="H76" s="8" t="str">
        <f t="shared" si="13"/>
        <v xml:space="preserve"> </v>
      </c>
      <c r="J76" s="7">
        <f t="shared" si="14"/>
        <v>72</v>
      </c>
      <c r="K76" s="7">
        <f t="shared" si="15"/>
        <v>1.0000076</v>
      </c>
      <c r="L76" s="3">
        <f>'Invoice data 1'!C73</f>
        <v>0</v>
      </c>
      <c r="M76" s="37">
        <f>'Invoice data 1'!D73</f>
        <v>0</v>
      </c>
      <c r="N76" s="3">
        <f>'Invoice data 1'!E73</f>
        <v>0</v>
      </c>
      <c r="O76" s="3">
        <f>'Invoice data 1'!J73</f>
        <v>0</v>
      </c>
      <c r="P76" s="3" t="e">
        <f>#REF!</f>
        <v>#REF!</v>
      </c>
    </row>
    <row r="77" spans="2:16" x14ac:dyDescent="0.25">
      <c r="B77" s="81">
        <f t="shared" si="16"/>
        <v>73</v>
      </c>
      <c r="C77" s="8" t="str">
        <f t="shared" si="9"/>
        <v xml:space="preserve"> </v>
      </c>
      <c r="D77" s="75" t="str">
        <f t="shared" si="10"/>
        <v xml:space="preserve"> </v>
      </c>
      <c r="E77" s="8" t="str">
        <f t="shared" si="11"/>
        <v xml:space="preserve"> </v>
      </c>
      <c r="F77" s="8" t="str">
        <f t="shared" si="12"/>
        <v xml:space="preserve"> </v>
      </c>
      <c r="G77" s="8" t="str">
        <f t="shared" si="17"/>
        <v/>
      </c>
      <c r="H77" s="8" t="str">
        <f t="shared" si="13"/>
        <v xml:space="preserve"> </v>
      </c>
      <c r="J77" s="7">
        <f t="shared" si="14"/>
        <v>73</v>
      </c>
      <c r="K77" s="7">
        <f t="shared" si="15"/>
        <v>1.0000077000000001</v>
      </c>
      <c r="L77" s="3">
        <f>'Invoice data 1'!C74</f>
        <v>0</v>
      </c>
      <c r="M77" s="37">
        <f>'Invoice data 1'!D74</f>
        <v>0</v>
      </c>
      <c r="N77" s="3">
        <f>'Invoice data 1'!E74</f>
        <v>0</v>
      </c>
      <c r="O77" s="3">
        <f>'Invoice data 1'!J74</f>
        <v>0</v>
      </c>
      <c r="P77" s="3" t="e">
        <f>#REF!</f>
        <v>#REF!</v>
      </c>
    </row>
    <row r="78" spans="2:16" x14ac:dyDescent="0.25">
      <c r="B78" s="81">
        <f t="shared" si="16"/>
        <v>74</v>
      </c>
      <c r="C78" s="8" t="str">
        <f t="shared" si="9"/>
        <v xml:space="preserve"> </v>
      </c>
      <c r="D78" s="75" t="str">
        <f t="shared" si="10"/>
        <v xml:space="preserve"> </v>
      </c>
      <c r="E78" s="8" t="str">
        <f t="shared" si="11"/>
        <v xml:space="preserve"> </v>
      </c>
      <c r="F78" s="8" t="str">
        <f t="shared" si="12"/>
        <v xml:space="preserve"> </v>
      </c>
      <c r="G78" s="8" t="str">
        <f t="shared" si="17"/>
        <v/>
      </c>
      <c r="H78" s="8" t="str">
        <f t="shared" si="13"/>
        <v xml:space="preserve"> </v>
      </c>
      <c r="J78" s="7">
        <f t="shared" si="14"/>
        <v>74</v>
      </c>
      <c r="K78" s="7">
        <f t="shared" si="15"/>
        <v>1.0000077999999999</v>
      </c>
      <c r="L78" s="3">
        <f>'Invoice data 1'!C75</f>
        <v>0</v>
      </c>
      <c r="M78" s="37">
        <f>'Invoice data 1'!D75</f>
        <v>0</v>
      </c>
      <c r="N78" s="3">
        <f>'Invoice data 1'!E75</f>
        <v>0</v>
      </c>
      <c r="O78" s="3">
        <f>'Invoice data 1'!J75</f>
        <v>0</v>
      </c>
      <c r="P78" s="3" t="e">
        <f>#REF!</f>
        <v>#REF!</v>
      </c>
    </row>
    <row r="79" spans="2:16" x14ac:dyDescent="0.25">
      <c r="B79" s="81">
        <f t="shared" si="16"/>
        <v>75</v>
      </c>
      <c r="C79" s="8" t="str">
        <f t="shared" si="9"/>
        <v xml:space="preserve"> </v>
      </c>
      <c r="D79" s="75" t="str">
        <f t="shared" si="10"/>
        <v xml:space="preserve"> </v>
      </c>
      <c r="E79" s="8" t="str">
        <f t="shared" si="11"/>
        <v xml:space="preserve"> </v>
      </c>
      <c r="F79" s="8" t="str">
        <f t="shared" si="12"/>
        <v xml:space="preserve"> </v>
      </c>
      <c r="G79" s="8" t="str">
        <f t="shared" si="17"/>
        <v/>
      </c>
      <c r="H79" s="8" t="str">
        <f t="shared" si="13"/>
        <v xml:space="preserve"> </v>
      </c>
      <c r="J79" s="7">
        <f t="shared" si="14"/>
        <v>75</v>
      </c>
      <c r="K79" s="7">
        <f t="shared" si="15"/>
        <v>1.0000078999999999</v>
      </c>
      <c r="L79" s="3">
        <f>'Invoice data 1'!C76</f>
        <v>0</v>
      </c>
      <c r="M79" s="37">
        <f>'Invoice data 1'!D76</f>
        <v>0</v>
      </c>
      <c r="N79" s="3">
        <f>'Invoice data 1'!E76</f>
        <v>0</v>
      </c>
      <c r="O79" s="3">
        <f>'Invoice data 1'!J76</f>
        <v>0</v>
      </c>
      <c r="P79" s="3" t="e">
        <f>#REF!</f>
        <v>#REF!</v>
      </c>
    </row>
    <row r="80" spans="2:16" x14ac:dyDescent="0.25">
      <c r="B80" s="81">
        <f t="shared" si="16"/>
        <v>76</v>
      </c>
      <c r="C80" s="8" t="str">
        <f t="shared" si="9"/>
        <v xml:space="preserve"> </v>
      </c>
      <c r="D80" s="75" t="str">
        <f t="shared" si="10"/>
        <v xml:space="preserve"> </v>
      </c>
      <c r="E80" s="8" t="str">
        <f t="shared" si="11"/>
        <v xml:space="preserve"> </v>
      </c>
      <c r="F80" s="8" t="str">
        <f t="shared" si="12"/>
        <v xml:space="preserve"> </v>
      </c>
      <c r="G80" s="8" t="str">
        <f t="shared" si="17"/>
        <v/>
      </c>
      <c r="H80" s="8" t="str">
        <f t="shared" si="13"/>
        <v xml:space="preserve"> </v>
      </c>
      <c r="J80" s="7">
        <f t="shared" si="14"/>
        <v>76</v>
      </c>
      <c r="K80" s="7">
        <f t="shared" si="15"/>
        <v>1.000008</v>
      </c>
      <c r="L80" s="3">
        <f>'Invoice data 1'!C77</f>
        <v>0</v>
      </c>
      <c r="M80" s="37">
        <f>'Invoice data 1'!D77</f>
        <v>0</v>
      </c>
      <c r="N80" s="3">
        <f>'Invoice data 1'!E77</f>
        <v>0</v>
      </c>
      <c r="O80" s="3">
        <f>'Invoice data 1'!J77</f>
        <v>0</v>
      </c>
      <c r="P80" s="3" t="e">
        <f>#REF!</f>
        <v>#REF!</v>
      </c>
    </row>
    <row r="81" spans="2:16" x14ac:dyDescent="0.25">
      <c r="B81" s="81">
        <f t="shared" si="16"/>
        <v>77</v>
      </c>
      <c r="C81" s="8" t="str">
        <f t="shared" si="9"/>
        <v xml:space="preserve"> </v>
      </c>
      <c r="D81" s="75" t="str">
        <f t="shared" si="10"/>
        <v xml:space="preserve"> </v>
      </c>
      <c r="E81" s="8" t="str">
        <f t="shared" si="11"/>
        <v xml:space="preserve"> </v>
      </c>
      <c r="F81" s="8" t="str">
        <f t="shared" si="12"/>
        <v xml:space="preserve"> </v>
      </c>
      <c r="G81" s="8" t="str">
        <f t="shared" si="17"/>
        <v/>
      </c>
      <c r="H81" s="8" t="str">
        <f t="shared" si="13"/>
        <v xml:space="preserve"> </v>
      </c>
      <c r="J81" s="7">
        <f t="shared" si="14"/>
        <v>77</v>
      </c>
      <c r="K81" s="7">
        <f t="shared" si="15"/>
        <v>1.0000081000000001</v>
      </c>
      <c r="L81" s="3">
        <f>'Invoice data 1'!C78</f>
        <v>0</v>
      </c>
      <c r="M81" s="37">
        <f>'Invoice data 1'!D78</f>
        <v>0</v>
      </c>
      <c r="N81" s="3">
        <f>'Invoice data 1'!E78</f>
        <v>0</v>
      </c>
      <c r="O81" s="3">
        <f>'Invoice data 1'!J78</f>
        <v>0</v>
      </c>
      <c r="P81" s="3" t="e">
        <f>#REF!</f>
        <v>#REF!</v>
      </c>
    </row>
    <row r="82" spans="2:16" x14ac:dyDescent="0.25">
      <c r="B82" s="81">
        <f t="shared" si="16"/>
        <v>78</v>
      </c>
      <c r="C82" s="8" t="str">
        <f t="shared" si="9"/>
        <v xml:space="preserve"> </v>
      </c>
      <c r="D82" s="75" t="str">
        <f t="shared" si="10"/>
        <v xml:space="preserve"> </v>
      </c>
      <c r="E82" s="8" t="str">
        <f t="shared" si="11"/>
        <v xml:space="preserve"> </v>
      </c>
      <c r="F82" s="8" t="str">
        <f t="shared" si="12"/>
        <v xml:space="preserve"> </v>
      </c>
      <c r="G82" s="8" t="str">
        <f t="shared" si="17"/>
        <v/>
      </c>
      <c r="H82" s="8" t="str">
        <f t="shared" si="13"/>
        <v xml:space="preserve"> </v>
      </c>
      <c r="J82" s="7">
        <f t="shared" si="14"/>
        <v>78</v>
      </c>
      <c r="K82" s="7">
        <f t="shared" si="15"/>
        <v>1.0000081999999999</v>
      </c>
      <c r="L82" s="3">
        <f>'Invoice data 1'!C79</f>
        <v>0</v>
      </c>
      <c r="M82" s="37">
        <f>'Invoice data 1'!D79</f>
        <v>0</v>
      </c>
      <c r="N82" s="3">
        <f>'Invoice data 1'!E79</f>
        <v>0</v>
      </c>
      <c r="O82" s="3">
        <f>'Invoice data 1'!J79</f>
        <v>0</v>
      </c>
      <c r="P82" s="3" t="e">
        <f>#REF!</f>
        <v>#REF!</v>
      </c>
    </row>
    <row r="83" spans="2:16" x14ac:dyDescent="0.25">
      <c r="B83" s="81">
        <f t="shared" si="16"/>
        <v>79</v>
      </c>
      <c r="C83" s="8" t="str">
        <f t="shared" si="9"/>
        <v xml:space="preserve"> </v>
      </c>
      <c r="D83" s="75" t="str">
        <f t="shared" si="10"/>
        <v xml:space="preserve"> </v>
      </c>
      <c r="E83" s="8" t="str">
        <f t="shared" si="11"/>
        <v xml:space="preserve"> </v>
      </c>
      <c r="F83" s="8" t="str">
        <f t="shared" si="12"/>
        <v xml:space="preserve"> </v>
      </c>
      <c r="G83" s="8" t="str">
        <f t="shared" si="17"/>
        <v/>
      </c>
      <c r="H83" s="8" t="str">
        <f t="shared" si="13"/>
        <v xml:space="preserve"> </v>
      </c>
      <c r="J83" s="7">
        <f t="shared" si="14"/>
        <v>79</v>
      </c>
      <c r="K83" s="7">
        <f t="shared" si="15"/>
        <v>1.0000083</v>
      </c>
      <c r="L83" s="3">
        <f>'Invoice data 1'!C80</f>
        <v>0</v>
      </c>
      <c r="M83" s="37">
        <f>'Invoice data 1'!D80</f>
        <v>0</v>
      </c>
      <c r="N83" s="3">
        <f>'Invoice data 1'!E80</f>
        <v>0</v>
      </c>
      <c r="O83" s="3">
        <f>'Invoice data 1'!J80</f>
        <v>0</v>
      </c>
      <c r="P83" s="3" t="e">
        <f>#REF!</f>
        <v>#REF!</v>
      </c>
    </row>
    <row r="84" spans="2:16" x14ac:dyDescent="0.25">
      <c r="B84" s="81">
        <f t="shared" si="16"/>
        <v>80</v>
      </c>
      <c r="C84" s="8" t="str">
        <f t="shared" si="9"/>
        <v xml:space="preserve"> </v>
      </c>
      <c r="D84" s="75" t="str">
        <f t="shared" si="10"/>
        <v xml:space="preserve"> </v>
      </c>
      <c r="E84" s="8" t="str">
        <f t="shared" si="11"/>
        <v xml:space="preserve"> </v>
      </c>
      <c r="F84" s="8" t="str">
        <f t="shared" si="12"/>
        <v xml:space="preserve"> </v>
      </c>
      <c r="G84" s="8" t="str">
        <f t="shared" si="17"/>
        <v/>
      </c>
      <c r="H84" s="8" t="str">
        <f t="shared" si="13"/>
        <v xml:space="preserve"> </v>
      </c>
      <c r="J84" s="7">
        <f t="shared" si="14"/>
        <v>80</v>
      </c>
      <c r="K84" s="7">
        <f t="shared" si="15"/>
        <v>1.0000084</v>
      </c>
      <c r="L84" s="3">
        <f>'Invoice data 1'!C81</f>
        <v>0</v>
      </c>
      <c r="M84" s="37">
        <f>'Invoice data 1'!D81</f>
        <v>0</v>
      </c>
      <c r="N84" s="3">
        <f>'Invoice data 1'!E81</f>
        <v>0</v>
      </c>
      <c r="O84" s="3">
        <f>'Invoice data 1'!J81</f>
        <v>0</v>
      </c>
      <c r="P84" s="3" t="e">
        <f>#REF!</f>
        <v>#REF!</v>
      </c>
    </row>
    <row r="85" spans="2:16" x14ac:dyDescent="0.25">
      <c r="B85" s="81">
        <f t="shared" si="16"/>
        <v>81</v>
      </c>
      <c r="C85" s="8" t="str">
        <f t="shared" si="9"/>
        <v xml:space="preserve"> </v>
      </c>
      <c r="D85" s="75" t="str">
        <f t="shared" si="10"/>
        <v xml:space="preserve"> </v>
      </c>
      <c r="E85" s="8" t="str">
        <f t="shared" si="11"/>
        <v xml:space="preserve"> </v>
      </c>
      <c r="F85" s="8" t="str">
        <f t="shared" si="12"/>
        <v xml:space="preserve"> </v>
      </c>
      <c r="G85" s="8" t="str">
        <f t="shared" si="17"/>
        <v/>
      </c>
      <c r="H85" s="8" t="str">
        <f t="shared" si="13"/>
        <v xml:space="preserve"> </v>
      </c>
      <c r="J85" s="7">
        <f t="shared" si="14"/>
        <v>81</v>
      </c>
      <c r="K85" s="7">
        <f t="shared" si="15"/>
        <v>1.0000085000000001</v>
      </c>
      <c r="L85" s="3">
        <f>'Invoice data 1'!C82</f>
        <v>0</v>
      </c>
      <c r="M85" s="37">
        <f>'Invoice data 1'!D82</f>
        <v>0</v>
      </c>
      <c r="N85" s="3">
        <f>'Invoice data 1'!E82</f>
        <v>0</v>
      </c>
      <c r="O85" s="3">
        <f>'Invoice data 1'!J82</f>
        <v>0</v>
      </c>
      <c r="P85" s="3" t="e">
        <f>#REF!</f>
        <v>#REF!</v>
      </c>
    </row>
    <row r="86" spans="2:16" x14ac:dyDescent="0.25">
      <c r="B86" s="81">
        <f t="shared" si="16"/>
        <v>82</v>
      </c>
      <c r="C86" s="8" t="str">
        <f t="shared" si="9"/>
        <v xml:space="preserve"> </v>
      </c>
      <c r="D86" s="75" t="str">
        <f t="shared" si="10"/>
        <v xml:space="preserve"> </v>
      </c>
      <c r="E86" s="8" t="str">
        <f t="shared" si="11"/>
        <v xml:space="preserve"> </v>
      </c>
      <c r="F86" s="8" t="str">
        <f t="shared" si="12"/>
        <v xml:space="preserve"> </v>
      </c>
      <c r="G86" s="8" t="str">
        <f t="shared" si="17"/>
        <v/>
      </c>
      <c r="H86" s="8" t="str">
        <f t="shared" si="13"/>
        <v xml:space="preserve"> </v>
      </c>
      <c r="J86" s="7">
        <f t="shared" si="14"/>
        <v>82</v>
      </c>
      <c r="K86" s="7">
        <f t="shared" si="15"/>
        <v>1.0000085999999999</v>
      </c>
      <c r="L86" s="3">
        <f>'Invoice data 1'!C83</f>
        <v>0</v>
      </c>
      <c r="M86" s="37">
        <f>'Invoice data 1'!D83</f>
        <v>0</v>
      </c>
      <c r="N86" s="3">
        <f>'Invoice data 1'!E83</f>
        <v>0</v>
      </c>
      <c r="O86" s="3">
        <f>'Invoice data 1'!J83</f>
        <v>0</v>
      </c>
      <c r="P86" s="3" t="e">
        <f>#REF!</f>
        <v>#REF!</v>
      </c>
    </row>
    <row r="87" spans="2:16" x14ac:dyDescent="0.25">
      <c r="B87" s="81">
        <f t="shared" si="16"/>
        <v>83</v>
      </c>
      <c r="C87" s="8" t="str">
        <f t="shared" si="9"/>
        <v xml:space="preserve"> </v>
      </c>
      <c r="D87" s="75" t="str">
        <f t="shared" si="10"/>
        <v xml:space="preserve"> </v>
      </c>
      <c r="E87" s="8" t="str">
        <f t="shared" si="11"/>
        <v xml:space="preserve"> </v>
      </c>
      <c r="F87" s="8" t="str">
        <f t="shared" si="12"/>
        <v xml:space="preserve"> </v>
      </c>
      <c r="G87" s="8" t="str">
        <f t="shared" si="17"/>
        <v/>
      </c>
      <c r="H87" s="8" t="str">
        <f t="shared" si="13"/>
        <v xml:space="preserve"> </v>
      </c>
      <c r="J87" s="7">
        <f t="shared" si="14"/>
        <v>83</v>
      </c>
      <c r="K87" s="7">
        <f t="shared" si="15"/>
        <v>1.0000087</v>
      </c>
      <c r="L87" s="3">
        <f>'Invoice data 1'!C84</f>
        <v>0</v>
      </c>
      <c r="M87" s="37">
        <f>'Invoice data 1'!D84</f>
        <v>0</v>
      </c>
      <c r="N87" s="3">
        <f>'Invoice data 1'!E84</f>
        <v>0</v>
      </c>
      <c r="O87" s="3">
        <f>'Invoice data 1'!J84</f>
        <v>0</v>
      </c>
      <c r="P87" s="3" t="e">
        <f>#REF!</f>
        <v>#REF!</v>
      </c>
    </row>
    <row r="88" spans="2:16" x14ac:dyDescent="0.25">
      <c r="B88" s="81">
        <f t="shared" si="16"/>
        <v>84</v>
      </c>
      <c r="C88" s="8" t="str">
        <f t="shared" si="9"/>
        <v xml:space="preserve"> </v>
      </c>
      <c r="D88" s="75" t="str">
        <f t="shared" si="10"/>
        <v xml:space="preserve"> </v>
      </c>
      <c r="E88" s="8" t="str">
        <f t="shared" si="11"/>
        <v xml:space="preserve"> </v>
      </c>
      <c r="F88" s="8" t="str">
        <f t="shared" si="12"/>
        <v xml:space="preserve"> </v>
      </c>
      <c r="G88" s="8" t="str">
        <f t="shared" si="17"/>
        <v/>
      </c>
      <c r="H88" s="8" t="str">
        <f t="shared" si="13"/>
        <v xml:space="preserve"> </v>
      </c>
      <c r="J88" s="7">
        <f t="shared" si="14"/>
        <v>84</v>
      </c>
      <c r="K88" s="7">
        <f t="shared" si="15"/>
        <v>1.0000088</v>
      </c>
      <c r="L88" s="3">
        <f>'Invoice data 1'!C85</f>
        <v>0</v>
      </c>
      <c r="M88" s="37">
        <f>'Invoice data 1'!D85</f>
        <v>0</v>
      </c>
      <c r="N88" s="3">
        <f>'Invoice data 1'!E85</f>
        <v>0</v>
      </c>
      <c r="O88" s="3">
        <f>'Invoice data 1'!J85</f>
        <v>0</v>
      </c>
      <c r="P88" s="3" t="e">
        <f>#REF!</f>
        <v>#REF!</v>
      </c>
    </row>
    <row r="89" spans="2:16" x14ac:dyDescent="0.25">
      <c r="B89" s="81">
        <f t="shared" si="16"/>
        <v>85</v>
      </c>
      <c r="C89" s="8" t="str">
        <f t="shared" si="9"/>
        <v xml:space="preserve"> </v>
      </c>
      <c r="D89" s="75" t="str">
        <f t="shared" si="10"/>
        <v xml:space="preserve"> </v>
      </c>
      <c r="E89" s="8" t="str">
        <f t="shared" si="11"/>
        <v xml:space="preserve"> </v>
      </c>
      <c r="F89" s="8" t="str">
        <f t="shared" si="12"/>
        <v xml:space="preserve"> </v>
      </c>
      <c r="G89" s="8" t="str">
        <f t="shared" si="17"/>
        <v/>
      </c>
      <c r="H89" s="8" t="str">
        <f t="shared" si="13"/>
        <v xml:space="preserve"> </v>
      </c>
      <c r="J89" s="7">
        <f t="shared" si="14"/>
        <v>85</v>
      </c>
      <c r="K89" s="7">
        <f t="shared" si="15"/>
        <v>1.0000089000000001</v>
      </c>
      <c r="L89" s="3">
        <f>'Invoice data 1'!C86</f>
        <v>0</v>
      </c>
      <c r="M89" s="37">
        <f>'Invoice data 1'!D86</f>
        <v>0</v>
      </c>
      <c r="N89" s="3">
        <f>'Invoice data 1'!E86</f>
        <v>0</v>
      </c>
      <c r="O89" s="3">
        <f>'Invoice data 1'!J86</f>
        <v>0</v>
      </c>
      <c r="P89" s="3" t="e">
        <f>#REF!</f>
        <v>#REF!</v>
      </c>
    </row>
    <row r="90" spans="2:16" x14ac:dyDescent="0.25">
      <c r="B90" s="81">
        <f t="shared" si="16"/>
        <v>86</v>
      </c>
      <c r="C90" s="8" t="str">
        <f t="shared" si="9"/>
        <v xml:space="preserve"> </v>
      </c>
      <c r="D90" s="75" t="str">
        <f t="shared" si="10"/>
        <v xml:space="preserve"> </v>
      </c>
      <c r="E90" s="8" t="str">
        <f t="shared" si="11"/>
        <v xml:space="preserve"> </v>
      </c>
      <c r="F90" s="8" t="str">
        <f t="shared" si="12"/>
        <v xml:space="preserve"> </v>
      </c>
      <c r="G90" s="8" t="str">
        <f t="shared" si="17"/>
        <v/>
      </c>
      <c r="H90" s="8" t="str">
        <f t="shared" si="13"/>
        <v xml:space="preserve"> </v>
      </c>
      <c r="J90" s="7">
        <f t="shared" si="14"/>
        <v>86</v>
      </c>
      <c r="K90" s="7">
        <f t="shared" si="15"/>
        <v>1.0000089999999999</v>
      </c>
      <c r="L90" s="3">
        <f>'Invoice data 1'!C87</f>
        <v>0</v>
      </c>
      <c r="M90" s="37">
        <f>'Invoice data 1'!D87</f>
        <v>0</v>
      </c>
      <c r="N90" s="3">
        <f>'Invoice data 1'!E87</f>
        <v>0</v>
      </c>
      <c r="O90" s="3">
        <f>'Invoice data 1'!J87</f>
        <v>0</v>
      </c>
      <c r="P90" s="3" t="e">
        <f>#REF!</f>
        <v>#REF!</v>
      </c>
    </row>
    <row r="91" spans="2:16" x14ac:dyDescent="0.25">
      <c r="B91" s="81">
        <f t="shared" si="16"/>
        <v>87</v>
      </c>
      <c r="C91" s="8" t="str">
        <f t="shared" si="9"/>
        <v xml:space="preserve"> </v>
      </c>
      <c r="D91" s="75" t="str">
        <f t="shared" si="10"/>
        <v xml:space="preserve"> </v>
      </c>
      <c r="E91" s="8" t="str">
        <f t="shared" si="11"/>
        <v xml:space="preserve"> </v>
      </c>
      <c r="F91" s="8" t="str">
        <f t="shared" si="12"/>
        <v xml:space="preserve"> </v>
      </c>
      <c r="G91" s="8" t="str">
        <f t="shared" si="17"/>
        <v/>
      </c>
      <c r="H91" s="8" t="str">
        <f t="shared" si="13"/>
        <v xml:space="preserve"> </v>
      </c>
      <c r="J91" s="7">
        <f t="shared" si="14"/>
        <v>87</v>
      </c>
      <c r="K91" s="7">
        <f t="shared" si="15"/>
        <v>1.0000091</v>
      </c>
      <c r="L91" s="3">
        <f>'Invoice data 1'!C88</f>
        <v>0</v>
      </c>
      <c r="M91" s="37">
        <f>'Invoice data 1'!D88</f>
        <v>0</v>
      </c>
      <c r="N91" s="3">
        <f>'Invoice data 1'!E88</f>
        <v>0</v>
      </c>
      <c r="O91" s="3">
        <f>'Invoice data 1'!J88</f>
        <v>0</v>
      </c>
      <c r="P91" s="3" t="e">
        <f>#REF!</f>
        <v>#REF!</v>
      </c>
    </row>
    <row r="92" spans="2:16" x14ac:dyDescent="0.25">
      <c r="B92" s="81">
        <f t="shared" si="16"/>
        <v>88</v>
      </c>
      <c r="C92" s="8" t="str">
        <f t="shared" si="9"/>
        <v xml:space="preserve"> </v>
      </c>
      <c r="D92" s="75" t="str">
        <f t="shared" si="10"/>
        <v xml:space="preserve"> </v>
      </c>
      <c r="E92" s="8" t="str">
        <f t="shared" si="11"/>
        <v xml:space="preserve"> </v>
      </c>
      <c r="F92" s="8" t="str">
        <f t="shared" si="12"/>
        <v xml:space="preserve"> </v>
      </c>
      <c r="G92" s="8" t="str">
        <f t="shared" si="17"/>
        <v/>
      </c>
      <c r="H92" s="8" t="str">
        <f t="shared" si="13"/>
        <v xml:space="preserve"> </v>
      </c>
      <c r="J92" s="7">
        <f t="shared" si="14"/>
        <v>88</v>
      </c>
      <c r="K92" s="7">
        <f t="shared" si="15"/>
        <v>1.0000092</v>
      </c>
      <c r="L92" s="3">
        <f>'Invoice data 1'!C89</f>
        <v>0</v>
      </c>
      <c r="M92" s="37">
        <f>'Invoice data 1'!D89</f>
        <v>0</v>
      </c>
      <c r="N92" s="3">
        <f>'Invoice data 1'!E89</f>
        <v>0</v>
      </c>
      <c r="O92" s="3">
        <f>'Invoice data 1'!J89</f>
        <v>0</v>
      </c>
      <c r="P92" s="3" t="e">
        <f>#REF!</f>
        <v>#REF!</v>
      </c>
    </row>
    <row r="93" spans="2:16" x14ac:dyDescent="0.25">
      <c r="B93" s="81">
        <f t="shared" si="16"/>
        <v>89</v>
      </c>
      <c r="C93" s="8" t="str">
        <f t="shared" si="9"/>
        <v xml:space="preserve"> </v>
      </c>
      <c r="D93" s="75" t="str">
        <f t="shared" si="10"/>
        <v xml:space="preserve"> </v>
      </c>
      <c r="E93" s="8" t="str">
        <f t="shared" si="11"/>
        <v xml:space="preserve"> </v>
      </c>
      <c r="F93" s="8" t="str">
        <f t="shared" si="12"/>
        <v xml:space="preserve"> </v>
      </c>
      <c r="G93" s="8" t="str">
        <f t="shared" si="17"/>
        <v/>
      </c>
      <c r="H93" s="8" t="str">
        <f t="shared" si="13"/>
        <v xml:space="preserve"> </v>
      </c>
      <c r="J93" s="7">
        <f t="shared" si="14"/>
        <v>89</v>
      </c>
      <c r="K93" s="7">
        <f t="shared" si="15"/>
        <v>1.0000093000000001</v>
      </c>
      <c r="L93" s="3">
        <f>'Invoice data 1'!C90</f>
        <v>0</v>
      </c>
      <c r="M93" s="37">
        <f>'Invoice data 1'!D90</f>
        <v>0</v>
      </c>
      <c r="N93" s="3">
        <f>'Invoice data 1'!E90</f>
        <v>0</v>
      </c>
      <c r="O93" s="3">
        <f>'Invoice data 1'!J90</f>
        <v>0</v>
      </c>
      <c r="P93" s="3" t="e">
        <f>#REF!</f>
        <v>#REF!</v>
      </c>
    </row>
    <row r="94" spans="2:16" x14ac:dyDescent="0.25">
      <c r="B94" s="81">
        <f t="shared" si="16"/>
        <v>90</v>
      </c>
      <c r="C94" s="8" t="str">
        <f t="shared" si="9"/>
        <v xml:space="preserve"> </v>
      </c>
      <c r="D94" s="75" t="str">
        <f t="shared" si="10"/>
        <v xml:space="preserve"> </v>
      </c>
      <c r="E94" s="8" t="str">
        <f t="shared" si="11"/>
        <v xml:space="preserve"> </v>
      </c>
      <c r="F94" s="8" t="str">
        <f t="shared" si="12"/>
        <v xml:space="preserve"> </v>
      </c>
      <c r="G94" s="8" t="str">
        <f t="shared" si="17"/>
        <v/>
      </c>
      <c r="H94" s="8" t="str">
        <f t="shared" si="13"/>
        <v xml:space="preserve"> </v>
      </c>
      <c r="J94" s="7">
        <f t="shared" si="14"/>
        <v>90</v>
      </c>
      <c r="K94" s="7">
        <f t="shared" si="15"/>
        <v>1.0000093999999999</v>
      </c>
      <c r="L94" s="3">
        <f>'Invoice data 1'!C91</f>
        <v>0</v>
      </c>
      <c r="M94" s="37">
        <f>'Invoice data 1'!D91</f>
        <v>0</v>
      </c>
      <c r="N94" s="3">
        <f>'Invoice data 1'!E91</f>
        <v>0</v>
      </c>
      <c r="O94" s="3">
        <f>'Invoice data 1'!J91</f>
        <v>0</v>
      </c>
      <c r="P94" s="3" t="e">
        <f>#REF!</f>
        <v>#REF!</v>
      </c>
    </row>
    <row r="95" spans="2:16" x14ac:dyDescent="0.25">
      <c r="B95" s="81">
        <f t="shared" si="16"/>
        <v>91</v>
      </c>
      <c r="C95" s="8" t="str">
        <f t="shared" si="9"/>
        <v xml:space="preserve"> </v>
      </c>
      <c r="D95" s="75" t="str">
        <f t="shared" si="10"/>
        <v xml:space="preserve"> </v>
      </c>
      <c r="E95" s="8" t="str">
        <f t="shared" si="11"/>
        <v xml:space="preserve"> </v>
      </c>
      <c r="F95" s="8" t="str">
        <f t="shared" si="12"/>
        <v xml:space="preserve"> </v>
      </c>
      <c r="G95" s="8" t="str">
        <f t="shared" si="17"/>
        <v/>
      </c>
      <c r="H95" s="8" t="str">
        <f t="shared" si="13"/>
        <v xml:space="preserve"> </v>
      </c>
      <c r="J95" s="7">
        <f t="shared" si="14"/>
        <v>91</v>
      </c>
      <c r="K95" s="7">
        <f t="shared" si="15"/>
        <v>1.0000095</v>
      </c>
      <c r="L95" s="3">
        <f>'Invoice data 1'!C92</f>
        <v>0</v>
      </c>
      <c r="M95" s="37">
        <f>'Invoice data 1'!D92</f>
        <v>0</v>
      </c>
      <c r="N95" s="3">
        <f>'Invoice data 1'!E92</f>
        <v>0</v>
      </c>
      <c r="O95" s="3">
        <f>'Invoice data 1'!J92</f>
        <v>0</v>
      </c>
      <c r="P95" s="3" t="e">
        <f>#REF!</f>
        <v>#REF!</v>
      </c>
    </row>
    <row r="96" spans="2:16" x14ac:dyDescent="0.25">
      <c r="B96" s="81">
        <f t="shared" si="16"/>
        <v>92</v>
      </c>
      <c r="C96" s="8" t="str">
        <f t="shared" si="9"/>
        <v xml:space="preserve"> </v>
      </c>
      <c r="D96" s="75" t="str">
        <f t="shared" si="10"/>
        <v xml:space="preserve"> </v>
      </c>
      <c r="E96" s="8" t="str">
        <f t="shared" si="11"/>
        <v xml:space="preserve"> </v>
      </c>
      <c r="F96" s="8" t="str">
        <f t="shared" si="12"/>
        <v xml:space="preserve"> </v>
      </c>
      <c r="G96" s="8" t="str">
        <f t="shared" si="17"/>
        <v/>
      </c>
      <c r="H96" s="8" t="str">
        <f t="shared" si="13"/>
        <v xml:space="preserve"> </v>
      </c>
      <c r="J96" s="7">
        <f t="shared" si="14"/>
        <v>92</v>
      </c>
      <c r="K96" s="7">
        <f t="shared" si="15"/>
        <v>1.0000096000000001</v>
      </c>
      <c r="L96" s="3">
        <f>'Invoice data 1'!C93</f>
        <v>0</v>
      </c>
      <c r="M96" s="37">
        <f>'Invoice data 1'!D93</f>
        <v>0</v>
      </c>
      <c r="N96" s="3">
        <f>'Invoice data 1'!E93</f>
        <v>0</v>
      </c>
      <c r="O96" s="3">
        <f>'Invoice data 1'!J93</f>
        <v>0</v>
      </c>
      <c r="P96" s="3" t="e">
        <f>#REF!</f>
        <v>#REF!</v>
      </c>
    </row>
    <row r="97" spans="2:16" x14ac:dyDescent="0.25">
      <c r="B97" s="81">
        <f t="shared" si="16"/>
        <v>93</v>
      </c>
      <c r="C97" s="8" t="str">
        <f t="shared" si="9"/>
        <v xml:space="preserve"> </v>
      </c>
      <c r="D97" s="75" t="str">
        <f t="shared" si="10"/>
        <v xml:space="preserve"> </v>
      </c>
      <c r="E97" s="8" t="str">
        <f t="shared" si="11"/>
        <v xml:space="preserve"> </v>
      </c>
      <c r="F97" s="8" t="str">
        <f t="shared" si="12"/>
        <v xml:space="preserve"> </v>
      </c>
      <c r="G97" s="8" t="str">
        <f t="shared" si="17"/>
        <v/>
      </c>
      <c r="H97" s="8" t="str">
        <f t="shared" si="13"/>
        <v xml:space="preserve"> </v>
      </c>
      <c r="J97" s="7">
        <f t="shared" si="14"/>
        <v>93</v>
      </c>
      <c r="K97" s="7">
        <f t="shared" si="15"/>
        <v>1.0000096999999999</v>
      </c>
      <c r="L97" s="3">
        <f>'Invoice data 1'!C94</f>
        <v>0</v>
      </c>
      <c r="M97" s="37">
        <f>'Invoice data 1'!D94</f>
        <v>0</v>
      </c>
      <c r="N97" s="3">
        <f>'Invoice data 1'!E94</f>
        <v>0</v>
      </c>
      <c r="O97" s="3">
        <f>'Invoice data 1'!J94</f>
        <v>0</v>
      </c>
      <c r="P97" s="3" t="e">
        <f>#REF!</f>
        <v>#REF!</v>
      </c>
    </row>
    <row r="98" spans="2:16" x14ac:dyDescent="0.25">
      <c r="B98" s="81">
        <f t="shared" si="16"/>
        <v>94</v>
      </c>
      <c r="C98" s="8" t="str">
        <f t="shared" si="9"/>
        <v xml:space="preserve"> </v>
      </c>
      <c r="D98" s="75" t="str">
        <f t="shared" si="10"/>
        <v xml:space="preserve"> </v>
      </c>
      <c r="E98" s="8" t="str">
        <f t="shared" si="11"/>
        <v xml:space="preserve"> </v>
      </c>
      <c r="F98" s="8" t="str">
        <f t="shared" si="12"/>
        <v xml:space="preserve"> </v>
      </c>
      <c r="G98" s="8" t="str">
        <f t="shared" si="17"/>
        <v/>
      </c>
      <c r="H98" s="8" t="str">
        <f t="shared" si="13"/>
        <v xml:space="preserve"> </v>
      </c>
      <c r="J98" s="7">
        <f t="shared" si="14"/>
        <v>94</v>
      </c>
      <c r="K98" s="7">
        <f t="shared" si="15"/>
        <v>1.0000097999999999</v>
      </c>
      <c r="L98" s="3">
        <f>'Invoice data 1'!C95</f>
        <v>0</v>
      </c>
      <c r="M98" s="37">
        <f>'Invoice data 1'!D95</f>
        <v>0</v>
      </c>
      <c r="N98" s="3">
        <f>'Invoice data 1'!E95</f>
        <v>0</v>
      </c>
      <c r="O98" s="3">
        <f>'Invoice data 1'!J95</f>
        <v>0</v>
      </c>
      <c r="P98" s="3" t="e">
        <f>#REF!</f>
        <v>#REF!</v>
      </c>
    </row>
    <row r="99" spans="2:16" x14ac:dyDescent="0.25">
      <c r="B99" s="81">
        <f t="shared" si="16"/>
        <v>95</v>
      </c>
      <c r="C99" s="8" t="str">
        <f t="shared" si="9"/>
        <v xml:space="preserve"> </v>
      </c>
      <c r="D99" s="75" t="str">
        <f t="shared" si="10"/>
        <v xml:space="preserve"> </v>
      </c>
      <c r="E99" s="8" t="str">
        <f t="shared" si="11"/>
        <v xml:space="preserve"> </v>
      </c>
      <c r="F99" s="8" t="str">
        <f t="shared" si="12"/>
        <v xml:space="preserve"> </v>
      </c>
      <c r="G99" s="8" t="str">
        <f t="shared" si="17"/>
        <v/>
      </c>
      <c r="H99" s="8" t="str">
        <f t="shared" si="13"/>
        <v xml:space="preserve"> </v>
      </c>
      <c r="J99" s="7">
        <f t="shared" si="14"/>
        <v>95</v>
      </c>
      <c r="K99" s="7">
        <f t="shared" si="15"/>
        <v>1.0000099</v>
      </c>
      <c r="L99" s="3">
        <f>'Invoice data 1'!C96</f>
        <v>0</v>
      </c>
      <c r="M99" s="37">
        <f>'Invoice data 1'!D96</f>
        <v>0</v>
      </c>
      <c r="N99" s="3">
        <f>'Invoice data 1'!E96</f>
        <v>0</v>
      </c>
      <c r="O99" s="3">
        <f>'Invoice data 1'!J96</f>
        <v>0</v>
      </c>
      <c r="P99" s="3" t="e">
        <f>#REF!</f>
        <v>#REF!</v>
      </c>
    </row>
    <row r="100" spans="2:16" x14ac:dyDescent="0.25">
      <c r="B100" s="81">
        <f t="shared" si="16"/>
        <v>96</v>
      </c>
      <c r="C100" s="8" t="str">
        <f t="shared" si="9"/>
        <v xml:space="preserve"> </v>
      </c>
      <c r="D100" s="75" t="str">
        <f t="shared" si="10"/>
        <v xml:space="preserve"> </v>
      </c>
      <c r="E100" s="8" t="str">
        <f t="shared" si="11"/>
        <v xml:space="preserve"> </v>
      </c>
      <c r="F100" s="8" t="str">
        <f t="shared" si="12"/>
        <v xml:space="preserve"> </v>
      </c>
      <c r="G100" s="8" t="str">
        <f t="shared" si="17"/>
        <v/>
      </c>
      <c r="H100" s="8" t="str">
        <f t="shared" si="13"/>
        <v xml:space="preserve"> </v>
      </c>
      <c r="J100" s="7">
        <f t="shared" si="14"/>
        <v>96</v>
      </c>
      <c r="K100" s="7">
        <f t="shared" si="15"/>
        <v>1.0000100000000001</v>
      </c>
      <c r="L100" s="3">
        <f>'Invoice data 1'!C97</f>
        <v>0</v>
      </c>
      <c r="M100" s="37">
        <f>'Invoice data 1'!D97</f>
        <v>0</v>
      </c>
      <c r="N100" s="3">
        <f>'Invoice data 1'!E97</f>
        <v>0</v>
      </c>
      <c r="O100" s="3">
        <f>'Invoice data 1'!J97</f>
        <v>0</v>
      </c>
      <c r="P100" s="3" t="e">
        <f>#REF!</f>
        <v>#REF!</v>
      </c>
    </row>
    <row r="101" spans="2:16" x14ac:dyDescent="0.25">
      <c r="B101" s="81">
        <f t="shared" si="16"/>
        <v>97</v>
      </c>
      <c r="C101" s="8" t="str">
        <f t="shared" si="9"/>
        <v xml:space="preserve"> </v>
      </c>
      <c r="D101" s="75" t="str">
        <f t="shared" si="10"/>
        <v xml:space="preserve"> </v>
      </c>
      <c r="E101" s="8" t="str">
        <f t="shared" si="11"/>
        <v xml:space="preserve"> </v>
      </c>
      <c r="F101" s="8" t="str">
        <f t="shared" si="12"/>
        <v xml:space="preserve"> </v>
      </c>
      <c r="G101" s="8" t="str">
        <f t="shared" si="17"/>
        <v/>
      </c>
      <c r="H101" s="8" t="str">
        <f t="shared" si="13"/>
        <v xml:space="preserve"> </v>
      </c>
      <c r="J101" s="7">
        <f t="shared" si="14"/>
        <v>97</v>
      </c>
      <c r="K101" s="7">
        <f t="shared" si="15"/>
        <v>1.0000100999999999</v>
      </c>
      <c r="L101" s="3">
        <f>'Invoice data 1'!C98</f>
        <v>0</v>
      </c>
      <c r="M101" s="37">
        <f>'Invoice data 1'!D98</f>
        <v>0</v>
      </c>
      <c r="N101" s="3">
        <f>'Invoice data 1'!E98</f>
        <v>0</v>
      </c>
      <c r="O101" s="3">
        <f>'Invoice data 1'!J98</f>
        <v>0</v>
      </c>
      <c r="P101" s="3" t="e">
        <f>#REF!</f>
        <v>#REF!</v>
      </c>
    </row>
    <row r="102" spans="2:16" x14ac:dyDescent="0.25">
      <c r="B102" s="81">
        <f t="shared" si="16"/>
        <v>98</v>
      </c>
      <c r="C102" s="8" t="str">
        <f t="shared" si="9"/>
        <v xml:space="preserve"> </v>
      </c>
      <c r="D102" s="75" t="str">
        <f t="shared" si="10"/>
        <v xml:space="preserve"> </v>
      </c>
      <c r="E102" s="8" t="str">
        <f t="shared" si="11"/>
        <v xml:space="preserve"> </v>
      </c>
      <c r="F102" s="8" t="str">
        <f t="shared" si="12"/>
        <v xml:space="preserve"> </v>
      </c>
      <c r="G102" s="8" t="str">
        <f t="shared" si="17"/>
        <v/>
      </c>
      <c r="H102" s="8" t="str">
        <f t="shared" si="13"/>
        <v xml:space="preserve"> </v>
      </c>
      <c r="J102" s="7">
        <f t="shared" si="14"/>
        <v>98</v>
      </c>
      <c r="K102" s="7">
        <f t="shared" si="15"/>
        <v>1.0000102</v>
      </c>
      <c r="L102" s="3">
        <f>'Invoice data 1'!C99</f>
        <v>0</v>
      </c>
      <c r="M102" s="37">
        <f>'Invoice data 1'!D99</f>
        <v>0</v>
      </c>
      <c r="N102" s="3">
        <f>'Invoice data 1'!E99</f>
        <v>0</v>
      </c>
      <c r="O102" s="3">
        <f>'Invoice data 1'!J99</f>
        <v>0</v>
      </c>
      <c r="P102" s="3" t="e">
        <f>#REF!</f>
        <v>#REF!</v>
      </c>
    </row>
    <row r="103" spans="2:16" x14ac:dyDescent="0.25">
      <c r="B103" s="81">
        <f t="shared" si="16"/>
        <v>99</v>
      </c>
      <c r="C103" s="8" t="str">
        <f t="shared" si="9"/>
        <v xml:space="preserve"> </v>
      </c>
      <c r="D103" s="75" t="str">
        <f t="shared" si="10"/>
        <v xml:space="preserve"> </v>
      </c>
      <c r="E103" s="8" t="str">
        <f t="shared" si="11"/>
        <v xml:space="preserve"> </v>
      </c>
      <c r="F103" s="8" t="str">
        <f t="shared" si="12"/>
        <v xml:space="preserve"> </v>
      </c>
      <c r="G103" s="8" t="str">
        <f t="shared" si="17"/>
        <v/>
      </c>
      <c r="H103" s="8" t="str">
        <f t="shared" si="13"/>
        <v xml:space="preserve"> </v>
      </c>
      <c r="J103" s="7">
        <f t="shared" si="14"/>
        <v>99</v>
      </c>
      <c r="K103" s="7">
        <f t="shared" si="15"/>
        <v>1.0000103</v>
      </c>
      <c r="L103" s="3">
        <f>'Invoice data 1'!C100</f>
        <v>0</v>
      </c>
      <c r="M103" s="37">
        <f>'Invoice data 1'!D100</f>
        <v>0</v>
      </c>
      <c r="N103" s="3">
        <f>'Invoice data 1'!E100</f>
        <v>0</v>
      </c>
      <c r="O103" s="3">
        <f>'Invoice data 1'!J100</f>
        <v>0</v>
      </c>
      <c r="P103" s="3" t="e">
        <f>#REF!</f>
        <v>#REF!</v>
      </c>
    </row>
    <row r="104" spans="2:16" x14ac:dyDescent="0.25">
      <c r="B104" s="81">
        <f t="shared" si="16"/>
        <v>100</v>
      </c>
      <c r="C104" s="8" t="str">
        <f t="shared" si="9"/>
        <v xml:space="preserve"> </v>
      </c>
      <c r="D104" s="75" t="str">
        <f t="shared" si="10"/>
        <v xml:space="preserve"> </v>
      </c>
      <c r="E104" s="8" t="str">
        <f t="shared" si="11"/>
        <v xml:space="preserve"> </v>
      </c>
      <c r="F104" s="8" t="str">
        <f t="shared" si="12"/>
        <v xml:space="preserve"> </v>
      </c>
      <c r="G104" s="8" t="str">
        <f t="shared" si="17"/>
        <v/>
      </c>
      <c r="H104" s="8" t="str">
        <f t="shared" si="13"/>
        <v xml:space="preserve"> </v>
      </c>
      <c r="J104" s="7">
        <f t="shared" si="14"/>
        <v>100</v>
      </c>
      <c r="K104" s="7">
        <f t="shared" si="15"/>
        <v>1.0000104000000001</v>
      </c>
      <c r="L104" s="3">
        <f>'Invoice data 1'!C101</f>
        <v>0</v>
      </c>
      <c r="M104" s="37">
        <f>'Invoice data 1'!D101</f>
        <v>0</v>
      </c>
      <c r="N104" s="3">
        <f>'Invoice data 1'!E101</f>
        <v>0</v>
      </c>
      <c r="O104" s="3">
        <f>'Invoice data 1'!J101</f>
        <v>0</v>
      </c>
      <c r="P104" s="3" t="e">
        <f>#REF!</f>
        <v>#REF!</v>
      </c>
    </row>
    <row r="105" spans="2:16" x14ac:dyDescent="0.25">
      <c r="B105" s="81">
        <f t="shared" si="16"/>
        <v>101</v>
      </c>
      <c r="C105" s="8" t="str">
        <f t="shared" si="9"/>
        <v xml:space="preserve"> </v>
      </c>
      <c r="D105" s="75" t="str">
        <f t="shared" si="10"/>
        <v xml:space="preserve"> </v>
      </c>
      <c r="E105" s="8" t="str">
        <f t="shared" si="11"/>
        <v xml:space="preserve"> </v>
      </c>
      <c r="F105" s="8" t="str">
        <f t="shared" si="12"/>
        <v xml:space="preserve"> </v>
      </c>
      <c r="G105" s="8" t="str">
        <f t="shared" si="17"/>
        <v/>
      </c>
      <c r="H105" s="8" t="str">
        <f t="shared" si="13"/>
        <v xml:space="preserve"> </v>
      </c>
      <c r="J105" s="7">
        <f t="shared" si="14"/>
        <v>101</v>
      </c>
      <c r="K105" s="7">
        <f t="shared" si="15"/>
        <v>1.0000104999999999</v>
      </c>
      <c r="L105" s="3">
        <f>'Invoice data 1'!C102</f>
        <v>0</v>
      </c>
      <c r="M105" s="37">
        <f>'Invoice data 1'!D102</f>
        <v>0</v>
      </c>
      <c r="N105" s="3">
        <f>'Invoice data 1'!E102</f>
        <v>0</v>
      </c>
      <c r="O105" s="3">
        <f>'Invoice data 1'!J102</f>
        <v>0</v>
      </c>
      <c r="P105" s="3" t="e">
        <f>#REF!</f>
        <v>#REF!</v>
      </c>
    </row>
    <row r="106" spans="2:16" x14ac:dyDescent="0.25">
      <c r="B106" s="81">
        <f t="shared" si="16"/>
        <v>102</v>
      </c>
      <c r="C106" s="8" t="str">
        <f t="shared" si="9"/>
        <v xml:space="preserve"> </v>
      </c>
      <c r="D106" s="75" t="str">
        <f t="shared" si="10"/>
        <v xml:space="preserve"> </v>
      </c>
      <c r="E106" s="8" t="str">
        <f t="shared" si="11"/>
        <v xml:space="preserve"> </v>
      </c>
      <c r="F106" s="8" t="str">
        <f t="shared" si="12"/>
        <v xml:space="preserve"> </v>
      </c>
      <c r="G106" s="8" t="str">
        <f t="shared" si="17"/>
        <v/>
      </c>
      <c r="H106" s="8" t="str">
        <f t="shared" si="13"/>
        <v xml:space="preserve"> </v>
      </c>
      <c r="J106" s="7">
        <f t="shared" si="14"/>
        <v>102</v>
      </c>
      <c r="K106" s="7">
        <f t="shared" si="15"/>
        <v>1.0000106</v>
      </c>
      <c r="L106" s="3">
        <f>'Invoice data 1'!C103</f>
        <v>0</v>
      </c>
      <c r="M106" s="37">
        <f>'Invoice data 1'!D103</f>
        <v>0</v>
      </c>
      <c r="N106" s="3">
        <f>'Invoice data 1'!E103</f>
        <v>0</v>
      </c>
      <c r="O106" s="3">
        <f>'Invoice data 1'!J103</f>
        <v>0</v>
      </c>
      <c r="P106" s="3" t="e">
        <f>#REF!</f>
        <v>#REF!</v>
      </c>
    </row>
    <row r="107" spans="2:16" x14ac:dyDescent="0.25">
      <c r="B107" s="81">
        <f t="shared" si="16"/>
        <v>103</v>
      </c>
      <c r="C107" s="8" t="str">
        <f t="shared" si="9"/>
        <v xml:space="preserve"> </v>
      </c>
      <c r="D107" s="75" t="str">
        <f t="shared" si="10"/>
        <v xml:space="preserve"> </v>
      </c>
      <c r="E107" s="8" t="str">
        <f t="shared" si="11"/>
        <v xml:space="preserve"> </v>
      </c>
      <c r="F107" s="8" t="str">
        <f t="shared" si="12"/>
        <v xml:space="preserve"> </v>
      </c>
      <c r="G107" s="8" t="str">
        <f t="shared" si="17"/>
        <v/>
      </c>
      <c r="H107" s="8" t="str">
        <f t="shared" si="13"/>
        <v xml:space="preserve"> </v>
      </c>
      <c r="J107" s="7">
        <f t="shared" si="14"/>
        <v>103</v>
      </c>
      <c r="K107" s="7">
        <f t="shared" si="15"/>
        <v>1.0000107</v>
      </c>
      <c r="L107" s="3">
        <f>'Invoice data 1'!C104</f>
        <v>0</v>
      </c>
      <c r="M107" s="37">
        <f>'Invoice data 1'!D104</f>
        <v>0</v>
      </c>
      <c r="N107" s="3">
        <f>'Invoice data 1'!E104</f>
        <v>0</v>
      </c>
      <c r="O107" s="3">
        <f>'Invoice data 1'!J104</f>
        <v>0</v>
      </c>
      <c r="P107" s="3" t="e">
        <f>#REF!</f>
        <v>#REF!</v>
      </c>
    </row>
    <row r="108" spans="2:16" x14ac:dyDescent="0.25">
      <c r="B108" s="81">
        <f t="shared" si="16"/>
        <v>104</v>
      </c>
      <c r="C108" s="8" t="str">
        <f t="shared" si="9"/>
        <v xml:space="preserve"> </v>
      </c>
      <c r="D108" s="75" t="str">
        <f t="shared" si="10"/>
        <v xml:space="preserve"> </v>
      </c>
      <c r="E108" s="8" t="str">
        <f t="shared" si="11"/>
        <v xml:space="preserve"> </v>
      </c>
      <c r="F108" s="8" t="str">
        <f t="shared" si="12"/>
        <v xml:space="preserve"> </v>
      </c>
      <c r="G108" s="8" t="str">
        <f t="shared" si="17"/>
        <v/>
      </c>
      <c r="H108" s="8" t="str">
        <f t="shared" si="13"/>
        <v xml:space="preserve"> </v>
      </c>
      <c r="J108" s="7">
        <f t="shared" si="14"/>
        <v>104</v>
      </c>
      <c r="K108" s="7">
        <f t="shared" si="15"/>
        <v>1.0000108000000001</v>
      </c>
      <c r="L108" s="3">
        <f>'Invoice data 1'!C105</f>
        <v>0</v>
      </c>
      <c r="M108" s="37">
        <f>'Invoice data 1'!D105</f>
        <v>0</v>
      </c>
      <c r="N108" s="3">
        <f>'Invoice data 1'!E105</f>
        <v>0</v>
      </c>
      <c r="O108" s="3">
        <f>'Invoice data 1'!J105</f>
        <v>0</v>
      </c>
      <c r="P108" s="3" t="e">
        <f>#REF!</f>
        <v>#REF!</v>
      </c>
    </row>
    <row r="109" spans="2:16" x14ac:dyDescent="0.25">
      <c r="B109" s="81">
        <f t="shared" si="16"/>
        <v>105</v>
      </c>
      <c r="C109" s="8" t="str">
        <f t="shared" si="9"/>
        <v xml:space="preserve"> </v>
      </c>
      <c r="D109" s="75" t="str">
        <f t="shared" si="10"/>
        <v xml:space="preserve"> </v>
      </c>
      <c r="E109" s="8" t="str">
        <f t="shared" si="11"/>
        <v xml:space="preserve"> </v>
      </c>
      <c r="F109" s="8" t="str">
        <f t="shared" si="12"/>
        <v xml:space="preserve"> </v>
      </c>
      <c r="G109" s="8" t="str">
        <f t="shared" si="17"/>
        <v/>
      </c>
      <c r="H109" s="8" t="str">
        <f t="shared" si="13"/>
        <v xml:space="preserve"> </v>
      </c>
      <c r="J109" s="7">
        <f t="shared" si="14"/>
        <v>105</v>
      </c>
      <c r="K109" s="7">
        <f t="shared" si="15"/>
        <v>1.0000108999999999</v>
      </c>
      <c r="L109" s="3">
        <f>'Invoice data 1'!C106</f>
        <v>0</v>
      </c>
      <c r="M109" s="37">
        <f>'Invoice data 1'!D106</f>
        <v>0</v>
      </c>
      <c r="N109" s="3">
        <f>'Invoice data 1'!E106</f>
        <v>0</v>
      </c>
      <c r="O109" s="3">
        <f>'Invoice data 1'!J106</f>
        <v>0</v>
      </c>
      <c r="P109" s="3" t="e">
        <f>#REF!</f>
        <v>#REF!</v>
      </c>
    </row>
    <row r="110" spans="2:16" x14ac:dyDescent="0.25">
      <c r="B110" s="81">
        <f t="shared" si="16"/>
        <v>106</v>
      </c>
      <c r="C110" s="8" t="str">
        <f t="shared" si="9"/>
        <v xml:space="preserve"> </v>
      </c>
      <c r="D110" s="75" t="str">
        <f t="shared" si="10"/>
        <v xml:space="preserve"> </v>
      </c>
      <c r="E110" s="8" t="str">
        <f t="shared" si="11"/>
        <v xml:space="preserve"> </v>
      </c>
      <c r="F110" s="8" t="str">
        <f t="shared" si="12"/>
        <v xml:space="preserve"> </v>
      </c>
      <c r="G110" s="8" t="str">
        <f t="shared" si="17"/>
        <v/>
      </c>
      <c r="H110" s="8" t="str">
        <f t="shared" si="13"/>
        <v xml:space="preserve"> </v>
      </c>
      <c r="J110" s="7">
        <f t="shared" si="14"/>
        <v>106</v>
      </c>
      <c r="K110" s="7">
        <f t="shared" si="15"/>
        <v>1.000011</v>
      </c>
      <c r="L110" s="3">
        <f>'Invoice data 1'!C107</f>
        <v>0</v>
      </c>
      <c r="M110" s="37">
        <f>'Invoice data 1'!D107</f>
        <v>0</v>
      </c>
      <c r="N110" s="3">
        <f>'Invoice data 1'!E107</f>
        <v>0</v>
      </c>
      <c r="O110" s="3">
        <f>'Invoice data 1'!J107</f>
        <v>0</v>
      </c>
      <c r="P110" s="3" t="e">
        <f>#REF!</f>
        <v>#REF!</v>
      </c>
    </row>
    <row r="111" spans="2:16" x14ac:dyDescent="0.25">
      <c r="B111" s="81">
        <f t="shared" si="16"/>
        <v>107</v>
      </c>
      <c r="C111" s="8" t="str">
        <f t="shared" si="9"/>
        <v xml:space="preserve"> </v>
      </c>
      <c r="D111" s="75" t="str">
        <f t="shared" si="10"/>
        <v xml:space="preserve"> </v>
      </c>
      <c r="E111" s="8" t="str">
        <f t="shared" si="11"/>
        <v xml:space="preserve"> </v>
      </c>
      <c r="F111" s="8" t="str">
        <f t="shared" si="12"/>
        <v xml:space="preserve"> </v>
      </c>
      <c r="G111" s="8" t="str">
        <f t="shared" si="17"/>
        <v/>
      </c>
      <c r="H111" s="8" t="str">
        <f t="shared" si="13"/>
        <v xml:space="preserve"> </v>
      </c>
      <c r="J111" s="7">
        <f t="shared" si="14"/>
        <v>107</v>
      </c>
      <c r="K111" s="7">
        <f t="shared" si="15"/>
        <v>1.0000111</v>
      </c>
      <c r="L111" s="3">
        <f>'Invoice data 1'!C108</f>
        <v>0</v>
      </c>
      <c r="M111" s="37">
        <f>'Invoice data 1'!D108</f>
        <v>0</v>
      </c>
      <c r="N111" s="3">
        <f>'Invoice data 1'!E108</f>
        <v>0</v>
      </c>
      <c r="O111" s="3">
        <f>'Invoice data 1'!J108</f>
        <v>0</v>
      </c>
      <c r="P111" s="3" t="e">
        <f>#REF!</f>
        <v>#REF!</v>
      </c>
    </row>
    <row r="112" spans="2:16" x14ac:dyDescent="0.25">
      <c r="B112" s="81">
        <f t="shared" si="16"/>
        <v>108</v>
      </c>
      <c r="C112" s="8" t="str">
        <f t="shared" si="9"/>
        <v xml:space="preserve"> </v>
      </c>
      <c r="D112" s="75" t="str">
        <f t="shared" si="10"/>
        <v xml:space="preserve"> </v>
      </c>
      <c r="E112" s="8" t="str">
        <f t="shared" si="11"/>
        <v xml:space="preserve"> </v>
      </c>
      <c r="F112" s="8" t="str">
        <f t="shared" si="12"/>
        <v xml:space="preserve"> </v>
      </c>
      <c r="G112" s="8" t="str">
        <f t="shared" si="17"/>
        <v/>
      </c>
      <c r="H112" s="8" t="str">
        <f t="shared" si="13"/>
        <v xml:space="preserve"> </v>
      </c>
      <c r="J112" s="7">
        <f t="shared" si="14"/>
        <v>108</v>
      </c>
      <c r="K112" s="7">
        <f t="shared" si="15"/>
        <v>1.0000112000000001</v>
      </c>
      <c r="L112" s="3">
        <f>'Invoice data 1'!C109</f>
        <v>0</v>
      </c>
      <c r="M112" s="37">
        <f>'Invoice data 1'!D109</f>
        <v>0</v>
      </c>
      <c r="N112" s="3">
        <f>'Invoice data 1'!E109</f>
        <v>0</v>
      </c>
      <c r="O112" s="3">
        <f>'Invoice data 1'!J109</f>
        <v>0</v>
      </c>
      <c r="P112" s="3" t="e">
        <f>#REF!</f>
        <v>#REF!</v>
      </c>
    </row>
    <row r="113" spans="2:16" x14ac:dyDescent="0.25">
      <c r="B113" s="81">
        <f t="shared" si="16"/>
        <v>109</v>
      </c>
      <c r="C113" s="8" t="str">
        <f t="shared" si="9"/>
        <v xml:space="preserve"> </v>
      </c>
      <c r="D113" s="75" t="str">
        <f t="shared" si="10"/>
        <v xml:space="preserve"> </v>
      </c>
      <c r="E113" s="8" t="str">
        <f t="shared" si="11"/>
        <v xml:space="preserve"> </v>
      </c>
      <c r="F113" s="8" t="str">
        <f t="shared" si="12"/>
        <v xml:space="preserve"> </v>
      </c>
      <c r="G113" s="8" t="str">
        <f t="shared" si="17"/>
        <v/>
      </c>
      <c r="H113" s="8" t="str">
        <f t="shared" si="13"/>
        <v xml:space="preserve"> </v>
      </c>
      <c r="J113" s="7">
        <f t="shared" si="14"/>
        <v>109</v>
      </c>
      <c r="K113" s="7">
        <f t="shared" si="15"/>
        <v>1.0000112999999999</v>
      </c>
      <c r="L113" s="3">
        <f>'Invoice data 1'!C110</f>
        <v>0</v>
      </c>
      <c r="M113" s="37">
        <f>'Invoice data 1'!D110</f>
        <v>0</v>
      </c>
      <c r="N113" s="3">
        <f>'Invoice data 1'!E110</f>
        <v>0</v>
      </c>
      <c r="O113" s="3">
        <f>'Invoice data 1'!J110</f>
        <v>0</v>
      </c>
      <c r="P113" s="3" t="e">
        <f>#REF!</f>
        <v>#REF!</v>
      </c>
    </row>
    <row r="114" spans="2:16" x14ac:dyDescent="0.25">
      <c r="B114" s="81">
        <f t="shared" si="16"/>
        <v>110</v>
      </c>
      <c r="C114" s="8" t="str">
        <f t="shared" si="9"/>
        <v xml:space="preserve"> </v>
      </c>
      <c r="D114" s="75" t="str">
        <f t="shared" si="10"/>
        <v xml:space="preserve"> </v>
      </c>
      <c r="E114" s="8" t="str">
        <f t="shared" si="11"/>
        <v xml:space="preserve"> </v>
      </c>
      <c r="F114" s="8" t="str">
        <f t="shared" si="12"/>
        <v xml:space="preserve"> </v>
      </c>
      <c r="G114" s="8" t="str">
        <f t="shared" si="17"/>
        <v/>
      </c>
      <c r="H114" s="8" t="str">
        <f t="shared" si="13"/>
        <v xml:space="preserve"> </v>
      </c>
      <c r="J114" s="7">
        <f t="shared" si="14"/>
        <v>110</v>
      </c>
      <c r="K114" s="7">
        <f t="shared" si="15"/>
        <v>1.0000114</v>
      </c>
      <c r="L114" s="3">
        <f>'Invoice data 1'!C111</f>
        <v>0</v>
      </c>
      <c r="M114" s="37">
        <f>'Invoice data 1'!D111</f>
        <v>0</v>
      </c>
      <c r="N114" s="3">
        <f>'Invoice data 1'!E111</f>
        <v>0</v>
      </c>
      <c r="O114" s="3">
        <f>'Invoice data 1'!J111</f>
        <v>0</v>
      </c>
      <c r="P114" s="3" t="e">
        <f>#REF!</f>
        <v>#REF!</v>
      </c>
    </row>
    <row r="115" spans="2:16" x14ac:dyDescent="0.25">
      <c r="B115" s="81">
        <f t="shared" si="16"/>
        <v>111</v>
      </c>
      <c r="C115" s="8" t="str">
        <f t="shared" si="9"/>
        <v xml:space="preserve"> </v>
      </c>
      <c r="D115" s="75" t="str">
        <f t="shared" si="10"/>
        <v xml:space="preserve"> </v>
      </c>
      <c r="E115" s="8" t="str">
        <f t="shared" si="11"/>
        <v xml:space="preserve"> </v>
      </c>
      <c r="F115" s="8" t="str">
        <f t="shared" si="12"/>
        <v xml:space="preserve"> </v>
      </c>
      <c r="G115" s="8" t="str">
        <f t="shared" si="17"/>
        <v/>
      </c>
      <c r="H115" s="8" t="str">
        <f t="shared" si="13"/>
        <v xml:space="preserve"> </v>
      </c>
      <c r="J115" s="7">
        <f t="shared" si="14"/>
        <v>111</v>
      </c>
      <c r="K115" s="7">
        <f t="shared" si="15"/>
        <v>1.0000115000000001</v>
      </c>
      <c r="L115" s="3">
        <f>'Invoice data 1'!C112</f>
        <v>0</v>
      </c>
      <c r="M115" s="37">
        <f>'Invoice data 1'!D112</f>
        <v>0</v>
      </c>
      <c r="N115" s="3">
        <f>'Invoice data 1'!E112</f>
        <v>0</v>
      </c>
      <c r="O115" s="3">
        <f>'Invoice data 1'!J112</f>
        <v>0</v>
      </c>
      <c r="P115" s="3" t="e">
        <f>#REF!</f>
        <v>#REF!</v>
      </c>
    </row>
    <row r="116" spans="2:16" x14ac:dyDescent="0.25">
      <c r="B116" s="81">
        <f t="shared" si="16"/>
        <v>112</v>
      </c>
      <c r="C116" s="8" t="str">
        <f t="shared" si="9"/>
        <v xml:space="preserve"> </v>
      </c>
      <c r="D116" s="75" t="str">
        <f t="shared" si="10"/>
        <v xml:space="preserve"> </v>
      </c>
      <c r="E116" s="8" t="str">
        <f t="shared" si="11"/>
        <v xml:space="preserve"> </v>
      </c>
      <c r="F116" s="8" t="str">
        <f t="shared" si="12"/>
        <v xml:space="preserve"> </v>
      </c>
      <c r="G116" s="8" t="str">
        <f t="shared" si="17"/>
        <v/>
      </c>
      <c r="H116" s="8" t="str">
        <f t="shared" si="13"/>
        <v xml:space="preserve"> </v>
      </c>
      <c r="J116" s="7">
        <f t="shared" si="14"/>
        <v>112</v>
      </c>
      <c r="K116" s="7">
        <f t="shared" si="15"/>
        <v>1.0000115999999999</v>
      </c>
      <c r="L116" s="3">
        <f>'Invoice data 1'!C113</f>
        <v>0</v>
      </c>
      <c r="M116" s="37">
        <f>'Invoice data 1'!D113</f>
        <v>0</v>
      </c>
      <c r="N116" s="3">
        <f>'Invoice data 1'!E113</f>
        <v>0</v>
      </c>
      <c r="O116" s="3">
        <f>'Invoice data 1'!J113</f>
        <v>0</v>
      </c>
      <c r="P116" s="3" t="e">
        <f>#REF!</f>
        <v>#REF!</v>
      </c>
    </row>
    <row r="117" spans="2:16" x14ac:dyDescent="0.25">
      <c r="B117" s="81">
        <f t="shared" si="16"/>
        <v>113</v>
      </c>
      <c r="C117" s="8" t="str">
        <f t="shared" si="9"/>
        <v xml:space="preserve"> </v>
      </c>
      <c r="D117" s="75" t="str">
        <f t="shared" si="10"/>
        <v xml:space="preserve"> </v>
      </c>
      <c r="E117" s="8" t="str">
        <f t="shared" si="11"/>
        <v xml:space="preserve"> </v>
      </c>
      <c r="F117" s="8" t="str">
        <f t="shared" si="12"/>
        <v xml:space="preserve"> </v>
      </c>
      <c r="G117" s="8" t="str">
        <f t="shared" si="17"/>
        <v/>
      </c>
      <c r="H117" s="8" t="str">
        <f t="shared" si="13"/>
        <v xml:space="preserve"> </v>
      </c>
      <c r="J117" s="7">
        <f t="shared" si="14"/>
        <v>113</v>
      </c>
      <c r="K117" s="7">
        <f t="shared" si="15"/>
        <v>1.0000116999999999</v>
      </c>
      <c r="L117" s="3">
        <f>'Invoice data 1'!C114</f>
        <v>0</v>
      </c>
      <c r="M117" s="37">
        <f>'Invoice data 1'!D114</f>
        <v>0</v>
      </c>
      <c r="N117" s="3">
        <f>'Invoice data 1'!E114</f>
        <v>0</v>
      </c>
      <c r="O117" s="3">
        <f>'Invoice data 1'!J114</f>
        <v>0</v>
      </c>
      <c r="P117" s="3" t="e">
        <f>#REF!</f>
        <v>#REF!</v>
      </c>
    </row>
    <row r="118" spans="2:16" x14ac:dyDescent="0.25">
      <c r="B118" s="81">
        <f t="shared" si="16"/>
        <v>114</v>
      </c>
      <c r="C118" s="8" t="str">
        <f t="shared" si="9"/>
        <v xml:space="preserve"> </v>
      </c>
      <c r="D118" s="75" t="str">
        <f t="shared" si="10"/>
        <v xml:space="preserve"> </v>
      </c>
      <c r="E118" s="8" t="str">
        <f t="shared" si="11"/>
        <v xml:space="preserve"> </v>
      </c>
      <c r="F118" s="8" t="str">
        <f t="shared" si="12"/>
        <v xml:space="preserve"> </v>
      </c>
      <c r="G118" s="8" t="str">
        <f t="shared" si="17"/>
        <v/>
      </c>
      <c r="H118" s="8" t="str">
        <f t="shared" si="13"/>
        <v xml:space="preserve"> </v>
      </c>
      <c r="J118" s="7">
        <f t="shared" si="14"/>
        <v>114</v>
      </c>
      <c r="K118" s="7">
        <f t="shared" si="15"/>
        <v>1.0000118</v>
      </c>
      <c r="L118" s="3">
        <f>'Invoice data 1'!C115</f>
        <v>0</v>
      </c>
      <c r="M118" s="37">
        <f>'Invoice data 1'!D115</f>
        <v>0</v>
      </c>
      <c r="N118" s="3">
        <f>'Invoice data 1'!E115</f>
        <v>0</v>
      </c>
      <c r="O118" s="3">
        <f>'Invoice data 1'!J115</f>
        <v>0</v>
      </c>
      <c r="P118" s="3" t="e">
        <f>#REF!</f>
        <v>#REF!</v>
      </c>
    </row>
    <row r="119" spans="2:16" x14ac:dyDescent="0.25">
      <c r="B119" s="81">
        <f t="shared" si="16"/>
        <v>115</v>
      </c>
      <c r="C119" s="8" t="str">
        <f t="shared" si="9"/>
        <v xml:space="preserve"> </v>
      </c>
      <c r="D119" s="75" t="str">
        <f t="shared" si="10"/>
        <v xml:space="preserve"> </v>
      </c>
      <c r="E119" s="8" t="str">
        <f t="shared" si="11"/>
        <v xml:space="preserve"> </v>
      </c>
      <c r="F119" s="8" t="str">
        <f t="shared" si="12"/>
        <v xml:space="preserve"> </v>
      </c>
      <c r="G119" s="8" t="str">
        <f t="shared" si="17"/>
        <v/>
      </c>
      <c r="H119" s="8" t="str">
        <f t="shared" si="13"/>
        <v xml:space="preserve"> </v>
      </c>
      <c r="J119" s="7">
        <f t="shared" si="14"/>
        <v>115</v>
      </c>
      <c r="K119" s="7">
        <f t="shared" si="15"/>
        <v>1.0000119000000001</v>
      </c>
      <c r="L119" s="3">
        <f>'Invoice data 1'!C116</f>
        <v>0</v>
      </c>
      <c r="M119" s="37">
        <f>'Invoice data 1'!D116</f>
        <v>0</v>
      </c>
      <c r="N119" s="3">
        <f>'Invoice data 1'!E116</f>
        <v>0</v>
      </c>
      <c r="O119" s="3">
        <f>'Invoice data 1'!J116</f>
        <v>0</v>
      </c>
      <c r="P119" s="3" t="e">
        <f>#REF!</f>
        <v>#REF!</v>
      </c>
    </row>
    <row r="120" spans="2:16" x14ac:dyDescent="0.25">
      <c r="B120" s="81">
        <f t="shared" si="16"/>
        <v>116</v>
      </c>
      <c r="C120" s="8" t="str">
        <f t="shared" si="9"/>
        <v xml:space="preserve"> </v>
      </c>
      <c r="D120" s="75" t="str">
        <f t="shared" si="10"/>
        <v xml:space="preserve"> </v>
      </c>
      <c r="E120" s="8" t="str">
        <f t="shared" si="11"/>
        <v xml:space="preserve"> </v>
      </c>
      <c r="F120" s="8" t="str">
        <f t="shared" si="12"/>
        <v xml:space="preserve"> </v>
      </c>
      <c r="G120" s="8" t="str">
        <f t="shared" si="17"/>
        <v/>
      </c>
      <c r="H120" s="8" t="str">
        <f t="shared" si="13"/>
        <v xml:space="preserve"> </v>
      </c>
      <c r="J120" s="7">
        <f t="shared" si="14"/>
        <v>116</v>
      </c>
      <c r="K120" s="7">
        <f t="shared" si="15"/>
        <v>1.0000119999999999</v>
      </c>
      <c r="L120" s="3">
        <f>'Invoice data 1'!C117</f>
        <v>0</v>
      </c>
      <c r="M120" s="37">
        <f>'Invoice data 1'!D117</f>
        <v>0</v>
      </c>
      <c r="N120" s="3">
        <f>'Invoice data 1'!E117</f>
        <v>0</v>
      </c>
      <c r="O120" s="3">
        <f>'Invoice data 1'!J117</f>
        <v>0</v>
      </c>
      <c r="P120" s="3" t="e">
        <f>#REF!</f>
        <v>#REF!</v>
      </c>
    </row>
    <row r="121" spans="2:16" x14ac:dyDescent="0.25">
      <c r="B121" s="81">
        <f t="shared" si="16"/>
        <v>117</v>
      </c>
      <c r="C121" s="8" t="str">
        <f t="shared" si="9"/>
        <v xml:space="preserve"> </v>
      </c>
      <c r="D121" s="75" t="str">
        <f t="shared" si="10"/>
        <v xml:space="preserve"> </v>
      </c>
      <c r="E121" s="8" t="str">
        <f t="shared" si="11"/>
        <v xml:space="preserve"> </v>
      </c>
      <c r="F121" s="8" t="str">
        <f t="shared" si="12"/>
        <v xml:space="preserve"> </v>
      </c>
      <c r="G121" s="8" t="str">
        <f t="shared" si="17"/>
        <v/>
      </c>
      <c r="H121" s="8" t="str">
        <f t="shared" si="13"/>
        <v xml:space="preserve"> </v>
      </c>
      <c r="J121" s="7">
        <f t="shared" si="14"/>
        <v>117</v>
      </c>
      <c r="K121" s="7">
        <f t="shared" si="15"/>
        <v>1.0000121</v>
      </c>
      <c r="L121" s="3">
        <f>'Invoice data 1'!C118</f>
        <v>0</v>
      </c>
      <c r="M121" s="37">
        <f>'Invoice data 1'!D118</f>
        <v>0</v>
      </c>
      <c r="N121" s="3">
        <f>'Invoice data 1'!E118</f>
        <v>0</v>
      </c>
      <c r="O121" s="3">
        <f>'Invoice data 1'!J118</f>
        <v>0</v>
      </c>
      <c r="P121" s="3" t="e">
        <f>#REF!</f>
        <v>#REF!</v>
      </c>
    </row>
    <row r="122" spans="2:16" x14ac:dyDescent="0.25">
      <c r="B122" s="81">
        <f t="shared" si="16"/>
        <v>118</v>
      </c>
      <c r="C122" s="8" t="str">
        <f t="shared" si="9"/>
        <v xml:space="preserve"> </v>
      </c>
      <c r="D122" s="75" t="str">
        <f t="shared" si="10"/>
        <v xml:space="preserve"> </v>
      </c>
      <c r="E122" s="8" t="str">
        <f t="shared" si="11"/>
        <v xml:space="preserve"> </v>
      </c>
      <c r="F122" s="8" t="str">
        <f t="shared" si="12"/>
        <v xml:space="preserve"> </v>
      </c>
      <c r="G122" s="8" t="str">
        <f t="shared" si="17"/>
        <v/>
      </c>
      <c r="H122" s="8" t="str">
        <f t="shared" si="13"/>
        <v xml:space="preserve"> </v>
      </c>
      <c r="J122" s="7">
        <f t="shared" si="14"/>
        <v>118</v>
      </c>
      <c r="K122" s="7">
        <f t="shared" si="15"/>
        <v>1.0000122</v>
      </c>
      <c r="L122" s="3">
        <f>'Invoice data 1'!C119</f>
        <v>0</v>
      </c>
      <c r="M122" s="37">
        <f>'Invoice data 1'!D119</f>
        <v>0</v>
      </c>
      <c r="N122" s="3">
        <f>'Invoice data 1'!E119</f>
        <v>0</v>
      </c>
      <c r="O122" s="3">
        <f>'Invoice data 1'!J119</f>
        <v>0</v>
      </c>
      <c r="P122" s="3" t="e">
        <f>#REF!</f>
        <v>#REF!</v>
      </c>
    </row>
    <row r="123" spans="2:16" x14ac:dyDescent="0.25">
      <c r="B123" s="81">
        <f t="shared" si="16"/>
        <v>119</v>
      </c>
      <c r="C123" s="8" t="str">
        <f t="shared" si="9"/>
        <v xml:space="preserve"> </v>
      </c>
      <c r="D123" s="75" t="str">
        <f t="shared" si="10"/>
        <v xml:space="preserve"> </v>
      </c>
      <c r="E123" s="8" t="str">
        <f t="shared" si="11"/>
        <v xml:space="preserve"> </v>
      </c>
      <c r="F123" s="8" t="str">
        <f t="shared" si="12"/>
        <v xml:space="preserve"> </v>
      </c>
      <c r="G123" s="8" t="str">
        <f t="shared" si="17"/>
        <v/>
      </c>
      <c r="H123" s="8" t="str">
        <f t="shared" si="13"/>
        <v xml:space="preserve"> </v>
      </c>
      <c r="J123" s="7">
        <f t="shared" si="14"/>
        <v>119</v>
      </c>
      <c r="K123" s="7">
        <f t="shared" si="15"/>
        <v>1.0000123000000001</v>
      </c>
      <c r="L123" s="3">
        <f>'Invoice data 1'!C120</f>
        <v>0</v>
      </c>
      <c r="M123" s="37">
        <f>'Invoice data 1'!D120</f>
        <v>0</v>
      </c>
      <c r="N123" s="3">
        <f>'Invoice data 1'!E120</f>
        <v>0</v>
      </c>
      <c r="O123" s="3">
        <f>'Invoice data 1'!J120</f>
        <v>0</v>
      </c>
      <c r="P123" s="3" t="e">
        <f>#REF!</f>
        <v>#REF!</v>
      </c>
    </row>
    <row r="124" spans="2:16" x14ac:dyDescent="0.25">
      <c r="B124" s="81">
        <f t="shared" si="16"/>
        <v>120</v>
      </c>
      <c r="C124" s="8" t="str">
        <f t="shared" si="9"/>
        <v xml:space="preserve"> </v>
      </c>
      <c r="D124" s="75" t="str">
        <f t="shared" si="10"/>
        <v xml:space="preserve"> </v>
      </c>
      <c r="E124" s="8" t="str">
        <f t="shared" si="11"/>
        <v xml:space="preserve"> </v>
      </c>
      <c r="F124" s="8" t="str">
        <f t="shared" si="12"/>
        <v xml:space="preserve"> </v>
      </c>
      <c r="G124" s="8" t="str">
        <f t="shared" si="17"/>
        <v/>
      </c>
      <c r="H124" s="8" t="str">
        <f t="shared" si="13"/>
        <v xml:space="preserve"> </v>
      </c>
      <c r="J124" s="7">
        <f t="shared" si="14"/>
        <v>120</v>
      </c>
      <c r="K124" s="7">
        <f t="shared" si="15"/>
        <v>1.0000123999999999</v>
      </c>
      <c r="L124" s="3">
        <f>'Invoice data 1'!C121</f>
        <v>0</v>
      </c>
      <c r="M124" s="37">
        <f>'Invoice data 1'!D121</f>
        <v>0</v>
      </c>
      <c r="N124" s="3">
        <f>'Invoice data 1'!E121</f>
        <v>0</v>
      </c>
      <c r="O124" s="3">
        <f>'Invoice data 1'!J121</f>
        <v>0</v>
      </c>
      <c r="P124" s="3" t="e">
        <f>#REF!</f>
        <v>#REF!</v>
      </c>
    </row>
    <row r="125" spans="2:16" x14ac:dyDescent="0.25">
      <c r="B125" s="81">
        <f t="shared" si="16"/>
        <v>121</v>
      </c>
      <c r="C125" s="8" t="str">
        <f t="shared" si="9"/>
        <v xml:space="preserve"> </v>
      </c>
      <c r="D125" s="75" t="str">
        <f t="shared" si="10"/>
        <v xml:space="preserve"> </v>
      </c>
      <c r="E125" s="8" t="str">
        <f t="shared" si="11"/>
        <v xml:space="preserve"> </v>
      </c>
      <c r="F125" s="8" t="str">
        <f t="shared" si="12"/>
        <v xml:space="preserve"> </v>
      </c>
      <c r="G125" s="8" t="str">
        <f t="shared" si="17"/>
        <v/>
      </c>
      <c r="H125" s="8" t="str">
        <f t="shared" si="13"/>
        <v xml:space="preserve"> </v>
      </c>
      <c r="J125" s="7">
        <f t="shared" si="14"/>
        <v>121</v>
      </c>
      <c r="K125" s="7">
        <f t="shared" si="15"/>
        <v>1.0000125</v>
      </c>
      <c r="L125" s="3">
        <f>'Invoice data 1'!C122</f>
        <v>0</v>
      </c>
      <c r="M125" s="37">
        <f>'Invoice data 1'!D122</f>
        <v>0</v>
      </c>
      <c r="N125" s="3">
        <f>'Invoice data 1'!E122</f>
        <v>0</v>
      </c>
      <c r="O125" s="3">
        <f>'Invoice data 1'!J122</f>
        <v>0</v>
      </c>
      <c r="P125" s="3" t="e">
        <f>#REF!</f>
        <v>#REF!</v>
      </c>
    </row>
    <row r="126" spans="2:16" x14ac:dyDescent="0.25">
      <c r="B126" s="81">
        <f t="shared" si="16"/>
        <v>122</v>
      </c>
      <c r="C126" s="8" t="str">
        <f t="shared" si="9"/>
        <v xml:space="preserve"> </v>
      </c>
      <c r="D126" s="75" t="str">
        <f t="shared" si="10"/>
        <v xml:space="preserve"> </v>
      </c>
      <c r="E126" s="8" t="str">
        <f t="shared" si="11"/>
        <v xml:space="preserve"> </v>
      </c>
      <c r="F126" s="8" t="str">
        <f t="shared" si="12"/>
        <v xml:space="preserve"> </v>
      </c>
      <c r="G126" s="8" t="str">
        <f t="shared" si="17"/>
        <v/>
      </c>
      <c r="H126" s="8" t="str">
        <f t="shared" si="13"/>
        <v xml:space="preserve"> </v>
      </c>
      <c r="J126" s="7">
        <f t="shared" si="14"/>
        <v>122</v>
      </c>
      <c r="K126" s="7">
        <f t="shared" si="15"/>
        <v>1.0000126</v>
      </c>
      <c r="L126" s="3">
        <f>'Invoice data 1'!C123</f>
        <v>0</v>
      </c>
      <c r="M126" s="37">
        <f>'Invoice data 1'!D123</f>
        <v>0</v>
      </c>
      <c r="N126" s="3">
        <f>'Invoice data 1'!E123</f>
        <v>0</v>
      </c>
      <c r="O126" s="3">
        <f>'Invoice data 1'!J123</f>
        <v>0</v>
      </c>
      <c r="P126" s="3" t="e">
        <f>#REF!</f>
        <v>#REF!</v>
      </c>
    </row>
    <row r="127" spans="2:16" x14ac:dyDescent="0.25">
      <c r="B127" s="81">
        <f t="shared" si="16"/>
        <v>123</v>
      </c>
      <c r="C127" s="8" t="str">
        <f t="shared" si="9"/>
        <v xml:space="preserve"> </v>
      </c>
      <c r="D127" s="75" t="str">
        <f t="shared" si="10"/>
        <v xml:space="preserve"> </v>
      </c>
      <c r="E127" s="8" t="str">
        <f t="shared" si="11"/>
        <v xml:space="preserve"> </v>
      </c>
      <c r="F127" s="8" t="str">
        <f t="shared" si="12"/>
        <v xml:space="preserve"> </v>
      </c>
      <c r="G127" s="8" t="str">
        <f t="shared" si="17"/>
        <v/>
      </c>
      <c r="H127" s="8" t="str">
        <f t="shared" si="13"/>
        <v xml:space="preserve"> </v>
      </c>
      <c r="J127" s="7">
        <f t="shared" si="14"/>
        <v>123</v>
      </c>
      <c r="K127" s="7">
        <f t="shared" si="15"/>
        <v>1.0000127000000001</v>
      </c>
      <c r="L127" s="3">
        <f>'Invoice data 1'!C124</f>
        <v>0</v>
      </c>
      <c r="M127" s="37">
        <f>'Invoice data 1'!D124</f>
        <v>0</v>
      </c>
      <c r="N127" s="3">
        <f>'Invoice data 1'!E124</f>
        <v>0</v>
      </c>
      <c r="O127" s="3">
        <f>'Invoice data 1'!J124</f>
        <v>0</v>
      </c>
      <c r="P127" s="3" t="e">
        <f>#REF!</f>
        <v>#REF!</v>
      </c>
    </row>
    <row r="128" spans="2:16" x14ac:dyDescent="0.25">
      <c r="B128" s="81">
        <f t="shared" si="16"/>
        <v>124</v>
      </c>
      <c r="C128" s="8" t="str">
        <f t="shared" si="9"/>
        <v xml:space="preserve"> </v>
      </c>
      <c r="D128" s="75" t="str">
        <f t="shared" si="10"/>
        <v xml:space="preserve"> </v>
      </c>
      <c r="E128" s="8" t="str">
        <f t="shared" si="11"/>
        <v xml:space="preserve"> </v>
      </c>
      <c r="F128" s="8" t="str">
        <f t="shared" si="12"/>
        <v xml:space="preserve"> </v>
      </c>
      <c r="G128" s="8" t="str">
        <f t="shared" si="17"/>
        <v/>
      </c>
      <c r="H128" s="8" t="str">
        <f t="shared" si="13"/>
        <v xml:space="preserve"> </v>
      </c>
      <c r="J128" s="7">
        <f t="shared" si="14"/>
        <v>124</v>
      </c>
      <c r="K128" s="7">
        <f t="shared" si="15"/>
        <v>1.0000127999999999</v>
      </c>
      <c r="L128" s="3">
        <f>'Invoice data 1'!C125</f>
        <v>0</v>
      </c>
      <c r="M128" s="37">
        <f>'Invoice data 1'!D125</f>
        <v>0</v>
      </c>
      <c r="N128" s="3">
        <f>'Invoice data 1'!E125</f>
        <v>0</v>
      </c>
      <c r="O128" s="3">
        <f>'Invoice data 1'!J125</f>
        <v>0</v>
      </c>
      <c r="P128" s="3" t="e">
        <f>#REF!</f>
        <v>#REF!</v>
      </c>
    </row>
    <row r="129" spans="2:16" x14ac:dyDescent="0.25">
      <c r="B129" s="81">
        <f t="shared" si="16"/>
        <v>125</v>
      </c>
      <c r="C129" s="8" t="str">
        <f t="shared" si="9"/>
        <v xml:space="preserve"> </v>
      </c>
      <c r="D129" s="75" t="str">
        <f t="shared" si="10"/>
        <v xml:space="preserve"> </v>
      </c>
      <c r="E129" s="8" t="str">
        <f t="shared" si="11"/>
        <v xml:space="preserve"> </v>
      </c>
      <c r="F129" s="8" t="str">
        <f t="shared" si="12"/>
        <v xml:space="preserve"> </v>
      </c>
      <c r="G129" s="8" t="str">
        <f t="shared" si="17"/>
        <v/>
      </c>
      <c r="H129" s="8" t="str">
        <f t="shared" si="13"/>
        <v xml:space="preserve"> </v>
      </c>
      <c r="J129" s="7">
        <f t="shared" si="14"/>
        <v>125</v>
      </c>
      <c r="K129" s="7">
        <f t="shared" si="15"/>
        <v>1.0000129</v>
      </c>
      <c r="L129" s="3">
        <f>'Invoice data 1'!C126</f>
        <v>0</v>
      </c>
      <c r="M129" s="37">
        <f>'Invoice data 1'!D126</f>
        <v>0</v>
      </c>
      <c r="N129" s="3">
        <f>'Invoice data 1'!E126</f>
        <v>0</v>
      </c>
      <c r="O129" s="3">
        <f>'Invoice data 1'!J126</f>
        <v>0</v>
      </c>
      <c r="P129" s="3" t="e">
        <f>#REF!</f>
        <v>#REF!</v>
      </c>
    </row>
    <row r="130" spans="2:16" x14ac:dyDescent="0.25">
      <c r="B130" s="81">
        <f t="shared" si="16"/>
        <v>126</v>
      </c>
      <c r="C130" s="8" t="str">
        <f t="shared" si="9"/>
        <v xml:space="preserve"> </v>
      </c>
      <c r="D130" s="75" t="str">
        <f t="shared" si="10"/>
        <v xml:space="preserve"> </v>
      </c>
      <c r="E130" s="8" t="str">
        <f t="shared" si="11"/>
        <v xml:space="preserve"> </v>
      </c>
      <c r="F130" s="8" t="str">
        <f t="shared" si="12"/>
        <v xml:space="preserve"> </v>
      </c>
      <c r="G130" s="8" t="str">
        <f t="shared" si="17"/>
        <v/>
      </c>
      <c r="H130" s="8" t="str">
        <f t="shared" si="13"/>
        <v xml:space="preserve"> </v>
      </c>
      <c r="J130" s="7">
        <f t="shared" si="14"/>
        <v>126</v>
      </c>
      <c r="K130" s="7">
        <f t="shared" si="15"/>
        <v>1.000013</v>
      </c>
      <c r="L130" s="3">
        <f>'Invoice data 1'!C127</f>
        <v>0</v>
      </c>
      <c r="M130" s="37">
        <f>'Invoice data 1'!D127</f>
        <v>0</v>
      </c>
      <c r="N130" s="3">
        <f>'Invoice data 1'!E127</f>
        <v>0</v>
      </c>
      <c r="O130" s="3">
        <f>'Invoice data 1'!J127</f>
        <v>0</v>
      </c>
      <c r="P130" s="3" t="e">
        <f>#REF!</f>
        <v>#REF!</v>
      </c>
    </row>
    <row r="131" spans="2:16" x14ac:dyDescent="0.25">
      <c r="B131" s="81">
        <f t="shared" si="16"/>
        <v>127</v>
      </c>
      <c r="C131" s="8" t="str">
        <f t="shared" si="9"/>
        <v xml:space="preserve"> </v>
      </c>
      <c r="D131" s="75" t="str">
        <f t="shared" si="10"/>
        <v xml:space="preserve"> </v>
      </c>
      <c r="E131" s="8" t="str">
        <f t="shared" si="11"/>
        <v xml:space="preserve"> </v>
      </c>
      <c r="F131" s="8" t="str">
        <f t="shared" si="12"/>
        <v xml:space="preserve"> </v>
      </c>
      <c r="G131" s="8" t="str">
        <f t="shared" si="17"/>
        <v/>
      </c>
      <c r="H131" s="8" t="str">
        <f t="shared" si="13"/>
        <v xml:space="preserve"> </v>
      </c>
      <c r="J131" s="7">
        <f t="shared" si="14"/>
        <v>127</v>
      </c>
      <c r="K131" s="7">
        <f t="shared" si="15"/>
        <v>1.0000131000000001</v>
      </c>
      <c r="L131" s="3">
        <f>'Invoice data 1'!C128</f>
        <v>0</v>
      </c>
      <c r="M131" s="37">
        <f>'Invoice data 1'!D128</f>
        <v>0</v>
      </c>
      <c r="N131" s="3">
        <f>'Invoice data 1'!E128</f>
        <v>0</v>
      </c>
      <c r="O131" s="3">
        <f>'Invoice data 1'!J128</f>
        <v>0</v>
      </c>
      <c r="P131" s="3" t="e">
        <f>#REF!</f>
        <v>#REF!</v>
      </c>
    </row>
    <row r="132" spans="2:16" x14ac:dyDescent="0.25">
      <c r="B132" s="81">
        <f t="shared" si="16"/>
        <v>128</v>
      </c>
      <c r="C132" s="8" t="str">
        <f t="shared" si="9"/>
        <v xml:space="preserve"> </v>
      </c>
      <c r="D132" s="75" t="str">
        <f t="shared" si="10"/>
        <v xml:space="preserve"> </v>
      </c>
      <c r="E132" s="8" t="str">
        <f t="shared" si="11"/>
        <v xml:space="preserve"> </v>
      </c>
      <c r="F132" s="8" t="str">
        <f t="shared" si="12"/>
        <v xml:space="preserve"> </v>
      </c>
      <c r="G132" s="8" t="str">
        <f t="shared" si="17"/>
        <v/>
      </c>
      <c r="H132" s="8" t="str">
        <f t="shared" si="13"/>
        <v xml:space="preserve"> </v>
      </c>
      <c r="J132" s="7">
        <f t="shared" si="14"/>
        <v>128</v>
      </c>
      <c r="K132" s="7">
        <f t="shared" si="15"/>
        <v>1.0000131999999999</v>
      </c>
      <c r="L132" s="3">
        <f>'Invoice data 1'!C129</f>
        <v>0</v>
      </c>
      <c r="M132" s="37">
        <f>'Invoice data 1'!D129</f>
        <v>0</v>
      </c>
      <c r="N132" s="3">
        <f>'Invoice data 1'!E129</f>
        <v>0</v>
      </c>
      <c r="O132" s="3">
        <f>'Invoice data 1'!J129</f>
        <v>0</v>
      </c>
      <c r="P132" s="3" t="e">
        <f>#REF!</f>
        <v>#REF!</v>
      </c>
    </row>
    <row r="133" spans="2:16" x14ac:dyDescent="0.25">
      <c r="B133" s="81">
        <f t="shared" si="16"/>
        <v>129</v>
      </c>
      <c r="C133" s="8" t="str">
        <f t="shared" ref="C133:C196" si="18">IF(IFERROR(VLOOKUP(B133,$J$5:$R$1198,3,FALSE),"")=0," ",IFERROR(VLOOKUP(B133,$J$5:$R$1198,3,FALSE),""))</f>
        <v xml:space="preserve"> </v>
      </c>
      <c r="D133" s="75" t="str">
        <f t="shared" ref="D133:D196" si="19">IF(IFERROR(VLOOKUP(B133,$J$5:$R$1198,4,FALSE),"")=0," ",IFERROR(VLOOKUP(B133,$J$5:$R$1198,4,FALSE),""))</f>
        <v xml:space="preserve"> </v>
      </c>
      <c r="E133" s="8" t="str">
        <f t="shared" ref="E133:E196" si="20">IF(IFERROR(VLOOKUP(B133,$J$5:$R$1198,5,FALSE),"")=0," ",IFERROR(VLOOKUP(B133,$J$5:$R$1198,5,FALSE),""))</f>
        <v xml:space="preserve"> </v>
      </c>
      <c r="F133" s="8" t="str">
        <f t="shared" ref="F133:F196" si="21">IF(IFERROR(VLOOKUP(B133,$J$5:$R$1198,6,FALSE),"")=0," ",IFERROR(VLOOKUP(B133,$J$5:$R$1198,6,FALSE),""))</f>
        <v xml:space="preserve"> </v>
      </c>
      <c r="G133" s="8" t="str">
        <f t="shared" si="17"/>
        <v/>
      </c>
      <c r="H133" s="8" t="str">
        <f t="shared" ref="H133:H196" si="22">IF(IFERROR(VLOOKUP(B133,$J$5:$R$1198,8,FALSE),"")=0," ",IFERROR(VLOOKUP(B133,$J$5:$R$1198,8,FALSE),""))</f>
        <v xml:space="preserve"> </v>
      </c>
      <c r="J133" s="7">
        <f t="shared" si="14"/>
        <v>129</v>
      </c>
      <c r="K133" s="7">
        <f t="shared" si="15"/>
        <v>1.0000133</v>
      </c>
      <c r="L133" s="3">
        <f>'Invoice data 1'!C130</f>
        <v>0</v>
      </c>
      <c r="M133" s="37">
        <f>'Invoice data 1'!D130</f>
        <v>0</v>
      </c>
      <c r="N133" s="3">
        <f>'Invoice data 1'!E130</f>
        <v>0</v>
      </c>
      <c r="O133" s="3">
        <f>'Invoice data 1'!J130</f>
        <v>0</v>
      </c>
      <c r="P133" s="3" t="e">
        <f>#REF!</f>
        <v>#REF!</v>
      </c>
    </row>
    <row r="134" spans="2:16" x14ac:dyDescent="0.25">
      <c r="B134" s="81">
        <f t="shared" si="16"/>
        <v>130</v>
      </c>
      <c r="C134" s="8" t="str">
        <f t="shared" si="18"/>
        <v xml:space="preserve"> </v>
      </c>
      <c r="D134" s="75" t="str">
        <f t="shared" si="19"/>
        <v xml:space="preserve"> </v>
      </c>
      <c r="E134" s="8" t="str">
        <f t="shared" si="20"/>
        <v xml:space="preserve"> </v>
      </c>
      <c r="F134" s="8" t="str">
        <f t="shared" si="21"/>
        <v xml:space="preserve"> </v>
      </c>
      <c r="G134" s="8" t="str">
        <f t="shared" si="17"/>
        <v/>
      </c>
      <c r="H134" s="8" t="str">
        <f t="shared" si="22"/>
        <v xml:space="preserve"> </v>
      </c>
      <c r="J134" s="7">
        <f t="shared" ref="J134:J197" si="23">+IFERROR(RANK(K134,$K$5:$K$6001,1),"")</f>
        <v>130</v>
      </c>
      <c r="K134" s="7">
        <f t="shared" ref="K134:K197" si="24">+IFERROR(SEARCH($D$2,N134)+ROW()/10000000,"")</f>
        <v>1.0000134000000001</v>
      </c>
      <c r="L134" s="3">
        <f>'Invoice data 1'!C131</f>
        <v>0</v>
      </c>
      <c r="M134" s="37">
        <f>'Invoice data 1'!D131</f>
        <v>0</v>
      </c>
      <c r="N134" s="3">
        <f>'Invoice data 1'!E131</f>
        <v>0</v>
      </c>
      <c r="O134" s="3">
        <f>'Invoice data 1'!J131</f>
        <v>0</v>
      </c>
      <c r="P134" s="3" t="e">
        <f>#REF!</f>
        <v>#REF!</v>
      </c>
    </row>
    <row r="135" spans="2:16" x14ac:dyDescent="0.25">
      <c r="B135" s="81">
        <f t="shared" ref="B135:B198" si="25">+B134+1</f>
        <v>131</v>
      </c>
      <c r="C135" s="8" t="str">
        <f t="shared" si="18"/>
        <v xml:space="preserve"> </v>
      </c>
      <c r="D135" s="75" t="str">
        <f t="shared" si="19"/>
        <v xml:space="preserve"> </v>
      </c>
      <c r="E135" s="8" t="str">
        <f t="shared" si="20"/>
        <v xml:space="preserve"> </v>
      </c>
      <c r="F135" s="8" t="str">
        <f t="shared" si="21"/>
        <v xml:space="preserve"> </v>
      </c>
      <c r="G135" s="8" t="str">
        <f t="shared" si="17"/>
        <v/>
      </c>
      <c r="H135" s="8" t="str">
        <f t="shared" si="22"/>
        <v xml:space="preserve"> </v>
      </c>
      <c r="J135" s="7">
        <f t="shared" si="23"/>
        <v>131</v>
      </c>
      <c r="K135" s="7">
        <f t="shared" si="24"/>
        <v>1.0000135000000001</v>
      </c>
      <c r="L135" s="3">
        <f>'Invoice data 1'!C132</f>
        <v>0</v>
      </c>
      <c r="M135" s="37">
        <f>'Invoice data 1'!D132</f>
        <v>0</v>
      </c>
      <c r="N135" s="3">
        <f>'Invoice data 1'!E132</f>
        <v>0</v>
      </c>
      <c r="O135" s="3">
        <f>'Invoice data 1'!J132</f>
        <v>0</v>
      </c>
      <c r="P135" s="3" t="e">
        <f>#REF!</f>
        <v>#REF!</v>
      </c>
    </row>
    <row r="136" spans="2:16" x14ac:dyDescent="0.25">
      <c r="B136" s="81">
        <f t="shared" si="25"/>
        <v>132</v>
      </c>
      <c r="C136" s="8" t="str">
        <f t="shared" si="18"/>
        <v xml:space="preserve"> </v>
      </c>
      <c r="D136" s="75" t="str">
        <f t="shared" si="19"/>
        <v xml:space="preserve"> </v>
      </c>
      <c r="E136" s="8" t="str">
        <f t="shared" si="20"/>
        <v xml:space="preserve"> </v>
      </c>
      <c r="F136" s="8" t="str">
        <f t="shared" si="21"/>
        <v xml:space="preserve"> </v>
      </c>
      <c r="G136" s="8" t="str">
        <f t="shared" ref="G136:G199" si="26">IF(IFERROR(VLOOKUP(B136,$J$5:$R$1198,7,FALSE),"")=0," ",IFERROR(VLOOKUP(B136,$J$5:$R$1198,7,FALSE),""))</f>
        <v/>
      </c>
      <c r="H136" s="8" t="str">
        <f t="shared" si="22"/>
        <v xml:space="preserve"> </v>
      </c>
      <c r="J136" s="7">
        <f t="shared" si="23"/>
        <v>132</v>
      </c>
      <c r="K136" s="7">
        <f t="shared" si="24"/>
        <v>1.0000135999999999</v>
      </c>
      <c r="L136" s="3">
        <f>'Invoice data 1'!C133</f>
        <v>0</v>
      </c>
      <c r="M136" s="37">
        <f>'Invoice data 1'!D133</f>
        <v>0</v>
      </c>
      <c r="N136" s="3">
        <f>'Invoice data 1'!E133</f>
        <v>0</v>
      </c>
      <c r="O136" s="3">
        <f>'Invoice data 1'!J133</f>
        <v>0</v>
      </c>
      <c r="P136" s="3" t="e">
        <f>#REF!</f>
        <v>#REF!</v>
      </c>
    </row>
    <row r="137" spans="2:16" x14ac:dyDescent="0.25">
      <c r="B137" s="81">
        <f t="shared" si="25"/>
        <v>133</v>
      </c>
      <c r="C137" s="8" t="str">
        <f t="shared" si="18"/>
        <v xml:space="preserve"> </v>
      </c>
      <c r="D137" s="75" t="str">
        <f t="shared" si="19"/>
        <v xml:space="preserve"> </v>
      </c>
      <c r="E137" s="8" t="str">
        <f t="shared" si="20"/>
        <v xml:space="preserve"> </v>
      </c>
      <c r="F137" s="8" t="str">
        <f t="shared" si="21"/>
        <v xml:space="preserve"> </v>
      </c>
      <c r="G137" s="8" t="str">
        <f t="shared" si="26"/>
        <v/>
      </c>
      <c r="H137" s="8" t="str">
        <f t="shared" si="22"/>
        <v xml:space="preserve"> </v>
      </c>
      <c r="J137" s="7">
        <f t="shared" si="23"/>
        <v>133</v>
      </c>
      <c r="K137" s="7">
        <f t="shared" si="24"/>
        <v>1.0000137</v>
      </c>
      <c r="L137" s="3">
        <f>'Invoice data 1'!C134</f>
        <v>0</v>
      </c>
      <c r="M137" s="37">
        <f>'Invoice data 1'!D134</f>
        <v>0</v>
      </c>
      <c r="N137" s="3">
        <f>'Invoice data 1'!E134</f>
        <v>0</v>
      </c>
      <c r="O137" s="3">
        <f>'Invoice data 1'!J134</f>
        <v>0</v>
      </c>
      <c r="P137" s="3" t="e">
        <f>#REF!</f>
        <v>#REF!</v>
      </c>
    </row>
    <row r="138" spans="2:16" x14ac:dyDescent="0.25">
      <c r="B138" s="81">
        <f t="shared" si="25"/>
        <v>134</v>
      </c>
      <c r="C138" s="8" t="str">
        <f t="shared" si="18"/>
        <v xml:space="preserve"> </v>
      </c>
      <c r="D138" s="75" t="str">
        <f t="shared" si="19"/>
        <v xml:space="preserve"> </v>
      </c>
      <c r="E138" s="8" t="str">
        <f t="shared" si="20"/>
        <v xml:space="preserve"> </v>
      </c>
      <c r="F138" s="8" t="str">
        <f t="shared" si="21"/>
        <v xml:space="preserve"> </v>
      </c>
      <c r="G138" s="8" t="str">
        <f t="shared" si="26"/>
        <v/>
      </c>
      <c r="H138" s="8" t="str">
        <f t="shared" si="22"/>
        <v xml:space="preserve"> </v>
      </c>
      <c r="J138" s="7">
        <f t="shared" si="23"/>
        <v>134</v>
      </c>
      <c r="K138" s="7">
        <f t="shared" si="24"/>
        <v>1.0000138000000001</v>
      </c>
      <c r="L138" s="3">
        <f>'Invoice data 1'!C135</f>
        <v>0</v>
      </c>
      <c r="M138" s="37">
        <f>'Invoice data 1'!D135</f>
        <v>0</v>
      </c>
      <c r="N138" s="3">
        <f>'Invoice data 1'!E135</f>
        <v>0</v>
      </c>
      <c r="O138" s="3">
        <f>'Invoice data 1'!J135</f>
        <v>0</v>
      </c>
      <c r="P138" s="3" t="e">
        <f>#REF!</f>
        <v>#REF!</v>
      </c>
    </row>
    <row r="139" spans="2:16" x14ac:dyDescent="0.25">
      <c r="B139" s="81">
        <f t="shared" si="25"/>
        <v>135</v>
      </c>
      <c r="C139" s="8" t="str">
        <f t="shared" si="18"/>
        <v xml:space="preserve"> </v>
      </c>
      <c r="D139" s="75" t="str">
        <f t="shared" si="19"/>
        <v xml:space="preserve"> </v>
      </c>
      <c r="E139" s="8" t="str">
        <f t="shared" si="20"/>
        <v xml:space="preserve"> </v>
      </c>
      <c r="F139" s="8" t="str">
        <f t="shared" si="21"/>
        <v xml:space="preserve"> </v>
      </c>
      <c r="G139" s="8" t="str">
        <f t="shared" si="26"/>
        <v/>
      </c>
      <c r="H139" s="8" t="str">
        <f t="shared" si="22"/>
        <v xml:space="preserve"> </v>
      </c>
      <c r="J139" s="7">
        <f t="shared" si="23"/>
        <v>135</v>
      </c>
      <c r="K139" s="7">
        <f t="shared" si="24"/>
        <v>1.0000138999999999</v>
      </c>
      <c r="L139" s="3">
        <f>'Invoice data 1'!C136</f>
        <v>0</v>
      </c>
      <c r="M139" s="37">
        <f>'Invoice data 1'!D136</f>
        <v>0</v>
      </c>
      <c r="N139" s="3">
        <f>'Invoice data 1'!E136</f>
        <v>0</v>
      </c>
      <c r="O139" s="3">
        <f>'Invoice data 1'!J136</f>
        <v>0</v>
      </c>
      <c r="P139" s="3" t="e">
        <f>#REF!</f>
        <v>#REF!</v>
      </c>
    </row>
    <row r="140" spans="2:16" x14ac:dyDescent="0.25">
      <c r="B140" s="81">
        <f t="shared" si="25"/>
        <v>136</v>
      </c>
      <c r="C140" s="8" t="str">
        <f t="shared" si="18"/>
        <v xml:space="preserve"> </v>
      </c>
      <c r="D140" s="75" t="str">
        <f t="shared" si="19"/>
        <v xml:space="preserve"> </v>
      </c>
      <c r="E140" s="8" t="str">
        <f t="shared" si="20"/>
        <v xml:space="preserve"> </v>
      </c>
      <c r="F140" s="8" t="str">
        <f t="shared" si="21"/>
        <v xml:space="preserve"> </v>
      </c>
      <c r="G140" s="8" t="str">
        <f t="shared" si="26"/>
        <v/>
      </c>
      <c r="H140" s="8" t="str">
        <f t="shared" si="22"/>
        <v xml:space="preserve"> </v>
      </c>
      <c r="J140" s="7">
        <f t="shared" si="23"/>
        <v>136</v>
      </c>
      <c r="K140" s="7">
        <f t="shared" si="24"/>
        <v>1.000014</v>
      </c>
      <c r="L140" s="3">
        <f>'Invoice data 1'!C137</f>
        <v>0</v>
      </c>
      <c r="M140" s="37">
        <f>'Invoice data 1'!D137</f>
        <v>0</v>
      </c>
      <c r="N140" s="3">
        <f>'Invoice data 1'!E137</f>
        <v>0</v>
      </c>
      <c r="O140" s="3">
        <f>'Invoice data 1'!J137</f>
        <v>0</v>
      </c>
      <c r="P140" s="3" t="e">
        <f>#REF!</f>
        <v>#REF!</v>
      </c>
    </row>
    <row r="141" spans="2:16" x14ac:dyDescent="0.25">
      <c r="B141" s="81">
        <f t="shared" si="25"/>
        <v>137</v>
      </c>
      <c r="C141" s="8" t="str">
        <f t="shared" si="18"/>
        <v xml:space="preserve"> </v>
      </c>
      <c r="D141" s="75" t="str">
        <f t="shared" si="19"/>
        <v xml:space="preserve"> </v>
      </c>
      <c r="E141" s="8" t="str">
        <f t="shared" si="20"/>
        <v xml:space="preserve"> </v>
      </c>
      <c r="F141" s="8" t="str">
        <f t="shared" si="21"/>
        <v xml:space="preserve"> </v>
      </c>
      <c r="G141" s="8" t="str">
        <f t="shared" si="26"/>
        <v/>
      </c>
      <c r="H141" s="8" t="str">
        <f t="shared" si="22"/>
        <v xml:space="preserve"> </v>
      </c>
      <c r="J141" s="7">
        <f t="shared" si="23"/>
        <v>137</v>
      </c>
      <c r="K141" s="7">
        <f t="shared" si="24"/>
        <v>1.0000141</v>
      </c>
      <c r="L141" s="3">
        <f>'Invoice data 1'!C138</f>
        <v>0</v>
      </c>
      <c r="M141" s="37">
        <f>'Invoice data 1'!D138</f>
        <v>0</v>
      </c>
      <c r="N141" s="3">
        <f>'Invoice data 1'!E138</f>
        <v>0</v>
      </c>
      <c r="O141" s="3">
        <f>'Invoice data 1'!J138</f>
        <v>0</v>
      </c>
      <c r="P141" s="3" t="e">
        <f>#REF!</f>
        <v>#REF!</v>
      </c>
    </row>
    <row r="142" spans="2:16" x14ac:dyDescent="0.25">
      <c r="B142" s="81">
        <f t="shared" si="25"/>
        <v>138</v>
      </c>
      <c r="C142" s="8" t="str">
        <f t="shared" si="18"/>
        <v xml:space="preserve"> </v>
      </c>
      <c r="D142" s="75" t="str">
        <f t="shared" si="19"/>
        <v xml:space="preserve"> </v>
      </c>
      <c r="E142" s="8" t="str">
        <f t="shared" si="20"/>
        <v xml:space="preserve"> </v>
      </c>
      <c r="F142" s="8" t="str">
        <f t="shared" si="21"/>
        <v xml:space="preserve"> </v>
      </c>
      <c r="G142" s="8" t="str">
        <f t="shared" si="26"/>
        <v/>
      </c>
      <c r="H142" s="8" t="str">
        <f t="shared" si="22"/>
        <v xml:space="preserve"> </v>
      </c>
      <c r="J142" s="7">
        <f t="shared" si="23"/>
        <v>138</v>
      </c>
      <c r="K142" s="7">
        <f t="shared" si="24"/>
        <v>1.0000142000000001</v>
      </c>
      <c r="L142" s="3">
        <f>'Invoice data 1'!C139</f>
        <v>0</v>
      </c>
      <c r="M142" s="37">
        <f>'Invoice data 1'!D139</f>
        <v>0</v>
      </c>
      <c r="N142" s="3">
        <f>'Invoice data 1'!E139</f>
        <v>0</v>
      </c>
      <c r="O142" s="3">
        <f>'Invoice data 1'!J139</f>
        <v>0</v>
      </c>
      <c r="P142" s="3" t="e">
        <f>#REF!</f>
        <v>#REF!</v>
      </c>
    </row>
    <row r="143" spans="2:16" x14ac:dyDescent="0.25">
      <c r="B143" s="81">
        <f t="shared" si="25"/>
        <v>139</v>
      </c>
      <c r="C143" s="8" t="str">
        <f t="shared" si="18"/>
        <v xml:space="preserve"> </v>
      </c>
      <c r="D143" s="75" t="str">
        <f t="shared" si="19"/>
        <v xml:space="preserve"> </v>
      </c>
      <c r="E143" s="8" t="str">
        <f t="shared" si="20"/>
        <v xml:space="preserve"> </v>
      </c>
      <c r="F143" s="8" t="str">
        <f t="shared" si="21"/>
        <v xml:space="preserve"> </v>
      </c>
      <c r="G143" s="8" t="str">
        <f t="shared" si="26"/>
        <v/>
      </c>
      <c r="H143" s="8" t="str">
        <f t="shared" si="22"/>
        <v xml:space="preserve"> </v>
      </c>
      <c r="J143" s="7">
        <f t="shared" si="23"/>
        <v>139</v>
      </c>
      <c r="K143" s="7">
        <f t="shared" si="24"/>
        <v>1.0000142999999999</v>
      </c>
      <c r="L143" s="3">
        <f>'Invoice data 1'!C140</f>
        <v>0</v>
      </c>
      <c r="M143" s="37">
        <f>'Invoice data 1'!D140</f>
        <v>0</v>
      </c>
      <c r="N143" s="3">
        <f>'Invoice data 1'!E140</f>
        <v>0</v>
      </c>
      <c r="O143" s="3">
        <f>'Invoice data 1'!J140</f>
        <v>0</v>
      </c>
      <c r="P143" s="3" t="e">
        <f>#REF!</f>
        <v>#REF!</v>
      </c>
    </row>
    <row r="144" spans="2:16" x14ac:dyDescent="0.25">
      <c r="B144" s="81">
        <f t="shared" si="25"/>
        <v>140</v>
      </c>
      <c r="C144" s="8" t="str">
        <f t="shared" si="18"/>
        <v xml:space="preserve"> </v>
      </c>
      <c r="D144" s="75" t="str">
        <f t="shared" si="19"/>
        <v xml:space="preserve"> </v>
      </c>
      <c r="E144" s="8" t="str">
        <f t="shared" si="20"/>
        <v xml:space="preserve"> </v>
      </c>
      <c r="F144" s="8" t="str">
        <f t="shared" si="21"/>
        <v xml:space="preserve"> </v>
      </c>
      <c r="G144" s="8" t="str">
        <f t="shared" si="26"/>
        <v/>
      </c>
      <c r="H144" s="8" t="str">
        <f t="shared" si="22"/>
        <v xml:space="preserve"> </v>
      </c>
      <c r="J144" s="7">
        <f t="shared" si="23"/>
        <v>140</v>
      </c>
      <c r="K144" s="7">
        <f t="shared" si="24"/>
        <v>1.0000144</v>
      </c>
      <c r="L144" s="3">
        <f>'Invoice data 1'!C141</f>
        <v>0</v>
      </c>
      <c r="M144" s="37">
        <f>'Invoice data 1'!D141</f>
        <v>0</v>
      </c>
      <c r="N144" s="3">
        <f>'Invoice data 1'!E141</f>
        <v>0</v>
      </c>
      <c r="O144" s="3">
        <f>'Invoice data 1'!J141</f>
        <v>0</v>
      </c>
      <c r="P144" s="3" t="e">
        <f>#REF!</f>
        <v>#REF!</v>
      </c>
    </row>
    <row r="145" spans="2:16" x14ac:dyDescent="0.25">
      <c r="B145" s="81">
        <f t="shared" si="25"/>
        <v>141</v>
      </c>
      <c r="C145" s="8" t="str">
        <f t="shared" si="18"/>
        <v xml:space="preserve"> </v>
      </c>
      <c r="D145" s="75" t="str">
        <f t="shared" si="19"/>
        <v xml:space="preserve"> </v>
      </c>
      <c r="E145" s="8" t="str">
        <f t="shared" si="20"/>
        <v xml:space="preserve"> </v>
      </c>
      <c r="F145" s="8" t="str">
        <f t="shared" si="21"/>
        <v xml:space="preserve"> </v>
      </c>
      <c r="G145" s="8" t="str">
        <f t="shared" si="26"/>
        <v/>
      </c>
      <c r="H145" s="8" t="str">
        <f t="shared" si="22"/>
        <v xml:space="preserve"> </v>
      </c>
      <c r="J145" s="7">
        <f t="shared" si="23"/>
        <v>141</v>
      </c>
      <c r="K145" s="7">
        <f t="shared" si="24"/>
        <v>1.0000145</v>
      </c>
      <c r="L145" s="3">
        <f>'Invoice data 1'!C142</f>
        <v>0</v>
      </c>
      <c r="M145" s="37">
        <f>'Invoice data 1'!D142</f>
        <v>0</v>
      </c>
      <c r="N145" s="3">
        <f>'Invoice data 1'!E142</f>
        <v>0</v>
      </c>
      <c r="O145" s="3">
        <f>'Invoice data 1'!J142</f>
        <v>0</v>
      </c>
      <c r="P145" s="3" t="e">
        <f>#REF!</f>
        <v>#REF!</v>
      </c>
    </row>
    <row r="146" spans="2:16" x14ac:dyDescent="0.25">
      <c r="B146" s="81">
        <f t="shared" si="25"/>
        <v>142</v>
      </c>
      <c r="C146" s="8" t="str">
        <f t="shared" si="18"/>
        <v xml:space="preserve"> </v>
      </c>
      <c r="D146" s="75" t="str">
        <f t="shared" si="19"/>
        <v xml:space="preserve"> </v>
      </c>
      <c r="E146" s="8" t="str">
        <f t="shared" si="20"/>
        <v xml:space="preserve"> </v>
      </c>
      <c r="F146" s="8" t="str">
        <f t="shared" si="21"/>
        <v xml:space="preserve"> </v>
      </c>
      <c r="G146" s="8" t="str">
        <f t="shared" si="26"/>
        <v/>
      </c>
      <c r="H146" s="8" t="str">
        <f t="shared" si="22"/>
        <v xml:space="preserve"> </v>
      </c>
      <c r="J146" s="7">
        <f t="shared" si="23"/>
        <v>142</v>
      </c>
      <c r="K146" s="7">
        <f t="shared" si="24"/>
        <v>1.0000146000000001</v>
      </c>
      <c r="L146" s="3">
        <f>'Invoice data 1'!C143</f>
        <v>0</v>
      </c>
      <c r="M146" s="37">
        <f>'Invoice data 1'!D143</f>
        <v>0</v>
      </c>
      <c r="N146" s="3">
        <f>'Invoice data 1'!E143</f>
        <v>0</v>
      </c>
      <c r="O146" s="3">
        <f>'Invoice data 1'!J143</f>
        <v>0</v>
      </c>
      <c r="P146" s="3" t="e">
        <f>#REF!</f>
        <v>#REF!</v>
      </c>
    </row>
    <row r="147" spans="2:16" x14ac:dyDescent="0.25">
      <c r="B147" s="81">
        <f t="shared" si="25"/>
        <v>143</v>
      </c>
      <c r="C147" s="8" t="str">
        <f t="shared" si="18"/>
        <v xml:space="preserve"> </v>
      </c>
      <c r="D147" s="75" t="str">
        <f t="shared" si="19"/>
        <v xml:space="preserve"> </v>
      </c>
      <c r="E147" s="8" t="str">
        <f t="shared" si="20"/>
        <v xml:space="preserve"> </v>
      </c>
      <c r="F147" s="8" t="str">
        <f t="shared" si="21"/>
        <v xml:space="preserve"> </v>
      </c>
      <c r="G147" s="8" t="str">
        <f t="shared" si="26"/>
        <v/>
      </c>
      <c r="H147" s="8" t="str">
        <f t="shared" si="22"/>
        <v xml:space="preserve"> </v>
      </c>
      <c r="J147" s="7">
        <f t="shared" si="23"/>
        <v>143</v>
      </c>
      <c r="K147" s="7">
        <f t="shared" si="24"/>
        <v>1.0000146999999999</v>
      </c>
      <c r="L147" s="3">
        <f>'Invoice data 1'!C144</f>
        <v>0</v>
      </c>
      <c r="M147" s="37">
        <f>'Invoice data 1'!D144</f>
        <v>0</v>
      </c>
      <c r="N147" s="3">
        <f>'Invoice data 1'!E144</f>
        <v>0</v>
      </c>
      <c r="O147" s="3">
        <f>'Invoice data 1'!J144</f>
        <v>0</v>
      </c>
      <c r="P147" s="3" t="e">
        <f>#REF!</f>
        <v>#REF!</v>
      </c>
    </row>
    <row r="148" spans="2:16" x14ac:dyDescent="0.25">
      <c r="B148" s="81">
        <f t="shared" si="25"/>
        <v>144</v>
      </c>
      <c r="C148" s="8" t="str">
        <f t="shared" si="18"/>
        <v xml:space="preserve"> </v>
      </c>
      <c r="D148" s="75" t="str">
        <f t="shared" si="19"/>
        <v xml:space="preserve"> </v>
      </c>
      <c r="E148" s="8" t="str">
        <f t="shared" si="20"/>
        <v xml:space="preserve"> </v>
      </c>
      <c r="F148" s="8" t="str">
        <f t="shared" si="21"/>
        <v xml:space="preserve"> </v>
      </c>
      <c r="G148" s="8" t="str">
        <f t="shared" si="26"/>
        <v/>
      </c>
      <c r="H148" s="8" t="str">
        <f t="shared" si="22"/>
        <v xml:space="preserve"> </v>
      </c>
      <c r="J148" s="7">
        <f t="shared" si="23"/>
        <v>144</v>
      </c>
      <c r="K148" s="7">
        <f t="shared" si="24"/>
        <v>1.0000148</v>
      </c>
      <c r="L148" s="3">
        <f>'Invoice data 1'!C145</f>
        <v>0</v>
      </c>
      <c r="M148" s="37">
        <f>'Invoice data 1'!D145</f>
        <v>0</v>
      </c>
      <c r="N148" s="3">
        <f>'Invoice data 1'!E145</f>
        <v>0</v>
      </c>
      <c r="O148" s="3">
        <f>'Invoice data 1'!J145</f>
        <v>0</v>
      </c>
      <c r="P148" s="3" t="e">
        <f>#REF!</f>
        <v>#REF!</v>
      </c>
    </row>
    <row r="149" spans="2:16" x14ac:dyDescent="0.25">
      <c r="B149" s="81">
        <f t="shared" si="25"/>
        <v>145</v>
      </c>
      <c r="C149" s="8" t="str">
        <f t="shared" si="18"/>
        <v xml:space="preserve"> </v>
      </c>
      <c r="D149" s="75" t="str">
        <f t="shared" si="19"/>
        <v xml:space="preserve"> </v>
      </c>
      <c r="E149" s="8" t="str">
        <f t="shared" si="20"/>
        <v xml:space="preserve"> </v>
      </c>
      <c r="F149" s="8" t="str">
        <f t="shared" si="21"/>
        <v xml:space="preserve"> </v>
      </c>
      <c r="G149" s="8" t="str">
        <f t="shared" si="26"/>
        <v/>
      </c>
      <c r="H149" s="8" t="str">
        <f t="shared" si="22"/>
        <v xml:space="preserve"> </v>
      </c>
      <c r="J149" s="7">
        <f t="shared" si="23"/>
        <v>145</v>
      </c>
      <c r="K149" s="7">
        <f t="shared" si="24"/>
        <v>1.0000149</v>
      </c>
      <c r="L149" s="3">
        <f>'Invoice data 1'!C146</f>
        <v>0</v>
      </c>
      <c r="M149" s="37">
        <f>'Invoice data 1'!D146</f>
        <v>0</v>
      </c>
      <c r="N149" s="3">
        <f>'Invoice data 1'!E146</f>
        <v>0</v>
      </c>
      <c r="O149" s="3">
        <f>'Invoice data 1'!J146</f>
        <v>0</v>
      </c>
      <c r="P149" s="3" t="e">
        <f>#REF!</f>
        <v>#REF!</v>
      </c>
    </row>
    <row r="150" spans="2:16" x14ac:dyDescent="0.25">
      <c r="B150" s="81">
        <f t="shared" si="25"/>
        <v>146</v>
      </c>
      <c r="C150" s="8" t="str">
        <f t="shared" si="18"/>
        <v xml:space="preserve"> </v>
      </c>
      <c r="D150" s="75" t="str">
        <f t="shared" si="19"/>
        <v xml:space="preserve"> </v>
      </c>
      <c r="E150" s="8" t="str">
        <f t="shared" si="20"/>
        <v xml:space="preserve"> </v>
      </c>
      <c r="F150" s="8" t="str">
        <f t="shared" si="21"/>
        <v xml:space="preserve"> </v>
      </c>
      <c r="G150" s="8" t="str">
        <f t="shared" si="26"/>
        <v/>
      </c>
      <c r="H150" s="8" t="str">
        <f t="shared" si="22"/>
        <v xml:space="preserve"> </v>
      </c>
      <c r="J150" s="7">
        <f t="shared" si="23"/>
        <v>146</v>
      </c>
      <c r="K150" s="7">
        <f t="shared" si="24"/>
        <v>1.0000150000000001</v>
      </c>
      <c r="L150" s="3">
        <f>'Invoice data 1'!C147</f>
        <v>0</v>
      </c>
      <c r="M150" s="37">
        <f>'Invoice data 1'!D147</f>
        <v>0</v>
      </c>
      <c r="N150" s="3">
        <f>'Invoice data 1'!E147</f>
        <v>0</v>
      </c>
      <c r="O150" s="3">
        <f>'Invoice data 1'!J147</f>
        <v>0</v>
      </c>
      <c r="P150" s="3" t="e">
        <f>#REF!</f>
        <v>#REF!</v>
      </c>
    </row>
    <row r="151" spans="2:16" x14ac:dyDescent="0.25">
      <c r="B151" s="81">
        <f t="shared" si="25"/>
        <v>147</v>
      </c>
      <c r="C151" s="8" t="str">
        <f t="shared" si="18"/>
        <v xml:space="preserve"> </v>
      </c>
      <c r="D151" s="75" t="str">
        <f t="shared" si="19"/>
        <v xml:space="preserve"> </v>
      </c>
      <c r="E151" s="8" t="str">
        <f t="shared" si="20"/>
        <v xml:space="preserve"> </v>
      </c>
      <c r="F151" s="8" t="str">
        <f t="shared" si="21"/>
        <v xml:space="preserve"> </v>
      </c>
      <c r="G151" s="8" t="str">
        <f t="shared" si="26"/>
        <v/>
      </c>
      <c r="H151" s="8" t="str">
        <f t="shared" si="22"/>
        <v xml:space="preserve"> </v>
      </c>
      <c r="J151" s="7">
        <f t="shared" si="23"/>
        <v>147</v>
      </c>
      <c r="K151" s="7">
        <f t="shared" si="24"/>
        <v>1.0000150999999999</v>
      </c>
      <c r="L151" s="3">
        <f>'Invoice data 1'!C148</f>
        <v>0</v>
      </c>
      <c r="M151" s="37">
        <f>'Invoice data 1'!D148</f>
        <v>0</v>
      </c>
      <c r="N151" s="3">
        <f>'Invoice data 1'!E148</f>
        <v>0</v>
      </c>
      <c r="O151" s="3">
        <f>'Invoice data 1'!J148</f>
        <v>0</v>
      </c>
      <c r="P151" s="3" t="e">
        <f>#REF!</f>
        <v>#REF!</v>
      </c>
    </row>
    <row r="152" spans="2:16" x14ac:dyDescent="0.25">
      <c r="B152" s="81">
        <f t="shared" si="25"/>
        <v>148</v>
      </c>
      <c r="C152" s="8" t="str">
        <f t="shared" si="18"/>
        <v xml:space="preserve"> </v>
      </c>
      <c r="D152" s="75" t="str">
        <f t="shared" si="19"/>
        <v xml:space="preserve"> </v>
      </c>
      <c r="E152" s="8" t="str">
        <f t="shared" si="20"/>
        <v xml:space="preserve"> </v>
      </c>
      <c r="F152" s="8" t="str">
        <f t="shared" si="21"/>
        <v xml:space="preserve"> </v>
      </c>
      <c r="G152" s="8" t="str">
        <f t="shared" si="26"/>
        <v/>
      </c>
      <c r="H152" s="8" t="str">
        <f t="shared" si="22"/>
        <v xml:space="preserve"> </v>
      </c>
      <c r="J152" s="7">
        <f t="shared" si="23"/>
        <v>148</v>
      </c>
      <c r="K152" s="7">
        <f t="shared" si="24"/>
        <v>1.0000152</v>
      </c>
      <c r="L152" s="3">
        <f>'Invoice data 1'!C149</f>
        <v>0</v>
      </c>
      <c r="M152" s="37">
        <f>'Invoice data 1'!D149</f>
        <v>0</v>
      </c>
      <c r="N152" s="3">
        <f>'Invoice data 1'!E149</f>
        <v>0</v>
      </c>
      <c r="O152" s="3">
        <f>'Invoice data 1'!J149</f>
        <v>0</v>
      </c>
      <c r="P152" s="3" t="e">
        <f>#REF!</f>
        <v>#REF!</v>
      </c>
    </row>
    <row r="153" spans="2:16" x14ac:dyDescent="0.25">
      <c r="B153" s="81">
        <f t="shared" si="25"/>
        <v>149</v>
      </c>
      <c r="C153" s="8" t="str">
        <f t="shared" si="18"/>
        <v xml:space="preserve"> </v>
      </c>
      <c r="D153" s="75" t="str">
        <f t="shared" si="19"/>
        <v xml:space="preserve"> </v>
      </c>
      <c r="E153" s="8" t="str">
        <f t="shared" si="20"/>
        <v xml:space="preserve"> </v>
      </c>
      <c r="F153" s="8" t="str">
        <f t="shared" si="21"/>
        <v xml:space="preserve"> </v>
      </c>
      <c r="G153" s="8" t="str">
        <f t="shared" si="26"/>
        <v/>
      </c>
      <c r="H153" s="8" t="str">
        <f t="shared" si="22"/>
        <v xml:space="preserve"> </v>
      </c>
      <c r="J153" s="7">
        <f t="shared" si="23"/>
        <v>149</v>
      </c>
      <c r="K153" s="7">
        <f t="shared" si="24"/>
        <v>1.0000153000000001</v>
      </c>
      <c r="L153" s="3">
        <f>'Invoice data 1'!C150</f>
        <v>0</v>
      </c>
      <c r="M153" s="37">
        <f>'Invoice data 1'!D150</f>
        <v>0</v>
      </c>
      <c r="N153" s="3">
        <f>'Invoice data 1'!E150</f>
        <v>0</v>
      </c>
      <c r="O153" s="3">
        <f>'Invoice data 1'!J150</f>
        <v>0</v>
      </c>
      <c r="P153" s="3" t="e">
        <f>#REF!</f>
        <v>#REF!</v>
      </c>
    </row>
    <row r="154" spans="2:16" x14ac:dyDescent="0.25">
      <c r="B154" s="81">
        <f t="shared" si="25"/>
        <v>150</v>
      </c>
      <c r="C154" s="8" t="str">
        <f t="shared" si="18"/>
        <v xml:space="preserve"> </v>
      </c>
      <c r="D154" s="75" t="str">
        <f t="shared" si="19"/>
        <v xml:space="preserve"> </v>
      </c>
      <c r="E154" s="8" t="str">
        <f t="shared" si="20"/>
        <v xml:space="preserve"> </v>
      </c>
      <c r="F154" s="8" t="str">
        <f t="shared" si="21"/>
        <v xml:space="preserve"> </v>
      </c>
      <c r="G154" s="8" t="str">
        <f t="shared" si="26"/>
        <v/>
      </c>
      <c r="H154" s="8" t="str">
        <f t="shared" si="22"/>
        <v xml:space="preserve"> </v>
      </c>
      <c r="J154" s="7">
        <f t="shared" si="23"/>
        <v>150</v>
      </c>
      <c r="K154" s="7">
        <f t="shared" si="24"/>
        <v>1.0000154000000001</v>
      </c>
      <c r="L154" s="3">
        <f>'Invoice data 1'!C151</f>
        <v>0</v>
      </c>
      <c r="M154" s="37">
        <f>'Invoice data 1'!D151</f>
        <v>0</v>
      </c>
      <c r="N154" s="3">
        <f>'Invoice data 1'!E151</f>
        <v>0</v>
      </c>
      <c r="O154" s="3">
        <f>'Invoice data 1'!J151</f>
        <v>0</v>
      </c>
      <c r="P154" s="3" t="e">
        <f>#REF!</f>
        <v>#REF!</v>
      </c>
    </row>
    <row r="155" spans="2:16" x14ac:dyDescent="0.25">
      <c r="B155" s="81">
        <f t="shared" si="25"/>
        <v>151</v>
      </c>
      <c r="C155" s="8" t="str">
        <f t="shared" si="18"/>
        <v xml:space="preserve"> </v>
      </c>
      <c r="D155" s="75" t="str">
        <f t="shared" si="19"/>
        <v xml:space="preserve"> </v>
      </c>
      <c r="E155" s="8" t="str">
        <f t="shared" si="20"/>
        <v xml:space="preserve"> </v>
      </c>
      <c r="F155" s="8" t="str">
        <f t="shared" si="21"/>
        <v xml:space="preserve"> </v>
      </c>
      <c r="G155" s="8" t="str">
        <f t="shared" si="26"/>
        <v/>
      </c>
      <c r="H155" s="8" t="str">
        <f t="shared" si="22"/>
        <v xml:space="preserve"> </v>
      </c>
      <c r="J155" s="7">
        <f t="shared" si="23"/>
        <v>151</v>
      </c>
      <c r="K155" s="7">
        <f t="shared" si="24"/>
        <v>1.0000154999999999</v>
      </c>
      <c r="L155" s="3">
        <f>'Invoice data 1'!C152</f>
        <v>0</v>
      </c>
      <c r="M155" s="37">
        <f>'Invoice data 1'!D152</f>
        <v>0</v>
      </c>
      <c r="N155" s="3">
        <f>'Invoice data 1'!E152</f>
        <v>0</v>
      </c>
      <c r="O155" s="3">
        <f>'Invoice data 1'!J152</f>
        <v>0</v>
      </c>
      <c r="P155" s="3" t="e">
        <f>#REF!</f>
        <v>#REF!</v>
      </c>
    </row>
    <row r="156" spans="2:16" x14ac:dyDescent="0.25">
      <c r="B156" s="81">
        <f t="shared" si="25"/>
        <v>152</v>
      </c>
      <c r="C156" s="8" t="str">
        <f t="shared" si="18"/>
        <v xml:space="preserve"> </v>
      </c>
      <c r="D156" s="75" t="str">
        <f t="shared" si="19"/>
        <v xml:space="preserve"> </v>
      </c>
      <c r="E156" s="8" t="str">
        <f t="shared" si="20"/>
        <v xml:space="preserve"> </v>
      </c>
      <c r="F156" s="8" t="str">
        <f t="shared" si="21"/>
        <v xml:space="preserve"> </v>
      </c>
      <c r="G156" s="8" t="str">
        <f t="shared" si="26"/>
        <v/>
      </c>
      <c r="H156" s="8" t="str">
        <f t="shared" si="22"/>
        <v xml:space="preserve"> </v>
      </c>
      <c r="J156" s="7">
        <f t="shared" si="23"/>
        <v>152</v>
      </c>
      <c r="K156" s="7">
        <f t="shared" si="24"/>
        <v>1.0000156</v>
      </c>
      <c r="L156" s="3">
        <f>'Invoice data 1'!C153</f>
        <v>0</v>
      </c>
      <c r="M156" s="37">
        <f>'Invoice data 1'!D153</f>
        <v>0</v>
      </c>
      <c r="N156" s="3">
        <f>'Invoice data 1'!E153</f>
        <v>0</v>
      </c>
      <c r="O156" s="3">
        <f>'Invoice data 1'!J153</f>
        <v>0</v>
      </c>
      <c r="P156" s="3" t="e">
        <f>#REF!</f>
        <v>#REF!</v>
      </c>
    </row>
    <row r="157" spans="2:16" x14ac:dyDescent="0.25">
      <c r="B157" s="81">
        <f t="shared" si="25"/>
        <v>153</v>
      </c>
      <c r="C157" s="8" t="str">
        <f t="shared" si="18"/>
        <v xml:space="preserve"> </v>
      </c>
      <c r="D157" s="75" t="str">
        <f t="shared" si="19"/>
        <v xml:space="preserve"> </v>
      </c>
      <c r="E157" s="8" t="str">
        <f t="shared" si="20"/>
        <v xml:space="preserve"> </v>
      </c>
      <c r="F157" s="8" t="str">
        <f t="shared" si="21"/>
        <v xml:space="preserve"> </v>
      </c>
      <c r="G157" s="8" t="str">
        <f t="shared" si="26"/>
        <v/>
      </c>
      <c r="H157" s="8" t="str">
        <f t="shared" si="22"/>
        <v xml:space="preserve"> </v>
      </c>
      <c r="J157" s="7">
        <f t="shared" si="23"/>
        <v>153</v>
      </c>
      <c r="K157" s="7">
        <f t="shared" si="24"/>
        <v>1.0000157000000001</v>
      </c>
      <c r="L157" s="3">
        <f>'Invoice data 1'!C154</f>
        <v>0</v>
      </c>
      <c r="M157" s="37">
        <f>'Invoice data 1'!D154</f>
        <v>0</v>
      </c>
      <c r="N157" s="3">
        <f>'Invoice data 1'!E154</f>
        <v>0</v>
      </c>
      <c r="O157" s="3">
        <f>'Invoice data 1'!J154</f>
        <v>0</v>
      </c>
      <c r="P157" s="3" t="e">
        <f>#REF!</f>
        <v>#REF!</v>
      </c>
    </row>
    <row r="158" spans="2:16" x14ac:dyDescent="0.25">
      <c r="B158" s="81">
        <f t="shared" si="25"/>
        <v>154</v>
      </c>
      <c r="C158" s="8" t="str">
        <f t="shared" si="18"/>
        <v xml:space="preserve"> </v>
      </c>
      <c r="D158" s="75" t="str">
        <f t="shared" si="19"/>
        <v xml:space="preserve"> </v>
      </c>
      <c r="E158" s="8" t="str">
        <f t="shared" si="20"/>
        <v xml:space="preserve"> </v>
      </c>
      <c r="F158" s="8" t="str">
        <f t="shared" si="21"/>
        <v xml:space="preserve"> </v>
      </c>
      <c r="G158" s="8" t="str">
        <f t="shared" si="26"/>
        <v/>
      </c>
      <c r="H158" s="8" t="str">
        <f t="shared" si="22"/>
        <v xml:space="preserve"> </v>
      </c>
      <c r="J158" s="7">
        <f t="shared" si="23"/>
        <v>154</v>
      </c>
      <c r="K158" s="7">
        <f t="shared" si="24"/>
        <v>1.0000157999999999</v>
      </c>
      <c r="L158" s="3">
        <f>'Invoice data 1'!C155</f>
        <v>0</v>
      </c>
      <c r="M158" s="37">
        <f>'Invoice data 1'!D155</f>
        <v>0</v>
      </c>
      <c r="N158" s="3">
        <f>'Invoice data 1'!E155</f>
        <v>0</v>
      </c>
      <c r="O158" s="3">
        <f>'Invoice data 1'!J155</f>
        <v>0</v>
      </c>
      <c r="P158" s="3" t="e">
        <f>#REF!</f>
        <v>#REF!</v>
      </c>
    </row>
    <row r="159" spans="2:16" x14ac:dyDescent="0.25">
      <c r="B159" s="81">
        <f t="shared" si="25"/>
        <v>155</v>
      </c>
      <c r="C159" s="8" t="str">
        <f t="shared" si="18"/>
        <v xml:space="preserve"> </v>
      </c>
      <c r="D159" s="75" t="str">
        <f t="shared" si="19"/>
        <v xml:space="preserve"> </v>
      </c>
      <c r="E159" s="8" t="str">
        <f t="shared" si="20"/>
        <v xml:space="preserve"> </v>
      </c>
      <c r="F159" s="8" t="str">
        <f t="shared" si="21"/>
        <v xml:space="preserve"> </v>
      </c>
      <c r="G159" s="8" t="str">
        <f t="shared" si="26"/>
        <v/>
      </c>
      <c r="H159" s="8" t="str">
        <f t="shared" si="22"/>
        <v xml:space="preserve"> </v>
      </c>
      <c r="J159" s="7">
        <f t="shared" si="23"/>
        <v>155</v>
      </c>
      <c r="K159" s="7">
        <f t="shared" si="24"/>
        <v>1.0000159</v>
      </c>
      <c r="L159" s="3">
        <f>'Invoice data 1'!C156</f>
        <v>0</v>
      </c>
      <c r="M159" s="37">
        <f>'Invoice data 1'!D156</f>
        <v>0</v>
      </c>
      <c r="N159" s="3">
        <f>'Invoice data 1'!E156</f>
        <v>0</v>
      </c>
      <c r="O159" s="3">
        <f>'Invoice data 1'!J156</f>
        <v>0</v>
      </c>
      <c r="P159" s="3" t="e">
        <f>#REF!</f>
        <v>#REF!</v>
      </c>
    </row>
    <row r="160" spans="2:16" x14ac:dyDescent="0.25">
      <c r="B160" s="81">
        <f t="shared" si="25"/>
        <v>156</v>
      </c>
      <c r="C160" s="8" t="str">
        <f t="shared" si="18"/>
        <v xml:space="preserve"> </v>
      </c>
      <c r="D160" s="75" t="str">
        <f t="shared" si="19"/>
        <v xml:space="preserve"> </v>
      </c>
      <c r="E160" s="8" t="str">
        <f t="shared" si="20"/>
        <v xml:space="preserve"> </v>
      </c>
      <c r="F160" s="8" t="str">
        <f t="shared" si="21"/>
        <v xml:space="preserve"> </v>
      </c>
      <c r="G160" s="8" t="str">
        <f t="shared" si="26"/>
        <v/>
      </c>
      <c r="H160" s="8" t="str">
        <f t="shared" si="22"/>
        <v xml:space="preserve"> </v>
      </c>
      <c r="J160" s="7">
        <f t="shared" si="23"/>
        <v>156</v>
      </c>
      <c r="K160" s="7">
        <f t="shared" si="24"/>
        <v>1.000016</v>
      </c>
      <c r="L160" s="3">
        <f>'Invoice data 1'!C157</f>
        <v>0</v>
      </c>
      <c r="M160" s="37">
        <f>'Invoice data 1'!D157</f>
        <v>0</v>
      </c>
      <c r="N160" s="3">
        <f>'Invoice data 1'!E157</f>
        <v>0</v>
      </c>
      <c r="O160" s="3">
        <f>'Invoice data 1'!J157</f>
        <v>0</v>
      </c>
      <c r="P160" s="3" t="e">
        <f>#REF!</f>
        <v>#REF!</v>
      </c>
    </row>
    <row r="161" spans="2:16" x14ac:dyDescent="0.25">
      <c r="B161" s="81">
        <f t="shared" si="25"/>
        <v>157</v>
      </c>
      <c r="C161" s="8" t="str">
        <f t="shared" si="18"/>
        <v xml:space="preserve"> </v>
      </c>
      <c r="D161" s="75" t="str">
        <f t="shared" si="19"/>
        <v xml:space="preserve"> </v>
      </c>
      <c r="E161" s="8" t="str">
        <f t="shared" si="20"/>
        <v xml:space="preserve"> </v>
      </c>
      <c r="F161" s="8" t="str">
        <f t="shared" si="21"/>
        <v xml:space="preserve"> </v>
      </c>
      <c r="G161" s="8" t="str">
        <f t="shared" si="26"/>
        <v/>
      </c>
      <c r="H161" s="8" t="str">
        <f t="shared" si="22"/>
        <v xml:space="preserve"> </v>
      </c>
      <c r="J161" s="7">
        <f t="shared" si="23"/>
        <v>157</v>
      </c>
      <c r="K161" s="7">
        <f t="shared" si="24"/>
        <v>1.0000161000000001</v>
      </c>
      <c r="L161" s="3">
        <f>'Invoice data 1'!C158</f>
        <v>0</v>
      </c>
      <c r="M161" s="37">
        <f>'Invoice data 1'!D158</f>
        <v>0</v>
      </c>
      <c r="N161" s="3">
        <f>'Invoice data 1'!E158</f>
        <v>0</v>
      </c>
      <c r="O161" s="3">
        <f>'Invoice data 1'!J158</f>
        <v>0</v>
      </c>
      <c r="P161" s="3" t="e">
        <f>#REF!</f>
        <v>#REF!</v>
      </c>
    </row>
    <row r="162" spans="2:16" x14ac:dyDescent="0.25">
      <c r="B162" s="81">
        <f t="shared" si="25"/>
        <v>158</v>
      </c>
      <c r="C162" s="8" t="str">
        <f t="shared" si="18"/>
        <v xml:space="preserve"> </v>
      </c>
      <c r="D162" s="75" t="str">
        <f t="shared" si="19"/>
        <v xml:space="preserve"> </v>
      </c>
      <c r="E162" s="8" t="str">
        <f t="shared" si="20"/>
        <v xml:space="preserve"> </v>
      </c>
      <c r="F162" s="8" t="str">
        <f t="shared" si="21"/>
        <v xml:space="preserve"> </v>
      </c>
      <c r="G162" s="8" t="str">
        <f t="shared" si="26"/>
        <v/>
      </c>
      <c r="H162" s="8" t="str">
        <f t="shared" si="22"/>
        <v xml:space="preserve"> </v>
      </c>
      <c r="J162" s="7">
        <f t="shared" si="23"/>
        <v>158</v>
      </c>
      <c r="K162" s="7">
        <f t="shared" si="24"/>
        <v>1.0000161999999999</v>
      </c>
      <c r="L162" s="3">
        <f>'Invoice data 1'!C159</f>
        <v>0</v>
      </c>
      <c r="M162" s="37">
        <f>'Invoice data 1'!D159</f>
        <v>0</v>
      </c>
      <c r="N162" s="3">
        <f>'Invoice data 1'!E159</f>
        <v>0</v>
      </c>
      <c r="O162" s="3">
        <f>'Invoice data 1'!J159</f>
        <v>0</v>
      </c>
      <c r="P162" s="3" t="e">
        <f>#REF!</f>
        <v>#REF!</v>
      </c>
    </row>
    <row r="163" spans="2:16" x14ac:dyDescent="0.25">
      <c r="B163" s="81">
        <f t="shared" si="25"/>
        <v>159</v>
      </c>
      <c r="C163" s="8" t="str">
        <f t="shared" si="18"/>
        <v xml:space="preserve"> </v>
      </c>
      <c r="D163" s="75" t="str">
        <f t="shared" si="19"/>
        <v xml:space="preserve"> </v>
      </c>
      <c r="E163" s="8" t="str">
        <f t="shared" si="20"/>
        <v xml:space="preserve"> </v>
      </c>
      <c r="F163" s="8" t="str">
        <f t="shared" si="21"/>
        <v xml:space="preserve"> </v>
      </c>
      <c r="G163" s="8" t="str">
        <f t="shared" si="26"/>
        <v/>
      </c>
      <c r="H163" s="8" t="str">
        <f t="shared" si="22"/>
        <v xml:space="preserve"> </v>
      </c>
      <c r="J163" s="7">
        <f t="shared" si="23"/>
        <v>159</v>
      </c>
      <c r="K163" s="7">
        <f t="shared" si="24"/>
        <v>1.0000163</v>
      </c>
      <c r="L163" s="3">
        <f>'Invoice data 1'!C160</f>
        <v>0</v>
      </c>
      <c r="M163" s="37">
        <f>'Invoice data 1'!D160</f>
        <v>0</v>
      </c>
      <c r="N163" s="3">
        <f>'Invoice data 1'!E160</f>
        <v>0</v>
      </c>
      <c r="O163" s="3">
        <f>'Invoice data 1'!J160</f>
        <v>0</v>
      </c>
      <c r="P163" s="3" t="e">
        <f>#REF!</f>
        <v>#REF!</v>
      </c>
    </row>
    <row r="164" spans="2:16" x14ac:dyDescent="0.25">
      <c r="B164" s="81">
        <f t="shared" si="25"/>
        <v>160</v>
      </c>
      <c r="C164" s="8" t="str">
        <f t="shared" si="18"/>
        <v xml:space="preserve"> </v>
      </c>
      <c r="D164" s="75" t="str">
        <f t="shared" si="19"/>
        <v xml:space="preserve"> </v>
      </c>
      <c r="E164" s="8" t="str">
        <f t="shared" si="20"/>
        <v xml:space="preserve"> </v>
      </c>
      <c r="F164" s="8" t="str">
        <f t="shared" si="21"/>
        <v xml:space="preserve"> </v>
      </c>
      <c r="G164" s="8" t="str">
        <f t="shared" si="26"/>
        <v/>
      </c>
      <c r="H164" s="8" t="str">
        <f t="shared" si="22"/>
        <v xml:space="preserve"> </v>
      </c>
      <c r="J164" s="7">
        <f t="shared" si="23"/>
        <v>160</v>
      </c>
      <c r="K164" s="7">
        <f t="shared" si="24"/>
        <v>1.0000164</v>
      </c>
      <c r="L164" s="3">
        <f>'Invoice data 1'!C161</f>
        <v>0</v>
      </c>
      <c r="M164" s="37">
        <f>'Invoice data 1'!D161</f>
        <v>0</v>
      </c>
      <c r="N164" s="3">
        <f>'Invoice data 1'!E161</f>
        <v>0</v>
      </c>
      <c r="O164" s="3">
        <f>'Invoice data 1'!J161</f>
        <v>0</v>
      </c>
      <c r="P164" s="3" t="e">
        <f>#REF!</f>
        <v>#REF!</v>
      </c>
    </row>
    <row r="165" spans="2:16" x14ac:dyDescent="0.25">
      <c r="B165" s="81">
        <f t="shared" si="25"/>
        <v>161</v>
      </c>
      <c r="C165" s="8" t="str">
        <f t="shared" si="18"/>
        <v xml:space="preserve"> </v>
      </c>
      <c r="D165" s="75" t="str">
        <f t="shared" si="19"/>
        <v xml:space="preserve"> </v>
      </c>
      <c r="E165" s="8" t="str">
        <f t="shared" si="20"/>
        <v xml:space="preserve"> </v>
      </c>
      <c r="F165" s="8" t="str">
        <f t="shared" si="21"/>
        <v xml:space="preserve"> </v>
      </c>
      <c r="G165" s="8" t="str">
        <f t="shared" si="26"/>
        <v/>
      </c>
      <c r="H165" s="8" t="str">
        <f t="shared" si="22"/>
        <v xml:space="preserve"> </v>
      </c>
      <c r="J165" s="7">
        <f t="shared" si="23"/>
        <v>161</v>
      </c>
      <c r="K165" s="7">
        <f t="shared" si="24"/>
        <v>1.0000165000000001</v>
      </c>
      <c r="L165" s="3">
        <f>'Invoice data 1'!C162</f>
        <v>0</v>
      </c>
      <c r="M165" s="37">
        <f>'Invoice data 1'!D162</f>
        <v>0</v>
      </c>
      <c r="N165" s="3">
        <f>'Invoice data 1'!E162</f>
        <v>0</v>
      </c>
      <c r="O165" s="3">
        <f>'Invoice data 1'!J162</f>
        <v>0</v>
      </c>
      <c r="P165" s="3" t="e">
        <f>#REF!</f>
        <v>#REF!</v>
      </c>
    </row>
    <row r="166" spans="2:16" x14ac:dyDescent="0.25">
      <c r="B166" s="81">
        <f t="shared" si="25"/>
        <v>162</v>
      </c>
      <c r="C166" s="8" t="str">
        <f t="shared" si="18"/>
        <v xml:space="preserve"> </v>
      </c>
      <c r="D166" s="75" t="str">
        <f t="shared" si="19"/>
        <v xml:space="preserve"> </v>
      </c>
      <c r="E166" s="8" t="str">
        <f t="shared" si="20"/>
        <v xml:space="preserve"> </v>
      </c>
      <c r="F166" s="8" t="str">
        <f t="shared" si="21"/>
        <v xml:space="preserve"> </v>
      </c>
      <c r="G166" s="8" t="str">
        <f t="shared" si="26"/>
        <v/>
      </c>
      <c r="H166" s="8" t="str">
        <f t="shared" si="22"/>
        <v xml:space="preserve"> </v>
      </c>
      <c r="J166" s="7">
        <f t="shared" si="23"/>
        <v>162</v>
      </c>
      <c r="K166" s="7">
        <f t="shared" si="24"/>
        <v>1.0000165999999999</v>
      </c>
      <c r="L166" s="3">
        <f>'Invoice data 1'!C163</f>
        <v>0</v>
      </c>
      <c r="M166" s="37">
        <f>'Invoice data 1'!D163</f>
        <v>0</v>
      </c>
      <c r="N166" s="3">
        <f>'Invoice data 1'!E163</f>
        <v>0</v>
      </c>
      <c r="O166" s="3">
        <f>'Invoice data 1'!J163</f>
        <v>0</v>
      </c>
      <c r="P166" s="3" t="e">
        <f>#REF!</f>
        <v>#REF!</v>
      </c>
    </row>
    <row r="167" spans="2:16" x14ac:dyDescent="0.25">
      <c r="B167" s="81">
        <f t="shared" si="25"/>
        <v>163</v>
      </c>
      <c r="C167" s="8" t="str">
        <f t="shared" si="18"/>
        <v xml:space="preserve"> </v>
      </c>
      <c r="D167" s="75" t="str">
        <f t="shared" si="19"/>
        <v xml:space="preserve"> </v>
      </c>
      <c r="E167" s="8" t="str">
        <f t="shared" si="20"/>
        <v xml:space="preserve"> </v>
      </c>
      <c r="F167" s="8" t="str">
        <f t="shared" si="21"/>
        <v xml:space="preserve"> </v>
      </c>
      <c r="G167" s="8" t="str">
        <f t="shared" si="26"/>
        <v/>
      </c>
      <c r="H167" s="8" t="str">
        <f t="shared" si="22"/>
        <v xml:space="preserve"> </v>
      </c>
      <c r="J167" s="7">
        <f t="shared" si="23"/>
        <v>163</v>
      </c>
      <c r="K167" s="7">
        <f t="shared" si="24"/>
        <v>1.0000167</v>
      </c>
      <c r="L167" s="3">
        <f>'Invoice data 1'!C164</f>
        <v>0</v>
      </c>
      <c r="M167" s="37">
        <f>'Invoice data 1'!D164</f>
        <v>0</v>
      </c>
      <c r="N167" s="3">
        <f>'Invoice data 1'!E164</f>
        <v>0</v>
      </c>
      <c r="O167" s="3">
        <f>'Invoice data 1'!J164</f>
        <v>0</v>
      </c>
      <c r="P167" s="3" t="e">
        <f>#REF!</f>
        <v>#REF!</v>
      </c>
    </row>
    <row r="168" spans="2:16" x14ac:dyDescent="0.25">
      <c r="B168" s="81">
        <f t="shared" si="25"/>
        <v>164</v>
      </c>
      <c r="C168" s="8" t="str">
        <f t="shared" si="18"/>
        <v xml:space="preserve"> </v>
      </c>
      <c r="D168" s="75" t="str">
        <f t="shared" si="19"/>
        <v xml:space="preserve"> </v>
      </c>
      <c r="E168" s="8" t="str">
        <f t="shared" si="20"/>
        <v xml:space="preserve"> </v>
      </c>
      <c r="F168" s="8" t="str">
        <f t="shared" si="21"/>
        <v xml:space="preserve"> </v>
      </c>
      <c r="G168" s="8" t="str">
        <f t="shared" si="26"/>
        <v/>
      </c>
      <c r="H168" s="8" t="str">
        <f t="shared" si="22"/>
        <v xml:space="preserve"> </v>
      </c>
      <c r="J168" s="7">
        <f t="shared" si="23"/>
        <v>164</v>
      </c>
      <c r="K168" s="7">
        <f t="shared" si="24"/>
        <v>1.0000168</v>
      </c>
      <c r="L168" s="3">
        <f>'Invoice data 1'!C165</f>
        <v>0</v>
      </c>
      <c r="M168" s="37">
        <f>'Invoice data 1'!D165</f>
        <v>0</v>
      </c>
      <c r="N168" s="3">
        <f>'Invoice data 1'!E165</f>
        <v>0</v>
      </c>
      <c r="O168" s="3">
        <f>'Invoice data 1'!J165</f>
        <v>0</v>
      </c>
      <c r="P168" s="3" t="e">
        <f>#REF!</f>
        <v>#REF!</v>
      </c>
    </row>
    <row r="169" spans="2:16" x14ac:dyDescent="0.25">
      <c r="B169" s="81">
        <f t="shared" si="25"/>
        <v>165</v>
      </c>
      <c r="C169" s="8" t="str">
        <f t="shared" si="18"/>
        <v xml:space="preserve"> </v>
      </c>
      <c r="D169" s="75" t="str">
        <f t="shared" si="19"/>
        <v xml:space="preserve"> </v>
      </c>
      <c r="E169" s="8" t="str">
        <f t="shared" si="20"/>
        <v xml:space="preserve"> </v>
      </c>
      <c r="F169" s="8" t="str">
        <f t="shared" si="21"/>
        <v xml:space="preserve"> </v>
      </c>
      <c r="G169" s="8" t="str">
        <f t="shared" si="26"/>
        <v/>
      </c>
      <c r="H169" s="8" t="str">
        <f t="shared" si="22"/>
        <v xml:space="preserve"> </v>
      </c>
      <c r="J169" s="7">
        <f t="shared" si="23"/>
        <v>165</v>
      </c>
      <c r="K169" s="7">
        <f t="shared" si="24"/>
        <v>1.0000169000000001</v>
      </c>
      <c r="L169" s="3">
        <f>'Invoice data 1'!C166</f>
        <v>0</v>
      </c>
      <c r="M169" s="37">
        <f>'Invoice data 1'!D166</f>
        <v>0</v>
      </c>
      <c r="N169" s="3">
        <f>'Invoice data 1'!E166</f>
        <v>0</v>
      </c>
      <c r="O169" s="3">
        <f>'Invoice data 1'!J166</f>
        <v>0</v>
      </c>
      <c r="P169" s="3" t="e">
        <f>#REF!</f>
        <v>#REF!</v>
      </c>
    </row>
    <row r="170" spans="2:16" x14ac:dyDescent="0.25">
      <c r="B170" s="81">
        <f t="shared" si="25"/>
        <v>166</v>
      </c>
      <c r="C170" s="8" t="str">
        <f t="shared" si="18"/>
        <v xml:space="preserve"> </v>
      </c>
      <c r="D170" s="75" t="str">
        <f t="shared" si="19"/>
        <v xml:space="preserve"> </v>
      </c>
      <c r="E170" s="8" t="str">
        <f t="shared" si="20"/>
        <v xml:space="preserve"> </v>
      </c>
      <c r="F170" s="8" t="str">
        <f t="shared" si="21"/>
        <v xml:space="preserve"> </v>
      </c>
      <c r="G170" s="8" t="str">
        <f t="shared" si="26"/>
        <v/>
      </c>
      <c r="H170" s="8" t="str">
        <f t="shared" si="22"/>
        <v xml:space="preserve"> </v>
      </c>
      <c r="J170" s="7">
        <f t="shared" si="23"/>
        <v>166</v>
      </c>
      <c r="K170" s="7">
        <f t="shared" si="24"/>
        <v>1.0000169999999999</v>
      </c>
      <c r="L170" s="3">
        <f>'Invoice data 1'!C167</f>
        <v>0</v>
      </c>
      <c r="M170" s="37">
        <f>'Invoice data 1'!D167</f>
        <v>0</v>
      </c>
      <c r="N170" s="3">
        <f>'Invoice data 1'!E167</f>
        <v>0</v>
      </c>
      <c r="O170" s="3">
        <f>'Invoice data 1'!J167</f>
        <v>0</v>
      </c>
      <c r="P170" s="3" t="e">
        <f>#REF!</f>
        <v>#REF!</v>
      </c>
    </row>
    <row r="171" spans="2:16" x14ac:dyDescent="0.25">
      <c r="B171" s="81">
        <f t="shared" si="25"/>
        <v>167</v>
      </c>
      <c r="C171" s="8" t="str">
        <f t="shared" si="18"/>
        <v xml:space="preserve"> </v>
      </c>
      <c r="D171" s="75" t="str">
        <f t="shared" si="19"/>
        <v xml:space="preserve"> </v>
      </c>
      <c r="E171" s="8" t="str">
        <f t="shared" si="20"/>
        <v xml:space="preserve"> </v>
      </c>
      <c r="F171" s="8" t="str">
        <f t="shared" si="21"/>
        <v xml:space="preserve"> </v>
      </c>
      <c r="G171" s="8" t="str">
        <f t="shared" si="26"/>
        <v/>
      </c>
      <c r="H171" s="8" t="str">
        <f t="shared" si="22"/>
        <v xml:space="preserve"> </v>
      </c>
      <c r="J171" s="7">
        <f t="shared" si="23"/>
        <v>167</v>
      </c>
      <c r="K171" s="7">
        <f t="shared" si="24"/>
        <v>1.0000171</v>
      </c>
      <c r="L171" s="3">
        <f>'Invoice data 1'!C168</f>
        <v>0</v>
      </c>
      <c r="M171" s="37">
        <f>'Invoice data 1'!D168</f>
        <v>0</v>
      </c>
      <c r="N171" s="3">
        <f>'Invoice data 1'!E168</f>
        <v>0</v>
      </c>
      <c r="O171" s="3">
        <f>'Invoice data 1'!J168</f>
        <v>0</v>
      </c>
      <c r="P171" s="3" t="e">
        <f>#REF!</f>
        <v>#REF!</v>
      </c>
    </row>
    <row r="172" spans="2:16" x14ac:dyDescent="0.25">
      <c r="B172" s="81">
        <f t="shared" si="25"/>
        <v>168</v>
      </c>
      <c r="C172" s="8" t="str">
        <f t="shared" si="18"/>
        <v xml:space="preserve"> </v>
      </c>
      <c r="D172" s="75" t="str">
        <f t="shared" si="19"/>
        <v xml:space="preserve"> </v>
      </c>
      <c r="E172" s="8" t="str">
        <f t="shared" si="20"/>
        <v xml:space="preserve"> </v>
      </c>
      <c r="F172" s="8" t="str">
        <f t="shared" si="21"/>
        <v xml:space="preserve"> </v>
      </c>
      <c r="G172" s="8" t="str">
        <f t="shared" si="26"/>
        <v/>
      </c>
      <c r="H172" s="8" t="str">
        <f t="shared" si="22"/>
        <v xml:space="preserve"> </v>
      </c>
      <c r="J172" s="7">
        <f t="shared" si="23"/>
        <v>168</v>
      </c>
      <c r="K172" s="7">
        <f t="shared" si="24"/>
        <v>1.0000172000000001</v>
      </c>
      <c r="L172" s="3">
        <f>'Invoice data 1'!C169</f>
        <v>0</v>
      </c>
      <c r="M172" s="37">
        <f>'Invoice data 1'!D169</f>
        <v>0</v>
      </c>
      <c r="N172" s="3">
        <f>'Invoice data 1'!E169</f>
        <v>0</v>
      </c>
      <c r="O172" s="3">
        <f>'Invoice data 1'!J169</f>
        <v>0</v>
      </c>
      <c r="P172" s="3" t="e">
        <f>#REF!</f>
        <v>#REF!</v>
      </c>
    </row>
    <row r="173" spans="2:16" x14ac:dyDescent="0.25">
      <c r="B173" s="81">
        <f t="shared" si="25"/>
        <v>169</v>
      </c>
      <c r="C173" s="8" t="str">
        <f t="shared" si="18"/>
        <v xml:space="preserve"> </v>
      </c>
      <c r="D173" s="75" t="str">
        <f t="shared" si="19"/>
        <v xml:space="preserve"> </v>
      </c>
      <c r="E173" s="8" t="str">
        <f t="shared" si="20"/>
        <v xml:space="preserve"> </v>
      </c>
      <c r="F173" s="8" t="str">
        <f t="shared" si="21"/>
        <v xml:space="preserve"> </v>
      </c>
      <c r="G173" s="8" t="str">
        <f t="shared" si="26"/>
        <v/>
      </c>
      <c r="H173" s="8" t="str">
        <f t="shared" si="22"/>
        <v xml:space="preserve"> </v>
      </c>
      <c r="J173" s="7">
        <f t="shared" si="23"/>
        <v>169</v>
      </c>
      <c r="K173" s="7">
        <f t="shared" si="24"/>
        <v>1.0000173000000001</v>
      </c>
      <c r="L173" s="3">
        <f>'Invoice data 1'!C170</f>
        <v>0</v>
      </c>
      <c r="M173" s="37">
        <f>'Invoice data 1'!D170</f>
        <v>0</v>
      </c>
      <c r="N173" s="3">
        <f>'Invoice data 1'!E170</f>
        <v>0</v>
      </c>
      <c r="O173" s="3">
        <f>'Invoice data 1'!J170</f>
        <v>0</v>
      </c>
      <c r="P173" s="3" t="e">
        <f>#REF!</f>
        <v>#REF!</v>
      </c>
    </row>
    <row r="174" spans="2:16" x14ac:dyDescent="0.25">
      <c r="B174" s="81">
        <f t="shared" si="25"/>
        <v>170</v>
      </c>
      <c r="C174" s="8" t="str">
        <f t="shared" si="18"/>
        <v xml:space="preserve"> </v>
      </c>
      <c r="D174" s="75" t="str">
        <f t="shared" si="19"/>
        <v xml:space="preserve"> </v>
      </c>
      <c r="E174" s="8" t="str">
        <f t="shared" si="20"/>
        <v xml:space="preserve"> </v>
      </c>
      <c r="F174" s="8" t="str">
        <f t="shared" si="21"/>
        <v xml:space="preserve"> </v>
      </c>
      <c r="G174" s="8" t="str">
        <f t="shared" si="26"/>
        <v/>
      </c>
      <c r="H174" s="8" t="str">
        <f t="shared" si="22"/>
        <v xml:space="preserve"> </v>
      </c>
      <c r="J174" s="7">
        <f t="shared" si="23"/>
        <v>170</v>
      </c>
      <c r="K174" s="7">
        <f t="shared" si="24"/>
        <v>1.0000173999999999</v>
      </c>
      <c r="L174" s="3">
        <f>'Invoice data 1'!C171</f>
        <v>0</v>
      </c>
      <c r="M174" s="37">
        <f>'Invoice data 1'!D171</f>
        <v>0</v>
      </c>
      <c r="N174" s="3">
        <f>'Invoice data 1'!E171</f>
        <v>0</v>
      </c>
      <c r="O174" s="3">
        <f>'Invoice data 1'!J171</f>
        <v>0</v>
      </c>
      <c r="P174" s="3" t="e">
        <f>#REF!</f>
        <v>#REF!</v>
      </c>
    </row>
    <row r="175" spans="2:16" x14ac:dyDescent="0.25">
      <c r="B175" s="81">
        <f t="shared" si="25"/>
        <v>171</v>
      </c>
      <c r="C175" s="8" t="str">
        <f t="shared" si="18"/>
        <v xml:space="preserve"> </v>
      </c>
      <c r="D175" s="75" t="str">
        <f t="shared" si="19"/>
        <v xml:space="preserve"> </v>
      </c>
      <c r="E175" s="8" t="str">
        <f t="shared" si="20"/>
        <v xml:space="preserve"> </v>
      </c>
      <c r="F175" s="8" t="str">
        <f t="shared" si="21"/>
        <v xml:space="preserve"> </v>
      </c>
      <c r="G175" s="8" t="str">
        <f t="shared" si="26"/>
        <v/>
      </c>
      <c r="H175" s="8" t="str">
        <f t="shared" si="22"/>
        <v xml:space="preserve"> </v>
      </c>
      <c r="J175" s="7">
        <f t="shared" si="23"/>
        <v>171</v>
      </c>
      <c r="K175" s="7">
        <f t="shared" si="24"/>
        <v>1.0000175</v>
      </c>
      <c r="L175" s="3">
        <f>'Invoice data 1'!C172</f>
        <v>0</v>
      </c>
      <c r="M175" s="37">
        <f>'Invoice data 1'!D172</f>
        <v>0</v>
      </c>
      <c r="N175" s="3">
        <f>'Invoice data 1'!E172</f>
        <v>0</v>
      </c>
      <c r="O175" s="3">
        <f>'Invoice data 1'!J172</f>
        <v>0</v>
      </c>
      <c r="P175" s="3" t="e">
        <f>#REF!</f>
        <v>#REF!</v>
      </c>
    </row>
    <row r="176" spans="2:16" x14ac:dyDescent="0.25">
      <c r="B176" s="81">
        <f t="shared" si="25"/>
        <v>172</v>
      </c>
      <c r="C176" s="8" t="str">
        <f t="shared" si="18"/>
        <v xml:space="preserve"> </v>
      </c>
      <c r="D176" s="75" t="str">
        <f t="shared" si="19"/>
        <v xml:space="preserve"> </v>
      </c>
      <c r="E176" s="8" t="str">
        <f t="shared" si="20"/>
        <v xml:space="preserve"> </v>
      </c>
      <c r="F176" s="8" t="str">
        <f t="shared" si="21"/>
        <v xml:space="preserve"> </v>
      </c>
      <c r="G176" s="8" t="str">
        <f t="shared" si="26"/>
        <v/>
      </c>
      <c r="H176" s="8" t="str">
        <f t="shared" si="22"/>
        <v xml:space="preserve"> </v>
      </c>
      <c r="J176" s="7">
        <f t="shared" si="23"/>
        <v>172</v>
      </c>
      <c r="K176" s="7">
        <f t="shared" si="24"/>
        <v>1.0000176000000001</v>
      </c>
      <c r="L176" s="3">
        <f>'Invoice data 1'!C173</f>
        <v>0</v>
      </c>
      <c r="M176" s="37">
        <f>'Invoice data 1'!D173</f>
        <v>0</v>
      </c>
      <c r="N176" s="3">
        <f>'Invoice data 1'!E173</f>
        <v>0</v>
      </c>
      <c r="O176" s="3">
        <f>'Invoice data 1'!J173</f>
        <v>0</v>
      </c>
      <c r="P176" s="3" t="e">
        <f>#REF!</f>
        <v>#REF!</v>
      </c>
    </row>
    <row r="177" spans="2:16" x14ac:dyDescent="0.25">
      <c r="B177" s="81">
        <f t="shared" si="25"/>
        <v>173</v>
      </c>
      <c r="C177" s="8" t="str">
        <f t="shared" si="18"/>
        <v xml:space="preserve"> </v>
      </c>
      <c r="D177" s="75" t="str">
        <f t="shared" si="19"/>
        <v xml:space="preserve"> </v>
      </c>
      <c r="E177" s="8" t="str">
        <f t="shared" si="20"/>
        <v xml:space="preserve"> </v>
      </c>
      <c r="F177" s="8" t="str">
        <f t="shared" si="21"/>
        <v xml:space="preserve"> </v>
      </c>
      <c r="G177" s="8" t="str">
        <f t="shared" si="26"/>
        <v/>
      </c>
      <c r="H177" s="8" t="str">
        <f t="shared" si="22"/>
        <v xml:space="preserve"> </v>
      </c>
      <c r="J177" s="7">
        <f t="shared" si="23"/>
        <v>173</v>
      </c>
      <c r="K177" s="7">
        <f t="shared" si="24"/>
        <v>1.0000176999999999</v>
      </c>
      <c r="L177" s="3">
        <f>'Invoice data 1'!C174</f>
        <v>0</v>
      </c>
      <c r="M177" s="37">
        <f>'Invoice data 1'!D174</f>
        <v>0</v>
      </c>
      <c r="N177" s="3">
        <f>'Invoice data 1'!E174</f>
        <v>0</v>
      </c>
      <c r="O177" s="3">
        <f>'Invoice data 1'!J174</f>
        <v>0</v>
      </c>
      <c r="P177" s="3" t="e">
        <f>#REF!</f>
        <v>#REF!</v>
      </c>
    </row>
    <row r="178" spans="2:16" x14ac:dyDescent="0.25">
      <c r="B178" s="81">
        <f t="shared" si="25"/>
        <v>174</v>
      </c>
      <c r="C178" s="8" t="str">
        <f t="shared" si="18"/>
        <v xml:space="preserve"> </v>
      </c>
      <c r="D178" s="75" t="str">
        <f t="shared" si="19"/>
        <v xml:space="preserve"> </v>
      </c>
      <c r="E178" s="8" t="str">
        <f t="shared" si="20"/>
        <v xml:space="preserve"> </v>
      </c>
      <c r="F178" s="8" t="str">
        <f t="shared" si="21"/>
        <v xml:space="preserve"> </v>
      </c>
      <c r="G178" s="8" t="str">
        <f t="shared" si="26"/>
        <v/>
      </c>
      <c r="H178" s="8" t="str">
        <f t="shared" si="22"/>
        <v xml:space="preserve"> </v>
      </c>
      <c r="J178" s="7">
        <f t="shared" si="23"/>
        <v>174</v>
      </c>
      <c r="K178" s="7">
        <f t="shared" si="24"/>
        <v>1.0000178</v>
      </c>
      <c r="L178" s="3">
        <f>'Invoice data 1'!C175</f>
        <v>0</v>
      </c>
      <c r="M178" s="37">
        <f>'Invoice data 1'!D175</f>
        <v>0</v>
      </c>
      <c r="N178" s="3">
        <f>'Invoice data 1'!E175</f>
        <v>0</v>
      </c>
      <c r="O178" s="3">
        <f>'Invoice data 1'!J175</f>
        <v>0</v>
      </c>
      <c r="P178" s="3" t="e">
        <f>#REF!</f>
        <v>#REF!</v>
      </c>
    </row>
    <row r="179" spans="2:16" x14ac:dyDescent="0.25">
      <c r="B179" s="81">
        <f t="shared" si="25"/>
        <v>175</v>
      </c>
      <c r="C179" s="8" t="str">
        <f t="shared" si="18"/>
        <v xml:space="preserve"> </v>
      </c>
      <c r="D179" s="75" t="str">
        <f t="shared" si="19"/>
        <v xml:space="preserve"> </v>
      </c>
      <c r="E179" s="8" t="str">
        <f t="shared" si="20"/>
        <v xml:space="preserve"> </v>
      </c>
      <c r="F179" s="8" t="str">
        <f t="shared" si="21"/>
        <v xml:space="preserve"> </v>
      </c>
      <c r="G179" s="8" t="str">
        <f t="shared" si="26"/>
        <v/>
      </c>
      <c r="H179" s="8" t="str">
        <f t="shared" si="22"/>
        <v xml:space="preserve"> </v>
      </c>
      <c r="J179" s="7">
        <f t="shared" si="23"/>
        <v>175</v>
      </c>
      <c r="K179" s="7">
        <f t="shared" si="24"/>
        <v>1.0000179</v>
      </c>
      <c r="L179" s="3">
        <f>'Invoice data 1'!C176</f>
        <v>0</v>
      </c>
      <c r="M179" s="37">
        <f>'Invoice data 1'!D176</f>
        <v>0</v>
      </c>
      <c r="N179" s="3">
        <f>'Invoice data 1'!E176</f>
        <v>0</v>
      </c>
      <c r="O179" s="3">
        <f>'Invoice data 1'!J176</f>
        <v>0</v>
      </c>
      <c r="P179" s="3" t="e">
        <f>#REF!</f>
        <v>#REF!</v>
      </c>
    </row>
    <row r="180" spans="2:16" x14ac:dyDescent="0.25">
      <c r="B180" s="81">
        <f t="shared" si="25"/>
        <v>176</v>
      </c>
      <c r="C180" s="8" t="str">
        <f t="shared" si="18"/>
        <v xml:space="preserve"> </v>
      </c>
      <c r="D180" s="75" t="str">
        <f t="shared" si="19"/>
        <v xml:space="preserve"> </v>
      </c>
      <c r="E180" s="8" t="str">
        <f t="shared" si="20"/>
        <v xml:space="preserve"> </v>
      </c>
      <c r="F180" s="8" t="str">
        <f t="shared" si="21"/>
        <v xml:space="preserve"> </v>
      </c>
      <c r="G180" s="8" t="str">
        <f t="shared" si="26"/>
        <v/>
      </c>
      <c r="H180" s="8" t="str">
        <f t="shared" si="22"/>
        <v xml:space="preserve"> </v>
      </c>
      <c r="J180" s="7">
        <f t="shared" si="23"/>
        <v>176</v>
      </c>
      <c r="K180" s="7">
        <f t="shared" si="24"/>
        <v>1.0000180000000001</v>
      </c>
      <c r="L180" s="3">
        <f>'Invoice data 1'!C177</f>
        <v>0</v>
      </c>
      <c r="M180" s="37">
        <f>'Invoice data 1'!D177</f>
        <v>0</v>
      </c>
      <c r="N180" s="3">
        <f>'Invoice data 1'!E177</f>
        <v>0</v>
      </c>
      <c r="O180" s="3">
        <f>'Invoice data 1'!J177</f>
        <v>0</v>
      </c>
      <c r="P180" s="3" t="e">
        <f>#REF!</f>
        <v>#REF!</v>
      </c>
    </row>
    <row r="181" spans="2:16" x14ac:dyDescent="0.25">
      <c r="B181" s="81">
        <f t="shared" si="25"/>
        <v>177</v>
      </c>
      <c r="C181" s="8" t="str">
        <f t="shared" si="18"/>
        <v xml:space="preserve"> </v>
      </c>
      <c r="D181" s="75" t="str">
        <f t="shared" si="19"/>
        <v xml:space="preserve"> </v>
      </c>
      <c r="E181" s="8" t="str">
        <f t="shared" si="20"/>
        <v xml:space="preserve"> </v>
      </c>
      <c r="F181" s="8" t="str">
        <f t="shared" si="21"/>
        <v xml:space="preserve"> </v>
      </c>
      <c r="G181" s="8" t="str">
        <f t="shared" si="26"/>
        <v/>
      </c>
      <c r="H181" s="8" t="str">
        <f t="shared" si="22"/>
        <v xml:space="preserve"> </v>
      </c>
      <c r="J181" s="7">
        <f t="shared" si="23"/>
        <v>177</v>
      </c>
      <c r="K181" s="7">
        <f t="shared" si="24"/>
        <v>1.0000180999999999</v>
      </c>
      <c r="L181" s="3">
        <f>'Invoice data 1'!C178</f>
        <v>0</v>
      </c>
      <c r="M181" s="37">
        <f>'Invoice data 1'!D178</f>
        <v>0</v>
      </c>
      <c r="N181" s="3">
        <f>'Invoice data 1'!E178</f>
        <v>0</v>
      </c>
      <c r="O181" s="3">
        <f>'Invoice data 1'!J178</f>
        <v>0</v>
      </c>
      <c r="P181" s="3" t="e">
        <f>#REF!</f>
        <v>#REF!</v>
      </c>
    </row>
    <row r="182" spans="2:16" x14ac:dyDescent="0.25">
      <c r="B182" s="81">
        <f t="shared" si="25"/>
        <v>178</v>
      </c>
      <c r="C182" s="8" t="str">
        <f t="shared" si="18"/>
        <v xml:space="preserve"> </v>
      </c>
      <c r="D182" s="75" t="str">
        <f t="shared" si="19"/>
        <v xml:space="preserve"> </v>
      </c>
      <c r="E182" s="8" t="str">
        <f t="shared" si="20"/>
        <v xml:space="preserve"> </v>
      </c>
      <c r="F182" s="8" t="str">
        <f t="shared" si="21"/>
        <v xml:space="preserve"> </v>
      </c>
      <c r="G182" s="8" t="str">
        <f t="shared" si="26"/>
        <v/>
      </c>
      <c r="H182" s="8" t="str">
        <f t="shared" si="22"/>
        <v xml:space="preserve"> </v>
      </c>
      <c r="J182" s="7">
        <f t="shared" si="23"/>
        <v>178</v>
      </c>
      <c r="K182" s="7">
        <f t="shared" si="24"/>
        <v>1.0000182</v>
      </c>
      <c r="L182" s="3">
        <f>'Invoice data 1'!C179</f>
        <v>0</v>
      </c>
      <c r="M182" s="37">
        <f>'Invoice data 1'!D179</f>
        <v>0</v>
      </c>
      <c r="N182" s="3">
        <f>'Invoice data 1'!E179</f>
        <v>0</v>
      </c>
      <c r="O182" s="3">
        <f>'Invoice data 1'!J179</f>
        <v>0</v>
      </c>
      <c r="P182" s="3" t="e">
        <f>#REF!</f>
        <v>#REF!</v>
      </c>
    </row>
    <row r="183" spans="2:16" x14ac:dyDescent="0.25">
      <c r="B183" s="81">
        <f t="shared" si="25"/>
        <v>179</v>
      </c>
      <c r="C183" s="8" t="str">
        <f t="shared" si="18"/>
        <v xml:space="preserve"> </v>
      </c>
      <c r="D183" s="75" t="str">
        <f t="shared" si="19"/>
        <v xml:space="preserve"> </v>
      </c>
      <c r="E183" s="8" t="str">
        <f t="shared" si="20"/>
        <v xml:space="preserve"> </v>
      </c>
      <c r="F183" s="8" t="str">
        <f t="shared" si="21"/>
        <v xml:space="preserve"> </v>
      </c>
      <c r="G183" s="8" t="str">
        <f t="shared" si="26"/>
        <v/>
      </c>
      <c r="H183" s="8" t="str">
        <f t="shared" si="22"/>
        <v xml:space="preserve"> </v>
      </c>
      <c r="J183" s="7">
        <f t="shared" si="23"/>
        <v>179</v>
      </c>
      <c r="K183" s="7">
        <f t="shared" si="24"/>
        <v>1.0000183</v>
      </c>
      <c r="L183" s="3">
        <f>'Invoice data 1'!C180</f>
        <v>0</v>
      </c>
      <c r="M183" s="37">
        <f>'Invoice data 1'!D180</f>
        <v>0</v>
      </c>
      <c r="N183" s="3">
        <f>'Invoice data 1'!E180</f>
        <v>0</v>
      </c>
      <c r="O183" s="3">
        <f>'Invoice data 1'!J180</f>
        <v>0</v>
      </c>
      <c r="P183" s="3" t="e">
        <f>#REF!</f>
        <v>#REF!</v>
      </c>
    </row>
    <row r="184" spans="2:16" x14ac:dyDescent="0.25">
      <c r="B184" s="81">
        <f t="shared" si="25"/>
        <v>180</v>
      </c>
      <c r="C184" s="8" t="str">
        <f t="shared" si="18"/>
        <v xml:space="preserve"> </v>
      </c>
      <c r="D184" s="75" t="str">
        <f t="shared" si="19"/>
        <v xml:space="preserve"> </v>
      </c>
      <c r="E184" s="8" t="str">
        <f t="shared" si="20"/>
        <v xml:space="preserve"> </v>
      </c>
      <c r="F184" s="8" t="str">
        <f t="shared" si="21"/>
        <v xml:space="preserve"> </v>
      </c>
      <c r="G184" s="8" t="str">
        <f t="shared" si="26"/>
        <v/>
      </c>
      <c r="H184" s="8" t="str">
        <f t="shared" si="22"/>
        <v xml:space="preserve"> </v>
      </c>
      <c r="J184" s="7">
        <f t="shared" si="23"/>
        <v>180</v>
      </c>
      <c r="K184" s="7">
        <f t="shared" si="24"/>
        <v>1.0000184000000001</v>
      </c>
      <c r="L184" s="3">
        <f>'Invoice data 1'!C181</f>
        <v>0</v>
      </c>
      <c r="M184" s="37">
        <f>'Invoice data 1'!D181</f>
        <v>0</v>
      </c>
      <c r="N184" s="3">
        <f>'Invoice data 1'!E181</f>
        <v>0</v>
      </c>
      <c r="O184" s="3">
        <f>'Invoice data 1'!J181</f>
        <v>0</v>
      </c>
      <c r="P184" s="3" t="e">
        <f>#REF!</f>
        <v>#REF!</v>
      </c>
    </row>
    <row r="185" spans="2:16" x14ac:dyDescent="0.25">
      <c r="B185" s="81">
        <f t="shared" si="25"/>
        <v>181</v>
      </c>
      <c r="C185" s="8" t="str">
        <f t="shared" si="18"/>
        <v xml:space="preserve"> </v>
      </c>
      <c r="D185" s="75" t="str">
        <f t="shared" si="19"/>
        <v xml:space="preserve"> </v>
      </c>
      <c r="E185" s="8" t="str">
        <f t="shared" si="20"/>
        <v xml:space="preserve"> </v>
      </c>
      <c r="F185" s="8" t="str">
        <f t="shared" si="21"/>
        <v xml:space="preserve"> </v>
      </c>
      <c r="G185" s="8" t="str">
        <f t="shared" si="26"/>
        <v/>
      </c>
      <c r="H185" s="8" t="str">
        <f t="shared" si="22"/>
        <v xml:space="preserve"> </v>
      </c>
      <c r="J185" s="7">
        <f t="shared" si="23"/>
        <v>181</v>
      </c>
      <c r="K185" s="7">
        <f t="shared" si="24"/>
        <v>1.0000184999999999</v>
      </c>
      <c r="L185" s="3">
        <f>'Invoice data 1'!C182</f>
        <v>0</v>
      </c>
      <c r="M185" s="37">
        <f>'Invoice data 1'!D182</f>
        <v>0</v>
      </c>
      <c r="N185" s="3">
        <f>'Invoice data 1'!E182</f>
        <v>0</v>
      </c>
      <c r="O185" s="3">
        <f>'Invoice data 1'!J182</f>
        <v>0</v>
      </c>
      <c r="P185" s="3" t="e">
        <f>#REF!</f>
        <v>#REF!</v>
      </c>
    </row>
    <row r="186" spans="2:16" x14ac:dyDescent="0.25">
      <c r="B186" s="81">
        <f t="shared" si="25"/>
        <v>182</v>
      </c>
      <c r="C186" s="8" t="str">
        <f t="shared" si="18"/>
        <v xml:space="preserve"> </v>
      </c>
      <c r="D186" s="75" t="str">
        <f t="shared" si="19"/>
        <v xml:space="preserve"> </v>
      </c>
      <c r="E186" s="8" t="str">
        <f t="shared" si="20"/>
        <v xml:space="preserve"> </v>
      </c>
      <c r="F186" s="8" t="str">
        <f t="shared" si="21"/>
        <v xml:space="preserve"> </v>
      </c>
      <c r="G186" s="8" t="str">
        <f t="shared" si="26"/>
        <v/>
      </c>
      <c r="H186" s="8" t="str">
        <f t="shared" si="22"/>
        <v xml:space="preserve"> </v>
      </c>
      <c r="J186" s="7">
        <f t="shared" si="23"/>
        <v>182</v>
      </c>
      <c r="K186" s="7">
        <f t="shared" si="24"/>
        <v>1.0000186</v>
      </c>
      <c r="L186" s="3">
        <f>'Invoice data 1'!C183</f>
        <v>0</v>
      </c>
      <c r="M186" s="37">
        <f>'Invoice data 1'!D183</f>
        <v>0</v>
      </c>
      <c r="N186" s="3">
        <f>'Invoice data 1'!E183</f>
        <v>0</v>
      </c>
      <c r="O186" s="3">
        <f>'Invoice data 1'!J183</f>
        <v>0</v>
      </c>
      <c r="P186" s="3" t="e">
        <f>#REF!</f>
        <v>#REF!</v>
      </c>
    </row>
    <row r="187" spans="2:16" x14ac:dyDescent="0.25">
      <c r="B187" s="81">
        <f t="shared" si="25"/>
        <v>183</v>
      </c>
      <c r="C187" s="8" t="str">
        <f t="shared" si="18"/>
        <v xml:space="preserve"> </v>
      </c>
      <c r="D187" s="75" t="str">
        <f t="shared" si="19"/>
        <v xml:space="preserve"> </v>
      </c>
      <c r="E187" s="8" t="str">
        <f t="shared" si="20"/>
        <v xml:space="preserve"> </v>
      </c>
      <c r="F187" s="8" t="str">
        <f t="shared" si="21"/>
        <v xml:space="preserve"> </v>
      </c>
      <c r="G187" s="8" t="str">
        <f t="shared" si="26"/>
        <v/>
      </c>
      <c r="H187" s="8" t="str">
        <f t="shared" si="22"/>
        <v xml:space="preserve"> </v>
      </c>
      <c r="J187" s="7">
        <f t="shared" si="23"/>
        <v>183</v>
      </c>
      <c r="K187" s="7">
        <f t="shared" si="24"/>
        <v>1.0000187</v>
      </c>
      <c r="L187" s="3">
        <f>'Invoice data 1'!C184</f>
        <v>0</v>
      </c>
      <c r="M187" s="37">
        <f>'Invoice data 1'!D184</f>
        <v>0</v>
      </c>
      <c r="N187" s="3">
        <f>'Invoice data 1'!E184</f>
        <v>0</v>
      </c>
      <c r="O187" s="3">
        <f>'Invoice data 1'!J184</f>
        <v>0</v>
      </c>
      <c r="P187" s="3" t="e">
        <f>#REF!</f>
        <v>#REF!</v>
      </c>
    </row>
    <row r="188" spans="2:16" x14ac:dyDescent="0.25">
      <c r="B188" s="81">
        <f t="shared" si="25"/>
        <v>184</v>
      </c>
      <c r="C188" s="8" t="str">
        <f t="shared" si="18"/>
        <v xml:space="preserve"> </v>
      </c>
      <c r="D188" s="75" t="str">
        <f t="shared" si="19"/>
        <v xml:space="preserve"> </v>
      </c>
      <c r="E188" s="8" t="str">
        <f t="shared" si="20"/>
        <v xml:space="preserve"> </v>
      </c>
      <c r="F188" s="8" t="str">
        <f t="shared" si="21"/>
        <v xml:space="preserve"> </v>
      </c>
      <c r="G188" s="8" t="str">
        <f t="shared" si="26"/>
        <v/>
      </c>
      <c r="H188" s="8" t="str">
        <f t="shared" si="22"/>
        <v xml:space="preserve"> </v>
      </c>
      <c r="J188" s="7">
        <f t="shared" si="23"/>
        <v>184</v>
      </c>
      <c r="K188" s="7">
        <f t="shared" si="24"/>
        <v>1.0000188000000001</v>
      </c>
      <c r="L188" s="3">
        <f>'Invoice data 1'!C185</f>
        <v>0</v>
      </c>
      <c r="M188" s="37">
        <f>'Invoice data 1'!D185</f>
        <v>0</v>
      </c>
      <c r="N188" s="3">
        <f>'Invoice data 1'!E185</f>
        <v>0</v>
      </c>
      <c r="O188" s="3">
        <f>'Invoice data 1'!J185</f>
        <v>0</v>
      </c>
      <c r="P188" s="3" t="e">
        <f>#REF!</f>
        <v>#REF!</v>
      </c>
    </row>
    <row r="189" spans="2:16" x14ac:dyDescent="0.25">
      <c r="B189" s="81">
        <f t="shared" si="25"/>
        <v>185</v>
      </c>
      <c r="C189" s="8" t="str">
        <f t="shared" si="18"/>
        <v xml:space="preserve"> </v>
      </c>
      <c r="D189" s="75" t="str">
        <f t="shared" si="19"/>
        <v xml:space="preserve"> </v>
      </c>
      <c r="E189" s="8" t="str">
        <f t="shared" si="20"/>
        <v xml:space="preserve"> </v>
      </c>
      <c r="F189" s="8" t="str">
        <f t="shared" si="21"/>
        <v xml:space="preserve"> </v>
      </c>
      <c r="G189" s="8" t="str">
        <f t="shared" si="26"/>
        <v/>
      </c>
      <c r="H189" s="8" t="str">
        <f t="shared" si="22"/>
        <v xml:space="preserve"> </v>
      </c>
      <c r="J189" s="7">
        <f t="shared" si="23"/>
        <v>185</v>
      </c>
      <c r="K189" s="7">
        <f t="shared" si="24"/>
        <v>1.0000188999999999</v>
      </c>
      <c r="L189" s="3">
        <f>'Invoice data 1'!C186</f>
        <v>0</v>
      </c>
      <c r="M189" s="37">
        <f>'Invoice data 1'!D186</f>
        <v>0</v>
      </c>
      <c r="N189" s="3">
        <f>'Invoice data 1'!E186</f>
        <v>0</v>
      </c>
      <c r="O189" s="3">
        <f>'Invoice data 1'!J186</f>
        <v>0</v>
      </c>
      <c r="P189" s="3" t="e">
        <f>#REF!</f>
        <v>#REF!</v>
      </c>
    </row>
    <row r="190" spans="2:16" x14ac:dyDescent="0.25">
      <c r="B190" s="81">
        <f t="shared" si="25"/>
        <v>186</v>
      </c>
      <c r="C190" s="8" t="str">
        <f t="shared" si="18"/>
        <v xml:space="preserve"> </v>
      </c>
      <c r="D190" s="75" t="str">
        <f t="shared" si="19"/>
        <v xml:space="preserve"> </v>
      </c>
      <c r="E190" s="8" t="str">
        <f t="shared" si="20"/>
        <v xml:space="preserve"> </v>
      </c>
      <c r="F190" s="8" t="str">
        <f t="shared" si="21"/>
        <v xml:space="preserve"> </v>
      </c>
      <c r="G190" s="8" t="str">
        <f t="shared" si="26"/>
        <v/>
      </c>
      <c r="H190" s="8" t="str">
        <f t="shared" si="22"/>
        <v xml:space="preserve"> </v>
      </c>
      <c r="J190" s="7">
        <f t="shared" si="23"/>
        <v>186</v>
      </c>
      <c r="K190" s="7">
        <f t="shared" si="24"/>
        <v>1.000019</v>
      </c>
      <c r="L190" s="3">
        <f>'Invoice data 1'!C187</f>
        <v>0</v>
      </c>
      <c r="M190" s="37">
        <f>'Invoice data 1'!D187</f>
        <v>0</v>
      </c>
      <c r="N190" s="3">
        <f>'Invoice data 1'!E187</f>
        <v>0</v>
      </c>
      <c r="O190" s="3">
        <f>'Invoice data 1'!J187</f>
        <v>0</v>
      </c>
      <c r="P190" s="3" t="e">
        <f>#REF!</f>
        <v>#REF!</v>
      </c>
    </row>
    <row r="191" spans="2:16" x14ac:dyDescent="0.25">
      <c r="B191" s="81">
        <f t="shared" si="25"/>
        <v>187</v>
      </c>
      <c r="C191" s="8" t="str">
        <f t="shared" si="18"/>
        <v xml:space="preserve"> </v>
      </c>
      <c r="D191" s="75" t="str">
        <f t="shared" si="19"/>
        <v xml:space="preserve"> </v>
      </c>
      <c r="E191" s="8" t="str">
        <f t="shared" si="20"/>
        <v xml:space="preserve"> </v>
      </c>
      <c r="F191" s="8" t="str">
        <f t="shared" si="21"/>
        <v xml:space="preserve"> </v>
      </c>
      <c r="G191" s="8" t="str">
        <f t="shared" si="26"/>
        <v/>
      </c>
      <c r="H191" s="8" t="str">
        <f t="shared" si="22"/>
        <v xml:space="preserve"> </v>
      </c>
      <c r="J191" s="7">
        <f t="shared" si="23"/>
        <v>187</v>
      </c>
      <c r="K191" s="7">
        <f t="shared" si="24"/>
        <v>1.0000191</v>
      </c>
      <c r="L191" s="3">
        <f>'Invoice data 1'!C188</f>
        <v>0</v>
      </c>
      <c r="M191" s="37">
        <f>'Invoice data 1'!D188</f>
        <v>0</v>
      </c>
      <c r="N191" s="3">
        <f>'Invoice data 1'!E188</f>
        <v>0</v>
      </c>
      <c r="O191" s="3">
        <f>'Invoice data 1'!J188</f>
        <v>0</v>
      </c>
      <c r="P191" s="3" t="e">
        <f>#REF!</f>
        <v>#REF!</v>
      </c>
    </row>
    <row r="192" spans="2:16" x14ac:dyDescent="0.25">
      <c r="B192" s="81">
        <f t="shared" si="25"/>
        <v>188</v>
      </c>
      <c r="C192" s="8" t="str">
        <f t="shared" si="18"/>
        <v xml:space="preserve"> </v>
      </c>
      <c r="D192" s="75" t="str">
        <f t="shared" si="19"/>
        <v xml:space="preserve"> </v>
      </c>
      <c r="E192" s="8" t="str">
        <f t="shared" si="20"/>
        <v xml:space="preserve"> </v>
      </c>
      <c r="F192" s="8" t="str">
        <f t="shared" si="21"/>
        <v xml:space="preserve"> </v>
      </c>
      <c r="G192" s="8" t="str">
        <f t="shared" si="26"/>
        <v/>
      </c>
      <c r="H192" s="8" t="str">
        <f t="shared" si="22"/>
        <v xml:space="preserve"> </v>
      </c>
      <c r="J192" s="7">
        <f t="shared" si="23"/>
        <v>188</v>
      </c>
      <c r="K192" s="7">
        <f t="shared" si="24"/>
        <v>1.0000192000000001</v>
      </c>
      <c r="L192" s="3">
        <f>'Invoice data 1'!C189</f>
        <v>0</v>
      </c>
      <c r="M192" s="37">
        <f>'Invoice data 1'!D189</f>
        <v>0</v>
      </c>
      <c r="N192" s="3">
        <f>'Invoice data 1'!E189</f>
        <v>0</v>
      </c>
      <c r="O192" s="3">
        <f>'Invoice data 1'!J189</f>
        <v>0</v>
      </c>
      <c r="P192" s="3" t="e">
        <f>#REF!</f>
        <v>#REF!</v>
      </c>
    </row>
    <row r="193" spans="2:16" x14ac:dyDescent="0.25">
      <c r="B193" s="81">
        <f t="shared" si="25"/>
        <v>189</v>
      </c>
      <c r="C193" s="8" t="str">
        <f t="shared" si="18"/>
        <v xml:space="preserve"> </v>
      </c>
      <c r="D193" s="75" t="str">
        <f t="shared" si="19"/>
        <v xml:space="preserve"> </v>
      </c>
      <c r="E193" s="8" t="str">
        <f t="shared" si="20"/>
        <v xml:space="preserve"> </v>
      </c>
      <c r="F193" s="8" t="str">
        <f t="shared" si="21"/>
        <v xml:space="preserve"> </v>
      </c>
      <c r="G193" s="8" t="str">
        <f t="shared" si="26"/>
        <v/>
      </c>
      <c r="H193" s="8" t="str">
        <f t="shared" si="22"/>
        <v xml:space="preserve"> </v>
      </c>
      <c r="J193" s="7">
        <f t="shared" si="23"/>
        <v>189</v>
      </c>
      <c r="K193" s="7">
        <f t="shared" si="24"/>
        <v>1.0000192999999999</v>
      </c>
      <c r="L193" s="3">
        <f>'Invoice data 1'!C190</f>
        <v>0</v>
      </c>
      <c r="M193" s="37">
        <f>'Invoice data 1'!D190</f>
        <v>0</v>
      </c>
      <c r="N193" s="3">
        <f>'Invoice data 1'!E190</f>
        <v>0</v>
      </c>
      <c r="O193" s="3">
        <f>'Invoice data 1'!J190</f>
        <v>0</v>
      </c>
      <c r="P193" s="3" t="e">
        <f>#REF!</f>
        <v>#REF!</v>
      </c>
    </row>
    <row r="194" spans="2:16" x14ac:dyDescent="0.25">
      <c r="B194" s="81">
        <f t="shared" si="25"/>
        <v>190</v>
      </c>
      <c r="C194" s="8" t="str">
        <f t="shared" si="18"/>
        <v xml:space="preserve"> </v>
      </c>
      <c r="D194" s="75" t="str">
        <f t="shared" si="19"/>
        <v xml:space="preserve"> </v>
      </c>
      <c r="E194" s="8" t="str">
        <f t="shared" si="20"/>
        <v xml:space="preserve"> </v>
      </c>
      <c r="F194" s="8" t="str">
        <f t="shared" si="21"/>
        <v xml:space="preserve"> </v>
      </c>
      <c r="G194" s="8" t="str">
        <f t="shared" si="26"/>
        <v/>
      </c>
      <c r="H194" s="8" t="str">
        <f t="shared" si="22"/>
        <v xml:space="preserve"> </v>
      </c>
      <c r="J194" s="7">
        <f t="shared" si="23"/>
        <v>190</v>
      </c>
      <c r="K194" s="7">
        <f t="shared" si="24"/>
        <v>1.0000194</v>
      </c>
      <c r="L194" s="3">
        <f>'Invoice data 1'!C191</f>
        <v>0</v>
      </c>
      <c r="M194" s="37">
        <f>'Invoice data 1'!D191</f>
        <v>0</v>
      </c>
      <c r="N194" s="3">
        <f>'Invoice data 1'!E191</f>
        <v>0</v>
      </c>
      <c r="O194" s="3">
        <f>'Invoice data 1'!J191</f>
        <v>0</v>
      </c>
      <c r="P194" s="3" t="e">
        <f>#REF!</f>
        <v>#REF!</v>
      </c>
    </row>
    <row r="195" spans="2:16" x14ac:dyDescent="0.25">
      <c r="B195" s="81">
        <f t="shared" si="25"/>
        <v>191</v>
      </c>
      <c r="C195" s="8" t="str">
        <f t="shared" si="18"/>
        <v xml:space="preserve"> </v>
      </c>
      <c r="D195" s="75" t="str">
        <f t="shared" si="19"/>
        <v xml:space="preserve"> </v>
      </c>
      <c r="E195" s="8" t="str">
        <f t="shared" si="20"/>
        <v xml:space="preserve"> </v>
      </c>
      <c r="F195" s="8" t="str">
        <f t="shared" si="21"/>
        <v xml:space="preserve"> </v>
      </c>
      <c r="G195" s="8" t="str">
        <f t="shared" si="26"/>
        <v/>
      </c>
      <c r="H195" s="8" t="str">
        <f t="shared" si="22"/>
        <v xml:space="preserve"> </v>
      </c>
      <c r="J195" s="7">
        <f t="shared" si="23"/>
        <v>191</v>
      </c>
      <c r="K195" s="7">
        <f t="shared" si="24"/>
        <v>1.0000195000000001</v>
      </c>
      <c r="L195" s="3">
        <f>'Invoice data 1'!C192</f>
        <v>0</v>
      </c>
      <c r="M195" s="37">
        <f>'Invoice data 1'!D192</f>
        <v>0</v>
      </c>
      <c r="N195" s="3">
        <f>'Invoice data 1'!E192</f>
        <v>0</v>
      </c>
      <c r="O195" s="3">
        <f>'Invoice data 1'!J192</f>
        <v>0</v>
      </c>
      <c r="P195" s="3" t="e">
        <f>#REF!</f>
        <v>#REF!</v>
      </c>
    </row>
    <row r="196" spans="2:16" x14ac:dyDescent="0.25">
      <c r="B196" s="81">
        <f t="shared" si="25"/>
        <v>192</v>
      </c>
      <c r="C196" s="8" t="str">
        <f t="shared" si="18"/>
        <v xml:space="preserve"> </v>
      </c>
      <c r="D196" s="75" t="str">
        <f t="shared" si="19"/>
        <v xml:space="preserve"> </v>
      </c>
      <c r="E196" s="8" t="str">
        <f t="shared" si="20"/>
        <v xml:space="preserve"> </v>
      </c>
      <c r="F196" s="8" t="str">
        <f t="shared" si="21"/>
        <v xml:space="preserve"> </v>
      </c>
      <c r="G196" s="8" t="str">
        <f t="shared" si="26"/>
        <v/>
      </c>
      <c r="H196" s="8" t="str">
        <f t="shared" si="22"/>
        <v xml:space="preserve"> </v>
      </c>
      <c r="J196" s="7">
        <f t="shared" si="23"/>
        <v>192</v>
      </c>
      <c r="K196" s="7">
        <f t="shared" si="24"/>
        <v>1.0000195999999999</v>
      </c>
      <c r="L196" s="3">
        <f>'Invoice data 1'!C193</f>
        <v>0</v>
      </c>
      <c r="M196" s="37">
        <f>'Invoice data 1'!D193</f>
        <v>0</v>
      </c>
      <c r="N196" s="3">
        <f>'Invoice data 1'!E193</f>
        <v>0</v>
      </c>
      <c r="O196" s="3">
        <f>'Invoice data 1'!J193</f>
        <v>0</v>
      </c>
      <c r="P196" s="3" t="e">
        <f>#REF!</f>
        <v>#REF!</v>
      </c>
    </row>
    <row r="197" spans="2:16" x14ac:dyDescent="0.25">
      <c r="B197" s="81">
        <f t="shared" si="25"/>
        <v>193</v>
      </c>
      <c r="C197" s="8" t="str">
        <f t="shared" ref="C197:C260" si="27">IF(IFERROR(VLOOKUP(B197,$J$5:$R$1198,3,FALSE),"")=0," ",IFERROR(VLOOKUP(B197,$J$5:$R$1198,3,FALSE),""))</f>
        <v xml:space="preserve"> </v>
      </c>
      <c r="D197" s="75" t="str">
        <f t="shared" ref="D197:D260" si="28">IF(IFERROR(VLOOKUP(B197,$J$5:$R$1198,4,FALSE),"")=0," ",IFERROR(VLOOKUP(B197,$J$5:$R$1198,4,FALSE),""))</f>
        <v xml:space="preserve"> </v>
      </c>
      <c r="E197" s="8" t="str">
        <f t="shared" ref="E197:E260" si="29">IF(IFERROR(VLOOKUP(B197,$J$5:$R$1198,5,FALSE),"")=0," ",IFERROR(VLOOKUP(B197,$J$5:$R$1198,5,FALSE),""))</f>
        <v xml:space="preserve"> </v>
      </c>
      <c r="F197" s="8" t="str">
        <f t="shared" ref="F197:F260" si="30">IF(IFERROR(VLOOKUP(B197,$J$5:$R$1198,6,FALSE),"")=0," ",IFERROR(VLOOKUP(B197,$J$5:$R$1198,6,FALSE),""))</f>
        <v xml:space="preserve"> </v>
      </c>
      <c r="G197" s="8" t="str">
        <f t="shared" si="26"/>
        <v/>
      </c>
      <c r="H197" s="8" t="str">
        <f t="shared" ref="H197:H260" si="31">IF(IFERROR(VLOOKUP(B197,$J$5:$R$1198,8,FALSE),"")=0," ",IFERROR(VLOOKUP(B197,$J$5:$R$1198,8,FALSE),""))</f>
        <v xml:space="preserve"> </v>
      </c>
      <c r="J197" s="7">
        <f t="shared" si="23"/>
        <v>193</v>
      </c>
      <c r="K197" s="7">
        <f t="shared" si="24"/>
        <v>1.0000197</v>
      </c>
      <c r="L197" s="3">
        <f>'Invoice data 1'!C194</f>
        <v>0</v>
      </c>
      <c r="M197" s="37">
        <f>'Invoice data 1'!D194</f>
        <v>0</v>
      </c>
      <c r="N197" s="3">
        <f>'Invoice data 1'!E194</f>
        <v>0</v>
      </c>
      <c r="O197" s="3">
        <f>'Invoice data 1'!J194</f>
        <v>0</v>
      </c>
      <c r="P197" s="3" t="e">
        <f>#REF!</f>
        <v>#REF!</v>
      </c>
    </row>
    <row r="198" spans="2:16" x14ac:dyDescent="0.25">
      <c r="B198" s="81">
        <f t="shared" si="25"/>
        <v>194</v>
      </c>
      <c r="C198" s="8" t="str">
        <f t="shared" si="27"/>
        <v xml:space="preserve"> </v>
      </c>
      <c r="D198" s="75" t="str">
        <f t="shared" si="28"/>
        <v xml:space="preserve"> </v>
      </c>
      <c r="E198" s="8" t="str">
        <f t="shared" si="29"/>
        <v xml:space="preserve"> </v>
      </c>
      <c r="F198" s="8" t="str">
        <f t="shared" si="30"/>
        <v xml:space="preserve"> </v>
      </c>
      <c r="G198" s="8" t="str">
        <f t="shared" si="26"/>
        <v/>
      </c>
      <c r="H198" s="8" t="str">
        <f t="shared" si="31"/>
        <v xml:space="preserve"> </v>
      </c>
      <c r="J198" s="7">
        <f t="shared" ref="J198:J261" si="32">+IFERROR(RANK(K198,$K$5:$K$6001,1),"")</f>
        <v>194</v>
      </c>
      <c r="K198" s="7">
        <f t="shared" ref="K198:K261" si="33">+IFERROR(SEARCH($D$2,N198)+ROW()/10000000,"")</f>
        <v>1.0000198</v>
      </c>
      <c r="L198" s="3">
        <f>'Invoice data 1'!C195</f>
        <v>0</v>
      </c>
      <c r="M198" s="37">
        <f>'Invoice data 1'!D195</f>
        <v>0</v>
      </c>
      <c r="N198" s="3">
        <f>'Invoice data 1'!E195</f>
        <v>0</v>
      </c>
      <c r="O198" s="3">
        <f>'Invoice data 1'!J195</f>
        <v>0</v>
      </c>
      <c r="P198" s="3" t="e">
        <f>#REF!</f>
        <v>#REF!</v>
      </c>
    </row>
    <row r="199" spans="2:16" x14ac:dyDescent="0.25">
      <c r="B199" s="81">
        <f t="shared" ref="B199:B262" si="34">+B198+1</f>
        <v>195</v>
      </c>
      <c r="C199" s="8" t="str">
        <f t="shared" si="27"/>
        <v xml:space="preserve"> </v>
      </c>
      <c r="D199" s="75" t="str">
        <f t="shared" si="28"/>
        <v xml:space="preserve"> </v>
      </c>
      <c r="E199" s="8" t="str">
        <f t="shared" si="29"/>
        <v xml:space="preserve"> </v>
      </c>
      <c r="F199" s="8" t="str">
        <f t="shared" si="30"/>
        <v xml:space="preserve"> </v>
      </c>
      <c r="G199" s="8" t="str">
        <f t="shared" si="26"/>
        <v/>
      </c>
      <c r="H199" s="8" t="str">
        <f t="shared" si="31"/>
        <v xml:space="preserve"> </v>
      </c>
      <c r="J199" s="7">
        <f t="shared" si="32"/>
        <v>195</v>
      </c>
      <c r="K199" s="7">
        <f t="shared" si="33"/>
        <v>1.0000199000000001</v>
      </c>
      <c r="L199" s="3">
        <f>'Invoice data 1'!C196</f>
        <v>0</v>
      </c>
      <c r="M199" s="37">
        <f>'Invoice data 1'!D196</f>
        <v>0</v>
      </c>
      <c r="N199" s="3">
        <f>'Invoice data 1'!E196</f>
        <v>0</v>
      </c>
      <c r="O199" s="3">
        <f>'Invoice data 1'!J196</f>
        <v>0</v>
      </c>
      <c r="P199" s="3" t="e">
        <f>#REF!</f>
        <v>#REF!</v>
      </c>
    </row>
    <row r="200" spans="2:16" x14ac:dyDescent="0.25">
      <c r="B200" s="81">
        <f t="shared" si="34"/>
        <v>196</v>
      </c>
      <c r="C200" s="8" t="str">
        <f t="shared" si="27"/>
        <v xml:space="preserve"> </v>
      </c>
      <c r="D200" s="75" t="str">
        <f t="shared" si="28"/>
        <v xml:space="preserve"> </v>
      </c>
      <c r="E200" s="8" t="str">
        <f t="shared" si="29"/>
        <v xml:space="preserve"> </v>
      </c>
      <c r="F200" s="8" t="str">
        <f t="shared" si="30"/>
        <v xml:space="preserve"> </v>
      </c>
      <c r="G200" s="8" t="str">
        <f t="shared" ref="G200:G263" si="35">IF(IFERROR(VLOOKUP(B200,$J$5:$R$1198,7,FALSE),"")=0," ",IFERROR(VLOOKUP(B200,$J$5:$R$1198,7,FALSE),""))</f>
        <v/>
      </c>
      <c r="H200" s="8" t="str">
        <f t="shared" si="31"/>
        <v xml:space="preserve"> </v>
      </c>
      <c r="J200" s="7">
        <f t="shared" si="32"/>
        <v>196</v>
      </c>
      <c r="K200" s="7">
        <f t="shared" si="33"/>
        <v>1.0000199999999999</v>
      </c>
      <c r="L200" s="3">
        <f>'Invoice data 1'!C197</f>
        <v>0</v>
      </c>
      <c r="M200" s="37">
        <f>'Invoice data 1'!D197</f>
        <v>0</v>
      </c>
      <c r="N200" s="3">
        <f>'Invoice data 1'!E197</f>
        <v>0</v>
      </c>
      <c r="O200" s="3">
        <f>'Invoice data 1'!J197</f>
        <v>0</v>
      </c>
      <c r="P200" s="3" t="e">
        <f>#REF!</f>
        <v>#REF!</v>
      </c>
    </row>
    <row r="201" spans="2:16" x14ac:dyDescent="0.25">
      <c r="B201" s="81">
        <f t="shared" si="34"/>
        <v>197</v>
      </c>
      <c r="C201" s="8" t="str">
        <f t="shared" si="27"/>
        <v xml:space="preserve"> </v>
      </c>
      <c r="D201" s="75" t="str">
        <f t="shared" si="28"/>
        <v xml:space="preserve"> </v>
      </c>
      <c r="E201" s="8" t="str">
        <f t="shared" si="29"/>
        <v xml:space="preserve"> </v>
      </c>
      <c r="F201" s="8" t="str">
        <f t="shared" si="30"/>
        <v xml:space="preserve"> </v>
      </c>
      <c r="G201" s="8" t="str">
        <f t="shared" si="35"/>
        <v/>
      </c>
      <c r="H201" s="8" t="str">
        <f t="shared" si="31"/>
        <v xml:space="preserve"> </v>
      </c>
      <c r="J201" s="7">
        <f t="shared" si="32"/>
        <v>197</v>
      </c>
      <c r="K201" s="7">
        <f t="shared" si="33"/>
        <v>1.0000201</v>
      </c>
      <c r="L201" s="3">
        <f>'Invoice data 1'!C198</f>
        <v>0</v>
      </c>
      <c r="M201" s="37">
        <f>'Invoice data 1'!D198</f>
        <v>0</v>
      </c>
      <c r="N201" s="3">
        <f>'Invoice data 1'!E198</f>
        <v>0</v>
      </c>
      <c r="O201" s="3">
        <f>'Invoice data 1'!J198</f>
        <v>0</v>
      </c>
      <c r="P201" s="3" t="e">
        <f>#REF!</f>
        <v>#REF!</v>
      </c>
    </row>
    <row r="202" spans="2:16" x14ac:dyDescent="0.25">
      <c r="B202" s="81">
        <f t="shared" si="34"/>
        <v>198</v>
      </c>
      <c r="C202" s="8" t="str">
        <f t="shared" si="27"/>
        <v xml:space="preserve"> </v>
      </c>
      <c r="D202" s="75" t="str">
        <f t="shared" si="28"/>
        <v xml:space="preserve"> </v>
      </c>
      <c r="E202" s="8" t="str">
        <f t="shared" si="29"/>
        <v xml:space="preserve"> </v>
      </c>
      <c r="F202" s="8" t="str">
        <f t="shared" si="30"/>
        <v xml:space="preserve"> </v>
      </c>
      <c r="G202" s="8" t="str">
        <f t="shared" si="35"/>
        <v/>
      </c>
      <c r="H202" s="8" t="str">
        <f t="shared" si="31"/>
        <v xml:space="preserve"> </v>
      </c>
      <c r="J202" s="7">
        <f t="shared" si="32"/>
        <v>198</v>
      </c>
      <c r="K202" s="7">
        <f t="shared" si="33"/>
        <v>1.0000202</v>
      </c>
      <c r="L202" s="3">
        <f>'Invoice data 1'!C199</f>
        <v>0</v>
      </c>
      <c r="M202" s="37">
        <f>'Invoice data 1'!D199</f>
        <v>0</v>
      </c>
      <c r="N202" s="3">
        <f>'Invoice data 1'!E199</f>
        <v>0</v>
      </c>
      <c r="O202" s="3">
        <f>'Invoice data 1'!J199</f>
        <v>0</v>
      </c>
      <c r="P202" s="3" t="e">
        <f>#REF!</f>
        <v>#REF!</v>
      </c>
    </row>
    <row r="203" spans="2:16" x14ac:dyDescent="0.25">
      <c r="B203" s="81">
        <f t="shared" si="34"/>
        <v>199</v>
      </c>
      <c r="C203" s="8" t="str">
        <f t="shared" si="27"/>
        <v xml:space="preserve"> </v>
      </c>
      <c r="D203" s="75" t="str">
        <f t="shared" si="28"/>
        <v xml:space="preserve"> </v>
      </c>
      <c r="E203" s="8" t="str">
        <f t="shared" si="29"/>
        <v xml:space="preserve"> </v>
      </c>
      <c r="F203" s="8" t="str">
        <f t="shared" si="30"/>
        <v xml:space="preserve"> </v>
      </c>
      <c r="G203" s="8" t="str">
        <f t="shared" si="35"/>
        <v/>
      </c>
      <c r="H203" s="8" t="str">
        <f t="shared" si="31"/>
        <v xml:space="preserve"> </v>
      </c>
      <c r="J203" s="7">
        <f t="shared" si="32"/>
        <v>199</v>
      </c>
      <c r="K203" s="7">
        <f t="shared" si="33"/>
        <v>1.0000203000000001</v>
      </c>
      <c r="L203" s="3">
        <f>'Invoice data 1'!C200</f>
        <v>0</v>
      </c>
      <c r="M203" s="37">
        <f>'Invoice data 1'!D200</f>
        <v>0</v>
      </c>
      <c r="N203" s="3">
        <f>'Invoice data 1'!E200</f>
        <v>0</v>
      </c>
      <c r="O203" s="3">
        <f>'Invoice data 1'!J200</f>
        <v>0</v>
      </c>
      <c r="P203" s="3" t="e">
        <f>#REF!</f>
        <v>#REF!</v>
      </c>
    </row>
    <row r="204" spans="2:16" x14ac:dyDescent="0.25">
      <c r="B204" s="81">
        <f t="shared" si="34"/>
        <v>200</v>
      </c>
      <c r="C204" s="8" t="str">
        <f t="shared" si="27"/>
        <v xml:space="preserve"> </v>
      </c>
      <c r="D204" s="75" t="str">
        <f t="shared" si="28"/>
        <v xml:space="preserve"> </v>
      </c>
      <c r="E204" s="8" t="str">
        <f t="shared" si="29"/>
        <v xml:space="preserve"> </v>
      </c>
      <c r="F204" s="8" t="str">
        <f t="shared" si="30"/>
        <v xml:space="preserve"> </v>
      </c>
      <c r="G204" s="8" t="str">
        <f t="shared" si="35"/>
        <v/>
      </c>
      <c r="H204" s="8" t="str">
        <f t="shared" si="31"/>
        <v xml:space="preserve"> </v>
      </c>
      <c r="J204" s="7">
        <f t="shared" si="32"/>
        <v>200</v>
      </c>
      <c r="K204" s="7">
        <f t="shared" si="33"/>
        <v>1.0000203999999999</v>
      </c>
      <c r="L204" s="3">
        <f>'Invoice data 1'!C201</f>
        <v>0</v>
      </c>
      <c r="M204" s="37">
        <f>'Invoice data 1'!D201</f>
        <v>0</v>
      </c>
      <c r="N204" s="3">
        <f>'Invoice data 1'!E201</f>
        <v>0</v>
      </c>
      <c r="O204" s="3">
        <f>'Invoice data 1'!J201</f>
        <v>0</v>
      </c>
      <c r="P204" s="3" t="e">
        <f>#REF!</f>
        <v>#REF!</v>
      </c>
    </row>
    <row r="205" spans="2:16" x14ac:dyDescent="0.25">
      <c r="B205" s="81">
        <f t="shared" si="34"/>
        <v>201</v>
      </c>
      <c r="C205" s="8" t="str">
        <f t="shared" si="27"/>
        <v xml:space="preserve"> </v>
      </c>
      <c r="D205" s="75" t="str">
        <f t="shared" si="28"/>
        <v xml:space="preserve"> </v>
      </c>
      <c r="E205" s="8" t="str">
        <f t="shared" si="29"/>
        <v xml:space="preserve"> </v>
      </c>
      <c r="F205" s="8" t="str">
        <f t="shared" si="30"/>
        <v xml:space="preserve"> </v>
      </c>
      <c r="G205" s="8" t="str">
        <f t="shared" si="35"/>
        <v/>
      </c>
      <c r="H205" s="8" t="str">
        <f t="shared" si="31"/>
        <v xml:space="preserve"> </v>
      </c>
      <c r="J205" s="7">
        <f t="shared" si="32"/>
        <v>201</v>
      </c>
      <c r="K205" s="7">
        <f t="shared" si="33"/>
        <v>1.0000205</v>
      </c>
      <c r="L205" s="3">
        <f>'Invoice data 1'!C202</f>
        <v>0</v>
      </c>
      <c r="M205" s="37">
        <f>'Invoice data 1'!D202</f>
        <v>0</v>
      </c>
      <c r="N205" s="3">
        <f>'Invoice data 1'!E202</f>
        <v>0</v>
      </c>
      <c r="O205" s="3">
        <f>'Invoice data 1'!J202</f>
        <v>0</v>
      </c>
      <c r="P205" s="3" t="e">
        <f>#REF!</f>
        <v>#REF!</v>
      </c>
    </row>
    <row r="206" spans="2:16" x14ac:dyDescent="0.25">
      <c r="B206" s="81">
        <f t="shared" si="34"/>
        <v>202</v>
      </c>
      <c r="C206" s="8" t="str">
        <f t="shared" si="27"/>
        <v xml:space="preserve"> </v>
      </c>
      <c r="D206" s="75" t="str">
        <f t="shared" si="28"/>
        <v xml:space="preserve"> </v>
      </c>
      <c r="E206" s="8" t="str">
        <f t="shared" si="29"/>
        <v xml:space="preserve"> </v>
      </c>
      <c r="F206" s="8" t="str">
        <f t="shared" si="30"/>
        <v xml:space="preserve"> </v>
      </c>
      <c r="G206" s="8" t="str">
        <f t="shared" si="35"/>
        <v/>
      </c>
      <c r="H206" s="8" t="str">
        <f t="shared" si="31"/>
        <v xml:space="preserve"> </v>
      </c>
      <c r="J206" s="7">
        <f t="shared" si="32"/>
        <v>202</v>
      </c>
      <c r="K206" s="7">
        <f t="shared" si="33"/>
        <v>1.0000206</v>
      </c>
      <c r="L206" s="3">
        <f>'Invoice data 1'!C203</f>
        <v>0</v>
      </c>
      <c r="M206" s="37">
        <f>'Invoice data 1'!D203</f>
        <v>0</v>
      </c>
      <c r="N206" s="3">
        <f>'Invoice data 1'!E203</f>
        <v>0</v>
      </c>
      <c r="O206" s="3">
        <f>'Invoice data 1'!J203</f>
        <v>0</v>
      </c>
      <c r="P206" s="3" t="e">
        <f>#REF!</f>
        <v>#REF!</v>
      </c>
    </row>
    <row r="207" spans="2:16" x14ac:dyDescent="0.25">
      <c r="B207" s="81">
        <f t="shared" si="34"/>
        <v>203</v>
      </c>
      <c r="C207" s="8" t="str">
        <f t="shared" si="27"/>
        <v xml:space="preserve"> </v>
      </c>
      <c r="D207" s="75" t="str">
        <f t="shared" si="28"/>
        <v xml:space="preserve"> </v>
      </c>
      <c r="E207" s="8" t="str">
        <f t="shared" si="29"/>
        <v xml:space="preserve"> </v>
      </c>
      <c r="F207" s="8" t="str">
        <f t="shared" si="30"/>
        <v xml:space="preserve"> </v>
      </c>
      <c r="G207" s="8" t="str">
        <f t="shared" si="35"/>
        <v/>
      </c>
      <c r="H207" s="8" t="str">
        <f t="shared" si="31"/>
        <v xml:space="preserve"> </v>
      </c>
      <c r="J207" s="7">
        <f t="shared" si="32"/>
        <v>203</v>
      </c>
      <c r="K207" s="7">
        <f t="shared" si="33"/>
        <v>1.0000207000000001</v>
      </c>
      <c r="L207" s="3">
        <f>'Invoice data 1'!C204</f>
        <v>0</v>
      </c>
      <c r="M207" s="37">
        <f>'Invoice data 1'!D204</f>
        <v>0</v>
      </c>
      <c r="N207" s="3">
        <f>'Invoice data 1'!E204</f>
        <v>0</v>
      </c>
      <c r="O207" s="3">
        <f>'Invoice data 1'!J204</f>
        <v>0</v>
      </c>
      <c r="P207" s="3" t="e">
        <f>#REF!</f>
        <v>#REF!</v>
      </c>
    </row>
    <row r="208" spans="2:16" x14ac:dyDescent="0.25">
      <c r="B208" s="81">
        <f t="shared" si="34"/>
        <v>204</v>
      </c>
      <c r="C208" s="8" t="str">
        <f t="shared" si="27"/>
        <v xml:space="preserve"> </v>
      </c>
      <c r="D208" s="75" t="str">
        <f t="shared" si="28"/>
        <v xml:space="preserve"> </v>
      </c>
      <c r="E208" s="8" t="str">
        <f t="shared" si="29"/>
        <v xml:space="preserve"> </v>
      </c>
      <c r="F208" s="8" t="str">
        <f t="shared" si="30"/>
        <v xml:space="preserve"> </v>
      </c>
      <c r="G208" s="8" t="str">
        <f t="shared" si="35"/>
        <v/>
      </c>
      <c r="H208" s="8" t="str">
        <f t="shared" si="31"/>
        <v xml:space="preserve"> </v>
      </c>
      <c r="J208" s="7">
        <f t="shared" si="32"/>
        <v>204</v>
      </c>
      <c r="K208" s="7">
        <f t="shared" si="33"/>
        <v>1.0000207999999999</v>
      </c>
      <c r="L208" s="3">
        <f>'Invoice data 1'!C205</f>
        <v>0</v>
      </c>
      <c r="M208" s="37">
        <f>'Invoice data 1'!D205</f>
        <v>0</v>
      </c>
      <c r="N208" s="3">
        <f>'Invoice data 1'!E205</f>
        <v>0</v>
      </c>
      <c r="O208" s="3">
        <f>'Invoice data 1'!J205</f>
        <v>0</v>
      </c>
      <c r="P208" s="3" t="e">
        <f>#REF!</f>
        <v>#REF!</v>
      </c>
    </row>
    <row r="209" spans="2:16" x14ac:dyDescent="0.25">
      <c r="B209" s="81">
        <f t="shared" si="34"/>
        <v>205</v>
      </c>
      <c r="C209" s="8" t="str">
        <f t="shared" si="27"/>
        <v xml:space="preserve"> </v>
      </c>
      <c r="D209" s="75" t="str">
        <f t="shared" si="28"/>
        <v xml:space="preserve"> </v>
      </c>
      <c r="E209" s="8" t="str">
        <f t="shared" si="29"/>
        <v xml:space="preserve"> </v>
      </c>
      <c r="F209" s="8" t="str">
        <f t="shared" si="30"/>
        <v xml:space="preserve"> </v>
      </c>
      <c r="G209" s="8" t="str">
        <f t="shared" si="35"/>
        <v/>
      </c>
      <c r="H209" s="8" t="str">
        <f t="shared" si="31"/>
        <v xml:space="preserve"> </v>
      </c>
      <c r="J209" s="7">
        <f t="shared" si="32"/>
        <v>205</v>
      </c>
      <c r="K209" s="7">
        <f t="shared" si="33"/>
        <v>1.0000209</v>
      </c>
      <c r="L209" s="3">
        <f>'Invoice data 1'!C206</f>
        <v>0</v>
      </c>
      <c r="M209" s="37">
        <f>'Invoice data 1'!D206</f>
        <v>0</v>
      </c>
      <c r="N209" s="3">
        <f>'Invoice data 1'!E206</f>
        <v>0</v>
      </c>
      <c r="O209" s="3">
        <f>'Invoice data 1'!J206</f>
        <v>0</v>
      </c>
      <c r="P209" s="3" t="e">
        <f>#REF!</f>
        <v>#REF!</v>
      </c>
    </row>
    <row r="210" spans="2:16" x14ac:dyDescent="0.25">
      <c r="B210" s="81">
        <f t="shared" si="34"/>
        <v>206</v>
      </c>
      <c r="C210" s="8" t="str">
        <f t="shared" si="27"/>
        <v xml:space="preserve"> </v>
      </c>
      <c r="D210" s="75" t="str">
        <f t="shared" si="28"/>
        <v xml:space="preserve"> </v>
      </c>
      <c r="E210" s="8" t="str">
        <f t="shared" si="29"/>
        <v xml:space="preserve"> </v>
      </c>
      <c r="F210" s="8" t="str">
        <f t="shared" si="30"/>
        <v xml:space="preserve"> </v>
      </c>
      <c r="G210" s="8" t="str">
        <f t="shared" si="35"/>
        <v/>
      </c>
      <c r="H210" s="8" t="str">
        <f t="shared" si="31"/>
        <v xml:space="preserve"> </v>
      </c>
      <c r="J210" s="7">
        <f t="shared" si="32"/>
        <v>206</v>
      </c>
      <c r="K210" s="7">
        <f t="shared" si="33"/>
        <v>1.000021</v>
      </c>
      <c r="L210" s="3">
        <f>'Invoice data 1'!C207</f>
        <v>0</v>
      </c>
      <c r="M210" s="37">
        <f>'Invoice data 1'!D207</f>
        <v>0</v>
      </c>
      <c r="N210" s="3">
        <f>'Invoice data 1'!E207</f>
        <v>0</v>
      </c>
      <c r="O210" s="3">
        <f>'Invoice data 1'!J207</f>
        <v>0</v>
      </c>
      <c r="P210" s="3" t="e">
        <f>#REF!</f>
        <v>#REF!</v>
      </c>
    </row>
    <row r="211" spans="2:16" x14ac:dyDescent="0.25">
      <c r="B211" s="81">
        <f t="shared" si="34"/>
        <v>207</v>
      </c>
      <c r="C211" s="8" t="str">
        <f t="shared" si="27"/>
        <v xml:space="preserve"> </v>
      </c>
      <c r="D211" s="75" t="str">
        <f t="shared" si="28"/>
        <v xml:space="preserve"> </v>
      </c>
      <c r="E211" s="8" t="str">
        <f t="shared" si="29"/>
        <v xml:space="preserve"> </v>
      </c>
      <c r="F211" s="8" t="str">
        <f t="shared" si="30"/>
        <v xml:space="preserve"> </v>
      </c>
      <c r="G211" s="8" t="str">
        <f t="shared" si="35"/>
        <v/>
      </c>
      <c r="H211" s="8" t="str">
        <f t="shared" si="31"/>
        <v xml:space="preserve"> </v>
      </c>
      <c r="J211" s="7">
        <f t="shared" si="32"/>
        <v>207</v>
      </c>
      <c r="K211" s="7">
        <f t="shared" si="33"/>
        <v>1.0000211000000001</v>
      </c>
      <c r="L211" s="3">
        <f>'Invoice data 1'!C208</f>
        <v>0</v>
      </c>
      <c r="M211" s="37">
        <f>'Invoice data 1'!D208</f>
        <v>0</v>
      </c>
      <c r="N211" s="3">
        <f>'Invoice data 1'!E208</f>
        <v>0</v>
      </c>
      <c r="O211" s="3">
        <f>'Invoice data 1'!J208</f>
        <v>0</v>
      </c>
      <c r="P211" s="3" t="e">
        <f>#REF!</f>
        <v>#REF!</v>
      </c>
    </row>
    <row r="212" spans="2:16" x14ac:dyDescent="0.25">
      <c r="B212" s="81">
        <f t="shared" si="34"/>
        <v>208</v>
      </c>
      <c r="C212" s="8" t="str">
        <f t="shared" si="27"/>
        <v xml:space="preserve"> </v>
      </c>
      <c r="D212" s="75" t="str">
        <f t="shared" si="28"/>
        <v xml:space="preserve"> </v>
      </c>
      <c r="E212" s="8" t="str">
        <f t="shared" si="29"/>
        <v xml:space="preserve"> </v>
      </c>
      <c r="F212" s="8" t="str">
        <f t="shared" si="30"/>
        <v xml:space="preserve"> </v>
      </c>
      <c r="G212" s="8" t="str">
        <f t="shared" si="35"/>
        <v/>
      </c>
      <c r="H212" s="8" t="str">
        <f t="shared" si="31"/>
        <v xml:space="preserve"> </v>
      </c>
      <c r="J212" s="7">
        <f t="shared" si="32"/>
        <v>208</v>
      </c>
      <c r="K212" s="7">
        <f t="shared" si="33"/>
        <v>1.0000211999999999</v>
      </c>
      <c r="L212" s="3">
        <f>'Invoice data 1'!C209</f>
        <v>0</v>
      </c>
      <c r="M212" s="37">
        <f>'Invoice data 1'!D209</f>
        <v>0</v>
      </c>
      <c r="N212" s="3">
        <f>'Invoice data 1'!E209</f>
        <v>0</v>
      </c>
      <c r="O212" s="3">
        <f>'Invoice data 1'!J209</f>
        <v>0</v>
      </c>
      <c r="P212" s="3" t="e">
        <f>#REF!</f>
        <v>#REF!</v>
      </c>
    </row>
    <row r="213" spans="2:16" x14ac:dyDescent="0.25">
      <c r="B213" s="81">
        <f t="shared" si="34"/>
        <v>209</v>
      </c>
      <c r="C213" s="8" t="str">
        <f t="shared" si="27"/>
        <v xml:space="preserve"> </v>
      </c>
      <c r="D213" s="75" t="str">
        <f t="shared" si="28"/>
        <v xml:space="preserve"> </v>
      </c>
      <c r="E213" s="8" t="str">
        <f t="shared" si="29"/>
        <v xml:space="preserve"> </v>
      </c>
      <c r="F213" s="8" t="str">
        <f t="shared" si="30"/>
        <v xml:space="preserve"> </v>
      </c>
      <c r="G213" s="8" t="str">
        <f t="shared" si="35"/>
        <v/>
      </c>
      <c r="H213" s="8" t="str">
        <f t="shared" si="31"/>
        <v xml:space="preserve"> </v>
      </c>
      <c r="J213" s="7">
        <f t="shared" si="32"/>
        <v>209</v>
      </c>
      <c r="K213" s="7">
        <f t="shared" si="33"/>
        <v>1.0000213</v>
      </c>
      <c r="L213" s="3">
        <f>'Invoice data 1'!C210</f>
        <v>0</v>
      </c>
      <c r="M213" s="37">
        <f>'Invoice data 1'!D210</f>
        <v>0</v>
      </c>
      <c r="N213" s="3">
        <f>'Invoice data 1'!E210</f>
        <v>0</v>
      </c>
      <c r="O213" s="3">
        <f>'Invoice data 1'!J210</f>
        <v>0</v>
      </c>
      <c r="P213" s="3" t="e">
        <f>#REF!</f>
        <v>#REF!</v>
      </c>
    </row>
    <row r="214" spans="2:16" x14ac:dyDescent="0.25">
      <c r="B214" s="81">
        <f t="shared" si="34"/>
        <v>210</v>
      </c>
      <c r="C214" s="8" t="str">
        <f t="shared" si="27"/>
        <v xml:space="preserve"> </v>
      </c>
      <c r="D214" s="75" t="str">
        <f t="shared" si="28"/>
        <v xml:space="preserve"> </v>
      </c>
      <c r="E214" s="8" t="str">
        <f t="shared" si="29"/>
        <v xml:space="preserve"> </v>
      </c>
      <c r="F214" s="8" t="str">
        <f t="shared" si="30"/>
        <v xml:space="preserve"> </v>
      </c>
      <c r="G214" s="8" t="str">
        <f t="shared" si="35"/>
        <v/>
      </c>
      <c r="H214" s="8" t="str">
        <f t="shared" si="31"/>
        <v xml:space="preserve"> </v>
      </c>
      <c r="J214" s="7">
        <f t="shared" si="32"/>
        <v>210</v>
      </c>
      <c r="K214" s="7">
        <f t="shared" si="33"/>
        <v>1.0000214000000001</v>
      </c>
      <c r="L214" s="3">
        <f>'Invoice data 1'!C211</f>
        <v>0</v>
      </c>
      <c r="M214" s="37">
        <f>'Invoice data 1'!D211</f>
        <v>0</v>
      </c>
      <c r="N214" s="3">
        <f>'Invoice data 1'!E211</f>
        <v>0</v>
      </c>
      <c r="O214" s="3">
        <f>'Invoice data 1'!J211</f>
        <v>0</v>
      </c>
      <c r="P214" s="3" t="e">
        <f>#REF!</f>
        <v>#REF!</v>
      </c>
    </row>
    <row r="215" spans="2:16" x14ac:dyDescent="0.25">
      <c r="B215" s="81">
        <f t="shared" si="34"/>
        <v>211</v>
      </c>
      <c r="C215" s="8" t="str">
        <f t="shared" si="27"/>
        <v xml:space="preserve"> </v>
      </c>
      <c r="D215" s="75" t="str">
        <f t="shared" si="28"/>
        <v xml:space="preserve"> </v>
      </c>
      <c r="E215" s="8" t="str">
        <f t="shared" si="29"/>
        <v xml:space="preserve"> </v>
      </c>
      <c r="F215" s="8" t="str">
        <f t="shared" si="30"/>
        <v xml:space="preserve"> </v>
      </c>
      <c r="G215" s="8" t="str">
        <f t="shared" si="35"/>
        <v/>
      </c>
      <c r="H215" s="8" t="str">
        <f t="shared" si="31"/>
        <v xml:space="preserve"> </v>
      </c>
      <c r="J215" s="7">
        <f t="shared" si="32"/>
        <v>211</v>
      </c>
      <c r="K215" s="7">
        <f t="shared" si="33"/>
        <v>1.0000214999999999</v>
      </c>
      <c r="L215" s="3">
        <f>'Invoice data 1'!C212</f>
        <v>0</v>
      </c>
      <c r="M215" s="37">
        <f>'Invoice data 1'!D212</f>
        <v>0</v>
      </c>
      <c r="N215" s="3">
        <f>'Invoice data 1'!E212</f>
        <v>0</v>
      </c>
      <c r="O215" s="3">
        <f>'Invoice data 1'!J212</f>
        <v>0</v>
      </c>
      <c r="P215" s="3" t="e">
        <f>#REF!</f>
        <v>#REF!</v>
      </c>
    </row>
    <row r="216" spans="2:16" x14ac:dyDescent="0.25">
      <c r="B216" s="81">
        <f t="shared" si="34"/>
        <v>212</v>
      </c>
      <c r="C216" s="8" t="str">
        <f t="shared" si="27"/>
        <v xml:space="preserve"> </v>
      </c>
      <c r="D216" s="75" t="str">
        <f t="shared" si="28"/>
        <v xml:space="preserve"> </v>
      </c>
      <c r="E216" s="8" t="str">
        <f t="shared" si="29"/>
        <v xml:space="preserve"> </v>
      </c>
      <c r="F216" s="8" t="str">
        <f t="shared" si="30"/>
        <v xml:space="preserve"> </v>
      </c>
      <c r="G216" s="8" t="str">
        <f t="shared" si="35"/>
        <v/>
      </c>
      <c r="H216" s="8" t="str">
        <f t="shared" si="31"/>
        <v xml:space="preserve"> </v>
      </c>
      <c r="J216" s="7">
        <f t="shared" si="32"/>
        <v>212</v>
      </c>
      <c r="K216" s="7">
        <f t="shared" si="33"/>
        <v>1.0000216</v>
      </c>
      <c r="L216" s="3">
        <f>'Invoice data 1'!C213</f>
        <v>0</v>
      </c>
      <c r="M216" s="37">
        <f>'Invoice data 1'!D213</f>
        <v>0</v>
      </c>
      <c r="N216" s="3">
        <f>'Invoice data 1'!E213</f>
        <v>0</v>
      </c>
      <c r="O216" s="3">
        <f>'Invoice data 1'!J213</f>
        <v>0</v>
      </c>
      <c r="P216" s="3" t="e">
        <f>#REF!</f>
        <v>#REF!</v>
      </c>
    </row>
    <row r="217" spans="2:16" x14ac:dyDescent="0.25">
      <c r="B217" s="81">
        <f t="shared" si="34"/>
        <v>213</v>
      </c>
      <c r="C217" s="8" t="str">
        <f t="shared" si="27"/>
        <v xml:space="preserve"> </v>
      </c>
      <c r="D217" s="75" t="str">
        <f t="shared" si="28"/>
        <v xml:space="preserve"> </v>
      </c>
      <c r="E217" s="8" t="str">
        <f t="shared" si="29"/>
        <v xml:space="preserve"> </v>
      </c>
      <c r="F217" s="8" t="str">
        <f t="shared" si="30"/>
        <v xml:space="preserve"> </v>
      </c>
      <c r="G217" s="8" t="str">
        <f t="shared" si="35"/>
        <v/>
      </c>
      <c r="H217" s="8" t="str">
        <f t="shared" si="31"/>
        <v xml:space="preserve"> </v>
      </c>
      <c r="J217" s="7">
        <f t="shared" si="32"/>
        <v>213</v>
      </c>
      <c r="K217" s="7">
        <f t="shared" si="33"/>
        <v>1.0000217</v>
      </c>
      <c r="L217" s="3">
        <f>'Invoice data 1'!C214</f>
        <v>0</v>
      </c>
      <c r="M217" s="37">
        <f>'Invoice data 1'!D214</f>
        <v>0</v>
      </c>
      <c r="N217" s="3">
        <f>'Invoice data 1'!E214</f>
        <v>0</v>
      </c>
      <c r="O217" s="3">
        <f>'Invoice data 1'!J214</f>
        <v>0</v>
      </c>
      <c r="P217" s="3" t="e">
        <f>#REF!</f>
        <v>#REF!</v>
      </c>
    </row>
    <row r="218" spans="2:16" x14ac:dyDescent="0.25">
      <c r="B218" s="81">
        <f t="shared" si="34"/>
        <v>214</v>
      </c>
      <c r="C218" s="8" t="str">
        <f t="shared" si="27"/>
        <v xml:space="preserve"> </v>
      </c>
      <c r="D218" s="75" t="str">
        <f t="shared" si="28"/>
        <v xml:space="preserve"> </v>
      </c>
      <c r="E218" s="8" t="str">
        <f t="shared" si="29"/>
        <v xml:space="preserve"> </v>
      </c>
      <c r="F218" s="8" t="str">
        <f t="shared" si="30"/>
        <v xml:space="preserve"> </v>
      </c>
      <c r="G218" s="8" t="str">
        <f t="shared" si="35"/>
        <v/>
      </c>
      <c r="H218" s="8" t="str">
        <f t="shared" si="31"/>
        <v xml:space="preserve"> </v>
      </c>
      <c r="J218" s="7">
        <f t="shared" si="32"/>
        <v>214</v>
      </c>
      <c r="K218" s="7">
        <f t="shared" si="33"/>
        <v>1.0000218000000001</v>
      </c>
      <c r="L218" s="3">
        <f>'Invoice data 1'!C215</f>
        <v>0</v>
      </c>
      <c r="M218" s="37">
        <f>'Invoice data 1'!D215</f>
        <v>0</v>
      </c>
      <c r="N218" s="3">
        <f>'Invoice data 1'!E215</f>
        <v>0</v>
      </c>
      <c r="O218" s="3">
        <f>'Invoice data 1'!J215</f>
        <v>0</v>
      </c>
      <c r="P218" s="3" t="e">
        <f>#REF!</f>
        <v>#REF!</v>
      </c>
    </row>
    <row r="219" spans="2:16" x14ac:dyDescent="0.25">
      <c r="B219" s="81">
        <f t="shared" si="34"/>
        <v>215</v>
      </c>
      <c r="C219" s="8" t="str">
        <f t="shared" si="27"/>
        <v xml:space="preserve"> </v>
      </c>
      <c r="D219" s="75" t="str">
        <f t="shared" si="28"/>
        <v xml:space="preserve"> </v>
      </c>
      <c r="E219" s="8" t="str">
        <f t="shared" si="29"/>
        <v xml:space="preserve"> </v>
      </c>
      <c r="F219" s="8" t="str">
        <f t="shared" si="30"/>
        <v xml:space="preserve"> </v>
      </c>
      <c r="G219" s="8" t="str">
        <f t="shared" si="35"/>
        <v/>
      </c>
      <c r="H219" s="8" t="str">
        <f t="shared" si="31"/>
        <v xml:space="preserve"> </v>
      </c>
      <c r="J219" s="7">
        <f t="shared" si="32"/>
        <v>215</v>
      </c>
      <c r="K219" s="7">
        <f t="shared" si="33"/>
        <v>1.0000218999999999</v>
      </c>
      <c r="L219" s="3">
        <f>'Invoice data 1'!C216</f>
        <v>0</v>
      </c>
      <c r="M219" s="37">
        <f>'Invoice data 1'!D216</f>
        <v>0</v>
      </c>
      <c r="N219" s="3">
        <f>'Invoice data 1'!E216</f>
        <v>0</v>
      </c>
      <c r="O219" s="3">
        <f>'Invoice data 1'!J216</f>
        <v>0</v>
      </c>
      <c r="P219" s="3" t="e">
        <f>#REF!</f>
        <v>#REF!</v>
      </c>
    </row>
    <row r="220" spans="2:16" x14ac:dyDescent="0.25">
      <c r="B220" s="81">
        <f t="shared" si="34"/>
        <v>216</v>
      </c>
      <c r="C220" s="8" t="str">
        <f t="shared" si="27"/>
        <v xml:space="preserve"> </v>
      </c>
      <c r="D220" s="75" t="str">
        <f t="shared" si="28"/>
        <v xml:space="preserve"> </v>
      </c>
      <c r="E220" s="8" t="str">
        <f t="shared" si="29"/>
        <v xml:space="preserve"> </v>
      </c>
      <c r="F220" s="8" t="str">
        <f t="shared" si="30"/>
        <v xml:space="preserve"> </v>
      </c>
      <c r="G220" s="8" t="str">
        <f t="shared" si="35"/>
        <v/>
      </c>
      <c r="H220" s="8" t="str">
        <f t="shared" si="31"/>
        <v xml:space="preserve"> </v>
      </c>
      <c r="J220" s="7">
        <f t="shared" si="32"/>
        <v>216</v>
      </c>
      <c r="K220" s="7">
        <f t="shared" si="33"/>
        <v>1.000022</v>
      </c>
      <c r="L220" s="3">
        <f>'Invoice data 1'!C217</f>
        <v>0</v>
      </c>
      <c r="M220" s="37">
        <f>'Invoice data 1'!D217</f>
        <v>0</v>
      </c>
      <c r="N220" s="3">
        <f>'Invoice data 1'!E217</f>
        <v>0</v>
      </c>
      <c r="O220" s="3">
        <f>'Invoice data 1'!J217</f>
        <v>0</v>
      </c>
      <c r="P220" s="3" t="e">
        <f>#REF!</f>
        <v>#REF!</v>
      </c>
    </row>
    <row r="221" spans="2:16" x14ac:dyDescent="0.25">
      <c r="B221" s="81">
        <f t="shared" si="34"/>
        <v>217</v>
      </c>
      <c r="C221" s="8" t="str">
        <f t="shared" si="27"/>
        <v xml:space="preserve"> </v>
      </c>
      <c r="D221" s="75" t="str">
        <f t="shared" si="28"/>
        <v xml:space="preserve"> </v>
      </c>
      <c r="E221" s="8" t="str">
        <f t="shared" si="29"/>
        <v xml:space="preserve"> </v>
      </c>
      <c r="F221" s="8" t="str">
        <f t="shared" si="30"/>
        <v xml:space="preserve"> </v>
      </c>
      <c r="G221" s="8" t="str">
        <f t="shared" si="35"/>
        <v/>
      </c>
      <c r="H221" s="8" t="str">
        <f t="shared" si="31"/>
        <v xml:space="preserve"> </v>
      </c>
      <c r="J221" s="7">
        <f t="shared" si="32"/>
        <v>217</v>
      </c>
      <c r="K221" s="7">
        <f t="shared" si="33"/>
        <v>1.0000221</v>
      </c>
      <c r="L221" s="3">
        <f>'Invoice data 1'!C218</f>
        <v>0</v>
      </c>
      <c r="M221" s="37">
        <f>'Invoice data 1'!D218</f>
        <v>0</v>
      </c>
      <c r="N221" s="3">
        <f>'Invoice data 1'!E218</f>
        <v>0</v>
      </c>
      <c r="O221" s="3">
        <f>'Invoice data 1'!J218</f>
        <v>0</v>
      </c>
      <c r="P221" s="3" t="e">
        <f>#REF!</f>
        <v>#REF!</v>
      </c>
    </row>
    <row r="222" spans="2:16" x14ac:dyDescent="0.25">
      <c r="B222" s="81">
        <f t="shared" si="34"/>
        <v>218</v>
      </c>
      <c r="C222" s="8" t="str">
        <f t="shared" si="27"/>
        <v xml:space="preserve"> </v>
      </c>
      <c r="D222" s="75" t="str">
        <f t="shared" si="28"/>
        <v xml:space="preserve"> </v>
      </c>
      <c r="E222" s="8" t="str">
        <f t="shared" si="29"/>
        <v xml:space="preserve"> </v>
      </c>
      <c r="F222" s="8" t="str">
        <f t="shared" si="30"/>
        <v xml:space="preserve"> </v>
      </c>
      <c r="G222" s="8" t="str">
        <f t="shared" si="35"/>
        <v/>
      </c>
      <c r="H222" s="8" t="str">
        <f t="shared" si="31"/>
        <v xml:space="preserve"> </v>
      </c>
      <c r="J222" s="7">
        <f t="shared" si="32"/>
        <v>218</v>
      </c>
      <c r="K222" s="7">
        <f t="shared" si="33"/>
        <v>1.0000222000000001</v>
      </c>
      <c r="L222" s="3">
        <f>'Invoice data 1'!C219</f>
        <v>0</v>
      </c>
      <c r="M222" s="37">
        <f>'Invoice data 1'!D219</f>
        <v>0</v>
      </c>
      <c r="N222" s="3">
        <f>'Invoice data 1'!E219</f>
        <v>0</v>
      </c>
      <c r="O222" s="3">
        <f>'Invoice data 1'!J219</f>
        <v>0</v>
      </c>
      <c r="P222" s="3" t="e">
        <f>#REF!</f>
        <v>#REF!</v>
      </c>
    </row>
    <row r="223" spans="2:16" x14ac:dyDescent="0.25">
      <c r="B223" s="81">
        <f t="shared" si="34"/>
        <v>219</v>
      </c>
      <c r="C223" s="8" t="str">
        <f t="shared" si="27"/>
        <v xml:space="preserve"> </v>
      </c>
      <c r="D223" s="75" t="str">
        <f t="shared" si="28"/>
        <v xml:space="preserve"> </v>
      </c>
      <c r="E223" s="8" t="str">
        <f t="shared" si="29"/>
        <v xml:space="preserve"> </v>
      </c>
      <c r="F223" s="8" t="str">
        <f t="shared" si="30"/>
        <v xml:space="preserve"> </v>
      </c>
      <c r="G223" s="8" t="str">
        <f t="shared" si="35"/>
        <v/>
      </c>
      <c r="H223" s="8" t="str">
        <f t="shared" si="31"/>
        <v xml:space="preserve"> </v>
      </c>
      <c r="J223" s="7">
        <f t="shared" si="32"/>
        <v>219</v>
      </c>
      <c r="K223" s="7">
        <f t="shared" si="33"/>
        <v>1.0000222999999999</v>
      </c>
      <c r="L223" s="3">
        <f>'Invoice data 1'!C220</f>
        <v>0</v>
      </c>
      <c r="M223" s="37">
        <f>'Invoice data 1'!D220</f>
        <v>0</v>
      </c>
      <c r="N223" s="3">
        <f>'Invoice data 1'!E220</f>
        <v>0</v>
      </c>
      <c r="O223" s="3">
        <f>'Invoice data 1'!J220</f>
        <v>0</v>
      </c>
      <c r="P223" s="3" t="e">
        <f>#REF!</f>
        <v>#REF!</v>
      </c>
    </row>
    <row r="224" spans="2:16" x14ac:dyDescent="0.25">
      <c r="B224" s="81">
        <f t="shared" si="34"/>
        <v>220</v>
      </c>
      <c r="C224" s="8" t="str">
        <f t="shared" si="27"/>
        <v xml:space="preserve"> </v>
      </c>
      <c r="D224" s="75" t="str">
        <f t="shared" si="28"/>
        <v xml:space="preserve"> </v>
      </c>
      <c r="E224" s="8" t="str">
        <f t="shared" si="29"/>
        <v xml:space="preserve"> </v>
      </c>
      <c r="F224" s="8" t="str">
        <f t="shared" si="30"/>
        <v xml:space="preserve"> </v>
      </c>
      <c r="G224" s="8" t="str">
        <f t="shared" si="35"/>
        <v/>
      </c>
      <c r="H224" s="8" t="str">
        <f t="shared" si="31"/>
        <v xml:space="preserve"> </v>
      </c>
      <c r="J224" s="7">
        <f t="shared" si="32"/>
        <v>220</v>
      </c>
      <c r="K224" s="7">
        <f t="shared" si="33"/>
        <v>1.0000224</v>
      </c>
      <c r="L224" s="3">
        <f>'Invoice data 1'!C221</f>
        <v>0</v>
      </c>
      <c r="M224" s="37">
        <f>'Invoice data 1'!D221</f>
        <v>0</v>
      </c>
      <c r="N224" s="3">
        <f>'Invoice data 1'!E221</f>
        <v>0</v>
      </c>
      <c r="O224" s="3">
        <f>'Invoice data 1'!J221</f>
        <v>0</v>
      </c>
      <c r="P224" s="3" t="e">
        <f>#REF!</f>
        <v>#REF!</v>
      </c>
    </row>
    <row r="225" spans="2:16" x14ac:dyDescent="0.25">
      <c r="B225" s="81">
        <f t="shared" si="34"/>
        <v>221</v>
      </c>
      <c r="C225" s="8" t="str">
        <f t="shared" si="27"/>
        <v xml:space="preserve"> </v>
      </c>
      <c r="D225" s="75" t="str">
        <f t="shared" si="28"/>
        <v xml:space="preserve"> </v>
      </c>
      <c r="E225" s="8" t="str">
        <f t="shared" si="29"/>
        <v xml:space="preserve"> </v>
      </c>
      <c r="F225" s="8" t="str">
        <f t="shared" si="30"/>
        <v xml:space="preserve"> </v>
      </c>
      <c r="G225" s="8" t="str">
        <f t="shared" si="35"/>
        <v/>
      </c>
      <c r="H225" s="8" t="str">
        <f t="shared" si="31"/>
        <v xml:space="preserve"> </v>
      </c>
      <c r="J225" s="7">
        <f t="shared" si="32"/>
        <v>221</v>
      </c>
      <c r="K225" s="7">
        <f t="shared" si="33"/>
        <v>1.0000225</v>
      </c>
      <c r="L225" s="3">
        <f>'Invoice data 1'!C222</f>
        <v>0</v>
      </c>
      <c r="M225" s="37">
        <f>'Invoice data 1'!D222</f>
        <v>0</v>
      </c>
      <c r="N225" s="3">
        <f>'Invoice data 1'!E222</f>
        <v>0</v>
      </c>
      <c r="O225" s="3">
        <f>'Invoice data 1'!J222</f>
        <v>0</v>
      </c>
      <c r="P225" s="3" t="e">
        <f>#REF!</f>
        <v>#REF!</v>
      </c>
    </row>
    <row r="226" spans="2:16" x14ac:dyDescent="0.25">
      <c r="B226" s="81">
        <f t="shared" si="34"/>
        <v>222</v>
      </c>
      <c r="C226" s="8" t="str">
        <f t="shared" si="27"/>
        <v xml:space="preserve"> </v>
      </c>
      <c r="D226" s="75" t="str">
        <f t="shared" si="28"/>
        <v xml:space="preserve"> </v>
      </c>
      <c r="E226" s="8" t="str">
        <f t="shared" si="29"/>
        <v xml:space="preserve"> </v>
      </c>
      <c r="F226" s="8" t="str">
        <f t="shared" si="30"/>
        <v xml:space="preserve"> </v>
      </c>
      <c r="G226" s="8" t="str">
        <f t="shared" si="35"/>
        <v/>
      </c>
      <c r="H226" s="8" t="str">
        <f t="shared" si="31"/>
        <v xml:space="preserve"> </v>
      </c>
      <c r="J226" s="7">
        <f t="shared" si="32"/>
        <v>222</v>
      </c>
      <c r="K226" s="7">
        <f t="shared" si="33"/>
        <v>1.0000226000000001</v>
      </c>
      <c r="L226" s="3">
        <f>'Invoice data 1'!C223</f>
        <v>0</v>
      </c>
      <c r="M226" s="37">
        <f>'Invoice data 1'!D223</f>
        <v>0</v>
      </c>
      <c r="N226" s="3">
        <f>'Invoice data 1'!E223</f>
        <v>0</v>
      </c>
      <c r="O226" s="3">
        <f>'Invoice data 1'!J223</f>
        <v>0</v>
      </c>
      <c r="P226" s="3" t="e">
        <f>#REF!</f>
        <v>#REF!</v>
      </c>
    </row>
    <row r="227" spans="2:16" x14ac:dyDescent="0.25">
      <c r="B227" s="81">
        <f t="shared" si="34"/>
        <v>223</v>
      </c>
      <c r="C227" s="8" t="str">
        <f t="shared" si="27"/>
        <v xml:space="preserve"> </v>
      </c>
      <c r="D227" s="75" t="str">
        <f t="shared" si="28"/>
        <v xml:space="preserve"> </v>
      </c>
      <c r="E227" s="8" t="str">
        <f t="shared" si="29"/>
        <v xml:space="preserve"> </v>
      </c>
      <c r="F227" s="8" t="str">
        <f t="shared" si="30"/>
        <v xml:space="preserve"> </v>
      </c>
      <c r="G227" s="8" t="str">
        <f t="shared" si="35"/>
        <v/>
      </c>
      <c r="H227" s="8" t="str">
        <f t="shared" si="31"/>
        <v xml:space="preserve"> </v>
      </c>
      <c r="J227" s="7">
        <f t="shared" si="32"/>
        <v>223</v>
      </c>
      <c r="K227" s="7">
        <f t="shared" si="33"/>
        <v>1.0000226999999999</v>
      </c>
      <c r="L227" s="3">
        <f>'Invoice data 1'!C224</f>
        <v>0</v>
      </c>
      <c r="M227" s="37">
        <f>'Invoice data 1'!D224</f>
        <v>0</v>
      </c>
      <c r="N227" s="3">
        <f>'Invoice data 1'!E224</f>
        <v>0</v>
      </c>
      <c r="O227" s="3">
        <f>'Invoice data 1'!J224</f>
        <v>0</v>
      </c>
      <c r="P227" s="3" t="e">
        <f>#REF!</f>
        <v>#REF!</v>
      </c>
    </row>
    <row r="228" spans="2:16" x14ac:dyDescent="0.25">
      <c r="B228" s="81">
        <f t="shared" si="34"/>
        <v>224</v>
      </c>
      <c r="C228" s="8" t="str">
        <f t="shared" si="27"/>
        <v xml:space="preserve"> </v>
      </c>
      <c r="D228" s="75" t="str">
        <f t="shared" si="28"/>
        <v xml:space="preserve"> </v>
      </c>
      <c r="E228" s="8" t="str">
        <f t="shared" si="29"/>
        <v xml:space="preserve"> </v>
      </c>
      <c r="F228" s="8" t="str">
        <f t="shared" si="30"/>
        <v xml:space="preserve"> </v>
      </c>
      <c r="G228" s="8" t="str">
        <f t="shared" si="35"/>
        <v/>
      </c>
      <c r="H228" s="8" t="str">
        <f t="shared" si="31"/>
        <v xml:space="preserve"> </v>
      </c>
      <c r="J228" s="7">
        <f t="shared" si="32"/>
        <v>224</v>
      </c>
      <c r="K228" s="7">
        <f t="shared" si="33"/>
        <v>1.0000228</v>
      </c>
      <c r="L228" s="3">
        <f>'Invoice data 1'!C225</f>
        <v>0</v>
      </c>
      <c r="M228" s="37">
        <f>'Invoice data 1'!D225</f>
        <v>0</v>
      </c>
      <c r="N228" s="3">
        <f>'Invoice data 1'!E225</f>
        <v>0</v>
      </c>
      <c r="O228" s="3">
        <f>'Invoice data 1'!J225</f>
        <v>0</v>
      </c>
      <c r="P228" s="3" t="e">
        <f>#REF!</f>
        <v>#REF!</v>
      </c>
    </row>
    <row r="229" spans="2:16" x14ac:dyDescent="0.25">
      <c r="B229" s="81">
        <f t="shared" si="34"/>
        <v>225</v>
      </c>
      <c r="C229" s="8" t="str">
        <f t="shared" si="27"/>
        <v xml:space="preserve"> </v>
      </c>
      <c r="D229" s="75" t="str">
        <f t="shared" si="28"/>
        <v xml:space="preserve"> </v>
      </c>
      <c r="E229" s="8" t="str">
        <f t="shared" si="29"/>
        <v xml:space="preserve"> </v>
      </c>
      <c r="F229" s="8" t="str">
        <f t="shared" si="30"/>
        <v xml:space="preserve"> </v>
      </c>
      <c r="G229" s="8" t="str">
        <f t="shared" si="35"/>
        <v/>
      </c>
      <c r="H229" s="8" t="str">
        <f t="shared" si="31"/>
        <v xml:space="preserve"> </v>
      </c>
      <c r="J229" s="7">
        <f t="shared" si="32"/>
        <v>225</v>
      </c>
      <c r="K229" s="7">
        <f t="shared" si="33"/>
        <v>1.0000229</v>
      </c>
      <c r="L229" s="3">
        <f>'Invoice data 1'!C226</f>
        <v>0</v>
      </c>
      <c r="M229" s="37">
        <f>'Invoice data 1'!D226</f>
        <v>0</v>
      </c>
      <c r="N229" s="3">
        <f>'Invoice data 1'!E226</f>
        <v>0</v>
      </c>
      <c r="O229" s="3">
        <f>'Invoice data 1'!J226</f>
        <v>0</v>
      </c>
      <c r="P229" s="3" t="e">
        <f>#REF!</f>
        <v>#REF!</v>
      </c>
    </row>
    <row r="230" spans="2:16" x14ac:dyDescent="0.25">
      <c r="B230" s="81">
        <f t="shared" si="34"/>
        <v>226</v>
      </c>
      <c r="C230" s="8" t="str">
        <f t="shared" si="27"/>
        <v xml:space="preserve"> </v>
      </c>
      <c r="D230" s="75" t="str">
        <f t="shared" si="28"/>
        <v xml:space="preserve"> </v>
      </c>
      <c r="E230" s="8" t="str">
        <f t="shared" si="29"/>
        <v xml:space="preserve"> </v>
      </c>
      <c r="F230" s="8" t="str">
        <f t="shared" si="30"/>
        <v xml:space="preserve"> </v>
      </c>
      <c r="G230" s="8" t="str">
        <f t="shared" si="35"/>
        <v/>
      </c>
      <c r="H230" s="8" t="str">
        <f t="shared" si="31"/>
        <v xml:space="preserve"> </v>
      </c>
      <c r="J230" s="7">
        <f t="shared" si="32"/>
        <v>226</v>
      </c>
      <c r="K230" s="7">
        <f t="shared" si="33"/>
        <v>1.0000230000000001</v>
      </c>
      <c r="L230" s="3">
        <f>'Invoice data 1'!C227</f>
        <v>0</v>
      </c>
      <c r="M230" s="37">
        <f>'Invoice data 1'!D227</f>
        <v>0</v>
      </c>
      <c r="N230" s="3">
        <f>'Invoice data 1'!E227</f>
        <v>0</v>
      </c>
      <c r="O230" s="3">
        <f>'Invoice data 1'!J227</f>
        <v>0</v>
      </c>
      <c r="P230" s="3" t="e">
        <f>#REF!</f>
        <v>#REF!</v>
      </c>
    </row>
    <row r="231" spans="2:16" x14ac:dyDescent="0.25">
      <c r="B231" s="81">
        <f t="shared" si="34"/>
        <v>227</v>
      </c>
      <c r="C231" s="8" t="str">
        <f t="shared" si="27"/>
        <v xml:space="preserve"> </v>
      </c>
      <c r="D231" s="75" t="str">
        <f t="shared" si="28"/>
        <v xml:space="preserve"> </v>
      </c>
      <c r="E231" s="8" t="str">
        <f t="shared" si="29"/>
        <v xml:space="preserve"> </v>
      </c>
      <c r="F231" s="8" t="str">
        <f t="shared" si="30"/>
        <v xml:space="preserve"> </v>
      </c>
      <c r="G231" s="8" t="str">
        <f t="shared" si="35"/>
        <v/>
      </c>
      <c r="H231" s="8" t="str">
        <f t="shared" si="31"/>
        <v xml:space="preserve"> </v>
      </c>
      <c r="J231" s="7">
        <f t="shared" si="32"/>
        <v>227</v>
      </c>
      <c r="K231" s="7">
        <f t="shared" si="33"/>
        <v>1.0000230999999999</v>
      </c>
      <c r="L231" s="3">
        <f>'Invoice data 1'!C228</f>
        <v>0</v>
      </c>
      <c r="M231" s="37">
        <f>'Invoice data 1'!D228</f>
        <v>0</v>
      </c>
      <c r="N231" s="3">
        <f>'Invoice data 1'!E228</f>
        <v>0</v>
      </c>
      <c r="O231" s="3">
        <f>'Invoice data 1'!J228</f>
        <v>0</v>
      </c>
      <c r="P231" s="3" t="e">
        <f>#REF!</f>
        <v>#REF!</v>
      </c>
    </row>
    <row r="232" spans="2:16" x14ac:dyDescent="0.25">
      <c r="B232" s="81">
        <f t="shared" si="34"/>
        <v>228</v>
      </c>
      <c r="C232" s="8" t="str">
        <f t="shared" si="27"/>
        <v xml:space="preserve"> </v>
      </c>
      <c r="D232" s="75" t="str">
        <f t="shared" si="28"/>
        <v xml:space="preserve"> </v>
      </c>
      <c r="E232" s="8" t="str">
        <f t="shared" si="29"/>
        <v xml:space="preserve"> </v>
      </c>
      <c r="F232" s="8" t="str">
        <f t="shared" si="30"/>
        <v xml:space="preserve"> </v>
      </c>
      <c r="G232" s="8" t="str">
        <f t="shared" si="35"/>
        <v/>
      </c>
      <c r="H232" s="8" t="str">
        <f t="shared" si="31"/>
        <v xml:space="preserve"> </v>
      </c>
      <c r="J232" s="7">
        <f t="shared" si="32"/>
        <v>228</v>
      </c>
      <c r="K232" s="7">
        <f t="shared" si="33"/>
        <v>1.0000232</v>
      </c>
      <c r="L232" s="3">
        <f>'Invoice data 1'!C229</f>
        <v>0</v>
      </c>
      <c r="M232" s="37">
        <f>'Invoice data 1'!D229</f>
        <v>0</v>
      </c>
      <c r="N232" s="3">
        <f>'Invoice data 1'!E229</f>
        <v>0</v>
      </c>
      <c r="O232" s="3">
        <f>'Invoice data 1'!J229</f>
        <v>0</v>
      </c>
      <c r="P232" s="3" t="e">
        <f>#REF!</f>
        <v>#REF!</v>
      </c>
    </row>
    <row r="233" spans="2:16" x14ac:dyDescent="0.25">
      <c r="B233" s="81">
        <f t="shared" si="34"/>
        <v>229</v>
      </c>
      <c r="C233" s="8" t="str">
        <f t="shared" si="27"/>
        <v xml:space="preserve"> </v>
      </c>
      <c r="D233" s="75" t="str">
        <f t="shared" si="28"/>
        <v xml:space="preserve"> </v>
      </c>
      <c r="E233" s="8" t="str">
        <f t="shared" si="29"/>
        <v xml:space="preserve"> </v>
      </c>
      <c r="F233" s="8" t="str">
        <f t="shared" si="30"/>
        <v xml:space="preserve"> </v>
      </c>
      <c r="G233" s="8" t="str">
        <f t="shared" si="35"/>
        <v/>
      </c>
      <c r="H233" s="8" t="str">
        <f t="shared" si="31"/>
        <v xml:space="preserve"> </v>
      </c>
      <c r="J233" s="7">
        <f t="shared" si="32"/>
        <v>229</v>
      </c>
      <c r="K233" s="7">
        <f t="shared" si="33"/>
        <v>1.0000233000000001</v>
      </c>
      <c r="L233" s="3">
        <f>'Invoice data 1'!C230</f>
        <v>0</v>
      </c>
      <c r="M233" s="37">
        <f>'Invoice data 1'!D230</f>
        <v>0</v>
      </c>
      <c r="N233" s="3">
        <f>'Invoice data 1'!E230</f>
        <v>0</v>
      </c>
      <c r="O233" s="3">
        <f>'Invoice data 1'!J230</f>
        <v>0</v>
      </c>
      <c r="P233" s="3" t="e">
        <f>#REF!</f>
        <v>#REF!</v>
      </c>
    </row>
    <row r="234" spans="2:16" x14ac:dyDescent="0.25">
      <c r="B234" s="81">
        <f t="shared" si="34"/>
        <v>230</v>
      </c>
      <c r="C234" s="8" t="str">
        <f t="shared" si="27"/>
        <v xml:space="preserve"> </v>
      </c>
      <c r="D234" s="75" t="str">
        <f t="shared" si="28"/>
        <v xml:space="preserve"> </v>
      </c>
      <c r="E234" s="8" t="str">
        <f t="shared" si="29"/>
        <v xml:space="preserve"> </v>
      </c>
      <c r="F234" s="8" t="str">
        <f t="shared" si="30"/>
        <v xml:space="preserve"> </v>
      </c>
      <c r="G234" s="8" t="str">
        <f t="shared" si="35"/>
        <v/>
      </c>
      <c r="H234" s="8" t="str">
        <f t="shared" si="31"/>
        <v xml:space="preserve"> </v>
      </c>
      <c r="J234" s="7">
        <f t="shared" si="32"/>
        <v>230</v>
      </c>
      <c r="K234" s="7">
        <f t="shared" si="33"/>
        <v>1.0000233999999999</v>
      </c>
      <c r="L234" s="3">
        <f>'Invoice data 1'!C231</f>
        <v>0</v>
      </c>
      <c r="M234" s="37">
        <f>'Invoice data 1'!D231</f>
        <v>0</v>
      </c>
      <c r="N234" s="3">
        <f>'Invoice data 1'!E231</f>
        <v>0</v>
      </c>
      <c r="O234" s="3">
        <f>'Invoice data 1'!J231</f>
        <v>0</v>
      </c>
      <c r="P234" s="3" t="e">
        <f>#REF!</f>
        <v>#REF!</v>
      </c>
    </row>
    <row r="235" spans="2:16" x14ac:dyDescent="0.25">
      <c r="B235" s="81">
        <f t="shared" si="34"/>
        <v>231</v>
      </c>
      <c r="C235" s="8" t="str">
        <f t="shared" si="27"/>
        <v xml:space="preserve"> </v>
      </c>
      <c r="D235" s="75" t="str">
        <f t="shared" si="28"/>
        <v xml:space="preserve"> </v>
      </c>
      <c r="E235" s="8" t="str">
        <f t="shared" si="29"/>
        <v xml:space="preserve"> </v>
      </c>
      <c r="F235" s="8" t="str">
        <f t="shared" si="30"/>
        <v xml:space="preserve"> </v>
      </c>
      <c r="G235" s="8" t="str">
        <f t="shared" si="35"/>
        <v/>
      </c>
      <c r="H235" s="8" t="str">
        <f t="shared" si="31"/>
        <v xml:space="preserve"> </v>
      </c>
      <c r="J235" s="7">
        <f t="shared" si="32"/>
        <v>231</v>
      </c>
      <c r="K235" s="7">
        <f t="shared" si="33"/>
        <v>1.0000235</v>
      </c>
      <c r="L235" s="3">
        <f>'Invoice data 1'!C232</f>
        <v>0</v>
      </c>
      <c r="M235" s="37">
        <f>'Invoice data 1'!D232</f>
        <v>0</v>
      </c>
      <c r="N235" s="3">
        <f>'Invoice data 1'!E232</f>
        <v>0</v>
      </c>
      <c r="O235" s="3">
        <f>'Invoice data 1'!J232</f>
        <v>0</v>
      </c>
      <c r="P235" s="3" t="e">
        <f>#REF!</f>
        <v>#REF!</v>
      </c>
    </row>
    <row r="236" spans="2:16" x14ac:dyDescent="0.25">
      <c r="B236" s="81">
        <f t="shared" si="34"/>
        <v>232</v>
      </c>
      <c r="C236" s="8" t="str">
        <f t="shared" si="27"/>
        <v xml:space="preserve"> </v>
      </c>
      <c r="D236" s="75" t="str">
        <f t="shared" si="28"/>
        <v xml:space="preserve"> </v>
      </c>
      <c r="E236" s="8" t="str">
        <f t="shared" si="29"/>
        <v xml:space="preserve"> </v>
      </c>
      <c r="F236" s="8" t="str">
        <f t="shared" si="30"/>
        <v xml:space="preserve"> </v>
      </c>
      <c r="G236" s="8" t="str">
        <f t="shared" si="35"/>
        <v/>
      </c>
      <c r="H236" s="8" t="str">
        <f t="shared" si="31"/>
        <v xml:space="preserve"> </v>
      </c>
      <c r="J236" s="7">
        <f t="shared" si="32"/>
        <v>232</v>
      </c>
      <c r="K236" s="7">
        <f t="shared" si="33"/>
        <v>1.0000236</v>
      </c>
      <c r="L236" s="3">
        <f>'Invoice data 1'!C233</f>
        <v>0</v>
      </c>
      <c r="M236" s="37">
        <f>'Invoice data 1'!D233</f>
        <v>0</v>
      </c>
      <c r="N236" s="3">
        <f>'Invoice data 1'!E233</f>
        <v>0</v>
      </c>
      <c r="O236" s="3">
        <f>'Invoice data 1'!J233</f>
        <v>0</v>
      </c>
      <c r="P236" s="3" t="e">
        <f>#REF!</f>
        <v>#REF!</v>
      </c>
    </row>
    <row r="237" spans="2:16" x14ac:dyDescent="0.25">
      <c r="B237" s="81">
        <f t="shared" si="34"/>
        <v>233</v>
      </c>
      <c r="C237" s="8" t="str">
        <f t="shared" si="27"/>
        <v xml:space="preserve"> </v>
      </c>
      <c r="D237" s="75" t="str">
        <f t="shared" si="28"/>
        <v xml:space="preserve"> </v>
      </c>
      <c r="E237" s="8" t="str">
        <f t="shared" si="29"/>
        <v xml:space="preserve"> </v>
      </c>
      <c r="F237" s="8" t="str">
        <f t="shared" si="30"/>
        <v xml:space="preserve"> </v>
      </c>
      <c r="G237" s="8" t="str">
        <f t="shared" si="35"/>
        <v/>
      </c>
      <c r="H237" s="8" t="str">
        <f t="shared" si="31"/>
        <v xml:space="preserve"> </v>
      </c>
      <c r="J237" s="7">
        <f t="shared" si="32"/>
        <v>233</v>
      </c>
      <c r="K237" s="7">
        <f t="shared" si="33"/>
        <v>1.0000237000000001</v>
      </c>
      <c r="L237" s="3">
        <f>'Invoice data 1'!C234</f>
        <v>0</v>
      </c>
      <c r="M237" s="37">
        <f>'Invoice data 1'!D234</f>
        <v>0</v>
      </c>
      <c r="N237" s="3">
        <f>'Invoice data 1'!E234</f>
        <v>0</v>
      </c>
      <c r="O237" s="3">
        <f>'Invoice data 1'!J234</f>
        <v>0</v>
      </c>
      <c r="P237" s="3" t="e">
        <f>#REF!</f>
        <v>#REF!</v>
      </c>
    </row>
    <row r="238" spans="2:16" x14ac:dyDescent="0.25">
      <c r="B238" s="81">
        <f t="shared" si="34"/>
        <v>234</v>
      </c>
      <c r="C238" s="8" t="str">
        <f t="shared" si="27"/>
        <v xml:space="preserve"> </v>
      </c>
      <c r="D238" s="75" t="str">
        <f t="shared" si="28"/>
        <v xml:space="preserve"> </v>
      </c>
      <c r="E238" s="8" t="str">
        <f t="shared" si="29"/>
        <v xml:space="preserve"> </v>
      </c>
      <c r="F238" s="8" t="str">
        <f t="shared" si="30"/>
        <v xml:space="preserve"> </v>
      </c>
      <c r="G238" s="8" t="str">
        <f t="shared" si="35"/>
        <v/>
      </c>
      <c r="H238" s="8" t="str">
        <f t="shared" si="31"/>
        <v xml:space="preserve"> </v>
      </c>
      <c r="J238" s="7">
        <f t="shared" si="32"/>
        <v>234</v>
      </c>
      <c r="K238" s="7">
        <f t="shared" si="33"/>
        <v>1.0000237999999999</v>
      </c>
      <c r="L238" s="3">
        <f>'Invoice data 1'!C235</f>
        <v>0</v>
      </c>
      <c r="M238" s="37">
        <f>'Invoice data 1'!D235</f>
        <v>0</v>
      </c>
      <c r="N238" s="3">
        <f>'Invoice data 1'!E235</f>
        <v>0</v>
      </c>
      <c r="O238" s="3">
        <f>'Invoice data 1'!J235</f>
        <v>0</v>
      </c>
      <c r="P238" s="3" t="e">
        <f>#REF!</f>
        <v>#REF!</v>
      </c>
    </row>
    <row r="239" spans="2:16" x14ac:dyDescent="0.25">
      <c r="B239" s="81">
        <f t="shared" si="34"/>
        <v>235</v>
      </c>
      <c r="C239" s="8" t="str">
        <f t="shared" si="27"/>
        <v xml:space="preserve"> </v>
      </c>
      <c r="D239" s="75" t="str">
        <f t="shared" si="28"/>
        <v xml:space="preserve"> </v>
      </c>
      <c r="E239" s="8" t="str">
        <f t="shared" si="29"/>
        <v xml:space="preserve"> </v>
      </c>
      <c r="F239" s="8" t="str">
        <f t="shared" si="30"/>
        <v xml:space="preserve"> </v>
      </c>
      <c r="G239" s="8" t="str">
        <f t="shared" si="35"/>
        <v/>
      </c>
      <c r="H239" s="8" t="str">
        <f t="shared" si="31"/>
        <v xml:space="preserve"> </v>
      </c>
      <c r="J239" s="7">
        <f t="shared" si="32"/>
        <v>235</v>
      </c>
      <c r="K239" s="7">
        <f t="shared" si="33"/>
        <v>1.0000239</v>
      </c>
      <c r="L239" s="3">
        <f>'Invoice data 1'!C236</f>
        <v>0</v>
      </c>
      <c r="M239" s="37">
        <f>'Invoice data 1'!D236</f>
        <v>0</v>
      </c>
      <c r="N239" s="3">
        <f>'Invoice data 1'!E236</f>
        <v>0</v>
      </c>
      <c r="O239" s="3">
        <f>'Invoice data 1'!J236</f>
        <v>0</v>
      </c>
      <c r="P239" s="3" t="e">
        <f>#REF!</f>
        <v>#REF!</v>
      </c>
    </row>
    <row r="240" spans="2:16" x14ac:dyDescent="0.25">
      <c r="B240" s="81">
        <f t="shared" si="34"/>
        <v>236</v>
      </c>
      <c r="C240" s="8" t="str">
        <f t="shared" si="27"/>
        <v xml:space="preserve"> </v>
      </c>
      <c r="D240" s="75" t="str">
        <f t="shared" si="28"/>
        <v xml:space="preserve"> </v>
      </c>
      <c r="E240" s="8" t="str">
        <f t="shared" si="29"/>
        <v xml:space="preserve"> </v>
      </c>
      <c r="F240" s="8" t="str">
        <f t="shared" si="30"/>
        <v xml:space="preserve"> </v>
      </c>
      <c r="G240" s="8" t="str">
        <f t="shared" si="35"/>
        <v/>
      </c>
      <c r="H240" s="8" t="str">
        <f t="shared" si="31"/>
        <v xml:space="preserve"> </v>
      </c>
      <c r="J240" s="7">
        <f t="shared" si="32"/>
        <v>236</v>
      </c>
      <c r="K240" s="7">
        <f t="shared" si="33"/>
        <v>1.000024</v>
      </c>
      <c r="L240" s="3">
        <f>'Invoice data 1'!C237</f>
        <v>0</v>
      </c>
      <c r="M240" s="37">
        <f>'Invoice data 1'!D237</f>
        <v>0</v>
      </c>
      <c r="N240" s="3">
        <f>'Invoice data 1'!E237</f>
        <v>0</v>
      </c>
      <c r="O240" s="3">
        <f>'Invoice data 1'!J237</f>
        <v>0</v>
      </c>
      <c r="P240" s="3" t="e">
        <f>#REF!</f>
        <v>#REF!</v>
      </c>
    </row>
    <row r="241" spans="2:16" x14ac:dyDescent="0.25">
      <c r="B241" s="81">
        <f t="shared" si="34"/>
        <v>237</v>
      </c>
      <c r="C241" s="8" t="str">
        <f t="shared" si="27"/>
        <v xml:space="preserve"> </v>
      </c>
      <c r="D241" s="75" t="str">
        <f t="shared" si="28"/>
        <v xml:space="preserve"> </v>
      </c>
      <c r="E241" s="8" t="str">
        <f t="shared" si="29"/>
        <v xml:space="preserve"> </v>
      </c>
      <c r="F241" s="8" t="str">
        <f t="shared" si="30"/>
        <v xml:space="preserve"> </v>
      </c>
      <c r="G241" s="8" t="str">
        <f t="shared" si="35"/>
        <v/>
      </c>
      <c r="H241" s="8" t="str">
        <f t="shared" si="31"/>
        <v xml:space="preserve"> </v>
      </c>
      <c r="J241" s="7">
        <f t="shared" si="32"/>
        <v>237</v>
      </c>
      <c r="K241" s="7">
        <f t="shared" si="33"/>
        <v>1.0000241000000001</v>
      </c>
      <c r="L241" s="3">
        <f>'Invoice data 1'!C238</f>
        <v>0</v>
      </c>
      <c r="M241" s="37">
        <f>'Invoice data 1'!D238</f>
        <v>0</v>
      </c>
      <c r="N241" s="3">
        <f>'Invoice data 1'!E238</f>
        <v>0</v>
      </c>
      <c r="O241" s="3">
        <f>'Invoice data 1'!J238</f>
        <v>0</v>
      </c>
      <c r="P241" s="3" t="e">
        <f>#REF!</f>
        <v>#REF!</v>
      </c>
    </row>
    <row r="242" spans="2:16" x14ac:dyDescent="0.25">
      <c r="B242" s="81">
        <f t="shared" si="34"/>
        <v>238</v>
      </c>
      <c r="C242" s="8" t="str">
        <f t="shared" si="27"/>
        <v xml:space="preserve"> </v>
      </c>
      <c r="D242" s="75" t="str">
        <f t="shared" si="28"/>
        <v xml:space="preserve"> </v>
      </c>
      <c r="E242" s="8" t="str">
        <f t="shared" si="29"/>
        <v xml:space="preserve"> </v>
      </c>
      <c r="F242" s="8" t="str">
        <f t="shared" si="30"/>
        <v xml:space="preserve"> </v>
      </c>
      <c r="G242" s="8" t="str">
        <f t="shared" si="35"/>
        <v/>
      </c>
      <c r="H242" s="8" t="str">
        <f t="shared" si="31"/>
        <v xml:space="preserve"> </v>
      </c>
      <c r="J242" s="7">
        <f t="shared" si="32"/>
        <v>238</v>
      </c>
      <c r="K242" s="7">
        <f t="shared" si="33"/>
        <v>1.0000241999999999</v>
      </c>
      <c r="L242" s="3">
        <f>'Invoice data 1'!C239</f>
        <v>0</v>
      </c>
      <c r="M242" s="37">
        <f>'Invoice data 1'!D239</f>
        <v>0</v>
      </c>
      <c r="N242" s="3">
        <f>'Invoice data 1'!E239</f>
        <v>0</v>
      </c>
      <c r="O242" s="3">
        <f>'Invoice data 1'!J239</f>
        <v>0</v>
      </c>
      <c r="P242" s="3" t="e">
        <f>#REF!</f>
        <v>#REF!</v>
      </c>
    </row>
    <row r="243" spans="2:16" x14ac:dyDescent="0.25">
      <c r="B243" s="81">
        <f t="shared" si="34"/>
        <v>239</v>
      </c>
      <c r="C243" s="8" t="str">
        <f t="shared" si="27"/>
        <v xml:space="preserve"> </v>
      </c>
      <c r="D243" s="75" t="str">
        <f t="shared" si="28"/>
        <v xml:space="preserve"> </v>
      </c>
      <c r="E243" s="8" t="str">
        <f t="shared" si="29"/>
        <v xml:space="preserve"> </v>
      </c>
      <c r="F243" s="8" t="str">
        <f t="shared" si="30"/>
        <v xml:space="preserve"> </v>
      </c>
      <c r="G243" s="8" t="str">
        <f t="shared" si="35"/>
        <v/>
      </c>
      <c r="H243" s="8" t="str">
        <f t="shared" si="31"/>
        <v xml:space="preserve"> </v>
      </c>
      <c r="J243" s="7">
        <f t="shared" si="32"/>
        <v>239</v>
      </c>
      <c r="K243" s="7">
        <f t="shared" si="33"/>
        <v>1.0000243</v>
      </c>
      <c r="L243" s="3">
        <f>'Invoice data 1'!C240</f>
        <v>0</v>
      </c>
      <c r="M243" s="37">
        <f>'Invoice data 1'!D240</f>
        <v>0</v>
      </c>
      <c r="N243" s="3">
        <f>'Invoice data 1'!E240</f>
        <v>0</v>
      </c>
      <c r="O243" s="3">
        <f>'Invoice data 1'!J240</f>
        <v>0</v>
      </c>
      <c r="P243" s="3" t="e">
        <f>#REF!</f>
        <v>#REF!</v>
      </c>
    </row>
    <row r="244" spans="2:16" x14ac:dyDescent="0.25">
      <c r="B244" s="81">
        <f t="shared" si="34"/>
        <v>240</v>
      </c>
      <c r="C244" s="8" t="str">
        <f t="shared" si="27"/>
        <v xml:space="preserve"> </v>
      </c>
      <c r="D244" s="75" t="str">
        <f t="shared" si="28"/>
        <v xml:space="preserve"> </v>
      </c>
      <c r="E244" s="8" t="str">
        <f t="shared" si="29"/>
        <v xml:space="preserve"> </v>
      </c>
      <c r="F244" s="8" t="str">
        <f t="shared" si="30"/>
        <v xml:space="preserve"> </v>
      </c>
      <c r="G244" s="8" t="str">
        <f t="shared" si="35"/>
        <v/>
      </c>
      <c r="H244" s="8" t="str">
        <f t="shared" si="31"/>
        <v xml:space="preserve"> </v>
      </c>
      <c r="J244" s="7">
        <f t="shared" si="32"/>
        <v>240</v>
      </c>
      <c r="K244" s="7">
        <f t="shared" si="33"/>
        <v>1.0000244</v>
      </c>
      <c r="L244" s="3">
        <f>'Invoice data 1'!C241</f>
        <v>0</v>
      </c>
      <c r="M244" s="37">
        <f>'Invoice data 1'!D241</f>
        <v>0</v>
      </c>
      <c r="N244" s="3">
        <f>'Invoice data 1'!E241</f>
        <v>0</v>
      </c>
      <c r="O244" s="3">
        <f>'Invoice data 1'!J241</f>
        <v>0</v>
      </c>
      <c r="P244" s="3" t="e">
        <f>#REF!</f>
        <v>#REF!</v>
      </c>
    </row>
    <row r="245" spans="2:16" x14ac:dyDescent="0.25">
      <c r="B245" s="81">
        <f t="shared" si="34"/>
        <v>241</v>
      </c>
      <c r="C245" s="8" t="str">
        <f t="shared" si="27"/>
        <v xml:space="preserve"> </v>
      </c>
      <c r="D245" s="75" t="str">
        <f t="shared" si="28"/>
        <v xml:space="preserve"> </v>
      </c>
      <c r="E245" s="8" t="str">
        <f t="shared" si="29"/>
        <v xml:space="preserve"> </v>
      </c>
      <c r="F245" s="8" t="str">
        <f t="shared" si="30"/>
        <v xml:space="preserve"> </v>
      </c>
      <c r="G245" s="8" t="str">
        <f t="shared" si="35"/>
        <v/>
      </c>
      <c r="H245" s="8" t="str">
        <f t="shared" si="31"/>
        <v xml:space="preserve"> </v>
      </c>
      <c r="J245" s="7">
        <f t="shared" si="32"/>
        <v>241</v>
      </c>
      <c r="K245" s="7">
        <f t="shared" si="33"/>
        <v>1.0000245000000001</v>
      </c>
      <c r="L245" s="3">
        <f>'Invoice data 1'!C242</f>
        <v>0</v>
      </c>
      <c r="M245" s="37">
        <f>'Invoice data 1'!D242</f>
        <v>0</v>
      </c>
      <c r="N245" s="3">
        <f>'Invoice data 1'!E242</f>
        <v>0</v>
      </c>
      <c r="O245" s="3">
        <f>'Invoice data 1'!J242</f>
        <v>0</v>
      </c>
      <c r="P245" s="3" t="e">
        <f>#REF!</f>
        <v>#REF!</v>
      </c>
    </row>
    <row r="246" spans="2:16" x14ac:dyDescent="0.25">
      <c r="B246" s="81">
        <f t="shared" si="34"/>
        <v>242</v>
      </c>
      <c r="C246" s="8" t="str">
        <f t="shared" si="27"/>
        <v xml:space="preserve"> </v>
      </c>
      <c r="D246" s="75" t="str">
        <f t="shared" si="28"/>
        <v xml:space="preserve"> </v>
      </c>
      <c r="E246" s="8" t="str">
        <f t="shared" si="29"/>
        <v xml:space="preserve"> </v>
      </c>
      <c r="F246" s="8" t="str">
        <f t="shared" si="30"/>
        <v xml:space="preserve"> </v>
      </c>
      <c r="G246" s="8" t="str">
        <f t="shared" si="35"/>
        <v/>
      </c>
      <c r="H246" s="8" t="str">
        <f t="shared" si="31"/>
        <v xml:space="preserve"> </v>
      </c>
      <c r="J246" s="7">
        <f t="shared" si="32"/>
        <v>242</v>
      </c>
      <c r="K246" s="7">
        <f t="shared" si="33"/>
        <v>1.0000245999999999</v>
      </c>
      <c r="L246" s="3">
        <f>'Invoice data 1'!C243</f>
        <v>0</v>
      </c>
      <c r="M246" s="37">
        <f>'Invoice data 1'!D243</f>
        <v>0</v>
      </c>
      <c r="N246" s="3">
        <f>'Invoice data 1'!E243</f>
        <v>0</v>
      </c>
      <c r="O246" s="3">
        <f>'Invoice data 1'!J243</f>
        <v>0</v>
      </c>
      <c r="P246" s="3" t="e">
        <f>#REF!</f>
        <v>#REF!</v>
      </c>
    </row>
    <row r="247" spans="2:16" x14ac:dyDescent="0.25">
      <c r="B247" s="81">
        <f t="shared" si="34"/>
        <v>243</v>
      </c>
      <c r="C247" s="8" t="str">
        <f t="shared" si="27"/>
        <v xml:space="preserve"> </v>
      </c>
      <c r="D247" s="75" t="str">
        <f t="shared" si="28"/>
        <v xml:space="preserve"> </v>
      </c>
      <c r="E247" s="8" t="str">
        <f t="shared" si="29"/>
        <v xml:space="preserve"> </v>
      </c>
      <c r="F247" s="8" t="str">
        <f t="shared" si="30"/>
        <v xml:space="preserve"> </v>
      </c>
      <c r="G247" s="8" t="str">
        <f t="shared" si="35"/>
        <v/>
      </c>
      <c r="H247" s="8" t="str">
        <f t="shared" si="31"/>
        <v xml:space="preserve"> </v>
      </c>
      <c r="J247" s="7">
        <f t="shared" si="32"/>
        <v>243</v>
      </c>
      <c r="K247" s="7">
        <f t="shared" si="33"/>
        <v>1.0000247</v>
      </c>
      <c r="L247" s="3">
        <f>'Invoice data 1'!C244</f>
        <v>0</v>
      </c>
      <c r="M247" s="37">
        <f>'Invoice data 1'!D244</f>
        <v>0</v>
      </c>
      <c r="N247" s="3">
        <f>'Invoice data 1'!E244</f>
        <v>0</v>
      </c>
      <c r="O247" s="3">
        <f>'Invoice data 1'!J244</f>
        <v>0</v>
      </c>
      <c r="P247" s="3" t="e">
        <f>#REF!</f>
        <v>#REF!</v>
      </c>
    </row>
    <row r="248" spans="2:16" x14ac:dyDescent="0.25">
      <c r="B248" s="81">
        <f t="shared" si="34"/>
        <v>244</v>
      </c>
      <c r="C248" s="8" t="str">
        <f t="shared" si="27"/>
        <v xml:space="preserve"> </v>
      </c>
      <c r="D248" s="75" t="str">
        <f t="shared" si="28"/>
        <v xml:space="preserve"> </v>
      </c>
      <c r="E248" s="8" t="str">
        <f t="shared" si="29"/>
        <v xml:space="preserve"> </v>
      </c>
      <c r="F248" s="8" t="str">
        <f t="shared" si="30"/>
        <v xml:space="preserve"> </v>
      </c>
      <c r="G248" s="8" t="str">
        <f t="shared" si="35"/>
        <v/>
      </c>
      <c r="H248" s="8" t="str">
        <f t="shared" si="31"/>
        <v xml:space="preserve"> </v>
      </c>
      <c r="J248" s="7">
        <f t="shared" si="32"/>
        <v>244</v>
      </c>
      <c r="K248" s="7">
        <f t="shared" si="33"/>
        <v>1.0000248</v>
      </c>
      <c r="L248" s="3">
        <f>'Invoice data 1'!C245</f>
        <v>0</v>
      </c>
      <c r="M248" s="37">
        <f>'Invoice data 1'!D245</f>
        <v>0</v>
      </c>
      <c r="N248" s="3">
        <f>'Invoice data 1'!E245</f>
        <v>0</v>
      </c>
      <c r="O248" s="3">
        <f>'Invoice data 1'!J245</f>
        <v>0</v>
      </c>
      <c r="P248" s="3" t="e">
        <f>#REF!</f>
        <v>#REF!</v>
      </c>
    </row>
    <row r="249" spans="2:16" x14ac:dyDescent="0.25">
      <c r="B249" s="81">
        <f t="shared" si="34"/>
        <v>245</v>
      </c>
      <c r="C249" s="8" t="str">
        <f t="shared" si="27"/>
        <v xml:space="preserve"> </v>
      </c>
      <c r="D249" s="75" t="str">
        <f t="shared" si="28"/>
        <v xml:space="preserve"> </v>
      </c>
      <c r="E249" s="8" t="str">
        <f t="shared" si="29"/>
        <v xml:space="preserve"> </v>
      </c>
      <c r="F249" s="8" t="str">
        <f t="shared" si="30"/>
        <v xml:space="preserve"> </v>
      </c>
      <c r="G249" s="8" t="str">
        <f t="shared" si="35"/>
        <v/>
      </c>
      <c r="H249" s="8" t="str">
        <f t="shared" si="31"/>
        <v xml:space="preserve"> </v>
      </c>
      <c r="J249" s="7">
        <f t="shared" si="32"/>
        <v>245</v>
      </c>
      <c r="K249" s="7">
        <f t="shared" si="33"/>
        <v>1.0000249000000001</v>
      </c>
      <c r="L249" s="3">
        <f>'Invoice data 1'!C246</f>
        <v>0</v>
      </c>
      <c r="M249" s="37">
        <f>'Invoice data 1'!D246</f>
        <v>0</v>
      </c>
      <c r="N249" s="3">
        <f>'Invoice data 1'!E246</f>
        <v>0</v>
      </c>
      <c r="O249" s="3">
        <f>'Invoice data 1'!J246</f>
        <v>0</v>
      </c>
      <c r="P249" s="3" t="e">
        <f>#REF!</f>
        <v>#REF!</v>
      </c>
    </row>
    <row r="250" spans="2:16" x14ac:dyDescent="0.25">
      <c r="B250" s="81">
        <f t="shared" si="34"/>
        <v>246</v>
      </c>
      <c r="C250" s="8" t="str">
        <f t="shared" si="27"/>
        <v xml:space="preserve"> </v>
      </c>
      <c r="D250" s="75" t="str">
        <f t="shared" si="28"/>
        <v xml:space="preserve"> </v>
      </c>
      <c r="E250" s="8" t="str">
        <f t="shared" si="29"/>
        <v xml:space="preserve"> </v>
      </c>
      <c r="F250" s="8" t="str">
        <f t="shared" si="30"/>
        <v xml:space="preserve"> </v>
      </c>
      <c r="G250" s="8" t="str">
        <f t="shared" si="35"/>
        <v/>
      </c>
      <c r="H250" s="8" t="str">
        <f t="shared" si="31"/>
        <v xml:space="preserve"> </v>
      </c>
      <c r="J250" s="7">
        <f t="shared" si="32"/>
        <v>246</v>
      </c>
      <c r="K250" s="7">
        <f t="shared" si="33"/>
        <v>1.0000249999999999</v>
      </c>
      <c r="L250" s="3">
        <f>'Invoice data 1'!C247</f>
        <v>0</v>
      </c>
      <c r="M250" s="37">
        <f>'Invoice data 1'!D247</f>
        <v>0</v>
      </c>
      <c r="N250" s="3">
        <f>'Invoice data 1'!E247</f>
        <v>0</v>
      </c>
      <c r="O250" s="3">
        <f>'Invoice data 1'!J247</f>
        <v>0</v>
      </c>
      <c r="P250" s="3" t="e">
        <f>#REF!</f>
        <v>#REF!</v>
      </c>
    </row>
    <row r="251" spans="2:16" x14ac:dyDescent="0.25">
      <c r="B251" s="81">
        <f t="shared" si="34"/>
        <v>247</v>
      </c>
      <c r="C251" s="8" t="str">
        <f t="shared" si="27"/>
        <v xml:space="preserve"> </v>
      </c>
      <c r="D251" s="75" t="str">
        <f t="shared" si="28"/>
        <v xml:space="preserve"> </v>
      </c>
      <c r="E251" s="8" t="str">
        <f t="shared" si="29"/>
        <v xml:space="preserve"> </v>
      </c>
      <c r="F251" s="8" t="str">
        <f t="shared" si="30"/>
        <v xml:space="preserve"> </v>
      </c>
      <c r="G251" s="8" t="str">
        <f t="shared" si="35"/>
        <v/>
      </c>
      <c r="H251" s="8" t="str">
        <f t="shared" si="31"/>
        <v xml:space="preserve"> </v>
      </c>
      <c r="J251" s="7">
        <f t="shared" si="32"/>
        <v>247</v>
      </c>
      <c r="K251" s="7">
        <f t="shared" si="33"/>
        <v>1.0000251</v>
      </c>
      <c r="L251" s="3">
        <f>'Invoice data 1'!C248</f>
        <v>0</v>
      </c>
      <c r="M251" s="37">
        <f>'Invoice data 1'!D248</f>
        <v>0</v>
      </c>
      <c r="N251" s="3">
        <f>'Invoice data 1'!E248</f>
        <v>0</v>
      </c>
      <c r="O251" s="3">
        <f>'Invoice data 1'!J248</f>
        <v>0</v>
      </c>
      <c r="P251" s="3" t="e">
        <f>#REF!</f>
        <v>#REF!</v>
      </c>
    </row>
    <row r="252" spans="2:16" x14ac:dyDescent="0.25">
      <c r="B252" s="81">
        <f t="shared" si="34"/>
        <v>248</v>
      </c>
      <c r="C252" s="8" t="str">
        <f t="shared" si="27"/>
        <v xml:space="preserve"> </v>
      </c>
      <c r="D252" s="75" t="str">
        <f t="shared" si="28"/>
        <v xml:space="preserve"> </v>
      </c>
      <c r="E252" s="8" t="str">
        <f t="shared" si="29"/>
        <v xml:space="preserve"> </v>
      </c>
      <c r="F252" s="8" t="str">
        <f t="shared" si="30"/>
        <v xml:space="preserve"> </v>
      </c>
      <c r="G252" s="8" t="str">
        <f t="shared" si="35"/>
        <v/>
      </c>
      <c r="H252" s="8" t="str">
        <f t="shared" si="31"/>
        <v xml:space="preserve"> </v>
      </c>
      <c r="J252" s="7">
        <f t="shared" si="32"/>
        <v>248</v>
      </c>
      <c r="K252" s="7">
        <f t="shared" si="33"/>
        <v>1.0000252000000001</v>
      </c>
      <c r="L252" s="3">
        <f>'Invoice data 1'!C249</f>
        <v>0</v>
      </c>
      <c r="M252" s="37">
        <f>'Invoice data 1'!D249</f>
        <v>0</v>
      </c>
      <c r="N252" s="3">
        <f>'Invoice data 1'!E249</f>
        <v>0</v>
      </c>
      <c r="O252" s="3">
        <f>'Invoice data 1'!J249</f>
        <v>0</v>
      </c>
      <c r="P252" s="3" t="e">
        <f>#REF!</f>
        <v>#REF!</v>
      </c>
    </row>
    <row r="253" spans="2:16" x14ac:dyDescent="0.25">
      <c r="B253" s="81">
        <f t="shared" si="34"/>
        <v>249</v>
      </c>
      <c r="C253" s="8" t="str">
        <f t="shared" si="27"/>
        <v xml:space="preserve"> </v>
      </c>
      <c r="D253" s="75" t="str">
        <f t="shared" si="28"/>
        <v xml:space="preserve"> </v>
      </c>
      <c r="E253" s="8" t="str">
        <f t="shared" si="29"/>
        <v xml:space="preserve"> </v>
      </c>
      <c r="F253" s="8" t="str">
        <f t="shared" si="30"/>
        <v xml:space="preserve"> </v>
      </c>
      <c r="G253" s="8" t="str">
        <f t="shared" si="35"/>
        <v/>
      </c>
      <c r="H253" s="8" t="str">
        <f t="shared" si="31"/>
        <v xml:space="preserve"> </v>
      </c>
      <c r="J253" s="7">
        <f t="shared" si="32"/>
        <v>249</v>
      </c>
      <c r="K253" s="7">
        <f t="shared" si="33"/>
        <v>1.0000252999999999</v>
      </c>
      <c r="L253" s="3">
        <f>'Invoice data 1'!C250</f>
        <v>0</v>
      </c>
      <c r="M253" s="37">
        <f>'Invoice data 1'!D250</f>
        <v>0</v>
      </c>
      <c r="N253" s="3">
        <f>'Invoice data 1'!E250</f>
        <v>0</v>
      </c>
      <c r="O253" s="3">
        <f>'Invoice data 1'!J250</f>
        <v>0</v>
      </c>
      <c r="P253" s="3" t="e">
        <f>#REF!</f>
        <v>#REF!</v>
      </c>
    </row>
    <row r="254" spans="2:16" x14ac:dyDescent="0.25">
      <c r="B254" s="81">
        <f t="shared" si="34"/>
        <v>250</v>
      </c>
      <c r="C254" s="8" t="str">
        <f t="shared" si="27"/>
        <v xml:space="preserve"> </v>
      </c>
      <c r="D254" s="75" t="str">
        <f t="shared" si="28"/>
        <v xml:space="preserve"> </v>
      </c>
      <c r="E254" s="8" t="str">
        <f t="shared" si="29"/>
        <v xml:space="preserve"> </v>
      </c>
      <c r="F254" s="8" t="str">
        <f t="shared" si="30"/>
        <v xml:space="preserve"> </v>
      </c>
      <c r="G254" s="8" t="str">
        <f t="shared" si="35"/>
        <v/>
      </c>
      <c r="H254" s="8" t="str">
        <f t="shared" si="31"/>
        <v xml:space="preserve"> </v>
      </c>
      <c r="J254" s="7">
        <f t="shared" si="32"/>
        <v>250</v>
      </c>
      <c r="K254" s="7">
        <f t="shared" si="33"/>
        <v>1.0000254</v>
      </c>
      <c r="L254" s="3">
        <f>'Invoice data 1'!C251</f>
        <v>0</v>
      </c>
      <c r="M254" s="37">
        <f>'Invoice data 1'!D251</f>
        <v>0</v>
      </c>
      <c r="N254" s="3">
        <f>'Invoice data 1'!E251</f>
        <v>0</v>
      </c>
      <c r="O254" s="3">
        <f>'Invoice data 1'!J251</f>
        <v>0</v>
      </c>
      <c r="P254" s="3" t="e">
        <f>#REF!</f>
        <v>#REF!</v>
      </c>
    </row>
    <row r="255" spans="2:16" x14ac:dyDescent="0.25">
      <c r="B255" s="81">
        <f t="shared" si="34"/>
        <v>251</v>
      </c>
      <c r="C255" s="8" t="str">
        <f t="shared" si="27"/>
        <v xml:space="preserve"> </v>
      </c>
      <c r="D255" s="75" t="str">
        <f t="shared" si="28"/>
        <v xml:space="preserve"> </v>
      </c>
      <c r="E255" s="8" t="str">
        <f t="shared" si="29"/>
        <v xml:space="preserve"> </v>
      </c>
      <c r="F255" s="8" t="str">
        <f t="shared" si="30"/>
        <v xml:space="preserve"> </v>
      </c>
      <c r="G255" s="8" t="str">
        <f t="shared" si="35"/>
        <v/>
      </c>
      <c r="H255" s="8" t="str">
        <f t="shared" si="31"/>
        <v xml:space="preserve"> </v>
      </c>
      <c r="J255" s="7">
        <f t="shared" si="32"/>
        <v>251</v>
      </c>
      <c r="K255" s="7">
        <f t="shared" si="33"/>
        <v>1.0000255</v>
      </c>
      <c r="L255" s="3">
        <f>'Invoice data 1'!C252</f>
        <v>0</v>
      </c>
      <c r="M255" s="37">
        <f>'Invoice data 1'!D252</f>
        <v>0</v>
      </c>
      <c r="N255" s="3">
        <f>'Invoice data 1'!E252</f>
        <v>0</v>
      </c>
      <c r="O255" s="3">
        <f>'Invoice data 1'!J252</f>
        <v>0</v>
      </c>
      <c r="P255" s="3" t="e">
        <f>#REF!</f>
        <v>#REF!</v>
      </c>
    </row>
    <row r="256" spans="2:16" x14ac:dyDescent="0.25">
      <c r="B256" s="81">
        <f t="shared" si="34"/>
        <v>252</v>
      </c>
      <c r="C256" s="8" t="str">
        <f t="shared" si="27"/>
        <v xml:space="preserve"> </v>
      </c>
      <c r="D256" s="75" t="str">
        <f t="shared" si="28"/>
        <v xml:space="preserve"> </v>
      </c>
      <c r="E256" s="8" t="str">
        <f t="shared" si="29"/>
        <v xml:space="preserve"> </v>
      </c>
      <c r="F256" s="8" t="str">
        <f t="shared" si="30"/>
        <v xml:space="preserve"> </v>
      </c>
      <c r="G256" s="8" t="str">
        <f t="shared" si="35"/>
        <v/>
      </c>
      <c r="H256" s="8" t="str">
        <f t="shared" si="31"/>
        <v xml:space="preserve"> </v>
      </c>
      <c r="J256" s="7">
        <f t="shared" si="32"/>
        <v>252</v>
      </c>
      <c r="K256" s="7">
        <f t="shared" si="33"/>
        <v>1.0000256000000001</v>
      </c>
      <c r="L256" s="3">
        <f>'Invoice data 1'!C253</f>
        <v>0</v>
      </c>
      <c r="M256" s="37">
        <f>'Invoice data 1'!D253</f>
        <v>0</v>
      </c>
      <c r="N256" s="3">
        <f>'Invoice data 1'!E253</f>
        <v>0</v>
      </c>
      <c r="O256" s="3">
        <f>'Invoice data 1'!J253</f>
        <v>0</v>
      </c>
      <c r="P256" s="3" t="e">
        <f>#REF!</f>
        <v>#REF!</v>
      </c>
    </row>
    <row r="257" spans="2:16" x14ac:dyDescent="0.25">
      <c r="B257" s="81">
        <f t="shared" si="34"/>
        <v>253</v>
      </c>
      <c r="C257" s="8" t="str">
        <f t="shared" si="27"/>
        <v xml:space="preserve"> </v>
      </c>
      <c r="D257" s="75" t="str">
        <f t="shared" si="28"/>
        <v xml:space="preserve"> </v>
      </c>
      <c r="E257" s="8" t="str">
        <f t="shared" si="29"/>
        <v xml:space="preserve"> </v>
      </c>
      <c r="F257" s="8" t="str">
        <f t="shared" si="30"/>
        <v xml:space="preserve"> </v>
      </c>
      <c r="G257" s="8" t="str">
        <f t="shared" si="35"/>
        <v/>
      </c>
      <c r="H257" s="8" t="str">
        <f t="shared" si="31"/>
        <v xml:space="preserve"> </v>
      </c>
      <c r="J257" s="7">
        <f t="shared" si="32"/>
        <v>253</v>
      </c>
      <c r="K257" s="7">
        <f t="shared" si="33"/>
        <v>1.0000256999999999</v>
      </c>
      <c r="L257" s="3">
        <f>'Invoice data 1'!C254</f>
        <v>0</v>
      </c>
      <c r="M257" s="37">
        <f>'Invoice data 1'!D254</f>
        <v>0</v>
      </c>
      <c r="N257" s="3">
        <f>'Invoice data 1'!E254</f>
        <v>0</v>
      </c>
      <c r="O257" s="3">
        <f>'Invoice data 1'!J254</f>
        <v>0</v>
      </c>
      <c r="P257" s="3" t="e">
        <f>#REF!</f>
        <v>#REF!</v>
      </c>
    </row>
    <row r="258" spans="2:16" x14ac:dyDescent="0.25">
      <c r="B258" s="81">
        <f t="shared" si="34"/>
        <v>254</v>
      </c>
      <c r="C258" s="8" t="str">
        <f t="shared" si="27"/>
        <v xml:space="preserve"> </v>
      </c>
      <c r="D258" s="75" t="str">
        <f t="shared" si="28"/>
        <v xml:space="preserve"> </v>
      </c>
      <c r="E258" s="8" t="str">
        <f t="shared" si="29"/>
        <v xml:space="preserve"> </v>
      </c>
      <c r="F258" s="8" t="str">
        <f t="shared" si="30"/>
        <v xml:space="preserve"> </v>
      </c>
      <c r="G258" s="8" t="str">
        <f t="shared" si="35"/>
        <v/>
      </c>
      <c r="H258" s="8" t="str">
        <f t="shared" si="31"/>
        <v xml:space="preserve"> </v>
      </c>
      <c r="J258" s="7">
        <f t="shared" si="32"/>
        <v>254</v>
      </c>
      <c r="K258" s="7">
        <f t="shared" si="33"/>
        <v>1.0000258</v>
      </c>
      <c r="L258" s="3">
        <f>'Invoice data 1'!C255</f>
        <v>0</v>
      </c>
      <c r="M258" s="37">
        <f>'Invoice data 1'!D255</f>
        <v>0</v>
      </c>
      <c r="N258" s="3">
        <f>'Invoice data 1'!E255</f>
        <v>0</v>
      </c>
      <c r="O258" s="3">
        <f>'Invoice data 1'!J255</f>
        <v>0</v>
      </c>
      <c r="P258" s="3" t="e">
        <f>#REF!</f>
        <v>#REF!</v>
      </c>
    </row>
    <row r="259" spans="2:16" x14ac:dyDescent="0.25">
      <c r="B259" s="81">
        <f t="shared" si="34"/>
        <v>255</v>
      </c>
      <c r="C259" s="8" t="str">
        <f t="shared" si="27"/>
        <v xml:space="preserve"> </v>
      </c>
      <c r="D259" s="75" t="str">
        <f t="shared" si="28"/>
        <v xml:space="preserve"> </v>
      </c>
      <c r="E259" s="8" t="str">
        <f t="shared" si="29"/>
        <v xml:space="preserve"> </v>
      </c>
      <c r="F259" s="8" t="str">
        <f t="shared" si="30"/>
        <v xml:space="preserve"> </v>
      </c>
      <c r="G259" s="8" t="str">
        <f t="shared" si="35"/>
        <v/>
      </c>
      <c r="H259" s="8" t="str">
        <f t="shared" si="31"/>
        <v xml:space="preserve"> </v>
      </c>
      <c r="J259" s="7">
        <f t="shared" si="32"/>
        <v>255</v>
      </c>
      <c r="K259" s="7">
        <f t="shared" si="33"/>
        <v>1.0000259</v>
      </c>
      <c r="L259" s="3">
        <f>'Invoice data 1'!C256</f>
        <v>0</v>
      </c>
      <c r="M259" s="37">
        <f>'Invoice data 1'!D256</f>
        <v>0</v>
      </c>
      <c r="N259" s="3">
        <f>'Invoice data 1'!E256</f>
        <v>0</v>
      </c>
      <c r="O259" s="3">
        <f>'Invoice data 1'!J256</f>
        <v>0</v>
      </c>
      <c r="P259" s="3" t="e">
        <f>#REF!</f>
        <v>#REF!</v>
      </c>
    </row>
    <row r="260" spans="2:16" x14ac:dyDescent="0.25">
      <c r="B260" s="81">
        <f t="shared" si="34"/>
        <v>256</v>
      </c>
      <c r="C260" s="8" t="str">
        <f t="shared" si="27"/>
        <v xml:space="preserve"> </v>
      </c>
      <c r="D260" s="75" t="str">
        <f t="shared" si="28"/>
        <v xml:space="preserve"> </v>
      </c>
      <c r="E260" s="8" t="str">
        <f t="shared" si="29"/>
        <v xml:space="preserve"> </v>
      </c>
      <c r="F260" s="8" t="str">
        <f t="shared" si="30"/>
        <v xml:space="preserve"> </v>
      </c>
      <c r="G260" s="8" t="str">
        <f t="shared" si="35"/>
        <v/>
      </c>
      <c r="H260" s="8" t="str">
        <f t="shared" si="31"/>
        <v xml:space="preserve"> </v>
      </c>
      <c r="J260" s="7">
        <f t="shared" si="32"/>
        <v>256</v>
      </c>
      <c r="K260" s="7">
        <f t="shared" si="33"/>
        <v>1.0000260000000001</v>
      </c>
      <c r="L260" s="3">
        <f>'Invoice data 1'!C257</f>
        <v>0</v>
      </c>
      <c r="M260" s="37">
        <f>'Invoice data 1'!D257</f>
        <v>0</v>
      </c>
      <c r="N260" s="3">
        <f>'Invoice data 1'!E257</f>
        <v>0</v>
      </c>
      <c r="O260" s="3">
        <f>'Invoice data 1'!J257</f>
        <v>0</v>
      </c>
      <c r="P260" s="3" t="e">
        <f>#REF!</f>
        <v>#REF!</v>
      </c>
    </row>
    <row r="261" spans="2:16" x14ac:dyDescent="0.25">
      <c r="B261" s="81">
        <f t="shared" si="34"/>
        <v>257</v>
      </c>
      <c r="C261" s="8" t="str">
        <f t="shared" ref="C261:C324" si="36">IF(IFERROR(VLOOKUP(B261,$J$5:$R$1198,3,FALSE),"")=0," ",IFERROR(VLOOKUP(B261,$J$5:$R$1198,3,FALSE),""))</f>
        <v xml:space="preserve"> </v>
      </c>
      <c r="D261" s="75" t="str">
        <f t="shared" ref="D261:D324" si="37">IF(IFERROR(VLOOKUP(B261,$J$5:$R$1198,4,FALSE),"")=0," ",IFERROR(VLOOKUP(B261,$J$5:$R$1198,4,FALSE),""))</f>
        <v xml:space="preserve"> </v>
      </c>
      <c r="E261" s="8" t="str">
        <f t="shared" ref="E261:E324" si="38">IF(IFERROR(VLOOKUP(B261,$J$5:$R$1198,5,FALSE),"")=0," ",IFERROR(VLOOKUP(B261,$J$5:$R$1198,5,FALSE),""))</f>
        <v xml:space="preserve"> </v>
      </c>
      <c r="F261" s="8" t="str">
        <f t="shared" ref="F261:F324" si="39">IF(IFERROR(VLOOKUP(B261,$J$5:$R$1198,6,FALSE),"")=0," ",IFERROR(VLOOKUP(B261,$J$5:$R$1198,6,FALSE),""))</f>
        <v xml:space="preserve"> </v>
      </c>
      <c r="G261" s="8" t="str">
        <f t="shared" si="35"/>
        <v/>
      </c>
      <c r="H261" s="8" t="str">
        <f t="shared" ref="H261:H324" si="40">IF(IFERROR(VLOOKUP(B261,$J$5:$R$1198,8,FALSE),"")=0," ",IFERROR(VLOOKUP(B261,$J$5:$R$1198,8,FALSE),""))</f>
        <v xml:space="preserve"> </v>
      </c>
      <c r="J261" s="7">
        <f t="shared" si="32"/>
        <v>257</v>
      </c>
      <c r="K261" s="7">
        <f t="shared" si="33"/>
        <v>1.0000260999999999</v>
      </c>
      <c r="L261" s="3">
        <f>'Invoice data 1'!C258</f>
        <v>0</v>
      </c>
      <c r="M261" s="37">
        <f>'Invoice data 1'!D258</f>
        <v>0</v>
      </c>
      <c r="N261" s="3">
        <f>'Invoice data 1'!E258</f>
        <v>0</v>
      </c>
      <c r="O261" s="3">
        <f>'Invoice data 1'!J258</f>
        <v>0</v>
      </c>
      <c r="P261" s="3" t="e">
        <f>#REF!</f>
        <v>#REF!</v>
      </c>
    </row>
    <row r="262" spans="2:16" x14ac:dyDescent="0.25">
      <c r="B262" s="81">
        <f t="shared" si="34"/>
        <v>258</v>
      </c>
      <c r="C262" s="8" t="str">
        <f t="shared" si="36"/>
        <v xml:space="preserve"> </v>
      </c>
      <c r="D262" s="75" t="str">
        <f t="shared" si="37"/>
        <v xml:space="preserve"> </v>
      </c>
      <c r="E262" s="8" t="str">
        <f t="shared" si="38"/>
        <v xml:space="preserve"> </v>
      </c>
      <c r="F262" s="8" t="str">
        <f t="shared" si="39"/>
        <v xml:space="preserve"> </v>
      </c>
      <c r="G262" s="8" t="str">
        <f t="shared" si="35"/>
        <v/>
      </c>
      <c r="H262" s="8" t="str">
        <f t="shared" si="40"/>
        <v xml:space="preserve"> </v>
      </c>
      <c r="J262" s="7">
        <f t="shared" ref="J262:J325" si="41">+IFERROR(RANK(K262,$K$5:$K$6001,1),"")</f>
        <v>258</v>
      </c>
      <c r="K262" s="7">
        <f t="shared" ref="K262:K325" si="42">+IFERROR(SEARCH($D$2,N262)+ROW()/10000000,"")</f>
        <v>1.0000262</v>
      </c>
      <c r="L262" s="3">
        <f>'Invoice data 1'!C259</f>
        <v>0</v>
      </c>
      <c r="M262" s="37">
        <f>'Invoice data 1'!D259</f>
        <v>0</v>
      </c>
      <c r="N262" s="3">
        <f>'Invoice data 1'!E259</f>
        <v>0</v>
      </c>
      <c r="O262" s="3">
        <f>'Invoice data 1'!J259</f>
        <v>0</v>
      </c>
      <c r="P262" s="3" t="e">
        <f>#REF!</f>
        <v>#REF!</v>
      </c>
    </row>
    <row r="263" spans="2:16" x14ac:dyDescent="0.25">
      <c r="B263" s="81">
        <f t="shared" ref="B263:B326" si="43">+B262+1</f>
        <v>259</v>
      </c>
      <c r="C263" s="8" t="str">
        <f t="shared" si="36"/>
        <v xml:space="preserve"> </v>
      </c>
      <c r="D263" s="75" t="str">
        <f t="shared" si="37"/>
        <v xml:space="preserve"> </v>
      </c>
      <c r="E263" s="8" t="str">
        <f t="shared" si="38"/>
        <v xml:space="preserve"> </v>
      </c>
      <c r="F263" s="8" t="str">
        <f t="shared" si="39"/>
        <v xml:space="preserve"> </v>
      </c>
      <c r="G263" s="8" t="str">
        <f t="shared" si="35"/>
        <v/>
      </c>
      <c r="H263" s="8" t="str">
        <f t="shared" si="40"/>
        <v xml:space="preserve"> </v>
      </c>
      <c r="J263" s="7">
        <f t="shared" si="41"/>
        <v>259</v>
      </c>
      <c r="K263" s="7">
        <f t="shared" si="42"/>
        <v>1.0000263</v>
      </c>
      <c r="L263" s="3">
        <f>'Invoice data 1'!C260</f>
        <v>0</v>
      </c>
      <c r="M263" s="37">
        <f>'Invoice data 1'!D260</f>
        <v>0</v>
      </c>
      <c r="N263" s="3">
        <f>'Invoice data 1'!E260</f>
        <v>0</v>
      </c>
      <c r="O263" s="3">
        <f>'Invoice data 1'!J260</f>
        <v>0</v>
      </c>
      <c r="P263" s="3" t="e">
        <f>#REF!</f>
        <v>#REF!</v>
      </c>
    </row>
    <row r="264" spans="2:16" x14ac:dyDescent="0.25">
      <c r="B264" s="81">
        <f t="shared" si="43"/>
        <v>260</v>
      </c>
      <c r="C264" s="8" t="str">
        <f t="shared" si="36"/>
        <v xml:space="preserve"> </v>
      </c>
      <c r="D264" s="75" t="str">
        <f t="shared" si="37"/>
        <v xml:space="preserve"> </v>
      </c>
      <c r="E264" s="8" t="str">
        <f t="shared" si="38"/>
        <v xml:space="preserve"> </v>
      </c>
      <c r="F264" s="8" t="str">
        <f t="shared" si="39"/>
        <v xml:space="preserve"> </v>
      </c>
      <c r="G264" s="8" t="str">
        <f t="shared" ref="G264:G327" si="44">IF(IFERROR(VLOOKUP(B264,$J$5:$R$1198,7,FALSE),"")=0," ",IFERROR(VLOOKUP(B264,$J$5:$R$1198,7,FALSE),""))</f>
        <v/>
      </c>
      <c r="H264" s="8" t="str">
        <f t="shared" si="40"/>
        <v xml:space="preserve"> </v>
      </c>
      <c r="J264" s="7">
        <f t="shared" si="41"/>
        <v>260</v>
      </c>
      <c r="K264" s="7">
        <f t="shared" si="42"/>
        <v>1.0000264000000001</v>
      </c>
      <c r="L264" s="3">
        <f>'Invoice data 1'!C261</f>
        <v>0</v>
      </c>
      <c r="M264" s="37">
        <f>'Invoice data 1'!D261</f>
        <v>0</v>
      </c>
      <c r="N264" s="3">
        <f>'Invoice data 1'!E261</f>
        <v>0</v>
      </c>
      <c r="O264" s="3">
        <f>'Invoice data 1'!J261</f>
        <v>0</v>
      </c>
      <c r="P264" s="3" t="e">
        <f>#REF!</f>
        <v>#REF!</v>
      </c>
    </row>
    <row r="265" spans="2:16" x14ac:dyDescent="0.25">
      <c r="B265" s="81">
        <f t="shared" si="43"/>
        <v>261</v>
      </c>
      <c r="C265" s="8" t="str">
        <f t="shared" si="36"/>
        <v xml:space="preserve"> </v>
      </c>
      <c r="D265" s="75" t="str">
        <f t="shared" si="37"/>
        <v xml:space="preserve"> </v>
      </c>
      <c r="E265" s="8" t="str">
        <f t="shared" si="38"/>
        <v xml:space="preserve"> </v>
      </c>
      <c r="F265" s="8" t="str">
        <f t="shared" si="39"/>
        <v xml:space="preserve"> </v>
      </c>
      <c r="G265" s="8" t="str">
        <f t="shared" si="44"/>
        <v/>
      </c>
      <c r="H265" s="8" t="str">
        <f t="shared" si="40"/>
        <v xml:space="preserve"> </v>
      </c>
      <c r="J265" s="7">
        <f t="shared" si="41"/>
        <v>261</v>
      </c>
      <c r="K265" s="7">
        <f t="shared" si="42"/>
        <v>1.0000264999999999</v>
      </c>
      <c r="L265" s="3">
        <f>'Invoice data 1'!C262</f>
        <v>0</v>
      </c>
      <c r="M265" s="37">
        <f>'Invoice data 1'!D262</f>
        <v>0</v>
      </c>
      <c r="N265" s="3">
        <f>'Invoice data 1'!E262</f>
        <v>0</v>
      </c>
      <c r="O265" s="3">
        <f>'Invoice data 1'!J262</f>
        <v>0</v>
      </c>
      <c r="P265" s="3" t="e">
        <f>#REF!</f>
        <v>#REF!</v>
      </c>
    </row>
    <row r="266" spans="2:16" x14ac:dyDescent="0.25">
      <c r="B266" s="81">
        <f t="shared" si="43"/>
        <v>262</v>
      </c>
      <c r="C266" s="8" t="str">
        <f t="shared" si="36"/>
        <v xml:space="preserve"> </v>
      </c>
      <c r="D266" s="75" t="str">
        <f t="shared" si="37"/>
        <v xml:space="preserve"> </v>
      </c>
      <c r="E266" s="8" t="str">
        <f t="shared" si="38"/>
        <v xml:space="preserve"> </v>
      </c>
      <c r="F266" s="8" t="str">
        <f t="shared" si="39"/>
        <v xml:space="preserve"> </v>
      </c>
      <c r="G266" s="8" t="str">
        <f t="shared" si="44"/>
        <v/>
      </c>
      <c r="H266" s="8" t="str">
        <f t="shared" si="40"/>
        <v xml:space="preserve"> </v>
      </c>
      <c r="J266" s="7">
        <f t="shared" si="41"/>
        <v>262</v>
      </c>
      <c r="K266" s="7">
        <f t="shared" si="42"/>
        <v>1.0000266</v>
      </c>
      <c r="L266" s="3">
        <f>'Invoice data 1'!C263</f>
        <v>0</v>
      </c>
      <c r="M266" s="37">
        <f>'Invoice data 1'!D263</f>
        <v>0</v>
      </c>
      <c r="N266" s="3">
        <f>'Invoice data 1'!E263</f>
        <v>0</v>
      </c>
      <c r="O266" s="3">
        <f>'Invoice data 1'!J263</f>
        <v>0</v>
      </c>
      <c r="P266" s="3" t="e">
        <f>#REF!</f>
        <v>#REF!</v>
      </c>
    </row>
    <row r="267" spans="2:16" x14ac:dyDescent="0.25">
      <c r="B267" s="81">
        <f t="shared" si="43"/>
        <v>263</v>
      </c>
      <c r="C267" s="8" t="str">
        <f t="shared" si="36"/>
        <v xml:space="preserve"> </v>
      </c>
      <c r="D267" s="75" t="str">
        <f t="shared" si="37"/>
        <v xml:space="preserve"> </v>
      </c>
      <c r="E267" s="8" t="str">
        <f t="shared" si="38"/>
        <v xml:space="preserve"> </v>
      </c>
      <c r="F267" s="8" t="str">
        <f t="shared" si="39"/>
        <v xml:space="preserve"> </v>
      </c>
      <c r="G267" s="8" t="str">
        <f t="shared" si="44"/>
        <v/>
      </c>
      <c r="H267" s="8" t="str">
        <f t="shared" si="40"/>
        <v xml:space="preserve"> </v>
      </c>
      <c r="J267" s="7">
        <f t="shared" si="41"/>
        <v>263</v>
      </c>
      <c r="K267" s="7">
        <f t="shared" si="42"/>
        <v>1.0000267</v>
      </c>
      <c r="L267" s="3">
        <f>'Invoice data 1'!C264</f>
        <v>0</v>
      </c>
      <c r="M267" s="37">
        <f>'Invoice data 1'!D264</f>
        <v>0</v>
      </c>
      <c r="N267" s="3">
        <f>'Invoice data 1'!E264</f>
        <v>0</v>
      </c>
      <c r="O267" s="3">
        <f>'Invoice data 1'!J264</f>
        <v>0</v>
      </c>
      <c r="P267" s="3" t="e">
        <f>#REF!</f>
        <v>#REF!</v>
      </c>
    </row>
    <row r="268" spans="2:16" x14ac:dyDescent="0.25">
      <c r="B268" s="81">
        <f t="shared" si="43"/>
        <v>264</v>
      </c>
      <c r="C268" s="8" t="str">
        <f t="shared" si="36"/>
        <v xml:space="preserve"> </v>
      </c>
      <c r="D268" s="75" t="str">
        <f t="shared" si="37"/>
        <v xml:space="preserve"> </v>
      </c>
      <c r="E268" s="8" t="str">
        <f t="shared" si="38"/>
        <v xml:space="preserve"> </v>
      </c>
      <c r="F268" s="8" t="str">
        <f t="shared" si="39"/>
        <v xml:space="preserve"> </v>
      </c>
      <c r="G268" s="8" t="str">
        <f t="shared" si="44"/>
        <v/>
      </c>
      <c r="H268" s="8" t="str">
        <f t="shared" si="40"/>
        <v xml:space="preserve"> </v>
      </c>
      <c r="J268" s="7">
        <f t="shared" si="41"/>
        <v>264</v>
      </c>
      <c r="K268" s="7">
        <f t="shared" si="42"/>
        <v>1.0000268000000001</v>
      </c>
      <c r="L268" s="3">
        <f>'Invoice data 1'!C265</f>
        <v>0</v>
      </c>
      <c r="M268" s="37">
        <f>'Invoice data 1'!D265</f>
        <v>0</v>
      </c>
      <c r="N268" s="3">
        <f>'Invoice data 1'!E265</f>
        <v>0</v>
      </c>
      <c r="O268" s="3">
        <f>'Invoice data 1'!J265</f>
        <v>0</v>
      </c>
      <c r="P268" s="3" t="e">
        <f>#REF!</f>
        <v>#REF!</v>
      </c>
    </row>
    <row r="269" spans="2:16" x14ac:dyDescent="0.25">
      <c r="B269" s="81">
        <f t="shared" si="43"/>
        <v>265</v>
      </c>
      <c r="C269" s="8" t="str">
        <f t="shared" si="36"/>
        <v xml:space="preserve"> </v>
      </c>
      <c r="D269" s="75" t="str">
        <f t="shared" si="37"/>
        <v xml:space="preserve"> </v>
      </c>
      <c r="E269" s="8" t="str">
        <f t="shared" si="38"/>
        <v xml:space="preserve"> </v>
      </c>
      <c r="F269" s="8" t="str">
        <f t="shared" si="39"/>
        <v xml:space="preserve"> </v>
      </c>
      <c r="G269" s="8" t="str">
        <f t="shared" si="44"/>
        <v/>
      </c>
      <c r="H269" s="8" t="str">
        <f t="shared" si="40"/>
        <v xml:space="preserve"> </v>
      </c>
      <c r="J269" s="7">
        <f t="shared" si="41"/>
        <v>265</v>
      </c>
      <c r="K269" s="7">
        <f t="shared" si="42"/>
        <v>1.0000268999999999</v>
      </c>
      <c r="L269" s="3">
        <f>'Invoice data 1'!C266</f>
        <v>0</v>
      </c>
      <c r="M269" s="37">
        <f>'Invoice data 1'!D266</f>
        <v>0</v>
      </c>
      <c r="N269" s="3">
        <f>'Invoice data 1'!E266</f>
        <v>0</v>
      </c>
      <c r="O269" s="3">
        <f>'Invoice data 1'!J266</f>
        <v>0</v>
      </c>
      <c r="P269" s="3" t="e">
        <f>#REF!</f>
        <v>#REF!</v>
      </c>
    </row>
    <row r="270" spans="2:16" x14ac:dyDescent="0.25">
      <c r="B270" s="81">
        <f t="shared" si="43"/>
        <v>266</v>
      </c>
      <c r="C270" s="8" t="str">
        <f t="shared" si="36"/>
        <v xml:space="preserve"> </v>
      </c>
      <c r="D270" s="75" t="str">
        <f t="shared" si="37"/>
        <v xml:space="preserve"> </v>
      </c>
      <c r="E270" s="8" t="str">
        <f t="shared" si="38"/>
        <v xml:space="preserve"> </v>
      </c>
      <c r="F270" s="8" t="str">
        <f t="shared" si="39"/>
        <v xml:space="preserve"> </v>
      </c>
      <c r="G270" s="8" t="str">
        <f t="shared" si="44"/>
        <v/>
      </c>
      <c r="H270" s="8" t="str">
        <f t="shared" si="40"/>
        <v xml:space="preserve"> </v>
      </c>
      <c r="J270" s="7">
        <f t="shared" si="41"/>
        <v>266</v>
      </c>
      <c r="K270" s="7">
        <f t="shared" si="42"/>
        <v>1.000027</v>
      </c>
      <c r="L270" s="3">
        <f>'Invoice data 1'!C267</f>
        <v>0</v>
      </c>
      <c r="M270" s="37">
        <f>'Invoice data 1'!D267</f>
        <v>0</v>
      </c>
      <c r="N270" s="3">
        <f>'Invoice data 1'!E267</f>
        <v>0</v>
      </c>
      <c r="O270" s="3">
        <f>'Invoice data 1'!J267</f>
        <v>0</v>
      </c>
      <c r="P270" s="3" t="e">
        <f>#REF!</f>
        <v>#REF!</v>
      </c>
    </row>
    <row r="271" spans="2:16" x14ac:dyDescent="0.25">
      <c r="B271" s="81">
        <f t="shared" si="43"/>
        <v>267</v>
      </c>
      <c r="C271" s="8" t="str">
        <f t="shared" si="36"/>
        <v xml:space="preserve"> </v>
      </c>
      <c r="D271" s="75" t="str">
        <f t="shared" si="37"/>
        <v xml:space="preserve"> </v>
      </c>
      <c r="E271" s="8" t="str">
        <f t="shared" si="38"/>
        <v xml:space="preserve"> </v>
      </c>
      <c r="F271" s="8" t="str">
        <f t="shared" si="39"/>
        <v xml:space="preserve"> </v>
      </c>
      <c r="G271" s="8" t="str">
        <f t="shared" si="44"/>
        <v/>
      </c>
      <c r="H271" s="8" t="str">
        <f t="shared" si="40"/>
        <v xml:space="preserve"> </v>
      </c>
      <c r="J271" s="7">
        <f t="shared" si="41"/>
        <v>267</v>
      </c>
      <c r="K271" s="7">
        <f t="shared" si="42"/>
        <v>1.0000271000000001</v>
      </c>
      <c r="L271" s="3">
        <f>'Invoice data 1'!C268</f>
        <v>0</v>
      </c>
      <c r="M271" s="37">
        <f>'Invoice data 1'!D268</f>
        <v>0</v>
      </c>
      <c r="N271" s="3">
        <f>'Invoice data 1'!E268</f>
        <v>0</v>
      </c>
      <c r="O271" s="3">
        <f>'Invoice data 1'!J268</f>
        <v>0</v>
      </c>
      <c r="P271" s="3" t="e">
        <f>#REF!</f>
        <v>#REF!</v>
      </c>
    </row>
    <row r="272" spans="2:16" x14ac:dyDescent="0.25">
      <c r="B272" s="81">
        <f t="shared" si="43"/>
        <v>268</v>
      </c>
      <c r="C272" s="8" t="str">
        <f t="shared" si="36"/>
        <v xml:space="preserve"> </v>
      </c>
      <c r="D272" s="75" t="str">
        <f t="shared" si="37"/>
        <v xml:space="preserve"> </v>
      </c>
      <c r="E272" s="8" t="str">
        <f t="shared" si="38"/>
        <v xml:space="preserve"> </v>
      </c>
      <c r="F272" s="8" t="str">
        <f t="shared" si="39"/>
        <v xml:space="preserve"> </v>
      </c>
      <c r="G272" s="8" t="str">
        <f t="shared" si="44"/>
        <v/>
      </c>
      <c r="H272" s="8" t="str">
        <f t="shared" si="40"/>
        <v xml:space="preserve"> </v>
      </c>
      <c r="J272" s="7">
        <f t="shared" si="41"/>
        <v>268</v>
      </c>
      <c r="K272" s="7">
        <f t="shared" si="42"/>
        <v>1.0000271999999999</v>
      </c>
      <c r="L272" s="3">
        <f>'Invoice data 1'!C269</f>
        <v>0</v>
      </c>
      <c r="M272" s="37">
        <f>'Invoice data 1'!D269</f>
        <v>0</v>
      </c>
      <c r="N272" s="3">
        <f>'Invoice data 1'!E269</f>
        <v>0</v>
      </c>
      <c r="O272" s="3">
        <f>'Invoice data 1'!J269</f>
        <v>0</v>
      </c>
      <c r="P272" s="3" t="e">
        <f>#REF!</f>
        <v>#REF!</v>
      </c>
    </row>
    <row r="273" spans="2:16" x14ac:dyDescent="0.25">
      <c r="B273" s="81">
        <f t="shared" si="43"/>
        <v>269</v>
      </c>
      <c r="C273" s="8" t="str">
        <f t="shared" si="36"/>
        <v xml:space="preserve"> </v>
      </c>
      <c r="D273" s="75" t="str">
        <f t="shared" si="37"/>
        <v xml:space="preserve"> </v>
      </c>
      <c r="E273" s="8" t="str">
        <f t="shared" si="38"/>
        <v xml:space="preserve"> </v>
      </c>
      <c r="F273" s="8" t="str">
        <f t="shared" si="39"/>
        <v xml:space="preserve"> </v>
      </c>
      <c r="G273" s="8" t="str">
        <f t="shared" si="44"/>
        <v/>
      </c>
      <c r="H273" s="8" t="str">
        <f t="shared" si="40"/>
        <v xml:space="preserve"> </v>
      </c>
      <c r="J273" s="7">
        <f t="shared" si="41"/>
        <v>269</v>
      </c>
      <c r="K273" s="7">
        <f t="shared" si="42"/>
        <v>1.0000273</v>
      </c>
      <c r="L273" s="3">
        <f>'Invoice data 1'!C270</f>
        <v>0</v>
      </c>
      <c r="M273" s="37">
        <f>'Invoice data 1'!D270</f>
        <v>0</v>
      </c>
      <c r="N273" s="3">
        <f>'Invoice data 1'!E270</f>
        <v>0</v>
      </c>
      <c r="O273" s="3">
        <f>'Invoice data 1'!J270</f>
        <v>0</v>
      </c>
      <c r="P273" s="3" t="e">
        <f>#REF!</f>
        <v>#REF!</v>
      </c>
    </row>
    <row r="274" spans="2:16" x14ac:dyDescent="0.25">
      <c r="B274" s="81">
        <f t="shared" si="43"/>
        <v>270</v>
      </c>
      <c r="C274" s="8" t="str">
        <f t="shared" si="36"/>
        <v xml:space="preserve"> </v>
      </c>
      <c r="D274" s="75" t="str">
        <f t="shared" si="37"/>
        <v xml:space="preserve"> </v>
      </c>
      <c r="E274" s="8" t="str">
        <f t="shared" si="38"/>
        <v xml:space="preserve"> </v>
      </c>
      <c r="F274" s="8" t="str">
        <f t="shared" si="39"/>
        <v xml:space="preserve"> </v>
      </c>
      <c r="G274" s="8" t="str">
        <f t="shared" si="44"/>
        <v/>
      </c>
      <c r="H274" s="8" t="str">
        <f t="shared" si="40"/>
        <v xml:space="preserve"> </v>
      </c>
      <c r="J274" s="7">
        <f t="shared" si="41"/>
        <v>270</v>
      </c>
      <c r="K274" s="7">
        <f t="shared" si="42"/>
        <v>1.0000274</v>
      </c>
      <c r="L274" s="3">
        <f>'Invoice data 1'!C271</f>
        <v>0</v>
      </c>
      <c r="M274" s="37">
        <f>'Invoice data 1'!D271</f>
        <v>0</v>
      </c>
      <c r="N274" s="3">
        <f>'Invoice data 1'!E271</f>
        <v>0</v>
      </c>
      <c r="O274" s="3">
        <f>'Invoice data 1'!J271</f>
        <v>0</v>
      </c>
      <c r="P274" s="3" t="e">
        <f>#REF!</f>
        <v>#REF!</v>
      </c>
    </row>
    <row r="275" spans="2:16" x14ac:dyDescent="0.25">
      <c r="B275" s="81">
        <f t="shared" si="43"/>
        <v>271</v>
      </c>
      <c r="C275" s="8" t="str">
        <f t="shared" si="36"/>
        <v xml:space="preserve"> </v>
      </c>
      <c r="D275" s="75" t="str">
        <f t="shared" si="37"/>
        <v xml:space="preserve"> </v>
      </c>
      <c r="E275" s="8" t="str">
        <f t="shared" si="38"/>
        <v xml:space="preserve"> </v>
      </c>
      <c r="F275" s="8" t="str">
        <f t="shared" si="39"/>
        <v xml:space="preserve"> </v>
      </c>
      <c r="G275" s="8" t="str">
        <f t="shared" si="44"/>
        <v/>
      </c>
      <c r="H275" s="8" t="str">
        <f t="shared" si="40"/>
        <v xml:space="preserve"> </v>
      </c>
      <c r="J275" s="7">
        <f t="shared" si="41"/>
        <v>271</v>
      </c>
      <c r="K275" s="7">
        <f t="shared" si="42"/>
        <v>1.0000275000000001</v>
      </c>
      <c r="L275" s="3">
        <f>'Invoice data 1'!C272</f>
        <v>0</v>
      </c>
      <c r="M275" s="37">
        <f>'Invoice data 1'!D272</f>
        <v>0</v>
      </c>
      <c r="N275" s="3">
        <f>'Invoice data 1'!E272</f>
        <v>0</v>
      </c>
      <c r="O275" s="3">
        <f>'Invoice data 1'!J272</f>
        <v>0</v>
      </c>
      <c r="P275" s="3" t="e">
        <f>#REF!</f>
        <v>#REF!</v>
      </c>
    </row>
    <row r="276" spans="2:16" x14ac:dyDescent="0.25">
      <c r="B276" s="81">
        <f t="shared" si="43"/>
        <v>272</v>
      </c>
      <c r="C276" s="8" t="str">
        <f t="shared" si="36"/>
        <v xml:space="preserve"> </v>
      </c>
      <c r="D276" s="75" t="str">
        <f t="shared" si="37"/>
        <v xml:space="preserve"> </v>
      </c>
      <c r="E276" s="8" t="str">
        <f t="shared" si="38"/>
        <v xml:space="preserve"> </v>
      </c>
      <c r="F276" s="8" t="str">
        <f t="shared" si="39"/>
        <v xml:space="preserve"> </v>
      </c>
      <c r="G276" s="8" t="str">
        <f t="shared" si="44"/>
        <v/>
      </c>
      <c r="H276" s="8" t="str">
        <f t="shared" si="40"/>
        <v xml:space="preserve"> </v>
      </c>
      <c r="J276" s="7">
        <f t="shared" si="41"/>
        <v>272</v>
      </c>
      <c r="K276" s="7">
        <f t="shared" si="42"/>
        <v>1.0000275999999999</v>
      </c>
      <c r="L276" s="3">
        <f>'Invoice data 1'!C273</f>
        <v>0</v>
      </c>
      <c r="M276" s="37">
        <f>'Invoice data 1'!D273</f>
        <v>0</v>
      </c>
      <c r="N276" s="3">
        <f>'Invoice data 1'!E273</f>
        <v>0</v>
      </c>
      <c r="O276" s="3">
        <f>'Invoice data 1'!J273</f>
        <v>0</v>
      </c>
      <c r="P276" s="3" t="e">
        <f>#REF!</f>
        <v>#REF!</v>
      </c>
    </row>
    <row r="277" spans="2:16" x14ac:dyDescent="0.25">
      <c r="B277" s="81">
        <f t="shared" si="43"/>
        <v>273</v>
      </c>
      <c r="C277" s="8" t="str">
        <f t="shared" si="36"/>
        <v xml:space="preserve"> </v>
      </c>
      <c r="D277" s="75" t="str">
        <f t="shared" si="37"/>
        <v xml:space="preserve"> </v>
      </c>
      <c r="E277" s="8" t="str">
        <f t="shared" si="38"/>
        <v xml:space="preserve"> </v>
      </c>
      <c r="F277" s="8" t="str">
        <f t="shared" si="39"/>
        <v xml:space="preserve"> </v>
      </c>
      <c r="G277" s="8" t="str">
        <f t="shared" si="44"/>
        <v/>
      </c>
      <c r="H277" s="8" t="str">
        <f t="shared" si="40"/>
        <v xml:space="preserve"> </v>
      </c>
      <c r="J277" s="7">
        <f t="shared" si="41"/>
        <v>273</v>
      </c>
      <c r="K277" s="7">
        <f t="shared" si="42"/>
        <v>1.0000277</v>
      </c>
      <c r="L277" s="3">
        <f>'Invoice data 1'!C274</f>
        <v>0</v>
      </c>
      <c r="M277" s="37">
        <f>'Invoice data 1'!D274</f>
        <v>0</v>
      </c>
      <c r="N277" s="3">
        <f>'Invoice data 1'!E274</f>
        <v>0</v>
      </c>
      <c r="O277" s="3">
        <f>'Invoice data 1'!J274</f>
        <v>0</v>
      </c>
      <c r="P277" s="3" t="e">
        <f>#REF!</f>
        <v>#REF!</v>
      </c>
    </row>
    <row r="278" spans="2:16" x14ac:dyDescent="0.25">
      <c r="B278" s="81">
        <f t="shared" si="43"/>
        <v>274</v>
      </c>
      <c r="C278" s="8" t="str">
        <f t="shared" si="36"/>
        <v xml:space="preserve"> </v>
      </c>
      <c r="D278" s="75" t="str">
        <f t="shared" si="37"/>
        <v xml:space="preserve"> </v>
      </c>
      <c r="E278" s="8" t="str">
        <f t="shared" si="38"/>
        <v xml:space="preserve"> </v>
      </c>
      <c r="F278" s="8" t="str">
        <f t="shared" si="39"/>
        <v xml:space="preserve"> </v>
      </c>
      <c r="G278" s="8" t="str">
        <f t="shared" si="44"/>
        <v/>
      </c>
      <c r="H278" s="8" t="str">
        <f t="shared" si="40"/>
        <v xml:space="preserve"> </v>
      </c>
      <c r="J278" s="7">
        <f t="shared" si="41"/>
        <v>274</v>
      </c>
      <c r="K278" s="7">
        <f t="shared" si="42"/>
        <v>1.0000278</v>
      </c>
      <c r="L278" s="3">
        <f>'Invoice data 1'!C275</f>
        <v>0</v>
      </c>
      <c r="M278" s="37">
        <f>'Invoice data 1'!D275</f>
        <v>0</v>
      </c>
      <c r="N278" s="3">
        <f>'Invoice data 1'!E275</f>
        <v>0</v>
      </c>
      <c r="O278" s="3">
        <f>'Invoice data 1'!J275</f>
        <v>0</v>
      </c>
      <c r="P278" s="3" t="e">
        <f>#REF!</f>
        <v>#REF!</v>
      </c>
    </row>
    <row r="279" spans="2:16" x14ac:dyDescent="0.25">
      <c r="B279" s="81">
        <f t="shared" si="43"/>
        <v>275</v>
      </c>
      <c r="C279" s="8" t="str">
        <f t="shared" si="36"/>
        <v xml:space="preserve"> </v>
      </c>
      <c r="D279" s="75" t="str">
        <f t="shared" si="37"/>
        <v xml:space="preserve"> </v>
      </c>
      <c r="E279" s="8" t="str">
        <f t="shared" si="38"/>
        <v xml:space="preserve"> </v>
      </c>
      <c r="F279" s="8" t="str">
        <f t="shared" si="39"/>
        <v xml:space="preserve"> </v>
      </c>
      <c r="G279" s="8" t="str">
        <f t="shared" si="44"/>
        <v/>
      </c>
      <c r="H279" s="8" t="str">
        <f t="shared" si="40"/>
        <v xml:space="preserve"> </v>
      </c>
      <c r="J279" s="7">
        <f t="shared" si="41"/>
        <v>275</v>
      </c>
      <c r="K279" s="7">
        <f t="shared" si="42"/>
        <v>1.0000279000000001</v>
      </c>
      <c r="L279" s="3">
        <f>'Invoice data 1'!C276</f>
        <v>0</v>
      </c>
      <c r="M279" s="37">
        <f>'Invoice data 1'!D276</f>
        <v>0</v>
      </c>
      <c r="N279" s="3">
        <f>'Invoice data 1'!E276</f>
        <v>0</v>
      </c>
      <c r="O279" s="3">
        <f>'Invoice data 1'!J276</f>
        <v>0</v>
      </c>
      <c r="P279" s="3" t="e">
        <f>#REF!</f>
        <v>#REF!</v>
      </c>
    </row>
    <row r="280" spans="2:16" x14ac:dyDescent="0.25">
      <c r="B280" s="81">
        <f t="shared" si="43"/>
        <v>276</v>
      </c>
      <c r="C280" s="8" t="str">
        <f t="shared" si="36"/>
        <v xml:space="preserve"> </v>
      </c>
      <c r="D280" s="75" t="str">
        <f t="shared" si="37"/>
        <v xml:space="preserve"> </v>
      </c>
      <c r="E280" s="8" t="str">
        <f t="shared" si="38"/>
        <v xml:space="preserve"> </v>
      </c>
      <c r="F280" s="8" t="str">
        <f t="shared" si="39"/>
        <v xml:space="preserve"> </v>
      </c>
      <c r="G280" s="8" t="str">
        <f t="shared" si="44"/>
        <v/>
      </c>
      <c r="H280" s="8" t="str">
        <f t="shared" si="40"/>
        <v xml:space="preserve"> </v>
      </c>
      <c r="J280" s="7">
        <f t="shared" si="41"/>
        <v>276</v>
      </c>
      <c r="K280" s="7">
        <f t="shared" si="42"/>
        <v>1.0000279999999999</v>
      </c>
      <c r="L280" s="3">
        <f>'Invoice data 1'!C277</f>
        <v>0</v>
      </c>
      <c r="M280" s="37">
        <f>'Invoice data 1'!D277</f>
        <v>0</v>
      </c>
      <c r="N280" s="3">
        <f>'Invoice data 1'!E277</f>
        <v>0</v>
      </c>
      <c r="O280" s="3">
        <f>'Invoice data 1'!J277</f>
        <v>0</v>
      </c>
      <c r="P280" s="3" t="e">
        <f>#REF!</f>
        <v>#REF!</v>
      </c>
    </row>
    <row r="281" spans="2:16" x14ac:dyDescent="0.25">
      <c r="B281" s="81">
        <f t="shared" si="43"/>
        <v>277</v>
      </c>
      <c r="C281" s="8" t="str">
        <f t="shared" si="36"/>
        <v xml:space="preserve"> </v>
      </c>
      <c r="D281" s="75" t="str">
        <f t="shared" si="37"/>
        <v xml:space="preserve"> </v>
      </c>
      <c r="E281" s="8" t="str">
        <f t="shared" si="38"/>
        <v xml:space="preserve"> </v>
      </c>
      <c r="F281" s="8" t="str">
        <f t="shared" si="39"/>
        <v xml:space="preserve"> </v>
      </c>
      <c r="G281" s="8" t="str">
        <f t="shared" si="44"/>
        <v/>
      </c>
      <c r="H281" s="8" t="str">
        <f t="shared" si="40"/>
        <v xml:space="preserve"> </v>
      </c>
      <c r="J281" s="7">
        <f t="shared" si="41"/>
        <v>277</v>
      </c>
      <c r="K281" s="7">
        <f t="shared" si="42"/>
        <v>1.0000281</v>
      </c>
      <c r="L281" s="3">
        <f>'Invoice data 1'!C278</f>
        <v>0</v>
      </c>
      <c r="M281" s="37">
        <f>'Invoice data 1'!D278</f>
        <v>0</v>
      </c>
      <c r="N281" s="3">
        <f>'Invoice data 1'!E278</f>
        <v>0</v>
      </c>
      <c r="O281" s="3">
        <f>'Invoice data 1'!J278</f>
        <v>0</v>
      </c>
      <c r="P281" s="3" t="e">
        <f>#REF!</f>
        <v>#REF!</v>
      </c>
    </row>
    <row r="282" spans="2:16" x14ac:dyDescent="0.25">
      <c r="B282" s="81">
        <f t="shared" si="43"/>
        <v>278</v>
      </c>
      <c r="C282" s="8" t="str">
        <f t="shared" si="36"/>
        <v xml:space="preserve"> </v>
      </c>
      <c r="D282" s="75" t="str">
        <f t="shared" si="37"/>
        <v xml:space="preserve"> </v>
      </c>
      <c r="E282" s="8" t="str">
        <f t="shared" si="38"/>
        <v xml:space="preserve"> </v>
      </c>
      <c r="F282" s="8" t="str">
        <f t="shared" si="39"/>
        <v xml:space="preserve"> </v>
      </c>
      <c r="G282" s="8" t="str">
        <f t="shared" si="44"/>
        <v/>
      </c>
      <c r="H282" s="8" t="str">
        <f t="shared" si="40"/>
        <v xml:space="preserve"> </v>
      </c>
      <c r="J282" s="7">
        <f t="shared" si="41"/>
        <v>278</v>
      </c>
      <c r="K282" s="7">
        <f t="shared" si="42"/>
        <v>1.0000282</v>
      </c>
      <c r="L282" s="3">
        <f>'Invoice data 1'!C279</f>
        <v>0</v>
      </c>
      <c r="M282" s="37">
        <f>'Invoice data 1'!D279</f>
        <v>0</v>
      </c>
      <c r="N282" s="3">
        <f>'Invoice data 1'!E279</f>
        <v>0</v>
      </c>
      <c r="O282" s="3">
        <f>'Invoice data 1'!J279</f>
        <v>0</v>
      </c>
      <c r="P282" s="3" t="e">
        <f>#REF!</f>
        <v>#REF!</v>
      </c>
    </row>
    <row r="283" spans="2:16" x14ac:dyDescent="0.25">
      <c r="B283" s="81">
        <f t="shared" si="43"/>
        <v>279</v>
      </c>
      <c r="C283" s="8" t="str">
        <f t="shared" si="36"/>
        <v xml:space="preserve"> </v>
      </c>
      <c r="D283" s="75" t="str">
        <f t="shared" si="37"/>
        <v xml:space="preserve"> </v>
      </c>
      <c r="E283" s="8" t="str">
        <f t="shared" si="38"/>
        <v xml:space="preserve"> </v>
      </c>
      <c r="F283" s="8" t="str">
        <f t="shared" si="39"/>
        <v xml:space="preserve"> </v>
      </c>
      <c r="G283" s="8" t="str">
        <f t="shared" si="44"/>
        <v/>
      </c>
      <c r="H283" s="8" t="str">
        <f t="shared" si="40"/>
        <v xml:space="preserve"> </v>
      </c>
      <c r="J283" s="7">
        <f t="shared" si="41"/>
        <v>279</v>
      </c>
      <c r="K283" s="7">
        <f t="shared" si="42"/>
        <v>1.0000283000000001</v>
      </c>
      <c r="L283" s="3">
        <f>'Invoice data 1'!C280</f>
        <v>0</v>
      </c>
      <c r="M283" s="37">
        <f>'Invoice data 1'!D280</f>
        <v>0</v>
      </c>
      <c r="N283" s="3">
        <f>'Invoice data 1'!E280</f>
        <v>0</v>
      </c>
      <c r="O283" s="3">
        <f>'Invoice data 1'!J280</f>
        <v>0</v>
      </c>
      <c r="P283" s="3" t="e">
        <f>#REF!</f>
        <v>#REF!</v>
      </c>
    </row>
    <row r="284" spans="2:16" x14ac:dyDescent="0.25">
      <c r="B284" s="81">
        <f t="shared" si="43"/>
        <v>280</v>
      </c>
      <c r="C284" s="8" t="str">
        <f t="shared" si="36"/>
        <v xml:space="preserve"> </v>
      </c>
      <c r="D284" s="75" t="str">
        <f t="shared" si="37"/>
        <v xml:space="preserve"> </v>
      </c>
      <c r="E284" s="8" t="str">
        <f t="shared" si="38"/>
        <v xml:space="preserve"> </v>
      </c>
      <c r="F284" s="8" t="str">
        <f t="shared" si="39"/>
        <v xml:space="preserve"> </v>
      </c>
      <c r="G284" s="8" t="str">
        <f t="shared" si="44"/>
        <v/>
      </c>
      <c r="H284" s="8" t="str">
        <f t="shared" si="40"/>
        <v xml:space="preserve"> </v>
      </c>
      <c r="J284" s="7">
        <f t="shared" si="41"/>
        <v>280</v>
      </c>
      <c r="K284" s="7">
        <f t="shared" si="42"/>
        <v>1.0000283999999999</v>
      </c>
      <c r="L284" s="3">
        <f>'Invoice data 1'!C281</f>
        <v>0</v>
      </c>
      <c r="M284" s="37">
        <f>'Invoice data 1'!D281</f>
        <v>0</v>
      </c>
      <c r="N284" s="3">
        <f>'Invoice data 1'!E281</f>
        <v>0</v>
      </c>
      <c r="O284" s="3">
        <f>'Invoice data 1'!J281</f>
        <v>0</v>
      </c>
      <c r="P284" s="3" t="e">
        <f>#REF!</f>
        <v>#REF!</v>
      </c>
    </row>
    <row r="285" spans="2:16" x14ac:dyDescent="0.25">
      <c r="B285" s="81">
        <f t="shared" si="43"/>
        <v>281</v>
      </c>
      <c r="C285" s="8" t="str">
        <f t="shared" si="36"/>
        <v xml:space="preserve"> </v>
      </c>
      <c r="D285" s="75" t="str">
        <f t="shared" si="37"/>
        <v xml:space="preserve"> </v>
      </c>
      <c r="E285" s="8" t="str">
        <f t="shared" si="38"/>
        <v xml:space="preserve"> </v>
      </c>
      <c r="F285" s="8" t="str">
        <f t="shared" si="39"/>
        <v xml:space="preserve"> </v>
      </c>
      <c r="G285" s="8" t="str">
        <f t="shared" si="44"/>
        <v/>
      </c>
      <c r="H285" s="8" t="str">
        <f t="shared" si="40"/>
        <v xml:space="preserve"> </v>
      </c>
      <c r="J285" s="7">
        <f t="shared" si="41"/>
        <v>281</v>
      </c>
      <c r="K285" s="7">
        <f t="shared" si="42"/>
        <v>1.0000285</v>
      </c>
      <c r="L285" s="3">
        <f>'Invoice data 1'!C282</f>
        <v>0</v>
      </c>
      <c r="M285" s="37">
        <f>'Invoice data 1'!D282</f>
        <v>0</v>
      </c>
      <c r="N285" s="3">
        <f>'Invoice data 1'!E282</f>
        <v>0</v>
      </c>
      <c r="O285" s="3">
        <f>'Invoice data 1'!J282</f>
        <v>0</v>
      </c>
      <c r="P285" s="3" t="e">
        <f>#REF!</f>
        <v>#REF!</v>
      </c>
    </row>
    <row r="286" spans="2:16" x14ac:dyDescent="0.25">
      <c r="B286" s="81">
        <f t="shared" si="43"/>
        <v>282</v>
      </c>
      <c r="C286" s="8" t="str">
        <f t="shared" si="36"/>
        <v xml:space="preserve"> </v>
      </c>
      <c r="D286" s="75" t="str">
        <f t="shared" si="37"/>
        <v xml:space="preserve"> </v>
      </c>
      <c r="E286" s="8" t="str">
        <f t="shared" si="38"/>
        <v xml:space="preserve"> </v>
      </c>
      <c r="F286" s="8" t="str">
        <f t="shared" si="39"/>
        <v xml:space="preserve"> </v>
      </c>
      <c r="G286" s="8" t="str">
        <f t="shared" si="44"/>
        <v/>
      </c>
      <c r="H286" s="8" t="str">
        <f t="shared" si="40"/>
        <v xml:space="preserve"> </v>
      </c>
      <c r="J286" s="7">
        <f t="shared" si="41"/>
        <v>282</v>
      </c>
      <c r="K286" s="7">
        <f t="shared" si="42"/>
        <v>1.0000286</v>
      </c>
      <c r="L286" s="3">
        <f>'Invoice data 1'!C283</f>
        <v>0</v>
      </c>
      <c r="M286" s="37">
        <f>'Invoice data 1'!D283</f>
        <v>0</v>
      </c>
      <c r="N286" s="3">
        <f>'Invoice data 1'!E283</f>
        <v>0</v>
      </c>
      <c r="O286" s="3">
        <f>'Invoice data 1'!J283</f>
        <v>0</v>
      </c>
      <c r="P286" s="3" t="e">
        <f>#REF!</f>
        <v>#REF!</v>
      </c>
    </row>
    <row r="287" spans="2:16" x14ac:dyDescent="0.25">
      <c r="B287" s="81">
        <f t="shared" si="43"/>
        <v>283</v>
      </c>
      <c r="C287" s="8" t="str">
        <f t="shared" si="36"/>
        <v xml:space="preserve"> </v>
      </c>
      <c r="D287" s="75" t="str">
        <f t="shared" si="37"/>
        <v xml:space="preserve"> </v>
      </c>
      <c r="E287" s="8" t="str">
        <f t="shared" si="38"/>
        <v xml:space="preserve"> </v>
      </c>
      <c r="F287" s="8" t="str">
        <f t="shared" si="39"/>
        <v xml:space="preserve"> </v>
      </c>
      <c r="G287" s="8" t="str">
        <f t="shared" si="44"/>
        <v/>
      </c>
      <c r="H287" s="8" t="str">
        <f t="shared" si="40"/>
        <v xml:space="preserve"> </v>
      </c>
      <c r="J287" s="7">
        <f t="shared" si="41"/>
        <v>283</v>
      </c>
      <c r="K287" s="7">
        <f t="shared" si="42"/>
        <v>1.0000287000000001</v>
      </c>
      <c r="L287" s="3">
        <f>'Invoice data 1'!C284</f>
        <v>0</v>
      </c>
      <c r="M287" s="37">
        <f>'Invoice data 1'!D284</f>
        <v>0</v>
      </c>
      <c r="N287" s="3">
        <f>'Invoice data 1'!E284</f>
        <v>0</v>
      </c>
      <c r="O287" s="3">
        <f>'Invoice data 1'!J284</f>
        <v>0</v>
      </c>
      <c r="P287" s="3" t="e">
        <f>#REF!</f>
        <v>#REF!</v>
      </c>
    </row>
    <row r="288" spans="2:16" x14ac:dyDescent="0.25">
      <c r="B288" s="81">
        <f t="shared" si="43"/>
        <v>284</v>
      </c>
      <c r="C288" s="8" t="str">
        <f t="shared" si="36"/>
        <v xml:space="preserve"> </v>
      </c>
      <c r="D288" s="75" t="str">
        <f t="shared" si="37"/>
        <v xml:space="preserve"> </v>
      </c>
      <c r="E288" s="8" t="str">
        <f t="shared" si="38"/>
        <v xml:space="preserve"> </v>
      </c>
      <c r="F288" s="8" t="str">
        <f t="shared" si="39"/>
        <v xml:space="preserve"> </v>
      </c>
      <c r="G288" s="8" t="str">
        <f t="shared" si="44"/>
        <v/>
      </c>
      <c r="H288" s="8" t="str">
        <f t="shared" si="40"/>
        <v xml:space="preserve"> </v>
      </c>
      <c r="J288" s="7">
        <f t="shared" si="41"/>
        <v>284</v>
      </c>
      <c r="K288" s="7">
        <f t="shared" si="42"/>
        <v>1.0000287999999999</v>
      </c>
      <c r="L288" s="3">
        <f>'Invoice data 1'!C285</f>
        <v>0</v>
      </c>
      <c r="M288" s="37">
        <f>'Invoice data 1'!D285</f>
        <v>0</v>
      </c>
      <c r="N288" s="3">
        <f>'Invoice data 1'!E285</f>
        <v>0</v>
      </c>
      <c r="O288" s="3">
        <f>'Invoice data 1'!J285</f>
        <v>0</v>
      </c>
      <c r="P288" s="3" t="e">
        <f>#REF!</f>
        <v>#REF!</v>
      </c>
    </row>
    <row r="289" spans="2:16" x14ac:dyDescent="0.25">
      <c r="B289" s="81">
        <f t="shared" si="43"/>
        <v>285</v>
      </c>
      <c r="C289" s="8" t="str">
        <f t="shared" si="36"/>
        <v xml:space="preserve"> </v>
      </c>
      <c r="D289" s="75" t="str">
        <f t="shared" si="37"/>
        <v xml:space="preserve"> </v>
      </c>
      <c r="E289" s="8" t="str">
        <f t="shared" si="38"/>
        <v xml:space="preserve"> </v>
      </c>
      <c r="F289" s="8" t="str">
        <f t="shared" si="39"/>
        <v xml:space="preserve"> </v>
      </c>
      <c r="G289" s="8" t="str">
        <f t="shared" si="44"/>
        <v/>
      </c>
      <c r="H289" s="8" t="str">
        <f t="shared" si="40"/>
        <v xml:space="preserve"> </v>
      </c>
      <c r="J289" s="7">
        <f t="shared" si="41"/>
        <v>285</v>
      </c>
      <c r="K289" s="7">
        <f t="shared" si="42"/>
        <v>1.0000289</v>
      </c>
      <c r="L289" s="3">
        <f>'Invoice data 1'!C286</f>
        <v>0</v>
      </c>
      <c r="M289" s="37">
        <f>'Invoice data 1'!D286</f>
        <v>0</v>
      </c>
      <c r="N289" s="3">
        <f>'Invoice data 1'!E286</f>
        <v>0</v>
      </c>
      <c r="O289" s="3">
        <f>'Invoice data 1'!J286</f>
        <v>0</v>
      </c>
      <c r="P289" s="3" t="e">
        <f>#REF!</f>
        <v>#REF!</v>
      </c>
    </row>
    <row r="290" spans="2:16" x14ac:dyDescent="0.25">
      <c r="B290" s="81">
        <f t="shared" si="43"/>
        <v>286</v>
      </c>
      <c r="C290" s="8" t="str">
        <f t="shared" si="36"/>
        <v xml:space="preserve"> </v>
      </c>
      <c r="D290" s="75" t="str">
        <f t="shared" si="37"/>
        <v xml:space="preserve"> </v>
      </c>
      <c r="E290" s="8" t="str">
        <f t="shared" si="38"/>
        <v xml:space="preserve"> </v>
      </c>
      <c r="F290" s="8" t="str">
        <f t="shared" si="39"/>
        <v xml:space="preserve"> </v>
      </c>
      <c r="G290" s="8" t="str">
        <f t="shared" si="44"/>
        <v/>
      </c>
      <c r="H290" s="8" t="str">
        <f t="shared" si="40"/>
        <v xml:space="preserve"> </v>
      </c>
      <c r="J290" s="7">
        <f t="shared" si="41"/>
        <v>286</v>
      </c>
      <c r="K290" s="7">
        <f t="shared" si="42"/>
        <v>1.0000290000000001</v>
      </c>
      <c r="L290" s="3">
        <f>'Invoice data 1'!C287</f>
        <v>0</v>
      </c>
      <c r="M290" s="37">
        <f>'Invoice data 1'!D287</f>
        <v>0</v>
      </c>
      <c r="N290" s="3">
        <f>'Invoice data 1'!E287</f>
        <v>0</v>
      </c>
      <c r="O290" s="3">
        <f>'Invoice data 1'!J287</f>
        <v>0</v>
      </c>
      <c r="P290" s="3" t="e">
        <f>#REF!</f>
        <v>#REF!</v>
      </c>
    </row>
    <row r="291" spans="2:16" x14ac:dyDescent="0.25">
      <c r="B291" s="81">
        <f t="shared" si="43"/>
        <v>287</v>
      </c>
      <c r="C291" s="8" t="str">
        <f t="shared" si="36"/>
        <v xml:space="preserve"> </v>
      </c>
      <c r="D291" s="75" t="str">
        <f t="shared" si="37"/>
        <v xml:space="preserve"> </v>
      </c>
      <c r="E291" s="8" t="str">
        <f t="shared" si="38"/>
        <v xml:space="preserve"> </v>
      </c>
      <c r="F291" s="8" t="str">
        <f t="shared" si="39"/>
        <v xml:space="preserve"> </v>
      </c>
      <c r="G291" s="8" t="str">
        <f t="shared" si="44"/>
        <v/>
      </c>
      <c r="H291" s="8" t="str">
        <f t="shared" si="40"/>
        <v xml:space="preserve"> </v>
      </c>
      <c r="J291" s="7">
        <f t="shared" si="41"/>
        <v>287</v>
      </c>
      <c r="K291" s="7">
        <f t="shared" si="42"/>
        <v>1.0000290999999999</v>
      </c>
      <c r="L291" s="3">
        <f>'Invoice data 1'!C288</f>
        <v>0</v>
      </c>
      <c r="M291" s="37">
        <f>'Invoice data 1'!D288</f>
        <v>0</v>
      </c>
      <c r="N291" s="3">
        <f>'Invoice data 1'!E288</f>
        <v>0</v>
      </c>
      <c r="O291" s="3">
        <f>'Invoice data 1'!J288</f>
        <v>0</v>
      </c>
      <c r="P291" s="3" t="e">
        <f>#REF!</f>
        <v>#REF!</v>
      </c>
    </row>
    <row r="292" spans="2:16" x14ac:dyDescent="0.25">
      <c r="B292" s="81">
        <f t="shared" si="43"/>
        <v>288</v>
      </c>
      <c r="C292" s="8" t="str">
        <f t="shared" si="36"/>
        <v xml:space="preserve"> </v>
      </c>
      <c r="D292" s="75" t="str">
        <f t="shared" si="37"/>
        <v xml:space="preserve"> </v>
      </c>
      <c r="E292" s="8" t="str">
        <f t="shared" si="38"/>
        <v xml:space="preserve"> </v>
      </c>
      <c r="F292" s="8" t="str">
        <f t="shared" si="39"/>
        <v xml:space="preserve"> </v>
      </c>
      <c r="G292" s="8" t="str">
        <f t="shared" si="44"/>
        <v/>
      </c>
      <c r="H292" s="8" t="str">
        <f t="shared" si="40"/>
        <v xml:space="preserve"> </v>
      </c>
      <c r="J292" s="7">
        <f t="shared" si="41"/>
        <v>288</v>
      </c>
      <c r="K292" s="7">
        <f t="shared" si="42"/>
        <v>1.0000292</v>
      </c>
      <c r="L292" s="3">
        <f>'Invoice data 1'!C289</f>
        <v>0</v>
      </c>
      <c r="M292" s="37">
        <f>'Invoice data 1'!D289</f>
        <v>0</v>
      </c>
      <c r="N292" s="3">
        <f>'Invoice data 1'!E289</f>
        <v>0</v>
      </c>
      <c r="O292" s="3">
        <f>'Invoice data 1'!J289</f>
        <v>0</v>
      </c>
      <c r="P292" s="3" t="e">
        <f>#REF!</f>
        <v>#REF!</v>
      </c>
    </row>
    <row r="293" spans="2:16" x14ac:dyDescent="0.25">
      <c r="B293" s="81">
        <f t="shared" si="43"/>
        <v>289</v>
      </c>
      <c r="C293" s="8" t="str">
        <f t="shared" si="36"/>
        <v xml:space="preserve"> </v>
      </c>
      <c r="D293" s="75" t="str">
        <f t="shared" si="37"/>
        <v xml:space="preserve"> </v>
      </c>
      <c r="E293" s="8" t="str">
        <f t="shared" si="38"/>
        <v xml:space="preserve"> </v>
      </c>
      <c r="F293" s="8" t="str">
        <f t="shared" si="39"/>
        <v xml:space="preserve"> </v>
      </c>
      <c r="G293" s="8" t="str">
        <f t="shared" si="44"/>
        <v/>
      </c>
      <c r="H293" s="8" t="str">
        <f t="shared" si="40"/>
        <v xml:space="preserve"> </v>
      </c>
      <c r="J293" s="7">
        <f t="shared" si="41"/>
        <v>289</v>
      </c>
      <c r="K293" s="7">
        <f t="shared" si="42"/>
        <v>1.0000293</v>
      </c>
      <c r="L293" s="3">
        <f>'Invoice data 1'!C290</f>
        <v>0</v>
      </c>
      <c r="M293" s="37">
        <f>'Invoice data 1'!D290</f>
        <v>0</v>
      </c>
      <c r="N293" s="3">
        <f>'Invoice data 1'!E290</f>
        <v>0</v>
      </c>
      <c r="O293" s="3">
        <f>'Invoice data 1'!J290</f>
        <v>0</v>
      </c>
      <c r="P293" s="3" t="e">
        <f>#REF!</f>
        <v>#REF!</v>
      </c>
    </row>
    <row r="294" spans="2:16" x14ac:dyDescent="0.25">
      <c r="B294" s="81">
        <f t="shared" si="43"/>
        <v>290</v>
      </c>
      <c r="C294" s="8" t="str">
        <f t="shared" si="36"/>
        <v xml:space="preserve"> </v>
      </c>
      <c r="D294" s="75" t="str">
        <f t="shared" si="37"/>
        <v xml:space="preserve"> </v>
      </c>
      <c r="E294" s="8" t="str">
        <f t="shared" si="38"/>
        <v xml:space="preserve"> </v>
      </c>
      <c r="F294" s="8" t="str">
        <f t="shared" si="39"/>
        <v xml:space="preserve"> </v>
      </c>
      <c r="G294" s="8" t="str">
        <f t="shared" si="44"/>
        <v/>
      </c>
      <c r="H294" s="8" t="str">
        <f t="shared" si="40"/>
        <v xml:space="preserve"> </v>
      </c>
      <c r="J294" s="7">
        <f t="shared" si="41"/>
        <v>290</v>
      </c>
      <c r="K294" s="7">
        <f t="shared" si="42"/>
        <v>1.0000294000000001</v>
      </c>
      <c r="L294" s="3">
        <f>'Invoice data 1'!C291</f>
        <v>0</v>
      </c>
      <c r="M294" s="37">
        <f>'Invoice data 1'!D291</f>
        <v>0</v>
      </c>
      <c r="N294" s="3">
        <f>'Invoice data 1'!E291</f>
        <v>0</v>
      </c>
      <c r="O294" s="3">
        <f>'Invoice data 1'!J291</f>
        <v>0</v>
      </c>
      <c r="P294" s="3" t="e">
        <f>#REF!</f>
        <v>#REF!</v>
      </c>
    </row>
    <row r="295" spans="2:16" x14ac:dyDescent="0.25">
      <c r="B295" s="81">
        <f t="shared" si="43"/>
        <v>291</v>
      </c>
      <c r="C295" s="8" t="str">
        <f t="shared" si="36"/>
        <v xml:space="preserve"> </v>
      </c>
      <c r="D295" s="75" t="str">
        <f t="shared" si="37"/>
        <v xml:space="preserve"> </v>
      </c>
      <c r="E295" s="8" t="str">
        <f t="shared" si="38"/>
        <v xml:space="preserve"> </v>
      </c>
      <c r="F295" s="8" t="str">
        <f t="shared" si="39"/>
        <v xml:space="preserve"> </v>
      </c>
      <c r="G295" s="8" t="str">
        <f t="shared" si="44"/>
        <v/>
      </c>
      <c r="H295" s="8" t="str">
        <f t="shared" si="40"/>
        <v xml:space="preserve"> </v>
      </c>
      <c r="J295" s="7">
        <f t="shared" si="41"/>
        <v>291</v>
      </c>
      <c r="K295" s="7">
        <f t="shared" si="42"/>
        <v>1.0000294999999999</v>
      </c>
      <c r="L295" s="3">
        <f>'Invoice data 1'!C292</f>
        <v>0</v>
      </c>
      <c r="M295" s="37">
        <f>'Invoice data 1'!D292</f>
        <v>0</v>
      </c>
      <c r="N295" s="3">
        <f>'Invoice data 1'!E292</f>
        <v>0</v>
      </c>
      <c r="O295" s="3">
        <f>'Invoice data 1'!J292</f>
        <v>0</v>
      </c>
      <c r="P295" s="3" t="e">
        <f>#REF!</f>
        <v>#REF!</v>
      </c>
    </row>
    <row r="296" spans="2:16" x14ac:dyDescent="0.25">
      <c r="B296" s="81">
        <f t="shared" si="43"/>
        <v>292</v>
      </c>
      <c r="C296" s="8" t="str">
        <f t="shared" si="36"/>
        <v xml:space="preserve"> </v>
      </c>
      <c r="D296" s="75" t="str">
        <f t="shared" si="37"/>
        <v xml:space="preserve"> </v>
      </c>
      <c r="E296" s="8" t="str">
        <f t="shared" si="38"/>
        <v xml:space="preserve"> </v>
      </c>
      <c r="F296" s="8" t="str">
        <f t="shared" si="39"/>
        <v xml:space="preserve"> </v>
      </c>
      <c r="G296" s="8" t="str">
        <f t="shared" si="44"/>
        <v/>
      </c>
      <c r="H296" s="8" t="str">
        <f t="shared" si="40"/>
        <v xml:space="preserve"> </v>
      </c>
      <c r="J296" s="7">
        <f t="shared" si="41"/>
        <v>292</v>
      </c>
      <c r="K296" s="7">
        <f t="shared" si="42"/>
        <v>1.0000296</v>
      </c>
      <c r="L296" s="3">
        <f>'Invoice data 1'!C293</f>
        <v>0</v>
      </c>
      <c r="M296" s="37">
        <f>'Invoice data 1'!D293</f>
        <v>0</v>
      </c>
      <c r="N296" s="3">
        <f>'Invoice data 1'!E293</f>
        <v>0</v>
      </c>
      <c r="O296" s="3">
        <f>'Invoice data 1'!J293</f>
        <v>0</v>
      </c>
      <c r="P296" s="3" t="e">
        <f>#REF!</f>
        <v>#REF!</v>
      </c>
    </row>
    <row r="297" spans="2:16" x14ac:dyDescent="0.25">
      <c r="B297" s="81">
        <f t="shared" si="43"/>
        <v>293</v>
      </c>
      <c r="C297" s="8" t="str">
        <f t="shared" si="36"/>
        <v xml:space="preserve"> </v>
      </c>
      <c r="D297" s="75" t="str">
        <f t="shared" si="37"/>
        <v xml:space="preserve"> </v>
      </c>
      <c r="E297" s="8" t="str">
        <f t="shared" si="38"/>
        <v xml:space="preserve"> </v>
      </c>
      <c r="F297" s="8" t="str">
        <f t="shared" si="39"/>
        <v xml:space="preserve"> </v>
      </c>
      <c r="G297" s="8" t="str">
        <f t="shared" si="44"/>
        <v/>
      </c>
      <c r="H297" s="8" t="str">
        <f t="shared" si="40"/>
        <v xml:space="preserve"> </v>
      </c>
      <c r="J297" s="7">
        <f t="shared" si="41"/>
        <v>293</v>
      </c>
      <c r="K297" s="7">
        <f t="shared" si="42"/>
        <v>1.0000297</v>
      </c>
      <c r="L297" s="3">
        <f>'Invoice data 1'!C294</f>
        <v>0</v>
      </c>
      <c r="M297" s="37">
        <f>'Invoice data 1'!D294</f>
        <v>0</v>
      </c>
      <c r="N297" s="3">
        <f>'Invoice data 1'!E294</f>
        <v>0</v>
      </c>
      <c r="O297" s="3">
        <f>'Invoice data 1'!J294</f>
        <v>0</v>
      </c>
      <c r="P297" s="3" t="e">
        <f>#REF!</f>
        <v>#REF!</v>
      </c>
    </row>
    <row r="298" spans="2:16" x14ac:dyDescent="0.25">
      <c r="B298" s="81">
        <f t="shared" si="43"/>
        <v>294</v>
      </c>
      <c r="C298" s="8" t="str">
        <f t="shared" si="36"/>
        <v xml:space="preserve"> </v>
      </c>
      <c r="D298" s="75" t="str">
        <f t="shared" si="37"/>
        <v xml:space="preserve"> </v>
      </c>
      <c r="E298" s="8" t="str">
        <f t="shared" si="38"/>
        <v xml:space="preserve"> </v>
      </c>
      <c r="F298" s="8" t="str">
        <f t="shared" si="39"/>
        <v xml:space="preserve"> </v>
      </c>
      <c r="G298" s="8" t="str">
        <f t="shared" si="44"/>
        <v/>
      </c>
      <c r="H298" s="8" t="str">
        <f t="shared" si="40"/>
        <v xml:space="preserve"> </v>
      </c>
      <c r="J298" s="7">
        <f t="shared" si="41"/>
        <v>294</v>
      </c>
      <c r="K298" s="7">
        <f t="shared" si="42"/>
        <v>1.0000298000000001</v>
      </c>
      <c r="L298" s="3">
        <f>'Invoice data 1'!C295</f>
        <v>0</v>
      </c>
      <c r="M298" s="37">
        <f>'Invoice data 1'!D295</f>
        <v>0</v>
      </c>
      <c r="N298" s="3">
        <f>'Invoice data 1'!E295</f>
        <v>0</v>
      </c>
      <c r="O298" s="3">
        <f>'Invoice data 1'!J295</f>
        <v>0</v>
      </c>
      <c r="P298" s="3" t="e">
        <f>#REF!</f>
        <v>#REF!</v>
      </c>
    </row>
    <row r="299" spans="2:16" x14ac:dyDescent="0.25">
      <c r="B299" s="81">
        <f t="shared" si="43"/>
        <v>295</v>
      </c>
      <c r="C299" s="8" t="str">
        <f t="shared" si="36"/>
        <v xml:space="preserve"> </v>
      </c>
      <c r="D299" s="75" t="str">
        <f t="shared" si="37"/>
        <v xml:space="preserve"> </v>
      </c>
      <c r="E299" s="8" t="str">
        <f t="shared" si="38"/>
        <v xml:space="preserve"> </v>
      </c>
      <c r="F299" s="8" t="str">
        <f t="shared" si="39"/>
        <v xml:space="preserve"> </v>
      </c>
      <c r="G299" s="8" t="str">
        <f t="shared" si="44"/>
        <v/>
      </c>
      <c r="H299" s="8" t="str">
        <f t="shared" si="40"/>
        <v xml:space="preserve"> </v>
      </c>
      <c r="J299" s="7">
        <f t="shared" si="41"/>
        <v>295</v>
      </c>
      <c r="K299" s="7">
        <f t="shared" si="42"/>
        <v>1.0000298999999999</v>
      </c>
      <c r="L299" s="3">
        <f>'Invoice data 1'!C296</f>
        <v>0</v>
      </c>
      <c r="M299" s="37">
        <f>'Invoice data 1'!D296</f>
        <v>0</v>
      </c>
      <c r="N299" s="3">
        <f>'Invoice data 1'!E296</f>
        <v>0</v>
      </c>
      <c r="O299" s="3">
        <f>'Invoice data 1'!J296</f>
        <v>0</v>
      </c>
      <c r="P299" s="3" t="e">
        <f>#REF!</f>
        <v>#REF!</v>
      </c>
    </row>
    <row r="300" spans="2:16" x14ac:dyDescent="0.25">
      <c r="B300" s="81">
        <f t="shared" si="43"/>
        <v>296</v>
      </c>
      <c r="C300" s="8" t="str">
        <f t="shared" si="36"/>
        <v xml:space="preserve"> </v>
      </c>
      <c r="D300" s="75" t="str">
        <f t="shared" si="37"/>
        <v xml:space="preserve"> </v>
      </c>
      <c r="E300" s="8" t="str">
        <f t="shared" si="38"/>
        <v xml:space="preserve"> </v>
      </c>
      <c r="F300" s="8" t="str">
        <f t="shared" si="39"/>
        <v xml:space="preserve"> </v>
      </c>
      <c r="G300" s="8" t="str">
        <f t="shared" si="44"/>
        <v/>
      </c>
      <c r="H300" s="8" t="str">
        <f t="shared" si="40"/>
        <v xml:space="preserve"> </v>
      </c>
      <c r="J300" s="7">
        <f t="shared" si="41"/>
        <v>296</v>
      </c>
      <c r="K300" s="7">
        <f t="shared" si="42"/>
        <v>1.00003</v>
      </c>
      <c r="L300" s="3">
        <f>'Invoice data 1'!C297</f>
        <v>0</v>
      </c>
      <c r="M300" s="37">
        <f>'Invoice data 1'!D297</f>
        <v>0</v>
      </c>
      <c r="N300" s="3">
        <f>'Invoice data 1'!E297</f>
        <v>0</v>
      </c>
      <c r="O300" s="3">
        <f>'Invoice data 1'!J297</f>
        <v>0</v>
      </c>
      <c r="P300" s="3" t="e">
        <f>#REF!</f>
        <v>#REF!</v>
      </c>
    </row>
    <row r="301" spans="2:16" x14ac:dyDescent="0.25">
      <c r="B301" s="81">
        <f t="shared" si="43"/>
        <v>297</v>
      </c>
      <c r="C301" s="8" t="str">
        <f t="shared" si="36"/>
        <v xml:space="preserve"> </v>
      </c>
      <c r="D301" s="75" t="str">
        <f t="shared" si="37"/>
        <v xml:space="preserve"> </v>
      </c>
      <c r="E301" s="8" t="str">
        <f t="shared" si="38"/>
        <v xml:space="preserve"> </v>
      </c>
      <c r="F301" s="8" t="str">
        <f t="shared" si="39"/>
        <v xml:space="preserve"> </v>
      </c>
      <c r="G301" s="8" t="str">
        <f t="shared" si="44"/>
        <v/>
      </c>
      <c r="H301" s="8" t="str">
        <f t="shared" si="40"/>
        <v xml:space="preserve"> </v>
      </c>
      <c r="J301" s="7">
        <f t="shared" si="41"/>
        <v>297</v>
      </c>
      <c r="K301" s="7">
        <f t="shared" si="42"/>
        <v>1.0000301</v>
      </c>
      <c r="L301" s="3">
        <f>'Invoice data 1'!C298</f>
        <v>0</v>
      </c>
      <c r="M301" s="37">
        <f>'Invoice data 1'!D298</f>
        <v>0</v>
      </c>
      <c r="N301" s="3">
        <f>'Invoice data 1'!E298</f>
        <v>0</v>
      </c>
      <c r="O301" s="3">
        <f>'Invoice data 1'!J298</f>
        <v>0</v>
      </c>
      <c r="P301" s="3" t="e">
        <f>#REF!</f>
        <v>#REF!</v>
      </c>
    </row>
    <row r="302" spans="2:16" x14ac:dyDescent="0.25">
      <c r="B302" s="81">
        <f t="shared" si="43"/>
        <v>298</v>
      </c>
      <c r="C302" s="8" t="str">
        <f t="shared" si="36"/>
        <v xml:space="preserve"> </v>
      </c>
      <c r="D302" s="75" t="str">
        <f t="shared" si="37"/>
        <v xml:space="preserve"> </v>
      </c>
      <c r="E302" s="8" t="str">
        <f t="shared" si="38"/>
        <v xml:space="preserve"> </v>
      </c>
      <c r="F302" s="8" t="str">
        <f t="shared" si="39"/>
        <v xml:space="preserve"> </v>
      </c>
      <c r="G302" s="8" t="str">
        <f t="shared" si="44"/>
        <v/>
      </c>
      <c r="H302" s="8" t="str">
        <f t="shared" si="40"/>
        <v xml:space="preserve"> </v>
      </c>
      <c r="J302" s="7">
        <f t="shared" si="41"/>
        <v>298</v>
      </c>
      <c r="K302" s="7">
        <f t="shared" si="42"/>
        <v>1.0000302000000001</v>
      </c>
      <c r="L302" s="3">
        <f>'Invoice data 1'!C299</f>
        <v>0</v>
      </c>
      <c r="M302" s="37">
        <f>'Invoice data 1'!D299</f>
        <v>0</v>
      </c>
      <c r="N302" s="3">
        <f>'Invoice data 1'!E299</f>
        <v>0</v>
      </c>
      <c r="O302" s="3">
        <f>'Invoice data 1'!J299</f>
        <v>0</v>
      </c>
      <c r="P302" s="3" t="e">
        <f>#REF!</f>
        <v>#REF!</v>
      </c>
    </row>
    <row r="303" spans="2:16" x14ac:dyDescent="0.25">
      <c r="B303" s="81">
        <f t="shared" si="43"/>
        <v>299</v>
      </c>
      <c r="C303" s="8" t="str">
        <f t="shared" si="36"/>
        <v xml:space="preserve"> </v>
      </c>
      <c r="D303" s="75" t="str">
        <f t="shared" si="37"/>
        <v xml:space="preserve"> </v>
      </c>
      <c r="E303" s="8" t="str">
        <f t="shared" si="38"/>
        <v xml:space="preserve"> </v>
      </c>
      <c r="F303" s="8" t="str">
        <f t="shared" si="39"/>
        <v xml:space="preserve"> </v>
      </c>
      <c r="G303" s="8" t="str">
        <f t="shared" si="44"/>
        <v/>
      </c>
      <c r="H303" s="8" t="str">
        <f t="shared" si="40"/>
        <v xml:space="preserve"> </v>
      </c>
      <c r="J303" s="7">
        <f t="shared" si="41"/>
        <v>299</v>
      </c>
      <c r="K303" s="7">
        <f t="shared" si="42"/>
        <v>1.0000302999999999</v>
      </c>
      <c r="L303" s="3">
        <f>'Invoice data 1'!C300</f>
        <v>0</v>
      </c>
      <c r="M303" s="37">
        <f>'Invoice data 1'!D300</f>
        <v>0</v>
      </c>
      <c r="N303" s="3">
        <f>'Invoice data 1'!E300</f>
        <v>0</v>
      </c>
      <c r="O303" s="3">
        <f>'Invoice data 1'!J300</f>
        <v>0</v>
      </c>
      <c r="P303" s="3" t="e">
        <f>#REF!</f>
        <v>#REF!</v>
      </c>
    </row>
    <row r="304" spans="2:16" x14ac:dyDescent="0.25">
      <c r="B304" s="81">
        <f t="shared" si="43"/>
        <v>300</v>
      </c>
      <c r="C304" s="8" t="str">
        <f t="shared" si="36"/>
        <v xml:space="preserve"> </v>
      </c>
      <c r="D304" s="75" t="str">
        <f t="shared" si="37"/>
        <v xml:space="preserve"> </v>
      </c>
      <c r="E304" s="8" t="str">
        <f t="shared" si="38"/>
        <v xml:space="preserve"> </v>
      </c>
      <c r="F304" s="8" t="str">
        <f t="shared" si="39"/>
        <v xml:space="preserve"> </v>
      </c>
      <c r="G304" s="8" t="str">
        <f t="shared" si="44"/>
        <v/>
      </c>
      <c r="H304" s="8" t="str">
        <f t="shared" si="40"/>
        <v xml:space="preserve"> </v>
      </c>
      <c r="J304" s="7">
        <f t="shared" si="41"/>
        <v>300</v>
      </c>
      <c r="K304" s="7">
        <f t="shared" si="42"/>
        <v>1.0000304</v>
      </c>
      <c r="L304" s="3">
        <f>'Invoice data 1'!C301</f>
        <v>0</v>
      </c>
      <c r="M304" s="37">
        <f>'Invoice data 1'!D301</f>
        <v>0</v>
      </c>
      <c r="N304" s="3">
        <f>'Invoice data 1'!E301</f>
        <v>0</v>
      </c>
      <c r="O304" s="3">
        <f>'Invoice data 1'!J301</f>
        <v>0</v>
      </c>
      <c r="P304" s="3" t="e">
        <f>#REF!</f>
        <v>#REF!</v>
      </c>
    </row>
    <row r="305" spans="2:16" x14ac:dyDescent="0.25">
      <c r="B305" s="81">
        <f t="shared" si="43"/>
        <v>301</v>
      </c>
      <c r="C305" s="8" t="str">
        <f t="shared" si="36"/>
        <v xml:space="preserve"> </v>
      </c>
      <c r="D305" s="75" t="str">
        <f t="shared" si="37"/>
        <v xml:space="preserve"> </v>
      </c>
      <c r="E305" s="8" t="str">
        <f t="shared" si="38"/>
        <v xml:space="preserve"> </v>
      </c>
      <c r="F305" s="8" t="str">
        <f t="shared" si="39"/>
        <v xml:space="preserve"> </v>
      </c>
      <c r="G305" s="8" t="str">
        <f t="shared" si="44"/>
        <v/>
      </c>
      <c r="H305" s="8" t="str">
        <f t="shared" si="40"/>
        <v xml:space="preserve"> </v>
      </c>
      <c r="J305" s="7">
        <f t="shared" si="41"/>
        <v>301</v>
      </c>
      <c r="K305" s="7">
        <f t="shared" si="42"/>
        <v>1.0000305</v>
      </c>
      <c r="L305" s="3">
        <f>'Invoice data 1'!C302</f>
        <v>0</v>
      </c>
      <c r="M305" s="37">
        <f>'Invoice data 1'!D302</f>
        <v>0</v>
      </c>
      <c r="N305" s="3">
        <f>'Invoice data 1'!E302</f>
        <v>0</v>
      </c>
      <c r="O305" s="3">
        <f>'Invoice data 1'!J302</f>
        <v>0</v>
      </c>
      <c r="P305" s="3" t="e">
        <f>#REF!</f>
        <v>#REF!</v>
      </c>
    </row>
    <row r="306" spans="2:16" x14ac:dyDescent="0.25">
      <c r="B306" s="81">
        <f t="shared" si="43"/>
        <v>302</v>
      </c>
      <c r="C306" s="8" t="str">
        <f t="shared" si="36"/>
        <v xml:space="preserve"> </v>
      </c>
      <c r="D306" s="75" t="str">
        <f t="shared" si="37"/>
        <v xml:space="preserve"> </v>
      </c>
      <c r="E306" s="8" t="str">
        <f t="shared" si="38"/>
        <v xml:space="preserve"> </v>
      </c>
      <c r="F306" s="8" t="str">
        <f t="shared" si="39"/>
        <v xml:space="preserve"> </v>
      </c>
      <c r="G306" s="8" t="str">
        <f t="shared" si="44"/>
        <v/>
      </c>
      <c r="H306" s="8" t="str">
        <f t="shared" si="40"/>
        <v xml:space="preserve"> </v>
      </c>
      <c r="J306" s="7">
        <f t="shared" si="41"/>
        <v>302</v>
      </c>
      <c r="K306" s="7">
        <f t="shared" si="42"/>
        <v>1.0000306000000001</v>
      </c>
      <c r="L306" s="3">
        <f>'Invoice data 1'!C303</f>
        <v>0</v>
      </c>
      <c r="M306" s="37">
        <f>'Invoice data 1'!D303</f>
        <v>0</v>
      </c>
      <c r="N306" s="3">
        <f>'Invoice data 1'!E303</f>
        <v>0</v>
      </c>
      <c r="O306" s="3">
        <f>'Invoice data 1'!J303</f>
        <v>0</v>
      </c>
      <c r="P306" s="3" t="e">
        <f>#REF!</f>
        <v>#REF!</v>
      </c>
    </row>
    <row r="307" spans="2:16" x14ac:dyDescent="0.25">
      <c r="B307" s="81">
        <f t="shared" si="43"/>
        <v>303</v>
      </c>
      <c r="C307" s="8" t="str">
        <f t="shared" si="36"/>
        <v xml:space="preserve"> </v>
      </c>
      <c r="D307" s="75" t="str">
        <f t="shared" si="37"/>
        <v xml:space="preserve"> </v>
      </c>
      <c r="E307" s="8" t="str">
        <f t="shared" si="38"/>
        <v xml:space="preserve"> </v>
      </c>
      <c r="F307" s="8" t="str">
        <f t="shared" si="39"/>
        <v xml:space="preserve"> </v>
      </c>
      <c r="G307" s="8" t="str">
        <f t="shared" si="44"/>
        <v/>
      </c>
      <c r="H307" s="8" t="str">
        <f t="shared" si="40"/>
        <v xml:space="preserve"> </v>
      </c>
      <c r="J307" s="7">
        <f t="shared" si="41"/>
        <v>303</v>
      </c>
      <c r="K307" s="7">
        <f t="shared" si="42"/>
        <v>1.0000306999999999</v>
      </c>
      <c r="L307" s="3">
        <f>'Invoice data 1'!C304</f>
        <v>0</v>
      </c>
      <c r="M307" s="37">
        <f>'Invoice data 1'!D304</f>
        <v>0</v>
      </c>
      <c r="N307" s="3">
        <f>'Invoice data 1'!E304</f>
        <v>0</v>
      </c>
      <c r="O307" s="3">
        <f>'Invoice data 1'!J304</f>
        <v>0</v>
      </c>
      <c r="P307" s="3" t="e">
        <f>#REF!</f>
        <v>#REF!</v>
      </c>
    </row>
    <row r="308" spans="2:16" x14ac:dyDescent="0.25">
      <c r="B308" s="81">
        <f t="shared" si="43"/>
        <v>304</v>
      </c>
      <c r="C308" s="8" t="str">
        <f t="shared" si="36"/>
        <v xml:space="preserve"> </v>
      </c>
      <c r="D308" s="75" t="str">
        <f t="shared" si="37"/>
        <v xml:space="preserve"> </v>
      </c>
      <c r="E308" s="8" t="str">
        <f t="shared" si="38"/>
        <v xml:space="preserve"> </v>
      </c>
      <c r="F308" s="8" t="str">
        <f t="shared" si="39"/>
        <v xml:space="preserve"> </v>
      </c>
      <c r="G308" s="8" t="str">
        <f t="shared" si="44"/>
        <v/>
      </c>
      <c r="H308" s="8" t="str">
        <f t="shared" si="40"/>
        <v xml:space="preserve"> </v>
      </c>
      <c r="J308" s="7">
        <f t="shared" si="41"/>
        <v>304</v>
      </c>
      <c r="K308" s="7">
        <f t="shared" si="42"/>
        <v>1.0000308</v>
      </c>
      <c r="L308" s="3">
        <f>'Invoice data 1'!C305</f>
        <v>0</v>
      </c>
      <c r="M308" s="37">
        <f>'Invoice data 1'!D305</f>
        <v>0</v>
      </c>
      <c r="N308" s="3">
        <f>'Invoice data 1'!E305</f>
        <v>0</v>
      </c>
      <c r="O308" s="3">
        <f>'Invoice data 1'!J305</f>
        <v>0</v>
      </c>
      <c r="P308" s="3" t="e">
        <f>#REF!</f>
        <v>#REF!</v>
      </c>
    </row>
    <row r="309" spans="2:16" x14ac:dyDescent="0.25">
      <c r="B309" s="81">
        <f t="shared" si="43"/>
        <v>305</v>
      </c>
      <c r="C309" s="8" t="str">
        <f t="shared" si="36"/>
        <v xml:space="preserve"> </v>
      </c>
      <c r="D309" s="75" t="str">
        <f t="shared" si="37"/>
        <v xml:space="preserve"> </v>
      </c>
      <c r="E309" s="8" t="str">
        <f t="shared" si="38"/>
        <v xml:space="preserve"> </v>
      </c>
      <c r="F309" s="8" t="str">
        <f t="shared" si="39"/>
        <v xml:space="preserve"> </v>
      </c>
      <c r="G309" s="8" t="str">
        <f t="shared" si="44"/>
        <v/>
      </c>
      <c r="H309" s="8" t="str">
        <f t="shared" si="40"/>
        <v xml:space="preserve"> </v>
      </c>
      <c r="J309" s="7">
        <f t="shared" si="41"/>
        <v>305</v>
      </c>
      <c r="K309" s="7">
        <f t="shared" si="42"/>
        <v>1.0000309000000001</v>
      </c>
      <c r="L309" s="3">
        <f>'Invoice data 1'!C306</f>
        <v>0</v>
      </c>
      <c r="M309" s="37">
        <f>'Invoice data 1'!D306</f>
        <v>0</v>
      </c>
      <c r="N309" s="3">
        <f>'Invoice data 1'!E306</f>
        <v>0</v>
      </c>
      <c r="O309" s="3">
        <f>'Invoice data 1'!J306</f>
        <v>0</v>
      </c>
      <c r="P309" s="3" t="e">
        <f>#REF!</f>
        <v>#REF!</v>
      </c>
    </row>
    <row r="310" spans="2:16" x14ac:dyDescent="0.25">
      <c r="B310" s="81">
        <f t="shared" si="43"/>
        <v>306</v>
      </c>
      <c r="C310" s="8" t="str">
        <f t="shared" si="36"/>
        <v xml:space="preserve"> </v>
      </c>
      <c r="D310" s="75" t="str">
        <f t="shared" si="37"/>
        <v xml:space="preserve"> </v>
      </c>
      <c r="E310" s="8" t="str">
        <f t="shared" si="38"/>
        <v xml:space="preserve"> </v>
      </c>
      <c r="F310" s="8" t="str">
        <f t="shared" si="39"/>
        <v xml:space="preserve"> </v>
      </c>
      <c r="G310" s="8" t="str">
        <f t="shared" si="44"/>
        <v/>
      </c>
      <c r="H310" s="8" t="str">
        <f t="shared" si="40"/>
        <v xml:space="preserve"> </v>
      </c>
      <c r="J310" s="7">
        <f t="shared" si="41"/>
        <v>306</v>
      </c>
      <c r="K310" s="7">
        <f t="shared" si="42"/>
        <v>1.0000309999999999</v>
      </c>
      <c r="L310" s="3">
        <f>'Invoice data 1'!C307</f>
        <v>0</v>
      </c>
      <c r="M310" s="37">
        <f>'Invoice data 1'!D307</f>
        <v>0</v>
      </c>
      <c r="N310" s="3">
        <f>'Invoice data 1'!E307</f>
        <v>0</v>
      </c>
      <c r="O310" s="3">
        <f>'Invoice data 1'!J307</f>
        <v>0</v>
      </c>
      <c r="P310" s="3" t="e">
        <f>#REF!</f>
        <v>#REF!</v>
      </c>
    </row>
    <row r="311" spans="2:16" x14ac:dyDescent="0.25">
      <c r="B311" s="81">
        <f t="shared" si="43"/>
        <v>307</v>
      </c>
      <c r="C311" s="8" t="str">
        <f t="shared" si="36"/>
        <v xml:space="preserve"> </v>
      </c>
      <c r="D311" s="75" t="str">
        <f t="shared" si="37"/>
        <v xml:space="preserve"> </v>
      </c>
      <c r="E311" s="8" t="str">
        <f t="shared" si="38"/>
        <v xml:space="preserve"> </v>
      </c>
      <c r="F311" s="8" t="str">
        <f t="shared" si="39"/>
        <v xml:space="preserve"> </v>
      </c>
      <c r="G311" s="8" t="str">
        <f t="shared" si="44"/>
        <v/>
      </c>
      <c r="H311" s="8" t="str">
        <f t="shared" si="40"/>
        <v xml:space="preserve"> </v>
      </c>
      <c r="J311" s="7">
        <f t="shared" si="41"/>
        <v>307</v>
      </c>
      <c r="K311" s="7">
        <f t="shared" si="42"/>
        <v>1.0000311</v>
      </c>
      <c r="L311" s="3">
        <f>'Invoice data 1'!C308</f>
        <v>0</v>
      </c>
      <c r="M311" s="37">
        <f>'Invoice data 1'!D308</f>
        <v>0</v>
      </c>
      <c r="N311" s="3">
        <f>'Invoice data 1'!E308</f>
        <v>0</v>
      </c>
      <c r="O311" s="3">
        <f>'Invoice data 1'!J308</f>
        <v>0</v>
      </c>
      <c r="P311" s="3" t="e">
        <f>#REF!</f>
        <v>#REF!</v>
      </c>
    </row>
    <row r="312" spans="2:16" x14ac:dyDescent="0.25">
      <c r="B312" s="81">
        <f t="shared" si="43"/>
        <v>308</v>
      </c>
      <c r="C312" s="8" t="str">
        <f t="shared" si="36"/>
        <v xml:space="preserve"> </v>
      </c>
      <c r="D312" s="75" t="str">
        <f t="shared" si="37"/>
        <v xml:space="preserve"> </v>
      </c>
      <c r="E312" s="8" t="str">
        <f t="shared" si="38"/>
        <v xml:space="preserve"> </v>
      </c>
      <c r="F312" s="8" t="str">
        <f t="shared" si="39"/>
        <v xml:space="preserve"> </v>
      </c>
      <c r="G312" s="8" t="str">
        <f t="shared" si="44"/>
        <v/>
      </c>
      <c r="H312" s="8" t="str">
        <f t="shared" si="40"/>
        <v xml:space="preserve"> </v>
      </c>
      <c r="J312" s="7">
        <f t="shared" si="41"/>
        <v>308</v>
      </c>
      <c r="K312" s="7">
        <f t="shared" si="42"/>
        <v>1.0000312</v>
      </c>
      <c r="L312" s="3">
        <f>'Invoice data 1'!C309</f>
        <v>0</v>
      </c>
      <c r="M312" s="37">
        <f>'Invoice data 1'!D309</f>
        <v>0</v>
      </c>
      <c r="N312" s="3">
        <f>'Invoice data 1'!E309</f>
        <v>0</v>
      </c>
      <c r="O312" s="3">
        <f>'Invoice data 1'!J309</f>
        <v>0</v>
      </c>
      <c r="P312" s="3" t="e">
        <f>#REF!</f>
        <v>#REF!</v>
      </c>
    </row>
    <row r="313" spans="2:16" x14ac:dyDescent="0.25">
      <c r="B313" s="81">
        <f t="shared" si="43"/>
        <v>309</v>
      </c>
      <c r="C313" s="8" t="str">
        <f t="shared" si="36"/>
        <v xml:space="preserve"> </v>
      </c>
      <c r="D313" s="75" t="str">
        <f t="shared" si="37"/>
        <v xml:space="preserve"> </v>
      </c>
      <c r="E313" s="8" t="str">
        <f t="shared" si="38"/>
        <v xml:space="preserve"> </v>
      </c>
      <c r="F313" s="8" t="str">
        <f t="shared" si="39"/>
        <v xml:space="preserve"> </v>
      </c>
      <c r="G313" s="8" t="str">
        <f t="shared" si="44"/>
        <v/>
      </c>
      <c r="H313" s="8" t="str">
        <f t="shared" si="40"/>
        <v xml:space="preserve"> </v>
      </c>
      <c r="J313" s="7">
        <f t="shared" si="41"/>
        <v>309</v>
      </c>
      <c r="K313" s="7">
        <f t="shared" si="42"/>
        <v>1.0000313000000001</v>
      </c>
      <c r="L313" s="3">
        <f>'Invoice data 1'!C310</f>
        <v>0</v>
      </c>
      <c r="M313" s="37">
        <f>'Invoice data 1'!D310</f>
        <v>0</v>
      </c>
      <c r="N313" s="3">
        <f>'Invoice data 1'!E310</f>
        <v>0</v>
      </c>
      <c r="O313" s="3">
        <f>'Invoice data 1'!J310</f>
        <v>0</v>
      </c>
      <c r="P313" s="3" t="e">
        <f>#REF!</f>
        <v>#REF!</v>
      </c>
    </row>
    <row r="314" spans="2:16" x14ac:dyDescent="0.25">
      <c r="B314" s="81">
        <f t="shared" si="43"/>
        <v>310</v>
      </c>
      <c r="C314" s="8" t="str">
        <f t="shared" si="36"/>
        <v xml:space="preserve"> </v>
      </c>
      <c r="D314" s="75" t="str">
        <f t="shared" si="37"/>
        <v xml:space="preserve"> </v>
      </c>
      <c r="E314" s="8" t="str">
        <f t="shared" si="38"/>
        <v xml:space="preserve"> </v>
      </c>
      <c r="F314" s="8" t="str">
        <f t="shared" si="39"/>
        <v xml:space="preserve"> </v>
      </c>
      <c r="G314" s="8" t="str">
        <f t="shared" si="44"/>
        <v/>
      </c>
      <c r="H314" s="8" t="str">
        <f t="shared" si="40"/>
        <v xml:space="preserve"> </v>
      </c>
      <c r="J314" s="7">
        <f t="shared" si="41"/>
        <v>310</v>
      </c>
      <c r="K314" s="7">
        <f t="shared" si="42"/>
        <v>1.0000313999999999</v>
      </c>
      <c r="L314" s="3">
        <f>'Invoice data 1'!C311</f>
        <v>0</v>
      </c>
      <c r="M314" s="37">
        <f>'Invoice data 1'!D311</f>
        <v>0</v>
      </c>
      <c r="N314" s="3">
        <f>'Invoice data 1'!E311</f>
        <v>0</v>
      </c>
      <c r="O314" s="3">
        <f>'Invoice data 1'!J311</f>
        <v>0</v>
      </c>
      <c r="P314" s="3" t="e">
        <f>#REF!</f>
        <v>#REF!</v>
      </c>
    </row>
    <row r="315" spans="2:16" x14ac:dyDescent="0.25">
      <c r="B315" s="81">
        <f t="shared" si="43"/>
        <v>311</v>
      </c>
      <c r="C315" s="8" t="str">
        <f t="shared" si="36"/>
        <v xml:space="preserve"> </v>
      </c>
      <c r="D315" s="75" t="str">
        <f t="shared" si="37"/>
        <v xml:space="preserve"> </v>
      </c>
      <c r="E315" s="8" t="str">
        <f t="shared" si="38"/>
        <v xml:space="preserve"> </v>
      </c>
      <c r="F315" s="8" t="str">
        <f t="shared" si="39"/>
        <v xml:space="preserve"> </v>
      </c>
      <c r="G315" s="8" t="str">
        <f t="shared" si="44"/>
        <v/>
      </c>
      <c r="H315" s="8" t="str">
        <f t="shared" si="40"/>
        <v xml:space="preserve"> </v>
      </c>
      <c r="J315" s="7">
        <f t="shared" si="41"/>
        <v>311</v>
      </c>
      <c r="K315" s="7">
        <f t="shared" si="42"/>
        <v>1.0000315</v>
      </c>
      <c r="L315" s="3">
        <f>'Invoice data 1'!C312</f>
        <v>0</v>
      </c>
      <c r="M315" s="37">
        <f>'Invoice data 1'!D312</f>
        <v>0</v>
      </c>
      <c r="N315" s="3">
        <f>'Invoice data 1'!E312</f>
        <v>0</v>
      </c>
      <c r="O315" s="3">
        <f>'Invoice data 1'!J312</f>
        <v>0</v>
      </c>
      <c r="P315" s="3" t="e">
        <f>#REF!</f>
        <v>#REF!</v>
      </c>
    </row>
    <row r="316" spans="2:16" x14ac:dyDescent="0.25">
      <c r="B316" s="81">
        <f t="shared" si="43"/>
        <v>312</v>
      </c>
      <c r="C316" s="8" t="str">
        <f t="shared" si="36"/>
        <v xml:space="preserve"> </v>
      </c>
      <c r="D316" s="75" t="str">
        <f t="shared" si="37"/>
        <v xml:space="preserve"> </v>
      </c>
      <c r="E316" s="8" t="str">
        <f t="shared" si="38"/>
        <v xml:space="preserve"> </v>
      </c>
      <c r="F316" s="8" t="str">
        <f t="shared" si="39"/>
        <v xml:space="preserve"> </v>
      </c>
      <c r="G316" s="8" t="str">
        <f t="shared" si="44"/>
        <v/>
      </c>
      <c r="H316" s="8" t="str">
        <f t="shared" si="40"/>
        <v xml:space="preserve"> </v>
      </c>
      <c r="J316" s="7">
        <f t="shared" si="41"/>
        <v>312</v>
      </c>
      <c r="K316" s="7">
        <f t="shared" si="42"/>
        <v>1.0000316</v>
      </c>
      <c r="L316" s="3">
        <f>'Invoice data 1'!C313</f>
        <v>0</v>
      </c>
      <c r="M316" s="37">
        <f>'Invoice data 1'!D313</f>
        <v>0</v>
      </c>
      <c r="N316" s="3">
        <f>'Invoice data 1'!E313</f>
        <v>0</v>
      </c>
      <c r="O316" s="3">
        <f>'Invoice data 1'!J313</f>
        <v>0</v>
      </c>
      <c r="P316" s="3" t="e">
        <f>#REF!</f>
        <v>#REF!</v>
      </c>
    </row>
    <row r="317" spans="2:16" x14ac:dyDescent="0.25">
      <c r="B317" s="81">
        <f t="shared" si="43"/>
        <v>313</v>
      </c>
      <c r="C317" s="8" t="str">
        <f t="shared" si="36"/>
        <v xml:space="preserve"> </v>
      </c>
      <c r="D317" s="75" t="str">
        <f t="shared" si="37"/>
        <v xml:space="preserve"> </v>
      </c>
      <c r="E317" s="8" t="str">
        <f t="shared" si="38"/>
        <v xml:space="preserve"> </v>
      </c>
      <c r="F317" s="8" t="str">
        <f t="shared" si="39"/>
        <v xml:space="preserve"> </v>
      </c>
      <c r="G317" s="8" t="str">
        <f t="shared" si="44"/>
        <v/>
      </c>
      <c r="H317" s="8" t="str">
        <f t="shared" si="40"/>
        <v xml:space="preserve"> </v>
      </c>
      <c r="J317" s="7">
        <f t="shared" si="41"/>
        <v>313</v>
      </c>
      <c r="K317" s="7">
        <f t="shared" si="42"/>
        <v>1.0000317000000001</v>
      </c>
      <c r="L317" s="3">
        <f>'Invoice data 1'!C314</f>
        <v>0</v>
      </c>
      <c r="M317" s="37">
        <f>'Invoice data 1'!D314</f>
        <v>0</v>
      </c>
      <c r="N317" s="3">
        <f>'Invoice data 1'!E314</f>
        <v>0</v>
      </c>
      <c r="O317" s="3">
        <f>'Invoice data 1'!J314</f>
        <v>0</v>
      </c>
      <c r="P317" s="3" t="e">
        <f>#REF!</f>
        <v>#REF!</v>
      </c>
    </row>
    <row r="318" spans="2:16" x14ac:dyDescent="0.25">
      <c r="B318" s="81">
        <f t="shared" si="43"/>
        <v>314</v>
      </c>
      <c r="C318" s="8" t="str">
        <f t="shared" si="36"/>
        <v xml:space="preserve"> </v>
      </c>
      <c r="D318" s="75" t="str">
        <f t="shared" si="37"/>
        <v xml:space="preserve"> </v>
      </c>
      <c r="E318" s="8" t="str">
        <f t="shared" si="38"/>
        <v xml:space="preserve"> </v>
      </c>
      <c r="F318" s="8" t="str">
        <f t="shared" si="39"/>
        <v xml:space="preserve"> </v>
      </c>
      <c r="G318" s="8" t="str">
        <f t="shared" si="44"/>
        <v/>
      </c>
      <c r="H318" s="8" t="str">
        <f t="shared" si="40"/>
        <v xml:space="preserve"> </v>
      </c>
      <c r="J318" s="7">
        <f t="shared" si="41"/>
        <v>314</v>
      </c>
      <c r="K318" s="7">
        <f t="shared" si="42"/>
        <v>1.0000317999999999</v>
      </c>
      <c r="L318" s="3">
        <f>'Invoice data 1'!C315</f>
        <v>0</v>
      </c>
      <c r="M318" s="37">
        <f>'Invoice data 1'!D315</f>
        <v>0</v>
      </c>
      <c r="N318" s="3">
        <f>'Invoice data 1'!E315</f>
        <v>0</v>
      </c>
      <c r="O318" s="3">
        <f>'Invoice data 1'!J315</f>
        <v>0</v>
      </c>
      <c r="P318" s="3" t="e">
        <f>#REF!</f>
        <v>#REF!</v>
      </c>
    </row>
    <row r="319" spans="2:16" x14ac:dyDescent="0.25">
      <c r="B319" s="81">
        <f t="shared" si="43"/>
        <v>315</v>
      </c>
      <c r="C319" s="8" t="str">
        <f t="shared" si="36"/>
        <v xml:space="preserve"> </v>
      </c>
      <c r="D319" s="75" t="str">
        <f t="shared" si="37"/>
        <v xml:space="preserve"> </v>
      </c>
      <c r="E319" s="8" t="str">
        <f t="shared" si="38"/>
        <v xml:space="preserve"> </v>
      </c>
      <c r="F319" s="8" t="str">
        <f t="shared" si="39"/>
        <v xml:space="preserve"> </v>
      </c>
      <c r="G319" s="8" t="str">
        <f t="shared" si="44"/>
        <v/>
      </c>
      <c r="H319" s="8" t="str">
        <f t="shared" si="40"/>
        <v xml:space="preserve"> </v>
      </c>
      <c r="J319" s="7">
        <f t="shared" si="41"/>
        <v>315</v>
      </c>
      <c r="K319" s="7">
        <f t="shared" si="42"/>
        <v>1.0000319</v>
      </c>
      <c r="L319" s="3">
        <f>'Invoice data 1'!C316</f>
        <v>0</v>
      </c>
      <c r="M319" s="37">
        <f>'Invoice data 1'!D316</f>
        <v>0</v>
      </c>
      <c r="N319" s="3">
        <f>'Invoice data 1'!E316</f>
        <v>0</v>
      </c>
      <c r="O319" s="3">
        <f>'Invoice data 1'!J316</f>
        <v>0</v>
      </c>
      <c r="P319" s="3" t="e">
        <f>#REF!</f>
        <v>#REF!</v>
      </c>
    </row>
    <row r="320" spans="2:16" x14ac:dyDescent="0.25">
      <c r="B320" s="81">
        <f t="shared" si="43"/>
        <v>316</v>
      </c>
      <c r="C320" s="8" t="str">
        <f t="shared" si="36"/>
        <v xml:space="preserve"> </v>
      </c>
      <c r="D320" s="75" t="str">
        <f t="shared" si="37"/>
        <v xml:space="preserve"> </v>
      </c>
      <c r="E320" s="8" t="str">
        <f t="shared" si="38"/>
        <v xml:space="preserve"> </v>
      </c>
      <c r="F320" s="8" t="str">
        <f t="shared" si="39"/>
        <v xml:space="preserve"> </v>
      </c>
      <c r="G320" s="8" t="str">
        <f t="shared" si="44"/>
        <v/>
      </c>
      <c r="H320" s="8" t="str">
        <f t="shared" si="40"/>
        <v xml:space="preserve"> </v>
      </c>
      <c r="J320" s="7">
        <f t="shared" si="41"/>
        <v>316</v>
      </c>
      <c r="K320" s="7">
        <f t="shared" si="42"/>
        <v>1.000032</v>
      </c>
      <c r="L320" s="3">
        <f>'Invoice data 1'!C317</f>
        <v>0</v>
      </c>
      <c r="M320" s="37">
        <f>'Invoice data 1'!D317</f>
        <v>0</v>
      </c>
      <c r="N320" s="3">
        <f>'Invoice data 1'!E317</f>
        <v>0</v>
      </c>
      <c r="O320" s="3">
        <f>'Invoice data 1'!J317</f>
        <v>0</v>
      </c>
      <c r="P320" s="3" t="e">
        <f>#REF!</f>
        <v>#REF!</v>
      </c>
    </row>
    <row r="321" spans="2:16" x14ac:dyDescent="0.25">
      <c r="B321" s="81">
        <f t="shared" si="43"/>
        <v>317</v>
      </c>
      <c r="C321" s="8" t="str">
        <f t="shared" si="36"/>
        <v xml:space="preserve"> </v>
      </c>
      <c r="D321" s="75" t="str">
        <f t="shared" si="37"/>
        <v xml:space="preserve"> </v>
      </c>
      <c r="E321" s="8" t="str">
        <f t="shared" si="38"/>
        <v xml:space="preserve"> </v>
      </c>
      <c r="F321" s="8" t="str">
        <f t="shared" si="39"/>
        <v xml:space="preserve"> </v>
      </c>
      <c r="G321" s="8" t="str">
        <f t="shared" si="44"/>
        <v/>
      </c>
      <c r="H321" s="8" t="str">
        <f t="shared" si="40"/>
        <v xml:space="preserve"> </v>
      </c>
      <c r="J321" s="7">
        <f t="shared" si="41"/>
        <v>317</v>
      </c>
      <c r="K321" s="7">
        <f t="shared" si="42"/>
        <v>1.0000321000000001</v>
      </c>
      <c r="L321" s="3">
        <f>'Invoice data 1'!C318</f>
        <v>0</v>
      </c>
      <c r="M321" s="37">
        <f>'Invoice data 1'!D318</f>
        <v>0</v>
      </c>
      <c r="N321" s="3">
        <f>'Invoice data 1'!E318</f>
        <v>0</v>
      </c>
      <c r="O321" s="3">
        <f>'Invoice data 1'!J318</f>
        <v>0</v>
      </c>
      <c r="P321" s="3" t="e">
        <f>#REF!</f>
        <v>#REF!</v>
      </c>
    </row>
    <row r="322" spans="2:16" x14ac:dyDescent="0.25">
      <c r="B322" s="81">
        <f t="shared" si="43"/>
        <v>318</v>
      </c>
      <c r="C322" s="8" t="str">
        <f t="shared" si="36"/>
        <v xml:space="preserve"> </v>
      </c>
      <c r="D322" s="75" t="str">
        <f t="shared" si="37"/>
        <v xml:space="preserve"> </v>
      </c>
      <c r="E322" s="8" t="str">
        <f t="shared" si="38"/>
        <v xml:space="preserve"> </v>
      </c>
      <c r="F322" s="8" t="str">
        <f t="shared" si="39"/>
        <v xml:space="preserve"> </v>
      </c>
      <c r="G322" s="8" t="str">
        <f t="shared" si="44"/>
        <v/>
      </c>
      <c r="H322" s="8" t="str">
        <f t="shared" si="40"/>
        <v xml:space="preserve"> </v>
      </c>
      <c r="J322" s="7">
        <f t="shared" si="41"/>
        <v>318</v>
      </c>
      <c r="K322" s="7">
        <f t="shared" si="42"/>
        <v>1.0000321999999999</v>
      </c>
      <c r="L322" s="3">
        <f>'Invoice data 1'!C319</f>
        <v>0</v>
      </c>
      <c r="M322" s="37">
        <f>'Invoice data 1'!D319</f>
        <v>0</v>
      </c>
      <c r="N322" s="3">
        <f>'Invoice data 1'!E319</f>
        <v>0</v>
      </c>
      <c r="O322" s="3">
        <f>'Invoice data 1'!J319</f>
        <v>0</v>
      </c>
      <c r="P322" s="3" t="e">
        <f>#REF!</f>
        <v>#REF!</v>
      </c>
    </row>
    <row r="323" spans="2:16" x14ac:dyDescent="0.25">
      <c r="B323" s="81">
        <f t="shared" si="43"/>
        <v>319</v>
      </c>
      <c r="C323" s="8" t="str">
        <f t="shared" si="36"/>
        <v xml:space="preserve"> </v>
      </c>
      <c r="D323" s="75" t="str">
        <f t="shared" si="37"/>
        <v xml:space="preserve"> </v>
      </c>
      <c r="E323" s="8" t="str">
        <f t="shared" si="38"/>
        <v xml:space="preserve"> </v>
      </c>
      <c r="F323" s="8" t="str">
        <f t="shared" si="39"/>
        <v xml:space="preserve"> </v>
      </c>
      <c r="G323" s="8" t="str">
        <f t="shared" si="44"/>
        <v/>
      </c>
      <c r="H323" s="8" t="str">
        <f t="shared" si="40"/>
        <v xml:space="preserve"> </v>
      </c>
      <c r="J323" s="7">
        <f t="shared" si="41"/>
        <v>319</v>
      </c>
      <c r="K323" s="7">
        <f t="shared" si="42"/>
        <v>1.0000323</v>
      </c>
      <c r="L323" s="3">
        <f>'Invoice data 1'!C320</f>
        <v>0</v>
      </c>
      <c r="M323" s="37">
        <f>'Invoice data 1'!D320</f>
        <v>0</v>
      </c>
      <c r="N323" s="3">
        <f>'Invoice data 1'!E320</f>
        <v>0</v>
      </c>
      <c r="O323" s="3">
        <f>'Invoice data 1'!J320</f>
        <v>0</v>
      </c>
      <c r="P323" s="3" t="e">
        <f>#REF!</f>
        <v>#REF!</v>
      </c>
    </row>
    <row r="324" spans="2:16" x14ac:dyDescent="0.25">
      <c r="B324" s="81">
        <f t="shared" si="43"/>
        <v>320</v>
      </c>
      <c r="C324" s="8" t="str">
        <f t="shared" si="36"/>
        <v xml:space="preserve"> </v>
      </c>
      <c r="D324" s="75" t="str">
        <f t="shared" si="37"/>
        <v xml:space="preserve"> </v>
      </c>
      <c r="E324" s="8" t="str">
        <f t="shared" si="38"/>
        <v xml:space="preserve"> </v>
      </c>
      <c r="F324" s="8" t="str">
        <f t="shared" si="39"/>
        <v xml:space="preserve"> </v>
      </c>
      <c r="G324" s="8" t="str">
        <f t="shared" si="44"/>
        <v/>
      </c>
      <c r="H324" s="8" t="str">
        <f t="shared" si="40"/>
        <v xml:space="preserve"> </v>
      </c>
      <c r="J324" s="7">
        <f t="shared" si="41"/>
        <v>320</v>
      </c>
      <c r="K324" s="7">
        <f t="shared" si="42"/>
        <v>1.0000324</v>
      </c>
      <c r="L324" s="3">
        <f>'Invoice data 1'!C321</f>
        <v>0</v>
      </c>
      <c r="M324" s="37">
        <f>'Invoice data 1'!D321</f>
        <v>0</v>
      </c>
      <c r="N324" s="3">
        <f>'Invoice data 1'!E321</f>
        <v>0</v>
      </c>
      <c r="O324" s="3">
        <f>'Invoice data 1'!J321</f>
        <v>0</v>
      </c>
      <c r="P324" s="3" t="e">
        <f>#REF!</f>
        <v>#REF!</v>
      </c>
    </row>
    <row r="325" spans="2:16" x14ac:dyDescent="0.25">
      <c r="B325" s="81">
        <f t="shared" si="43"/>
        <v>321</v>
      </c>
      <c r="C325" s="8" t="str">
        <f t="shared" ref="C325:C388" si="45">IF(IFERROR(VLOOKUP(B325,$J$5:$R$1198,3,FALSE),"")=0," ",IFERROR(VLOOKUP(B325,$J$5:$R$1198,3,FALSE),""))</f>
        <v xml:space="preserve"> </v>
      </c>
      <c r="D325" s="75" t="str">
        <f t="shared" ref="D325:D388" si="46">IF(IFERROR(VLOOKUP(B325,$J$5:$R$1198,4,FALSE),"")=0," ",IFERROR(VLOOKUP(B325,$J$5:$R$1198,4,FALSE),""))</f>
        <v xml:space="preserve"> </v>
      </c>
      <c r="E325" s="8" t="str">
        <f t="shared" ref="E325:E388" si="47">IF(IFERROR(VLOOKUP(B325,$J$5:$R$1198,5,FALSE),"")=0," ",IFERROR(VLOOKUP(B325,$J$5:$R$1198,5,FALSE),""))</f>
        <v xml:space="preserve"> </v>
      </c>
      <c r="F325" s="8" t="str">
        <f t="shared" ref="F325:F388" si="48">IF(IFERROR(VLOOKUP(B325,$J$5:$R$1198,6,FALSE),"")=0," ",IFERROR(VLOOKUP(B325,$J$5:$R$1198,6,FALSE),""))</f>
        <v xml:space="preserve"> </v>
      </c>
      <c r="G325" s="8" t="str">
        <f t="shared" si="44"/>
        <v/>
      </c>
      <c r="H325" s="8" t="str">
        <f t="shared" ref="H325:H388" si="49">IF(IFERROR(VLOOKUP(B325,$J$5:$R$1198,8,FALSE),"")=0," ",IFERROR(VLOOKUP(B325,$J$5:$R$1198,8,FALSE),""))</f>
        <v xml:space="preserve"> </v>
      </c>
      <c r="J325" s="7">
        <f t="shared" si="41"/>
        <v>321</v>
      </c>
      <c r="K325" s="7">
        <f t="shared" si="42"/>
        <v>1.0000325000000001</v>
      </c>
      <c r="L325" s="3">
        <f>'Invoice data 1'!C322</f>
        <v>0</v>
      </c>
      <c r="M325" s="37">
        <f>'Invoice data 1'!D322</f>
        <v>0</v>
      </c>
      <c r="N325" s="3">
        <f>'Invoice data 1'!E322</f>
        <v>0</v>
      </c>
      <c r="O325" s="3">
        <f>'Invoice data 1'!J322</f>
        <v>0</v>
      </c>
      <c r="P325" s="3" t="e">
        <f>#REF!</f>
        <v>#REF!</v>
      </c>
    </row>
    <row r="326" spans="2:16" x14ac:dyDescent="0.25">
      <c r="B326" s="81">
        <f t="shared" si="43"/>
        <v>322</v>
      </c>
      <c r="C326" s="8" t="str">
        <f t="shared" si="45"/>
        <v xml:space="preserve"> </v>
      </c>
      <c r="D326" s="75" t="str">
        <f t="shared" si="46"/>
        <v xml:space="preserve"> </v>
      </c>
      <c r="E326" s="8" t="str">
        <f t="shared" si="47"/>
        <v xml:space="preserve"> </v>
      </c>
      <c r="F326" s="8" t="str">
        <f t="shared" si="48"/>
        <v xml:space="preserve"> </v>
      </c>
      <c r="G326" s="8" t="str">
        <f t="shared" si="44"/>
        <v/>
      </c>
      <c r="H326" s="8" t="str">
        <f t="shared" si="49"/>
        <v xml:space="preserve"> </v>
      </c>
      <c r="J326" s="7">
        <f t="shared" ref="J326:J389" si="50">+IFERROR(RANK(K326,$K$5:$K$6001,1),"")</f>
        <v>322</v>
      </c>
      <c r="K326" s="7">
        <f t="shared" ref="K326:K389" si="51">+IFERROR(SEARCH($D$2,N326)+ROW()/10000000,"")</f>
        <v>1.0000325999999999</v>
      </c>
      <c r="L326" s="3">
        <f>'Invoice data 1'!C323</f>
        <v>0</v>
      </c>
      <c r="M326" s="37">
        <f>'Invoice data 1'!D323</f>
        <v>0</v>
      </c>
      <c r="N326" s="3">
        <f>'Invoice data 1'!E323</f>
        <v>0</v>
      </c>
      <c r="O326" s="3">
        <f>'Invoice data 1'!J323</f>
        <v>0</v>
      </c>
      <c r="P326" s="3" t="e">
        <f>#REF!</f>
        <v>#REF!</v>
      </c>
    </row>
    <row r="327" spans="2:16" x14ac:dyDescent="0.25">
      <c r="B327" s="81">
        <f t="shared" ref="B327:B390" si="52">+B326+1</f>
        <v>323</v>
      </c>
      <c r="C327" s="8" t="str">
        <f t="shared" si="45"/>
        <v xml:space="preserve"> </v>
      </c>
      <c r="D327" s="75" t="str">
        <f t="shared" si="46"/>
        <v xml:space="preserve"> </v>
      </c>
      <c r="E327" s="8" t="str">
        <f t="shared" si="47"/>
        <v xml:space="preserve"> </v>
      </c>
      <c r="F327" s="8" t="str">
        <f t="shared" si="48"/>
        <v xml:space="preserve"> </v>
      </c>
      <c r="G327" s="8" t="str">
        <f t="shared" si="44"/>
        <v/>
      </c>
      <c r="H327" s="8" t="str">
        <f t="shared" si="49"/>
        <v xml:space="preserve"> </v>
      </c>
      <c r="J327" s="7">
        <f t="shared" si="50"/>
        <v>323</v>
      </c>
      <c r="K327" s="7">
        <f t="shared" si="51"/>
        <v>1.0000327</v>
      </c>
      <c r="L327" s="3">
        <f>'Invoice data 1'!C324</f>
        <v>0</v>
      </c>
      <c r="M327" s="37">
        <f>'Invoice data 1'!D324</f>
        <v>0</v>
      </c>
      <c r="N327" s="3">
        <f>'Invoice data 1'!E324</f>
        <v>0</v>
      </c>
      <c r="O327" s="3">
        <f>'Invoice data 1'!J324</f>
        <v>0</v>
      </c>
      <c r="P327" s="3" t="e">
        <f>#REF!</f>
        <v>#REF!</v>
      </c>
    </row>
    <row r="328" spans="2:16" x14ac:dyDescent="0.25">
      <c r="B328" s="81">
        <f t="shared" si="52"/>
        <v>324</v>
      </c>
      <c r="C328" s="8" t="str">
        <f t="shared" si="45"/>
        <v xml:space="preserve"> </v>
      </c>
      <c r="D328" s="75" t="str">
        <f t="shared" si="46"/>
        <v xml:space="preserve"> </v>
      </c>
      <c r="E328" s="8" t="str">
        <f t="shared" si="47"/>
        <v xml:space="preserve"> </v>
      </c>
      <c r="F328" s="8" t="str">
        <f t="shared" si="48"/>
        <v xml:space="preserve"> </v>
      </c>
      <c r="G328" s="8" t="str">
        <f t="shared" ref="G328:G391" si="53">IF(IFERROR(VLOOKUP(B328,$J$5:$R$1198,7,FALSE),"")=0," ",IFERROR(VLOOKUP(B328,$J$5:$R$1198,7,FALSE),""))</f>
        <v/>
      </c>
      <c r="H328" s="8" t="str">
        <f t="shared" si="49"/>
        <v xml:space="preserve"> </v>
      </c>
      <c r="J328" s="7">
        <f t="shared" si="50"/>
        <v>324</v>
      </c>
      <c r="K328" s="7">
        <f t="shared" si="51"/>
        <v>1.0000328000000001</v>
      </c>
      <c r="L328" s="3">
        <f>'Invoice data 1'!C325</f>
        <v>0</v>
      </c>
      <c r="M328" s="37">
        <f>'Invoice data 1'!D325</f>
        <v>0</v>
      </c>
      <c r="N328" s="3">
        <f>'Invoice data 1'!E325</f>
        <v>0</v>
      </c>
      <c r="O328" s="3">
        <f>'Invoice data 1'!J325</f>
        <v>0</v>
      </c>
      <c r="P328" s="3" t="e">
        <f>#REF!</f>
        <v>#REF!</v>
      </c>
    </row>
    <row r="329" spans="2:16" x14ac:dyDescent="0.25">
      <c r="B329" s="81">
        <f t="shared" si="52"/>
        <v>325</v>
      </c>
      <c r="C329" s="8" t="str">
        <f t="shared" si="45"/>
        <v xml:space="preserve"> </v>
      </c>
      <c r="D329" s="75" t="str">
        <f t="shared" si="46"/>
        <v xml:space="preserve"> </v>
      </c>
      <c r="E329" s="8" t="str">
        <f t="shared" si="47"/>
        <v xml:space="preserve"> </v>
      </c>
      <c r="F329" s="8" t="str">
        <f t="shared" si="48"/>
        <v xml:space="preserve"> </v>
      </c>
      <c r="G329" s="8" t="str">
        <f t="shared" si="53"/>
        <v/>
      </c>
      <c r="H329" s="8" t="str">
        <f t="shared" si="49"/>
        <v xml:space="preserve"> </v>
      </c>
      <c r="J329" s="7">
        <f t="shared" si="50"/>
        <v>325</v>
      </c>
      <c r="K329" s="7">
        <f t="shared" si="51"/>
        <v>1.0000328999999999</v>
      </c>
      <c r="L329" s="3">
        <f>'Invoice data 1'!C326</f>
        <v>0</v>
      </c>
      <c r="M329" s="37">
        <f>'Invoice data 1'!D326</f>
        <v>0</v>
      </c>
      <c r="N329" s="3">
        <f>'Invoice data 1'!E326</f>
        <v>0</v>
      </c>
      <c r="O329" s="3">
        <f>'Invoice data 1'!J326</f>
        <v>0</v>
      </c>
      <c r="P329" s="3" t="e">
        <f>#REF!</f>
        <v>#REF!</v>
      </c>
    </row>
    <row r="330" spans="2:16" x14ac:dyDescent="0.25">
      <c r="B330" s="81">
        <f t="shared" si="52"/>
        <v>326</v>
      </c>
      <c r="C330" s="8" t="str">
        <f t="shared" si="45"/>
        <v xml:space="preserve"> </v>
      </c>
      <c r="D330" s="75" t="str">
        <f t="shared" si="46"/>
        <v xml:space="preserve"> </v>
      </c>
      <c r="E330" s="8" t="str">
        <f t="shared" si="47"/>
        <v xml:space="preserve"> </v>
      </c>
      <c r="F330" s="8" t="str">
        <f t="shared" si="48"/>
        <v xml:space="preserve"> </v>
      </c>
      <c r="G330" s="8" t="str">
        <f t="shared" si="53"/>
        <v/>
      </c>
      <c r="H330" s="8" t="str">
        <f t="shared" si="49"/>
        <v xml:space="preserve"> </v>
      </c>
      <c r="J330" s="7">
        <f t="shared" si="50"/>
        <v>326</v>
      </c>
      <c r="K330" s="7">
        <f t="shared" si="51"/>
        <v>1.0000329999999999</v>
      </c>
      <c r="L330" s="3">
        <f>'Invoice data 1'!C327</f>
        <v>0</v>
      </c>
      <c r="M330" s="37">
        <f>'Invoice data 1'!D327</f>
        <v>0</v>
      </c>
      <c r="N330" s="3">
        <f>'Invoice data 1'!E327</f>
        <v>0</v>
      </c>
      <c r="O330" s="3">
        <f>'Invoice data 1'!J327</f>
        <v>0</v>
      </c>
      <c r="P330" s="3" t="e">
        <f>#REF!</f>
        <v>#REF!</v>
      </c>
    </row>
    <row r="331" spans="2:16" x14ac:dyDescent="0.25">
      <c r="B331" s="81">
        <f t="shared" si="52"/>
        <v>327</v>
      </c>
      <c r="C331" s="8" t="str">
        <f t="shared" si="45"/>
        <v xml:space="preserve"> </v>
      </c>
      <c r="D331" s="75" t="str">
        <f t="shared" si="46"/>
        <v xml:space="preserve"> </v>
      </c>
      <c r="E331" s="8" t="str">
        <f t="shared" si="47"/>
        <v xml:space="preserve"> </v>
      </c>
      <c r="F331" s="8" t="str">
        <f t="shared" si="48"/>
        <v xml:space="preserve"> </v>
      </c>
      <c r="G331" s="8" t="str">
        <f t="shared" si="53"/>
        <v/>
      </c>
      <c r="H331" s="8" t="str">
        <f t="shared" si="49"/>
        <v xml:space="preserve"> </v>
      </c>
      <c r="J331" s="7">
        <f t="shared" si="50"/>
        <v>327</v>
      </c>
      <c r="K331" s="7">
        <f t="shared" si="51"/>
        <v>1.0000331</v>
      </c>
      <c r="L331" s="3">
        <f>'Invoice data 1'!C328</f>
        <v>0</v>
      </c>
      <c r="M331" s="37">
        <f>'Invoice data 1'!D328</f>
        <v>0</v>
      </c>
      <c r="N331" s="3">
        <f>'Invoice data 1'!E328</f>
        <v>0</v>
      </c>
      <c r="O331" s="3">
        <f>'Invoice data 1'!J328</f>
        <v>0</v>
      </c>
      <c r="P331" s="3" t="e">
        <f>#REF!</f>
        <v>#REF!</v>
      </c>
    </row>
    <row r="332" spans="2:16" x14ac:dyDescent="0.25">
      <c r="B332" s="81">
        <f t="shared" si="52"/>
        <v>328</v>
      </c>
      <c r="C332" s="8" t="str">
        <f t="shared" si="45"/>
        <v xml:space="preserve"> </v>
      </c>
      <c r="D332" s="75" t="str">
        <f t="shared" si="46"/>
        <v xml:space="preserve"> </v>
      </c>
      <c r="E332" s="8" t="str">
        <f t="shared" si="47"/>
        <v xml:space="preserve"> </v>
      </c>
      <c r="F332" s="8" t="str">
        <f t="shared" si="48"/>
        <v xml:space="preserve"> </v>
      </c>
      <c r="G332" s="8" t="str">
        <f t="shared" si="53"/>
        <v/>
      </c>
      <c r="H332" s="8" t="str">
        <f t="shared" si="49"/>
        <v xml:space="preserve"> </v>
      </c>
      <c r="J332" s="7">
        <f t="shared" si="50"/>
        <v>328</v>
      </c>
      <c r="K332" s="7">
        <f t="shared" si="51"/>
        <v>1.0000332000000001</v>
      </c>
      <c r="L332" s="3">
        <f>'Invoice data 1'!C329</f>
        <v>0</v>
      </c>
      <c r="M332" s="37">
        <f>'Invoice data 1'!D329</f>
        <v>0</v>
      </c>
      <c r="N332" s="3">
        <f>'Invoice data 1'!E329</f>
        <v>0</v>
      </c>
      <c r="O332" s="3">
        <f>'Invoice data 1'!J329</f>
        <v>0</v>
      </c>
      <c r="P332" s="3" t="e">
        <f>#REF!</f>
        <v>#REF!</v>
      </c>
    </row>
    <row r="333" spans="2:16" x14ac:dyDescent="0.25">
      <c r="B333" s="81">
        <f t="shared" si="52"/>
        <v>329</v>
      </c>
      <c r="C333" s="8" t="str">
        <f t="shared" si="45"/>
        <v xml:space="preserve"> </v>
      </c>
      <c r="D333" s="75" t="str">
        <f t="shared" si="46"/>
        <v xml:space="preserve"> </v>
      </c>
      <c r="E333" s="8" t="str">
        <f t="shared" si="47"/>
        <v xml:space="preserve"> </v>
      </c>
      <c r="F333" s="8" t="str">
        <f t="shared" si="48"/>
        <v xml:space="preserve"> </v>
      </c>
      <c r="G333" s="8" t="str">
        <f t="shared" si="53"/>
        <v/>
      </c>
      <c r="H333" s="8" t="str">
        <f t="shared" si="49"/>
        <v xml:space="preserve"> </v>
      </c>
      <c r="J333" s="7">
        <f t="shared" si="50"/>
        <v>329</v>
      </c>
      <c r="K333" s="7">
        <f t="shared" si="51"/>
        <v>1.0000332999999999</v>
      </c>
      <c r="L333" s="3">
        <f>'Invoice data 1'!C330</f>
        <v>0</v>
      </c>
      <c r="M333" s="37">
        <f>'Invoice data 1'!D330</f>
        <v>0</v>
      </c>
      <c r="N333" s="3">
        <f>'Invoice data 1'!E330</f>
        <v>0</v>
      </c>
      <c r="O333" s="3">
        <f>'Invoice data 1'!J330</f>
        <v>0</v>
      </c>
      <c r="P333" s="3" t="e">
        <f>#REF!</f>
        <v>#REF!</v>
      </c>
    </row>
    <row r="334" spans="2:16" x14ac:dyDescent="0.25">
      <c r="B334" s="81">
        <f t="shared" si="52"/>
        <v>330</v>
      </c>
      <c r="C334" s="8" t="str">
        <f t="shared" si="45"/>
        <v xml:space="preserve"> </v>
      </c>
      <c r="D334" s="75" t="str">
        <f t="shared" si="46"/>
        <v xml:space="preserve"> </v>
      </c>
      <c r="E334" s="8" t="str">
        <f t="shared" si="47"/>
        <v xml:space="preserve"> </v>
      </c>
      <c r="F334" s="8" t="str">
        <f t="shared" si="48"/>
        <v xml:space="preserve"> </v>
      </c>
      <c r="G334" s="8" t="str">
        <f t="shared" si="53"/>
        <v/>
      </c>
      <c r="H334" s="8" t="str">
        <f t="shared" si="49"/>
        <v xml:space="preserve"> </v>
      </c>
      <c r="J334" s="7">
        <f t="shared" si="50"/>
        <v>330</v>
      </c>
      <c r="K334" s="7">
        <f t="shared" si="51"/>
        <v>1.0000334</v>
      </c>
      <c r="L334" s="3">
        <f>'Invoice data 1'!C331</f>
        <v>0</v>
      </c>
      <c r="M334" s="37">
        <f>'Invoice data 1'!D331</f>
        <v>0</v>
      </c>
      <c r="N334" s="3">
        <f>'Invoice data 1'!E331</f>
        <v>0</v>
      </c>
      <c r="O334" s="3">
        <f>'Invoice data 1'!J331</f>
        <v>0</v>
      </c>
      <c r="P334" s="3" t="e">
        <f>#REF!</f>
        <v>#REF!</v>
      </c>
    </row>
    <row r="335" spans="2:16" x14ac:dyDescent="0.25">
      <c r="B335" s="81">
        <f t="shared" si="52"/>
        <v>331</v>
      </c>
      <c r="C335" s="8" t="str">
        <f t="shared" si="45"/>
        <v xml:space="preserve"> </v>
      </c>
      <c r="D335" s="75" t="str">
        <f t="shared" si="46"/>
        <v xml:space="preserve"> </v>
      </c>
      <c r="E335" s="8" t="str">
        <f t="shared" si="47"/>
        <v xml:space="preserve"> </v>
      </c>
      <c r="F335" s="8" t="str">
        <f t="shared" si="48"/>
        <v xml:space="preserve"> </v>
      </c>
      <c r="G335" s="8" t="str">
        <f t="shared" si="53"/>
        <v/>
      </c>
      <c r="H335" s="8" t="str">
        <f t="shared" si="49"/>
        <v xml:space="preserve"> </v>
      </c>
      <c r="J335" s="7">
        <f t="shared" si="50"/>
        <v>331</v>
      </c>
      <c r="K335" s="7">
        <f t="shared" si="51"/>
        <v>1.0000335</v>
      </c>
      <c r="L335" s="3">
        <f>'Invoice data 1'!C332</f>
        <v>0</v>
      </c>
      <c r="M335" s="37">
        <f>'Invoice data 1'!D332</f>
        <v>0</v>
      </c>
      <c r="N335" s="3">
        <f>'Invoice data 1'!E332</f>
        <v>0</v>
      </c>
      <c r="O335" s="3">
        <f>'Invoice data 1'!J332</f>
        <v>0</v>
      </c>
      <c r="P335" s="3" t="e">
        <f>#REF!</f>
        <v>#REF!</v>
      </c>
    </row>
    <row r="336" spans="2:16" x14ac:dyDescent="0.25">
      <c r="B336" s="81">
        <f t="shared" si="52"/>
        <v>332</v>
      </c>
      <c r="C336" s="8" t="str">
        <f t="shared" si="45"/>
        <v xml:space="preserve"> </v>
      </c>
      <c r="D336" s="75" t="str">
        <f t="shared" si="46"/>
        <v xml:space="preserve"> </v>
      </c>
      <c r="E336" s="8" t="str">
        <f t="shared" si="47"/>
        <v xml:space="preserve"> </v>
      </c>
      <c r="F336" s="8" t="str">
        <f t="shared" si="48"/>
        <v xml:space="preserve"> </v>
      </c>
      <c r="G336" s="8" t="str">
        <f t="shared" si="53"/>
        <v/>
      </c>
      <c r="H336" s="8" t="str">
        <f t="shared" si="49"/>
        <v xml:space="preserve"> </v>
      </c>
      <c r="J336" s="7">
        <f t="shared" si="50"/>
        <v>332</v>
      </c>
      <c r="K336" s="7">
        <f t="shared" si="51"/>
        <v>1.0000336000000001</v>
      </c>
      <c r="L336" s="3">
        <f>'Invoice data 1'!C333</f>
        <v>0</v>
      </c>
      <c r="M336" s="37">
        <f>'Invoice data 1'!D333</f>
        <v>0</v>
      </c>
      <c r="N336" s="3">
        <f>'Invoice data 1'!E333</f>
        <v>0</v>
      </c>
      <c r="O336" s="3">
        <f>'Invoice data 1'!J333</f>
        <v>0</v>
      </c>
      <c r="P336" s="3" t="e">
        <f>#REF!</f>
        <v>#REF!</v>
      </c>
    </row>
    <row r="337" spans="2:16" x14ac:dyDescent="0.25">
      <c r="B337" s="81">
        <f t="shared" si="52"/>
        <v>333</v>
      </c>
      <c r="C337" s="8" t="str">
        <f t="shared" si="45"/>
        <v xml:space="preserve"> </v>
      </c>
      <c r="D337" s="75" t="str">
        <f t="shared" si="46"/>
        <v xml:space="preserve"> </v>
      </c>
      <c r="E337" s="8" t="str">
        <f t="shared" si="47"/>
        <v xml:space="preserve"> </v>
      </c>
      <c r="F337" s="8" t="str">
        <f t="shared" si="48"/>
        <v xml:space="preserve"> </v>
      </c>
      <c r="G337" s="8" t="str">
        <f t="shared" si="53"/>
        <v/>
      </c>
      <c r="H337" s="8" t="str">
        <f t="shared" si="49"/>
        <v xml:space="preserve"> </v>
      </c>
      <c r="J337" s="7">
        <f t="shared" si="50"/>
        <v>333</v>
      </c>
      <c r="K337" s="7">
        <f t="shared" si="51"/>
        <v>1.0000336999999999</v>
      </c>
      <c r="L337" s="3">
        <f>'Invoice data 1'!C334</f>
        <v>0</v>
      </c>
      <c r="M337" s="37">
        <f>'Invoice data 1'!D334</f>
        <v>0</v>
      </c>
      <c r="N337" s="3">
        <f>'Invoice data 1'!E334</f>
        <v>0</v>
      </c>
      <c r="O337" s="3">
        <f>'Invoice data 1'!J334</f>
        <v>0</v>
      </c>
      <c r="P337" s="3" t="e">
        <f>#REF!</f>
        <v>#REF!</v>
      </c>
    </row>
    <row r="338" spans="2:16" x14ac:dyDescent="0.25">
      <c r="B338" s="81">
        <f t="shared" si="52"/>
        <v>334</v>
      </c>
      <c r="C338" s="8" t="str">
        <f t="shared" si="45"/>
        <v xml:space="preserve"> </v>
      </c>
      <c r="D338" s="75" t="str">
        <f t="shared" si="46"/>
        <v xml:space="preserve"> </v>
      </c>
      <c r="E338" s="8" t="str">
        <f t="shared" si="47"/>
        <v xml:space="preserve"> </v>
      </c>
      <c r="F338" s="8" t="str">
        <f t="shared" si="48"/>
        <v xml:space="preserve"> </v>
      </c>
      <c r="G338" s="8" t="str">
        <f t="shared" si="53"/>
        <v/>
      </c>
      <c r="H338" s="8" t="str">
        <f t="shared" si="49"/>
        <v xml:space="preserve"> </v>
      </c>
      <c r="J338" s="7">
        <f t="shared" si="50"/>
        <v>334</v>
      </c>
      <c r="K338" s="7">
        <f t="shared" si="51"/>
        <v>1.0000338</v>
      </c>
      <c r="L338" s="3">
        <f>'Invoice data 1'!C335</f>
        <v>0</v>
      </c>
      <c r="M338" s="37">
        <f>'Invoice data 1'!D335</f>
        <v>0</v>
      </c>
      <c r="N338" s="3">
        <f>'Invoice data 1'!E335</f>
        <v>0</v>
      </c>
      <c r="O338" s="3">
        <f>'Invoice data 1'!J335</f>
        <v>0</v>
      </c>
      <c r="P338" s="3" t="e">
        <f>#REF!</f>
        <v>#REF!</v>
      </c>
    </row>
    <row r="339" spans="2:16" x14ac:dyDescent="0.25">
      <c r="B339" s="81">
        <f t="shared" si="52"/>
        <v>335</v>
      </c>
      <c r="C339" s="8" t="str">
        <f t="shared" si="45"/>
        <v xml:space="preserve"> </v>
      </c>
      <c r="D339" s="75" t="str">
        <f t="shared" si="46"/>
        <v xml:space="preserve"> </v>
      </c>
      <c r="E339" s="8" t="str">
        <f t="shared" si="47"/>
        <v xml:space="preserve"> </v>
      </c>
      <c r="F339" s="8" t="str">
        <f t="shared" si="48"/>
        <v xml:space="preserve"> </v>
      </c>
      <c r="G339" s="8" t="str">
        <f t="shared" si="53"/>
        <v/>
      </c>
      <c r="H339" s="8" t="str">
        <f t="shared" si="49"/>
        <v xml:space="preserve"> </v>
      </c>
      <c r="J339" s="7">
        <f t="shared" si="50"/>
        <v>335</v>
      </c>
      <c r="K339" s="7">
        <f t="shared" si="51"/>
        <v>1.0000339</v>
      </c>
      <c r="L339" s="3">
        <f>'Invoice data 1'!C336</f>
        <v>0</v>
      </c>
      <c r="M339" s="37">
        <f>'Invoice data 1'!D336</f>
        <v>0</v>
      </c>
      <c r="N339" s="3">
        <f>'Invoice data 1'!E336</f>
        <v>0</v>
      </c>
      <c r="O339" s="3">
        <f>'Invoice data 1'!J336</f>
        <v>0</v>
      </c>
      <c r="P339" s="3" t="e">
        <f>#REF!</f>
        <v>#REF!</v>
      </c>
    </row>
    <row r="340" spans="2:16" x14ac:dyDescent="0.25">
      <c r="B340" s="81">
        <f t="shared" si="52"/>
        <v>336</v>
      </c>
      <c r="C340" s="8" t="str">
        <f t="shared" si="45"/>
        <v xml:space="preserve"> </v>
      </c>
      <c r="D340" s="75" t="str">
        <f t="shared" si="46"/>
        <v xml:space="preserve"> </v>
      </c>
      <c r="E340" s="8" t="str">
        <f t="shared" si="47"/>
        <v xml:space="preserve"> </v>
      </c>
      <c r="F340" s="8" t="str">
        <f t="shared" si="48"/>
        <v xml:space="preserve"> </v>
      </c>
      <c r="G340" s="8" t="str">
        <f t="shared" si="53"/>
        <v/>
      </c>
      <c r="H340" s="8" t="str">
        <f t="shared" si="49"/>
        <v xml:space="preserve"> </v>
      </c>
      <c r="J340" s="7">
        <f t="shared" si="50"/>
        <v>336</v>
      </c>
      <c r="K340" s="7">
        <f t="shared" si="51"/>
        <v>1.0000340000000001</v>
      </c>
      <c r="L340" s="3">
        <f>'Invoice data 1'!C337</f>
        <v>0</v>
      </c>
      <c r="M340" s="37">
        <f>'Invoice data 1'!D337</f>
        <v>0</v>
      </c>
      <c r="N340" s="3">
        <f>'Invoice data 1'!E337</f>
        <v>0</v>
      </c>
      <c r="O340" s="3">
        <f>'Invoice data 1'!J337</f>
        <v>0</v>
      </c>
      <c r="P340" s="3" t="e">
        <f>#REF!</f>
        <v>#REF!</v>
      </c>
    </row>
    <row r="341" spans="2:16" x14ac:dyDescent="0.25">
      <c r="B341" s="81">
        <f t="shared" si="52"/>
        <v>337</v>
      </c>
      <c r="C341" s="8" t="str">
        <f t="shared" si="45"/>
        <v xml:space="preserve"> </v>
      </c>
      <c r="D341" s="75" t="str">
        <f t="shared" si="46"/>
        <v xml:space="preserve"> </v>
      </c>
      <c r="E341" s="8" t="str">
        <f t="shared" si="47"/>
        <v xml:space="preserve"> </v>
      </c>
      <c r="F341" s="8" t="str">
        <f t="shared" si="48"/>
        <v xml:space="preserve"> </v>
      </c>
      <c r="G341" s="8" t="str">
        <f t="shared" si="53"/>
        <v/>
      </c>
      <c r="H341" s="8" t="str">
        <f t="shared" si="49"/>
        <v xml:space="preserve"> </v>
      </c>
      <c r="J341" s="7">
        <f t="shared" si="50"/>
        <v>337</v>
      </c>
      <c r="K341" s="7">
        <f t="shared" si="51"/>
        <v>1.0000340999999999</v>
      </c>
      <c r="L341" s="3">
        <f>'Invoice data 1'!C338</f>
        <v>0</v>
      </c>
      <c r="M341" s="37">
        <f>'Invoice data 1'!D338</f>
        <v>0</v>
      </c>
      <c r="N341" s="3">
        <f>'Invoice data 1'!E338</f>
        <v>0</v>
      </c>
      <c r="O341" s="3">
        <f>'Invoice data 1'!J338</f>
        <v>0</v>
      </c>
      <c r="P341" s="3" t="e">
        <f>#REF!</f>
        <v>#REF!</v>
      </c>
    </row>
    <row r="342" spans="2:16" x14ac:dyDescent="0.25">
      <c r="B342" s="81">
        <f t="shared" si="52"/>
        <v>338</v>
      </c>
      <c r="C342" s="8" t="str">
        <f t="shared" si="45"/>
        <v xml:space="preserve"> </v>
      </c>
      <c r="D342" s="75" t="str">
        <f t="shared" si="46"/>
        <v xml:space="preserve"> </v>
      </c>
      <c r="E342" s="8" t="str">
        <f t="shared" si="47"/>
        <v xml:space="preserve"> </v>
      </c>
      <c r="F342" s="8" t="str">
        <f t="shared" si="48"/>
        <v xml:space="preserve"> </v>
      </c>
      <c r="G342" s="8" t="str">
        <f t="shared" si="53"/>
        <v/>
      </c>
      <c r="H342" s="8" t="str">
        <f t="shared" si="49"/>
        <v xml:space="preserve"> </v>
      </c>
      <c r="J342" s="7">
        <f t="shared" si="50"/>
        <v>338</v>
      </c>
      <c r="K342" s="7">
        <f t="shared" si="51"/>
        <v>1.0000342</v>
      </c>
      <c r="L342" s="3">
        <f>'Invoice data 1'!C339</f>
        <v>0</v>
      </c>
      <c r="M342" s="37">
        <f>'Invoice data 1'!D339</f>
        <v>0</v>
      </c>
      <c r="N342" s="3">
        <f>'Invoice data 1'!E339</f>
        <v>0</v>
      </c>
      <c r="O342" s="3">
        <f>'Invoice data 1'!J339</f>
        <v>0</v>
      </c>
      <c r="P342" s="3" t="e">
        <f>#REF!</f>
        <v>#REF!</v>
      </c>
    </row>
    <row r="343" spans="2:16" x14ac:dyDescent="0.25">
      <c r="B343" s="81">
        <f t="shared" si="52"/>
        <v>339</v>
      </c>
      <c r="C343" s="8" t="str">
        <f t="shared" si="45"/>
        <v xml:space="preserve"> </v>
      </c>
      <c r="D343" s="75" t="str">
        <f t="shared" si="46"/>
        <v xml:space="preserve"> </v>
      </c>
      <c r="E343" s="8" t="str">
        <f t="shared" si="47"/>
        <v xml:space="preserve"> </v>
      </c>
      <c r="F343" s="8" t="str">
        <f t="shared" si="48"/>
        <v xml:space="preserve"> </v>
      </c>
      <c r="G343" s="8" t="str">
        <f t="shared" si="53"/>
        <v/>
      </c>
      <c r="H343" s="8" t="str">
        <f t="shared" si="49"/>
        <v xml:space="preserve"> </v>
      </c>
      <c r="J343" s="7">
        <f t="shared" si="50"/>
        <v>339</v>
      </c>
      <c r="K343" s="7">
        <f t="shared" si="51"/>
        <v>1.0000343</v>
      </c>
      <c r="L343" s="3">
        <f>'Invoice data 1'!C340</f>
        <v>0</v>
      </c>
      <c r="M343" s="37">
        <f>'Invoice data 1'!D340</f>
        <v>0</v>
      </c>
      <c r="N343" s="3">
        <f>'Invoice data 1'!E340</f>
        <v>0</v>
      </c>
      <c r="O343" s="3">
        <f>'Invoice data 1'!J340</f>
        <v>0</v>
      </c>
      <c r="P343" s="3" t="e">
        <f>#REF!</f>
        <v>#REF!</v>
      </c>
    </row>
    <row r="344" spans="2:16" x14ac:dyDescent="0.25">
      <c r="B344" s="81">
        <f t="shared" si="52"/>
        <v>340</v>
      </c>
      <c r="C344" s="8" t="str">
        <f t="shared" si="45"/>
        <v xml:space="preserve"> </v>
      </c>
      <c r="D344" s="75" t="str">
        <f t="shared" si="46"/>
        <v xml:space="preserve"> </v>
      </c>
      <c r="E344" s="8" t="str">
        <f t="shared" si="47"/>
        <v xml:space="preserve"> </v>
      </c>
      <c r="F344" s="8" t="str">
        <f t="shared" si="48"/>
        <v xml:space="preserve"> </v>
      </c>
      <c r="G344" s="8" t="str">
        <f t="shared" si="53"/>
        <v/>
      </c>
      <c r="H344" s="8" t="str">
        <f t="shared" si="49"/>
        <v xml:space="preserve"> </v>
      </c>
      <c r="J344" s="7">
        <f t="shared" si="50"/>
        <v>340</v>
      </c>
      <c r="K344" s="7">
        <f t="shared" si="51"/>
        <v>1.0000344000000001</v>
      </c>
      <c r="L344" s="3">
        <f>'Invoice data 1'!C341</f>
        <v>0</v>
      </c>
      <c r="M344" s="37">
        <f>'Invoice data 1'!D341</f>
        <v>0</v>
      </c>
      <c r="N344" s="3">
        <f>'Invoice data 1'!E341</f>
        <v>0</v>
      </c>
      <c r="O344" s="3">
        <f>'Invoice data 1'!J341</f>
        <v>0</v>
      </c>
      <c r="P344" s="3" t="e">
        <f>#REF!</f>
        <v>#REF!</v>
      </c>
    </row>
    <row r="345" spans="2:16" x14ac:dyDescent="0.25">
      <c r="B345" s="81">
        <f t="shared" si="52"/>
        <v>341</v>
      </c>
      <c r="C345" s="8" t="str">
        <f t="shared" si="45"/>
        <v xml:space="preserve"> </v>
      </c>
      <c r="D345" s="75" t="str">
        <f t="shared" si="46"/>
        <v xml:space="preserve"> </v>
      </c>
      <c r="E345" s="8" t="str">
        <f t="shared" si="47"/>
        <v xml:space="preserve"> </v>
      </c>
      <c r="F345" s="8" t="str">
        <f t="shared" si="48"/>
        <v xml:space="preserve"> </v>
      </c>
      <c r="G345" s="8" t="str">
        <f t="shared" si="53"/>
        <v/>
      </c>
      <c r="H345" s="8" t="str">
        <f t="shared" si="49"/>
        <v xml:space="preserve"> </v>
      </c>
      <c r="J345" s="7">
        <f t="shared" si="50"/>
        <v>341</v>
      </c>
      <c r="K345" s="7">
        <f t="shared" si="51"/>
        <v>1.0000344999999999</v>
      </c>
      <c r="L345" s="3">
        <f>'Invoice data 1'!C342</f>
        <v>0</v>
      </c>
      <c r="M345" s="37">
        <f>'Invoice data 1'!D342</f>
        <v>0</v>
      </c>
      <c r="N345" s="3">
        <f>'Invoice data 1'!E342</f>
        <v>0</v>
      </c>
      <c r="O345" s="3">
        <f>'Invoice data 1'!J342</f>
        <v>0</v>
      </c>
      <c r="P345" s="3" t="e">
        <f>#REF!</f>
        <v>#REF!</v>
      </c>
    </row>
    <row r="346" spans="2:16" x14ac:dyDescent="0.25">
      <c r="B346" s="81">
        <f t="shared" si="52"/>
        <v>342</v>
      </c>
      <c r="C346" s="8" t="str">
        <f t="shared" si="45"/>
        <v xml:space="preserve"> </v>
      </c>
      <c r="D346" s="75" t="str">
        <f t="shared" si="46"/>
        <v xml:space="preserve"> </v>
      </c>
      <c r="E346" s="8" t="str">
        <f t="shared" si="47"/>
        <v xml:space="preserve"> </v>
      </c>
      <c r="F346" s="8" t="str">
        <f t="shared" si="48"/>
        <v xml:space="preserve"> </v>
      </c>
      <c r="G346" s="8" t="str">
        <f t="shared" si="53"/>
        <v/>
      </c>
      <c r="H346" s="8" t="str">
        <f t="shared" si="49"/>
        <v xml:space="preserve"> </v>
      </c>
      <c r="J346" s="7">
        <f t="shared" si="50"/>
        <v>342</v>
      </c>
      <c r="K346" s="7">
        <f t="shared" si="51"/>
        <v>1.0000346</v>
      </c>
      <c r="L346" s="3">
        <f>'Invoice data 1'!C343</f>
        <v>0</v>
      </c>
      <c r="M346" s="37">
        <f>'Invoice data 1'!D343</f>
        <v>0</v>
      </c>
      <c r="N346" s="3">
        <f>'Invoice data 1'!E343</f>
        <v>0</v>
      </c>
      <c r="O346" s="3">
        <f>'Invoice data 1'!J343</f>
        <v>0</v>
      </c>
      <c r="P346" s="3" t="e">
        <f>#REF!</f>
        <v>#REF!</v>
      </c>
    </row>
    <row r="347" spans="2:16" x14ac:dyDescent="0.25">
      <c r="B347" s="81">
        <f t="shared" si="52"/>
        <v>343</v>
      </c>
      <c r="C347" s="8" t="str">
        <f t="shared" si="45"/>
        <v xml:space="preserve"> </v>
      </c>
      <c r="D347" s="75" t="str">
        <f t="shared" si="46"/>
        <v xml:space="preserve"> </v>
      </c>
      <c r="E347" s="8" t="str">
        <f t="shared" si="47"/>
        <v xml:space="preserve"> </v>
      </c>
      <c r="F347" s="8" t="str">
        <f t="shared" si="48"/>
        <v xml:space="preserve"> </v>
      </c>
      <c r="G347" s="8" t="str">
        <f t="shared" si="53"/>
        <v/>
      </c>
      <c r="H347" s="8" t="str">
        <f t="shared" si="49"/>
        <v xml:space="preserve"> </v>
      </c>
      <c r="J347" s="7">
        <f t="shared" si="50"/>
        <v>343</v>
      </c>
      <c r="K347" s="7">
        <f t="shared" si="51"/>
        <v>1.0000347000000001</v>
      </c>
      <c r="L347" s="3">
        <f>'Invoice data 1'!C344</f>
        <v>0</v>
      </c>
      <c r="M347" s="37">
        <f>'Invoice data 1'!D344</f>
        <v>0</v>
      </c>
      <c r="N347" s="3">
        <f>'Invoice data 1'!E344</f>
        <v>0</v>
      </c>
      <c r="O347" s="3">
        <f>'Invoice data 1'!J344</f>
        <v>0</v>
      </c>
      <c r="P347" s="3" t="e">
        <f>#REF!</f>
        <v>#REF!</v>
      </c>
    </row>
    <row r="348" spans="2:16" x14ac:dyDescent="0.25">
      <c r="B348" s="81">
        <f t="shared" si="52"/>
        <v>344</v>
      </c>
      <c r="C348" s="8" t="str">
        <f t="shared" si="45"/>
        <v xml:space="preserve"> </v>
      </c>
      <c r="D348" s="75" t="str">
        <f t="shared" si="46"/>
        <v xml:space="preserve"> </v>
      </c>
      <c r="E348" s="8" t="str">
        <f t="shared" si="47"/>
        <v xml:space="preserve"> </v>
      </c>
      <c r="F348" s="8" t="str">
        <f t="shared" si="48"/>
        <v xml:space="preserve"> </v>
      </c>
      <c r="G348" s="8" t="str">
        <f t="shared" si="53"/>
        <v/>
      </c>
      <c r="H348" s="8" t="str">
        <f t="shared" si="49"/>
        <v xml:space="preserve"> </v>
      </c>
      <c r="J348" s="7">
        <f t="shared" si="50"/>
        <v>344</v>
      </c>
      <c r="K348" s="7">
        <f t="shared" si="51"/>
        <v>1.0000347999999999</v>
      </c>
      <c r="L348" s="3">
        <f>'Invoice data 1'!C345</f>
        <v>0</v>
      </c>
      <c r="M348" s="37">
        <f>'Invoice data 1'!D345</f>
        <v>0</v>
      </c>
      <c r="N348" s="3">
        <f>'Invoice data 1'!E345</f>
        <v>0</v>
      </c>
      <c r="O348" s="3">
        <f>'Invoice data 1'!J345</f>
        <v>0</v>
      </c>
      <c r="P348" s="3" t="e">
        <f>#REF!</f>
        <v>#REF!</v>
      </c>
    </row>
    <row r="349" spans="2:16" x14ac:dyDescent="0.25">
      <c r="B349" s="81">
        <f t="shared" si="52"/>
        <v>345</v>
      </c>
      <c r="C349" s="8" t="str">
        <f t="shared" si="45"/>
        <v xml:space="preserve"> </v>
      </c>
      <c r="D349" s="75" t="str">
        <f t="shared" si="46"/>
        <v xml:space="preserve"> </v>
      </c>
      <c r="E349" s="8" t="str">
        <f t="shared" si="47"/>
        <v xml:space="preserve"> </v>
      </c>
      <c r="F349" s="8" t="str">
        <f t="shared" si="48"/>
        <v xml:space="preserve"> </v>
      </c>
      <c r="G349" s="8" t="str">
        <f t="shared" si="53"/>
        <v/>
      </c>
      <c r="H349" s="8" t="str">
        <f t="shared" si="49"/>
        <v xml:space="preserve"> </v>
      </c>
      <c r="J349" s="7">
        <f t="shared" si="50"/>
        <v>345</v>
      </c>
      <c r="K349" s="7">
        <f t="shared" si="51"/>
        <v>1.0000348999999999</v>
      </c>
      <c r="L349" s="3">
        <f>'Invoice data 1'!C346</f>
        <v>0</v>
      </c>
      <c r="M349" s="37">
        <f>'Invoice data 1'!D346</f>
        <v>0</v>
      </c>
      <c r="N349" s="3">
        <f>'Invoice data 1'!E346</f>
        <v>0</v>
      </c>
      <c r="O349" s="3">
        <f>'Invoice data 1'!J346</f>
        <v>0</v>
      </c>
      <c r="P349" s="3" t="e">
        <f>#REF!</f>
        <v>#REF!</v>
      </c>
    </row>
    <row r="350" spans="2:16" x14ac:dyDescent="0.25">
      <c r="B350" s="81">
        <f t="shared" si="52"/>
        <v>346</v>
      </c>
      <c r="C350" s="8" t="str">
        <f t="shared" si="45"/>
        <v xml:space="preserve"> </v>
      </c>
      <c r="D350" s="75" t="str">
        <f t="shared" si="46"/>
        <v xml:space="preserve"> </v>
      </c>
      <c r="E350" s="8" t="str">
        <f t="shared" si="47"/>
        <v xml:space="preserve"> </v>
      </c>
      <c r="F350" s="8" t="str">
        <f t="shared" si="48"/>
        <v xml:space="preserve"> </v>
      </c>
      <c r="G350" s="8" t="str">
        <f t="shared" si="53"/>
        <v/>
      </c>
      <c r="H350" s="8" t="str">
        <f t="shared" si="49"/>
        <v xml:space="preserve"> </v>
      </c>
      <c r="J350" s="7">
        <f t="shared" si="50"/>
        <v>346</v>
      </c>
      <c r="K350" s="7">
        <f t="shared" si="51"/>
        <v>1.000035</v>
      </c>
      <c r="L350" s="3">
        <f>'Invoice data 1'!C347</f>
        <v>0</v>
      </c>
      <c r="M350" s="37">
        <f>'Invoice data 1'!D347</f>
        <v>0</v>
      </c>
      <c r="N350" s="3">
        <f>'Invoice data 1'!E347</f>
        <v>0</v>
      </c>
      <c r="O350" s="3">
        <f>'Invoice data 1'!J347</f>
        <v>0</v>
      </c>
      <c r="P350" s="3" t="e">
        <f>#REF!</f>
        <v>#REF!</v>
      </c>
    </row>
    <row r="351" spans="2:16" x14ac:dyDescent="0.25">
      <c r="B351" s="81">
        <f t="shared" si="52"/>
        <v>347</v>
      </c>
      <c r="C351" s="8" t="str">
        <f t="shared" si="45"/>
        <v xml:space="preserve"> </v>
      </c>
      <c r="D351" s="75" t="str">
        <f t="shared" si="46"/>
        <v xml:space="preserve"> </v>
      </c>
      <c r="E351" s="8" t="str">
        <f t="shared" si="47"/>
        <v xml:space="preserve"> </v>
      </c>
      <c r="F351" s="8" t="str">
        <f t="shared" si="48"/>
        <v xml:space="preserve"> </v>
      </c>
      <c r="G351" s="8" t="str">
        <f t="shared" si="53"/>
        <v/>
      </c>
      <c r="H351" s="8" t="str">
        <f t="shared" si="49"/>
        <v xml:space="preserve"> </v>
      </c>
      <c r="J351" s="7">
        <f t="shared" si="50"/>
        <v>347</v>
      </c>
      <c r="K351" s="7">
        <f t="shared" si="51"/>
        <v>1.0000351000000001</v>
      </c>
      <c r="L351" s="3">
        <f>'Invoice data 1'!C348</f>
        <v>0</v>
      </c>
      <c r="M351" s="37">
        <f>'Invoice data 1'!D348</f>
        <v>0</v>
      </c>
      <c r="N351" s="3">
        <f>'Invoice data 1'!E348</f>
        <v>0</v>
      </c>
      <c r="O351" s="3">
        <f>'Invoice data 1'!J348</f>
        <v>0</v>
      </c>
      <c r="P351" s="3" t="e">
        <f>#REF!</f>
        <v>#REF!</v>
      </c>
    </row>
    <row r="352" spans="2:16" x14ac:dyDescent="0.25">
      <c r="B352" s="81">
        <f t="shared" si="52"/>
        <v>348</v>
      </c>
      <c r="C352" s="8" t="str">
        <f t="shared" si="45"/>
        <v xml:space="preserve"> </v>
      </c>
      <c r="D352" s="75" t="str">
        <f t="shared" si="46"/>
        <v xml:space="preserve"> </v>
      </c>
      <c r="E352" s="8" t="str">
        <f t="shared" si="47"/>
        <v xml:space="preserve"> </v>
      </c>
      <c r="F352" s="8" t="str">
        <f t="shared" si="48"/>
        <v xml:space="preserve"> </v>
      </c>
      <c r="G352" s="8" t="str">
        <f t="shared" si="53"/>
        <v/>
      </c>
      <c r="H352" s="8" t="str">
        <f t="shared" si="49"/>
        <v xml:space="preserve"> </v>
      </c>
      <c r="J352" s="7">
        <f t="shared" si="50"/>
        <v>348</v>
      </c>
      <c r="K352" s="7">
        <f t="shared" si="51"/>
        <v>1.0000351999999999</v>
      </c>
      <c r="L352" s="3">
        <f>'Invoice data 1'!C349</f>
        <v>0</v>
      </c>
      <c r="M352" s="37">
        <f>'Invoice data 1'!D349</f>
        <v>0</v>
      </c>
      <c r="N352" s="3">
        <f>'Invoice data 1'!E349</f>
        <v>0</v>
      </c>
      <c r="O352" s="3">
        <f>'Invoice data 1'!J349</f>
        <v>0</v>
      </c>
      <c r="P352" s="3" t="e">
        <f>#REF!</f>
        <v>#REF!</v>
      </c>
    </row>
    <row r="353" spans="2:16" x14ac:dyDescent="0.25">
      <c r="B353" s="81">
        <f t="shared" si="52"/>
        <v>349</v>
      </c>
      <c r="C353" s="8" t="str">
        <f t="shared" si="45"/>
        <v xml:space="preserve"> </v>
      </c>
      <c r="D353" s="75" t="str">
        <f t="shared" si="46"/>
        <v xml:space="preserve"> </v>
      </c>
      <c r="E353" s="8" t="str">
        <f t="shared" si="47"/>
        <v xml:space="preserve"> </v>
      </c>
      <c r="F353" s="8" t="str">
        <f t="shared" si="48"/>
        <v xml:space="preserve"> </v>
      </c>
      <c r="G353" s="8" t="str">
        <f t="shared" si="53"/>
        <v/>
      </c>
      <c r="H353" s="8" t="str">
        <f t="shared" si="49"/>
        <v xml:space="preserve"> </v>
      </c>
      <c r="J353" s="7">
        <f t="shared" si="50"/>
        <v>349</v>
      </c>
      <c r="K353" s="7">
        <f t="shared" si="51"/>
        <v>1.0000353</v>
      </c>
      <c r="L353" s="3">
        <f>'Invoice data 1'!C350</f>
        <v>0</v>
      </c>
      <c r="M353" s="37">
        <f>'Invoice data 1'!D350</f>
        <v>0</v>
      </c>
      <c r="N353" s="3">
        <f>'Invoice data 1'!E350</f>
        <v>0</v>
      </c>
      <c r="O353" s="3">
        <f>'Invoice data 1'!J350</f>
        <v>0</v>
      </c>
      <c r="P353" s="3" t="e">
        <f>#REF!</f>
        <v>#REF!</v>
      </c>
    </row>
    <row r="354" spans="2:16" x14ac:dyDescent="0.25">
      <c r="B354" s="81">
        <f t="shared" si="52"/>
        <v>350</v>
      </c>
      <c r="C354" s="8" t="str">
        <f t="shared" si="45"/>
        <v xml:space="preserve"> </v>
      </c>
      <c r="D354" s="75" t="str">
        <f t="shared" si="46"/>
        <v xml:space="preserve"> </v>
      </c>
      <c r="E354" s="8" t="str">
        <f t="shared" si="47"/>
        <v xml:space="preserve"> </v>
      </c>
      <c r="F354" s="8" t="str">
        <f t="shared" si="48"/>
        <v xml:space="preserve"> </v>
      </c>
      <c r="G354" s="8" t="str">
        <f t="shared" si="53"/>
        <v/>
      </c>
      <c r="H354" s="8" t="str">
        <f t="shared" si="49"/>
        <v xml:space="preserve"> </v>
      </c>
      <c r="J354" s="7">
        <f t="shared" si="50"/>
        <v>350</v>
      </c>
      <c r="K354" s="7">
        <f t="shared" si="51"/>
        <v>1.0000354</v>
      </c>
      <c r="L354" s="3">
        <f>'Invoice data 1'!C351</f>
        <v>0</v>
      </c>
      <c r="M354" s="37">
        <f>'Invoice data 1'!D351</f>
        <v>0</v>
      </c>
      <c r="N354" s="3">
        <f>'Invoice data 1'!E351</f>
        <v>0</v>
      </c>
      <c r="O354" s="3">
        <f>'Invoice data 1'!J351</f>
        <v>0</v>
      </c>
      <c r="P354" s="3" t="e">
        <f>#REF!</f>
        <v>#REF!</v>
      </c>
    </row>
    <row r="355" spans="2:16" x14ac:dyDescent="0.25">
      <c r="B355" s="81">
        <f t="shared" si="52"/>
        <v>351</v>
      </c>
      <c r="C355" s="8" t="str">
        <f t="shared" si="45"/>
        <v xml:space="preserve"> </v>
      </c>
      <c r="D355" s="75" t="str">
        <f t="shared" si="46"/>
        <v xml:space="preserve"> </v>
      </c>
      <c r="E355" s="8" t="str">
        <f t="shared" si="47"/>
        <v xml:space="preserve"> </v>
      </c>
      <c r="F355" s="8" t="str">
        <f t="shared" si="48"/>
        <v xml:space="preserve"> </v>
      </c>
      <c r="G355" s="8" t="str">
        <f t="shared" si="53"/>
        <v/>
      </c>
      <c r="H355" s="8" t="str">
        <f t="shared" si="49"/>
        <v xml:space="preserve"> </v>
      </c>
      <c r="J355" s="7">
        <f t="shared" si="50"/>
        <v>351</v>
      </c>
      <c r="K355" s="7">
        <f t="shared" si="51"/>
        <v>1.0000355000000001</v>
      </c>
      <c r="L355" s="3">
        <f>'Invoice data 1'!C352</f>
        <v>0</v>
      </c>
      <c r="M355" s="37">
        <f>'Invoice data 1'!D352</f>
        <v>0</v>
      </c>
      <c r="N355" s="3">
        <f>'Invoice data 1'!E352</f>
        <v>0</v>
      </c>
      <c r="O355" s="3">
        <f>'Invoice data 1'!J352</f>
        <v>0</v>
      </c>
      <c r="P355" s="3" t="e">
        <f>#REF!</f>
        <v>#REF!</v>
      </c>
    </row>
    <row r="356" spans="2:16" x14ac:dyDescent="0.25">
      <c r="B356" s="81">
        <f t="shared" si="52"/>
        <v>352</v>
      </c>
      <c r="C356" s="8" t="str">
        <f t="shared" si="45"/>
        <v xml:space="preserve"> </v>
      </c>
      <c r="D356" s="75" t="str">
        <f t="shared" si="46"/>
        <v xml:space="preserve"> </v>
      </c>
      <c r="E356" s="8" t="str">
        <f t="shared" si="47"/>
        <v xml:space="preserve"> </v>
      </c>
      <c r="F356" s="8" t="str">
        <f t="shared" si="48"/>
        <v xml:space="preserve"> </v>
      </c>
      <c r="G356" s="8" t="str">
        <f t="shared" si="53"/>
        <v/>
      </c>
      <c r="H356" s="8" t="str">
        <f t="shared" si="49"/>
        <v xml:space="preserve"> </v>
      </c>
      <c r="J356" s="7">
        <f t="shared" si="50"/>
        <v>352</v>
      </c>
      <c r="K356" s="7">
        <f t="shared" si="51"/>
        <v>1.0000355999999999</v>
      </c>
      <c r="L356" s="3">
        <f>'Invoice data 1'!C353</f>
        <v>0</v>
      </c>
      <c r="M356" s="37">
        <f>'Invoice data 1'!D353</f>
        <v>0</v>
      </c>
      <c r="N356" s="3">
        <f>'Invoice data 1'!E353</f>
        <v>0</v>
      </c>
      <c r="O356" s="3">
        <f>'Invoice data 1'!J353</f>
        <v>0</v>
      </c>
      <c r="P356" s="3" t="e">
        <f>#REF!</f>
        <v>#REF!</v>
      </c>
    </row>
    <row r="357" spans="2:16" x14ac:dyDescent="0.25">
      <c r="B357" s="81">
        <f t="shared" si="52"/>
        <v>353</v>
      </c>
      <c r="C357" s="8" t="str">
        <f t="shared" si="45"/>
        <v xml:space="preserve"> </v>
      </c>
      <c r="D357" s="75" t="str">
        <f t="shared" si="46"/>
        <v xml:space="preserve"> </v>
      </c>
      <c r="E357" s="8" t="str">
        <f t="shared" si="47"/>
        <v xml:space="preserve"> </v>
      </c>
      <c r="F357" s="8" t="str">
        <f t="shared" si="48"/>
        <v xml:space="preserve"> </v>
      </c>
      <c r="G357" s="8" t="str">
        <f t="shared" si="53"/>
        <v/>
      </c>
      <c r="H357" s="8" t="str">
        <f t="shared" si="49"/>
        <v xml:space="preserve"> </v>
      </c>
      <c r="J357" s="7">
        <f t="shared" si="50"/>
        <v>353</v>
      </c>
      <c r="K357" s="7">
        <f t="shared" si="51"/>
        <v>1.0000357</v>
      </c>
      <c r="L357" s="3">
        <f>'Invoice data 1'!C354</f>
        <v>0</v>
      </c>
      <c r="M357" s="37">
        <f>'Invoice data 1'!D354</f>
        <v>0</v>
      </c>
      <c r="N357" s="3">
        <f>'Invoice data 1'!E354</f>
        <v>0</v>
      </c>
      <c r="O357" s="3">
        <f>'Invoice data 1'!J354</f>
        <v>0</v>
      </c>
      <c r="P357" s="3" t="e">
        <f>#REF!</f>
        <v>#REF!</v>
      </c>
    </row>
    <row r="358" spans="2:16" x14ac:dyDescent="0.25">
      <c r="B358" s="81">
        <f t="shared" si="52"/>
        <v>354</v>
      </c>
      <c r="C358" s="8" t="str">
        <f t="shared" si="45"/>
        <v xml:space="preserve"> </v>
      </c>
      <c r="D358" s="75" t="str">
        <f t="shared" si="46"/>
        <v xml:space="preserve"> </v>
      </c>
      <c r="E358" s="8" t="str">
        <f t="shared" si="47"/>
        <v xml:space="preserve"> </v>
      </c>
      <c r="F358" s="8" t="str">
        <f t="shared" si="48"/>
        <v xml:space="preserve"> </v>
      </c>
      <c r="G358" s="8" t="str">
        <f t="shared" si="53"/>
        <v/>
      </c>
      <c r="H358" s="8" t="str">
        <f t="shared" si="49"/>
        <v xml:space="preserve"> </v>
      </c>
      <c r="J358" s="7">
        <f t="shared" si="50"/>
        <v>354</v>
      </c>
      <c r="K358" s="7">
        <f t="shared" si="51"/>
        <v>1.0000358</v>
      </c>
      <c r="L358" s="3">
        <f>'Invoice data 1'!C355</f>
        <v>0</v>
      </c>
      <c r="M358" s="37">
        <f>'Invoice data 1'!D355</f>
        <v>0</v>
      </c>
      <c r="N358" s="3">
        <f>'Invoice data 1'!E355</f>
        <v>0</v>
      </c>
      <c r="O358" s="3">
        <f>'Invoice data 1'!J355</f>
        <v>0</v>
      </c>
      <c r="P358" s="3" t="e">
        <f>#REF!</f>
        <v>#REF!</v>
      </c>
    </row>
    <row r="359" spans="2:16" x14ac:dyDescent="0.25">
      <c r="B359" s="81">
        <f t="shared" si="52"/>
        <v>355</v>
      </c>
      <c r="C359" s="8" t="str">
        <f t="shared" si="45"/>
        <v xml:space="preserve"> </v>
      </c>
      <c r="D359" s="75" t="str">
        <f t="shared" si="46"/>
        <v xml:space="preserve"> </v>
      </c>
      <c r="E359" s="8" t="str">
        <f t="shared" si="47"/>
        <v xml:space="preserve"> </v>
      </c>
      <c r="F359" s="8" t="str">
        <f t="shared" si="48"/>
        <v xml:space="preserve"> </v>
      </c>
      <c r="G359" s="8" t="str">
        <f t="shared" si="53"/>
        <v/>
      </c>
      <c r="H359" s="8" t="str">
        <f t="shared" si="49"/>
        <v xml:space="preserve"> </v>
      </c>
      <c r="J359" s="7">
        <f t="shared" si="50"/>
        <v>355</v>
      </c>
      <c r="K359" s="7">
        <f t="shared" si="51"/>
        <v>1.0000359000000001</v>
      </c>
      <c r="L359" s="3">
        <f>'Invoice data 1'!C356</f>
        <v>0</v>
      </c>
      <c r="M359" s="37">
        <f>'Invoice data 1'!D356</f>
        <v>0</v>
      </c>
      <c r="N359" s="3">
        <f>'Invoice data 1'!E356</f>
        <v>0</v>
      </c>
      <c r="O359" s="3">
        <f>'Invoice data 1'!J356</f>
        <v>0</v>
      </c>
      <c r="P359" s="3" t="e">
        <f>#REF!</f>
        <v>#REF!</v>
      </c>
    </row>
    <row r="360" spans="2:16" x14ac:dyDescent="0.25">
      <c r="B360" s="81">
        <f t="shared" si="52"/>
        <v>356</v>
      </c>
      <c r="C360" s="8" t="str">
        <f t="shared" si="45"/>
        <v xml:space="preserve"> </v>
      </c>
      <c r="D360" s="75" t="str">
        <f t="shared" si="46"/>
        <v xml:space="preserve"> </v>
      </c>
      <c r="E360" s="8" t="str">
        <f t="shared" si="47"/>
        <v xml:space="preserve"> </v>
      </c>
      <c r="F360" s="8" t="str">
        <f t="shared" si="48"/>
        <v xml:space="preserve"> </v>
      </c>
      <c r="G360" s="8" t="str">
        <f t="shared" si="53"/>
        <v/>
      </c>
      <c r="H360" s="8" t="str">
        <f t="shared" si="49"/>
        <v xml:space="preserve"> </v>
      </c>
      <c r="J360" s="7">
        <f t="shared" si="50"/>
        <v>356</v>
      </c>
      <c r="K360" s="7">
        <f t="shared" si="51"/>
        <v>1.0000359999999999</v>
      </c>
      <c r="L360" s="3">
        <f>'Invoice data 1'!C357</f>
        <v>0</v>
      </c>
      <c r="M360" s="37">
        <f>'Invoice data 1'!D357</f>
        <v>0</v>
      </c>
      <c r="N360" s="3">
        <f>'Invoice data 1'!E357</f>
        <v>0</v>
      </c>
      <c r="O360" s="3">
        <f>'Invoice data 1'!J357</f>
        <v>0</v>
      </c>
      <c r="P360" s="3" t="e">
        <f>#REF!</f>
        <v>#REF!</v>
      </c>
    </row>
    <row r="361" spans="2:16" x14ac:dyDescent="0.25">
      <c r="B361" s="81">
        <f t="shared" si="52"/>
        <v>357</v>
      </c>
      <c r="C361" s="8" t="str">
        <f t="shared" si="45"/>
        <v xml:space="preserve"> </v>
      </c>
      <c r="D361" s="75" t="str">
        <f t="shared" si="46"/>
        <v xml:space="preserve"> </v>
      </c>
      <c r="E361" s="8" t="str">
        <f t="shared" si="47"/>
        <v xml:space="preserve"> </v>
      </c>
      <c r="F361" s="8" t="str">
        <f t="shared" si="48"/>
        <v xml:space="preserve"> </v>
      </c>
      <c r="G361" s="8" t="str">
        <f t="shared" si="53"/>
        <v/>
      </c>
      <c r="H361" s="8" t="str">
        <f t="shared" si="49"/>
        <v xml:space="preserve"> </v>
      </c>
      <c r="J361" s="7">
        <f t="shared" si="50"/>
        <v>357</v>
      </c>
      <c r="K361" s="7">
        <f t="shared" si="51"/>
        <v>1.0000361</v>
      </c>
      <c r="L361" s="3">
        <f>'Invoice data 1'!C358</f>
        <v>0</v>
      </c>
      <c r="M361" s="37">
        <f>'Invoice data 1'!D358</f>
        <v>0</v>
      </c>
      <c r="N361" s="3">
        <f>'Invoice data 1'!E358</f>
        <v>0</v>
      </c>
      <c r="O361" s="3">
        <f>'Invoice data 1'!J358</f>
        <v>0</v>
      </c>
      <c r="P361" s="3" t="e">
        <f>#REF!</f>
        <v>#REF!</v>
      </c>
    </row>
    <row r="362" spans="2:16" x14ac:dyDescent="0.25">
      <c r="B362" s="81">
        <f t="shared" si="52"/>
        <v>358</v>
      </c>
      <c r="C362" s="8" t="str">
        <f t="shared" si="45"/>
        <v xml:space="preserve"> </v>
      </c>
      <c r="D362" s="75" t="str">
        <f t="shared" si="46"/>
        <v xml:space="preserve"> </v>
      </c>
      <c r="E362" s="8" t="str">
        <f t="shared" si="47"/>
        <v xml:space="preserve"> </v>
      </c>
      <c r="F362" s="8" t="str">
        <f t="shared" si="48"/>
        <v xml:space="preserve"> </v>
      </c>
      <c r="G362" s="8" t="str">
        <f t="shared" si="53"/>
        <v/>
      </c>
      <c r="H362" s="8" t="str">
        <f t="shared" si="49"/>
        <v xml:space="preserve"> </v>
      </c>
      <c r="J362" s="7">
        <f t="shared" si="50"/>
        <v>358</v>
      </c>
      <c r="K362" s="7">
        <f t="shared" si="51"/>
        <v>1.0000362</v>
      </c>
      <c r="L362" s="3">
        <f>'Invoice data 1'!C359</f>
        <v>0</v>
      </c>
      <c r="M362" s="37">
        <f>'Invoice data 1'!D359</f>
        <v>0</v>
      </c>
      <c r="N362" s="3">
        <f>'Invoice data 1'!E359</f>
        <v>0</v>
      </c>
      <c r="O362" s="3">
        <f>'Invoice data 1'!J359</f>
        <v>0</v>
      </c>
      <c r="P362" s="3" t="e">
        <f>#REF!</f>
        <v>#REF!</v>
      </c>
    </row>
    <row r="363" spans="2:16" x14ac:dyDescent="0.25">
      <c r="B363" s="81">
        <f t="shared" si="52"/>
        <v>359</v>
      </c>
      <c r="C363" s="8" t="str">
        <f t="shared" si="45"/>
        <v xml:space="preserve"> </v>
      </c>
      <c r="D363" s="75" t="str">
        <f t="shared" si="46"/>
        <v xml:space="preserve"> </v>
      </c>
      <c r="E363" s="8" t="str">
        <f t="shared" si="47"/>
        <v xml:space="preserve"> </v>
      </c>
      <c r="F363" s="8" t="str">
        <f t="shared" si="48"/>
        <v xml:space="preserve"> </v>
      </c>
      <c r="G363" s="8" t="str">
        <f t="shared" si="53"/>
        <v/>
      </c>
      <c r="H363" s="8" t="str">
        <f t="shared" si="49"/>
        <v xml:space="preserve"> </v>
      </c>
      <c r="J363" s="7">
        <f t="shared" si="50"/>
        <v>359</v>
      </c>
      <c r="K363" s="7">
        <f t="shared" si="51"/>
        <v>1.0000363000000001</v>
      </c>
      <c r="L363" s="3">
        <f>'Invoice data 1'!C360</f>
        <v>0</v>
      </c>
      <c r="M363" s="37">
        <f>'Invoice data 1'!D360</f>
        <v>0</v>
      </c>
      <c r="N363" s="3">
        <f>'Invoice data 1'!E360</f>
        <v>0</v>
      </c>
      <c r="O363" s="3">
        <f>'Invoice data 1'!J360</f>
        <v>0</v>
      </c>
      <c r="P363" s="3" t="e">
        <f>#REF!</f>
        <v>#REF!</v>
      </c>
    </row>
    <row r="364" spans="2:16" x14ac:dyDescent="0.25">
      <c r="B364" s="81">
        <f t="shared" si="52"/>
        <v>360</v>
      </c>
      <c r="C364" s="8" t="str">
        <f t="shared" si="45"/>
        <v xml:space="preserve"> </v>
      </c>
      <c r="D364" s="75" t="str">
        <f t="shared" si="46"/>
        <v xml:space="preserve"> </v>
      </c>
      <c r="E364" s="8" t="str">
        <f t="shared" si="47"/>
        <v xml:space="preserve"> </v>
      </c>
      <c r="F364" s="8" t="str">
        <f t="shared" si="48"/>
        <v xml:space="preserve"> </v>
      </c>
      <c r="G364" s="8" t="str">
        <f t="shared" si="53"/>
        <v/>
      </c>
      <c r="H364" s="8" t="str">
        <f t="shared" si="49"/>
        <v xml:space="preserve"> </v>
      </c>
      <c r="J364" s="7">
        <f t="shared" si="50"/>
        <v>360</v>
      </c>
      <c r="K364" s="7">
        <f t="shared" si="51"/>
        <v>1.0000363999999999</v>
      </c>
      <c r="L364" s="3">
        <f>'Invoice data 1'!C361</f>
        <v>0</v>
      </c>
      <c r="M364" s="37">
        <f>'Invoice data 1'!D361</f>
        <v>0</v>
      </c>
      <c r="N364" s="3">
        <f>'Invoice data 1'!E361</f>
        <v>0</v>
      </c>
      <c r="O364" s="3">
        <f>'Invoice data 1'!J361</f>
        <v>0</v>
      </c>
      <c r="P364" s="3" t="e">
        <f>#REF!</f>
        <v>#REF!</v>
      </c>
    </row>
    <row r="365" spans="2:16" x14ac:dyDescent="0.25">
      <c r="B365" s="81">
        <f t="shared" si="52"/>
        <v>361</v>
      </c>
      <c r="C365" s="8" t="str">
        <f t="shared" si="45"/>
        <v xml:space="preserve"> </v>
      </c>
      <c r="D365" s="75" t="str">
        <f t="shared" si="46"/>
        <v xml:space="preserve"> </v>
      </c>
      <c r="E365" s="8" t="str">
        <f t="shared" si="47"/>
        <v xml:space="preserve"> </v>
      </c>
      <c r="F365" s="8" t="str">
        <f t="shared" si="48"/>
        <v xml:space="preserve"> </v>
      </c>
      <c r="G365" s="8" t="str">
        <f t="shared" si="53"/>
        <v/>
      </c>
      <c r="H365" s="8" t="str">
        <f t="shared" si="49"/>
        <v xml:space="preserve"> </v>
      </c>
      <c r="J365" s="7">
        <f t="shared" si="50"/>
        <v>361</v>
      </c>
      <c r="K365" s="7">
        <f t="shared" si="51"/>
        <v>1.0000365</v>
      </c>
      <c r="L365" s="3">
        <f>'Invoice data 1'!C362</f>
        <v>0</v>
      </c>
      <c r="M365" s="37">
        <f>'Invoice data 1'!D362</f>
        <v>0</v>
      </c>
      <c r="N365" s="3">
        <f>'Invoice data 1'!E362</f>
        <v>0</v>
      </c>
      <c r="O365" s="3">
        <f>'Invoice data 1'!J362</f>
        <v>0</v>
      </c>
      <c r="P365" s="3" t="e">
        <f>#REF!</f>
        <v>#REF!</v>
      </c>
    </row>
    <row r="366" spans="2:16" x14ac:dyDescent="0.25">
      <c r="B366" s="81">
        <f t="shared" si="52"/>
        <v>362</v>
      </c>
      <c r="C366" s="8" t="str">
        <f t="shared" si="45"/>
        <v xml:space="preserve"> </v>
      </c>
      <c r="D366" s="75" t="str">
        <f t="shared" si="46"/>
        <v xml:space="preserve"> </v>
      </c>
      <c r="E366" s="8" t="str">
        <f t="shared" si="47"/>
        <v xml:space="preserve"> </v>
      </c>
      <c r="F366" s="8" t="str">
        <f t="shared" si="48"/>
        <v xml:space="preserve"> </v>
      </c>
      <c r="G366" s="8" t="str">
        <f t="shared" si="53"/>
        <v/>
      </c>
      <c r="H366" s="8" t="str">
        <f t="shared" si="49"/>
        <v xml:space="preserve"> </v>
      </c>
      <c r="J366" s="7">
        <f t="shared" si="50"/>
        <v>362</v>
      </c>
      <c r="K366" s="7">
        <f t="shared" si="51"/>
        <v>1.0000366000000001</v>
      </c>
      <c r="L366" s="3">
        <f>'Invoice data 1'!C363</f>
        <v>0</v>
      </c>
      <c r="M366" s="37">
        <f>'Invoice data 1'!D363</f>
        <v>0</v>
      </c>
      <c r="N366" s="3">
        <f>'Invoice data 1'!E363</f>
        <v>0</v>
      </c>
      <c r="O366" s="3">
        <f>'Invoice data 1'!J363</f>
        <v>0</v>
      </c>
      <c r="P366" s="3" t="e">
        <f>#REF!</f>
        <v>#REF!</v>
      </c>
    </row>
    <row r="367" spans="2:16" x14ac:dyDescent="0.25">
      <c r="B367" s="81">
        <f t="shared" si="52"/>
        <v>363</v>
      </c>
      <c r="C367" s="8" t="str">
        <f t="shared" si="45"/>
        <v xml:space="preserve"> </v>
      </c>
      <c r="D367" s="75" t="str">
        <f t="shared" si="46"/>
        <v xml:space="preserve"> </v>
      </c>
      <c r="E367" s="8" t="str">
        <f t="shared" si="47"/>
        <v xml:space="preserve"> </v>
      </c>
      <c r="F367" s="8" t="str">
        <f t="shared" si="48"/>
        <v xml:space="preserve"> </v>
      </c>
      <c r="G367" s="8" t="str">
        <f t="shared" si="53"/>
        <v/>
      </c>
      <c r="H367" s="8" t="str">
        <f t="shared" si="49"/>
        <v xml:space="preserve"> </v>
      </c>
      <c r="J367" s="7">
        <f t="shared" si="50"/>
        <v>363</v>
      </c>
      <c r="K367" s="7">
        <f t="shared" si="51"/>
        <v>1.0000366999999999</v>
      </c>
      <c r="L367" s="3">
        <f>'Invoice data 1'!C364</f>
        <v>0</v>
      </c>
      <c r="M367" s="37">
        <f>'Invoice data 1'!D364</f>
        <v>0</v>
      </c>
      <c r="N367" s="3">
        <f>'Invoice data 1'!E364</f>
        <v>0</v>
      </c>
      <c r="O367" s="3">
        <f>'Invoice data 1'!J364</f>
        <v>0</v>
      </c>
      <c r="P367" s="3" t="e">
        <f>#REF!</f>
        <v>#REF!</v>
      </c>
    </row>
    <row r="368" spans="2:16" x14ac:dyDescent="0.25">
      <c r="B368" s="81">
        <f t="shared" si="52"/>
        <v>364</v>
      </c>
      <c r="C368" s="8" t="str">
        <f t="shared" si="45"/>
        <v xml:space="preserve"> </v>
      </c>
      <c r="D368" s="75" t="str">
        <f t="shared" si="46"/>
        <v xml:space="preserve"> </v>
      </c>
      <c r="E368" s="8" t="str">
        <f t="shared" si="47"/>
        <v xml:space="preserve"> </v>
      </c>
      <c r="F368" s="8" t="str">
        <f t="shared" si="48"/>
        <v xml:space="preserve"> </v>
      </c>
      <c r="G368" s="8" t="str">
        <f t="shared" si="53"/>
        <v/>
      </c>
      <c r="H368" s="8" t="str">
        <f t="shared" si="49"/>
        <v xml:space="preserve"> </v>
      </c>
      <c r="J368" s="7">
        <f t="shared" si="50"/>
        <v>364</v>
      </c>
      <c r="K368" s="7">
        <f t="shared" si="51"/>
        <v>1.0000367999999999</v>
      </c>
      <c r="L368" s="3">
        <f>'Invoice data 1'!C365</f>
        <v>0</v>
      </c>
      <c r="M368" s="37">
        <f>'Invoice data 1'!D365</f>
        <v>0</v>
      </c>
      <c r="N368" s="3">
        <f>'Invoice data 1'!E365</f>
        <v>0</v>
      </c>
      <c r="O368" s="3">
        <f>'Invoice data 1'!J365</f>
        <v>0</v>
      </c>
      <c r="P368" s="3" t="e">
        <f>#REF!</f>
        <v>#REF!</v>
      </c>
    </row>
    <row r="369" spans="2:16" x14ac:dyDescent="0.25">
      <c r="B369" s="81">
        <f t="shared" si="52"/>
        <v>365</v>
      </c>
      <c r="C369" s="8" t="str">
        <f t="shared" si="45"/>
        <v xml:space="preserve"> </v>
      </c>
      <c r="D369" s="75" t="str">
        <f t="shared" si="46"/>
        <v xml:space="preserve"> </v>
      </c>
      <c r="E369" s="8" t="str">
        <f t="shared" si="47"/>
        <v xml:space="preserve"> </v>
      </c>
      <c r="F369" s="8" t="str">
        <f t="shared" si="48"/>
        <v xml:space="preserve"> </v>
      </c>
      <c r="G369" s="8" t="str">
        <f t="shared" si="53"/>
        <v/>
      </c>
      <c r="H369" s="8" t="str">
        <f t="shared" si="49"/>
        <v xml:space="preserve"> </v>
      </c>
      <c r="J369" s="7">
        <f t="shared" si="50"/>
        <v>365</v>
      </c>
      <c r="K369" s="7">
        <f t="shared" si="51"/>
        <v>1.0000369</v>
      </c>
      <c r="L369" s="3">
        <f>'Invoice data 1'!C366</f>
        <v>0</v>
      </c>
      <c r="M369" s="37">
        <f>'Invoice data 1'!D366</f>
        <v>0</v>
      </c>
      <c r="N369" s="3">
        <f>'Invoice data 1'!E366</f>
        <v>0</v>
      </c>
      <c r="O369" s="3">
        <f>'Invoice data 1'!J366</f>
        <v>0</v>
      </c>
      <c r="P369" s="3" t="e">
        <f>#REF!</f>
        <v>#REF!</v>
      </c>
    </row>
    <row r="370" spans="2:16" x14ac:dyDescent="0.25">
      <c r="B370" s="81">
        <f t="shared" si="52"/>
        <v>366</v>
      </c>
      <c r="C370" s="8" t="str">
        <f t="shared" si="45"/>
        <v xml:space="preserve"> </v>
      </c>
      <c r="D370" s="75" t="str">
        <f t="shared" si="46"/>
        <v xml:space="preserve"> </v>
      </c>
      <c r="E370" s="8" t="str">
        <f t="shared" si="47"/>
        <v xml:space="preserve"> </v>
      </c>
      <c r="F370" s="8" t="str">
        <f t="shared" si="48"/>
        <v xml:space="preserve"> </v>
      </c>
      <c r="G370" s="8" t="str">
        <f t="shared" si="53"/>
        <v/>
      </c>
      <c r="H370" s="8" t="str">
        <f t="shared" si="49"/>
        <v xml:space="preserve"> </v>
      </c>
      <c r="J370" s="7">
        <f t="shared" si="50"/>
        <v>366</v>
      </c>
      <c r="K370" s="7">
        <f t="shared" si="51"/>
        <v>1.0000370000000001</v>
      </c>
      <c r="L370" s="3">
        <f>'Invoice data 1'!C367</f>
        <v>0</v>
      </c>
      <c r="M370" s="37">
        <f>'Invoice data 1'!D367</f>
        <v>0</v>
      </c>
      <c r="N370" s="3">
        <f>'Invoice data 1'!E367</f>
        <v>0</v>
      </c>
      <c r="O370" s="3">
        <f>'Invoice data 1'!J367</f>
        <v>0</v>
      </c>
      <c r="P370" s="3" t="e">
        <f>#REF!</f>
        <v>#REF!</v>
      </c>
    </row>
    <row r="371" spans="2:16" x14ac:dyDescent="0.25">
      <c r="B371" s="81">
        <f t="shared" si="52"/>
        <v>367</v>
      </c>
      <c r="C371" s="8" t="str">
        <f t="shared" si="45"/>
        <v xml:space="preserve"> </v>
      </c>
      <c r="D371" s="75" t="str">
        <f t="shared" si="46"/>
        <v xml:space="preserve"> </v>
      </c>
      <c r="E371" s="8" t="str">
        <f t="shared" si="47"/>
        <v xml:space="preserve"> </v>
      </c>
      <c r="F371" s="8" t="str">
        <f t="shared" si="48"/>
        <v xml:space="preserve"> </v>
      </c>
      <c r="G371" s="8" t="str">
        <f t="shared" si="53"/>
        <v/>
      </c>
      <c r="H371" s="8" t="str">
        <f t="shared" si="49"/>
        <v xml:space="preserve"> </v>
      </c>
      <c r="J371" s="7">
        <f t="shared" si="50"/>
        <v>367</v>
      </c>
      <c r="K371" s="7">
        <f t="shared" si="51"/>
        <v>1.0000370999999999</v>
      </c>
      <c r="L371" s="3">
        <f>'Invoice data 1'!C368</f>
        <v>0</v>
      </c>
      <c r="M371" s="37">
        <f>'Invoice data 1'!D368</f>
        <v>0</v>
      </c>
      <c r="N371" s="3">
        <f>'Invoice data 1'!E368</f>
        <v>0</v>
      </c>
      <c r="O371" s="3">
        <f>'Invoice data 1'!J368</f>
        <v>0</v>
      </c>
      <c r="P371" s="3" t="e">
        <f>#REF!</f>
        <v>#REF!</v>
      </c>
    </row>
    <row r="372" spans="2:16" x14ac:dyDescent="0.25">
      <c r="B372" s="81">
        <f t="shared" si="52"/>
        <v>368</v>
      </c>
      <c r="C372" s="8" t="str">
        <f t="shared" si="45"/>
        <v xml:space="preserve"> </v>
      </c>
      <c r="D372" s="75" t="str">
        <f t="shared" si="46"/>
        <v xml:space="preserve"> </v>
      </c>
      <c r="E372" s="8" t="str">
        <f t="shared" si="47"/>
        <v xml:space="preserve"> </v>
      </c>
      <c r="F372" s="8" t="str">
        <f t="shared" si="48"/>
        <v xml:space="preserve"> </v>
      </c>
      <c r="G372" s="8" t="str">
        <f t="shared" si="53"/>
        <v/>
      </c>
      <c r="H372" s="8" t="str">
        <f t="shared" si="49"/>
        <v xml:space="preserve"> </v>
      </c>
      <c r="J372" s="7">
        <f t="shared" si="50"/>
        <v>368</v>
      </c>
      <c r="K372" s="7">
        <f t="shared" si="51"/>
        <v>1.0000372</v>
      </c>
      <c r="L372" s="3">
        <f>'Invoice data 1'!C369</f>
        <v>0</v>
      </c>
      <c r="M372" s="37">
        <f>'Invoice data 1'!D369</f>
        <v>0</v>
      </c>
      <c r="N372" s="3">
        <f>'Invoice data 1'!E369</f>
        <v>0</v>
      </c>
      <c r="O372" s="3">
        <f>'Invoice data 1'!J369</f>
        <v>0</v>
      </c>
      <c r="P372" s="3" t="e">
        <f>#REF!</f>
        <v>#REF!</v>
      </c>
    </row>
    <row r="373" spans="2:16" x14ac:dyDescent="0.25">
      <c r="B373" s="81">
        <f t="shared" si="52"/>
        <v>369</v>
      </c>
      <c r="C373" s="8" t="str">
        <f t="shared" si="45"/>
        <v xml:space="preserve"> </v>
      </c>
      <c r="D373" s="75" t="str">
        <f t="shared" si="46"/>
        <v xml:space="preserve"> </v>
      </c>
      <c r="E373" s="8" t="str">
        <f t="shared" si="47"/>
        <v xml:space="preserve"> </v>
      </c>
      <c r="F373" s="8" t="str">
        <f t="shared" si="48"/>
        <v xml:space="preserve"> </v>
      </c>
      <c r="G373" s="8" t="str">
        <f t="shared" si="53"/>
        <v/>
      </c>
      <c r="H373" s="8" t="str">
        <f t="shared" si="49"/>
        <v xml:space="preserve"> </v>
      </c>
      <c r="J373" s="7">
        <f t="shared" si="50"/>
        <v>369</v>
      </c>
      <c r="K373" s="7">
        <f t="shared" si="51"/>
        <v>1.0000373</v>
      </c>
      <c r="L373" s="3">
        <f>'Invoice data 1'!C370</f>
        <v>0</v>
      </c>
      <c r="M373" s="37">
        <f>'Invoice data 1'!D370</f>
        <v>0</v>
      </c>
      <c r="N373" s="3">
        <f>'Invoice data 1'!E370</f>
        <v>0</v>
      </c>
      <c r="O373" s="3">
        <f>'Invoice data 1'!J370</f>
        <v>0</v>
      </c>
      <c r="P373" s="3" t="e">
        <f>#REF!</f>
        <v>#REF!</v>
      </c>
    </row>
    <row r="374" spans="2:16" x14ac:dyDescent="0.25">
      <c r="B374" s="81">
        <f t="shared" si="52"/>
        <v>370</v>
      </c>
      <c r="C374" s="8" t="str">
        <f t="shared" si="45"/>
        <v xml:space="preserve"> </v>
      </c>
      <c r="D374" s="75" t="str">
        <f t="shared" si="46"/>
        <v xml:space="preserve"> </v>
      </c>
      <c r="E374" s="8" t="str">
        <f t="shared" si="47"/>
        <v xml:space="preserve"> </v>
      </c>
      <c r="F374" s="8" t="str">
        <f t="shared" si="48"/>
        <v xml:space="preserve"> </v>
      </c>
      <c r="G374" s="8" t="str">
        <f t="shared" si="53"/>
        <v/>
      </c>
      <c r="H374" s="8" t="str">
        <f t="shared" si="49"/>
        <v xml:space="preserve"> </v>
      </c>
      <c r="J374" s="7">
        <f t="shared" si="50"/>
        <v>370</v>
      </c>
      <c r="K374" s="7">
        <f t="shared" si="51"/>
        <v>1.0000374000000001</v>
      </c>
      <c r="L374" s="3">
        <f>'Invoice data 1'!C371</f>
        <v>0</v>
      </c>
      <c r="M374" s="37">
        <f>'Invoice data 1'!D371</f>
        <v>0</v>
      </c>
      <c r="N374" s="3">
        <f>'Invoice data 1'!E371</f>
        <v>0</v>
      </c>
      <c r="O374" s="3">
        <f>'Invoice data 1'!J371</f>
        <v>0</v>
      </c>
      <c r="P374" s="3" t="e">
        <f>#REF!</f>
        <v>#REF!</v>
      </c>
    </row>
    <row r="375" spans="2:16" x14ac:dyDescent="0.25">
      <c r="B375" s="81">
        <f t="shared" si="52"/>
        <v>371</v>
      </c>
      <c r="C375" s="8" t="str">
        <f t="shared" si="45"/>
        <v xml:space="preserve"> </v>
      </c>
      <c r="D375" s="75" t="str">
        <f t="shared" si="46"/>
        <v xml:space="preserve"> </v>
      </c>
      <c r="E375" s="8" t="str">
        <f t="shared" si="47"/>
        <v xml:space="preserve"> </v>
      </c>
      <c r="F375" s="8" t="str">
        <f t="shared" si="48"/>
        <v xml:space="preserve"> </v>
      </c>
      <c r="G375" s="8" t="str">
        <f t="shared" si="53"/>
        <v/>
      </c>
      <c r="H375" s="8" t="str">
        <f t="shared" si="49"/>
        <v xml:space="preserve"> </v>
      </c>
      <c r="J375" s="7">
        <f t="shared" si="50"/>
        <v>371</v>
      </c>
      <c r="K375" s="7">
        <f t="shared" si="51"/>
        <v>1.0000374999999999</v>
      </c>
      <c r="L375" s="3">
        <f>'Invoice data 1'!C372</f>
        <v>0</v>
      </c>
      <c r="M375" s="37">
        <f>'Invoice data 1'!D372</f>
        <v>0</v>
      </c>
      <c r="N375" s="3">
        <f>'Invoice data 1'!E372</f>
        <v>0</v>
      </c>
      <c r="O375" s="3">
        <f>'Invoice data 1'!J372</f>
        <v>0</v>
      </c>
      <c r="P375" s="3" t="e">
        <f>#REF!</f>
        <v>#REF!</v>
      </c>
    </row>
    <row r="376" spans="2:16" x14ac:dyDescent="0.25">
      <c r="B376" s="81">
        <f t="shared" si="52"/>
        <v>372</v>
      </c>
      <c r="C376" s="8" t="str">
        <f t="shared" si="45"/>
        <v xml:space="preserve"> </v>
      </c>
      <c r="D376" s="75" t="str">
        <f t="shared" si="46"/>
        <v xml:space="preserve"> </v>
      </c>
      <c r="E376" s="8" t="str">
        <f t="shared" si="47"/>
        <v xml:space="preserve"> </v>
      </c>
      <c r="F376" s="8" t="str">
        <f t="shared" si="48"/>
        <v xml:space="preserve"> </v>
      </c>
      <c r="G376" s="8" t="str">
        <f t="shared" si="53"/>
        <v/>
      </c>
      <c r="H376" s="8" t="str">
        <f t="shared" si="49"/>
        <v xml:space="preserve"> </v>
      </c>
      <c r="J376" s="7">
        <f t="shared" si="50"/>
        <v>372</v>
      </c>
      <c r="K376" s="7">
        <f t="shared" si="51"/>
        <v>1.0000376</v>
      </c>
      <c r="L376" s="3">
        <f>'Invoice data 1'!C373</f>
        <v>0</v>
      </c>
      <c r="M376" s="37">
        <f>'Invoice data 1'!D373</f>
        <v>0</v>
      </c>
      <c r="N376" s="3">
        <f>'Invoice data 1'!E373</f>
        <v>0</v>
      </c>
      <c r="O376" s="3">
        <f>'Invoice data 1'!J373</f>
        <v>0</v>
      </c>
      <c r="P376" s="3" t="e">
        <f>#REF!</f>
        <v>#REF!</v>
      </c>
    </row>
    <row r="377" spans="2:16" x14ac:dyDescent="0.25">
      <c r="B377" s="81">
        <f t="shared" si="52"/>
        <v>373</v>
      </c>
      <c r="C377" s="8" t="str">
        <f t="shared" si="45"/>
        <v xml:space="preserve"> </v>
      </c>
      <c r="D377" s="75" t="str">
        <f t="shared" si="46"/>
        <v xml:space="preserve"> </v>
      </c>
      <c r="E377" s="8" t="str">
        <f t="shared" si="47"/>
        <v xml:space="preserve"> </v>
      </c>
      <c r="F377" s="8" t="str">
        <f t="shared" si="48"/>
        <v xml:space="preserve"> </v>
      </c>
      <c r="G377" s="8" t="str">
        <f t="shared" si="53"/>
        <v/>
      </c>
      <c r="H377" s="8" t="str">
        <f t="shared" si="49"/>
        <v xml:space="preserve"> </v>
      </c>
      <c r="J377" s="7">
        <f t="shared" si="50"/>
        <v>373</v>
      </c>
      <c r="K377" s="7">
        <f t="shared" si="51"/>
        <v>1.0000377</v>
      </c>
      <c r="L377" s="3">
        <f>'Invoice data 1'!C374</f>
        <v>0</v>
      </c>
      <c r="M377" s="37">
        <f>'Invoice data 1'!D374</f>
        <v>0</v>
      </c>
      <c r="N377" s="3">
        <f>'Invoice data 1'!E374</f>
        <v>0</v>
      </c>
      <c r="O377" s="3">
        <f>'Invoice data 1'!J374</f>
        <v>0</v>
      </c>
      <c r="P377" s="3" t="e">
        <f>#REF!</f>
        <v>#REF!</v>
      </c>
    </row>
    <row r="378" spans="2:16" x14ac:dyDescent="0.25">
      <c r="B378" s="81">
        <f t="shared" si="52"/>
        <v>374</v>
      </c>
      <c r="C378" s="8" t="str">
        <f t="shared" si="45"/>
        <v xml:space="preserve"> </v>
      </c>
      <c r="D378" s="75" t="str">
        <f t="shared" si="46"/>
        <v xml:space="preserve"> </v>
      </c>
      <c r="E378" s="8" t="str">
        <f t="shared" si="47"/>
        <v xml:space="preserve"> </v>
      </c>
      <c r="F378" s="8" t="str">
        <f t="shared" si="48"/>
        <v xml:space="preserve"> </v>
      </c>
      <c r="G378" s="8" t="str">
        <f t="shared" si="53"/>
        <v/>
      </c>
      <c r="H378" s="8" t="str">
        <f t="shared" si="49"/>
        <v xml:space="preserve"> </v>
      </c>
      <c r="J378" s="7">
        <f t="shared" si="50"/>
        <v>374</v>
      </c>
      <c r="K378" s="7">
        <f t="shared" si="51"/>
        <v>1.0000378000000001</v>
      </c>
      <c r="L378" s="3">
        <f>'Invoice data 1'!C375</f>
        <v>0</v>
      </c>
      <c r="M378" s="37">
        <f>'Invoice data 1'!D375</f>
        <v>0</v>
      </c>
      <c r="N378" s="3">
        <f>'Invoice data 1'!E375</f>
        <v>0</v>
      </c>
      <c r="O378" s="3">
        <f>'Invoice data 1'!J375</f>
        <v>0</v>
      </c>
      <c r="P378" s="3" t="e">
        <f>#REF!</f>
        <v>#REF!</v>
      </c>
    </row>
    <row r="379" spans="2:16" x14ac:dyDescent="0.25">
      <c r="B379" s="81">
        <f t="shared" si="52"/>
        <v>375</v>
      </c>
      <c r="C379" s="8" t="str">
        <f t="shared" si="45"/>
        <v xml:space="preserve"> </v>
      </c>
      <c r="D379" s="75" t="str">
        <f t="shared" si="46"/>
        <v xml:space="preserve"> </v>
      </c>
      <c r="E379" s="8" t="str">
        <f t="shared" si="47"/>
        <v xml:space="preserve"> </v>
      </c>
      <c r="F379" s="8" t="str">
        <f t="shared" si="48"/>
        <v xml:space="preserve"> </v>
      </c>
      <c r="G379" s="8" t="str">
        <f t="shared" si="53"/>
        <v/>
      </c>
      <c r="H379" s="8" t="str">
        <f t="shared" si="49"/>
        <v xml:space="preserve"> </v>
      </c>
      <c r="J379" s="7">
        <f t="shared" si="50"/>
        <v>375</v>
      </c>
      <c r="K379" s="7">
        <f t="shared" si="51"/>
        <v>1.0000378999999999</v>
      </c>
      <c r="L379" s="3">
        <f>'Invoice data 1'!C376</f>
        <v>0</v>
      </c>
      <c r="M379" s="37">
        <f>'Invoice data 1'!D376</f>
        <v>0</v>
      </c>
      <c r="N379" s="3">
        <f>'Invoice data 1'!E376</f>
        <v>0</v>
      </c>
      <c r="O379" s="3">
        <f>'Invoice data 1'!J376</f>
        <v>0</v>
      </c>
      <c r="P379" s="3" t="e">
        <f>#REF!</f>
        <v>#REF!</v>
      </c>
    </row>
    <row r="380" spans="2:16" x14ac:dyDescent="0.25">
      <c r="B380" s="81">
        <f t="shared" si="52"/>
        <v>376</v>
      </c>
      <c r="C380" s="8" t="str">
        <f t="shared" si="45"/>
        <v xml:space="preserve"> </v>
      </c>
      <c r="D380" s="75" t="str">
        <f t="shared" si="46"/>
        <v xml:space="preserve"> </v>
      </c>
      <c r="E380" s="8" t="str">
        <f t="shared" si="47"/>
        <v xml:space="preserve"> </v>
      </c>
      <c r="F380" s="8" t="str">
        <f t="shared" si="48"/>
        <v xml:space="preserve"> </v>
      </c>
      <c r="G380" s="8" t="str">
        <f t="shared" si="53"/>
        <v/>
      </c>
      <c r="H380" s="8" t="str">
        <f t="shared" si="49"/>
        <v xml:space="preserve"> </v>
      </c>
      <c r="J380" s="7">
        <f t="shared" si="50"/>
        <v>376</v>
      </c>
      <c r="K380" s="7">
        <f t="shared" si="51"/>
        <v>1.000038</v>
      </c>
      <c r="L380" s="3">
        <f>'Invoice data 1'!C377</f>
        <v>0</v>
      </c>
      <c r="M380" s="37">
        <f>'Invoice data 1'!D377</f>
        <v>0</v>
      </c>
      <c r="N380" s="3">
        <f>'Invoice data 1'!E377</f>
        <v>0</v>
      </c>
      <c r="O380" s="3">
        <f>'Invoice data 1'!J377</f>
        <v>0</v>
      </c>
      <c r="P380" s="3" t="e">
        <f>#REF!</f>
        <v>#REF!</v>
      </c>
    </row>
    <row r="381" spans="2:16" x14ac:dyDescent="0.25">
      <c r="B381" s="81">
        <f t="shared" si="52"/>
        <v>377</v>
      </c>
      <c r="C381" s="8" t="str">
        <f t="shared" si="45"/>
        <v xml:space="preserve"> </v>
      </c>
      <c r="D381" s="75" t="str">
        <f t="shared" si="46"/>
        <v xml:space="preserve"> </v>
      </c>
      <c r="E381" s="8" t="str">
        <f t="shared" si="47"/>
        <v xml:space="preserve"> </v>
      </c>
      <c r="F381" s="8" t="str">
        <f t="shared" si="48"/>
        <v xml:space="preserve"> </v>
      </c>
      <c r="G381" s="8" t="str">
        <f t="shared" si="53"/>
        <v/>
      </c>
      <c r="H381" s="8" t="str">
        <f t="shared" si="49"/>
        <v xml:space="preserve"> </v>
      </c>
      <c r="J381" s="7">
        <f t="shared" si="50"/>
        <v>377</v>
      </c>
      <c r="K381" s="7">
        <f t="shared" si="51"/>
        <v>1.0000381</v>
      </c>
      <c r="L381" s="3">
        <f>'Invoice data 1'!C378</f>
        <v>0</v>
      </c>
      <c r="M381" s="37">
        <f>'Invoice data 1'!D378</f>
        <v>0</v>
      </c>
      <c r="N381" s="3">
        <f>'Invoice data 1'!E378</f>
        <v>0</v>
      </c>
      <c r="O381" s="3">
        <f>'Invoice data 1'!J378</f>
        <v>0</v>
      </c>
      <c r="P381" s="3" t="e">
        <f>#REF!</f>
        <v>#REF!</v>
      </c>
    </row>
    <row r="382" spans="2:16" x14ac:dyDescent="0.25">
      <c r="B382" s="81">
        <f t="shared" si="52"/>
        <v>378</v>
      </c>
      <c r="C382" s="8" t="str">
        <f t="shared" si="45"/>
        <v xml:space="preserve"> </v>
      </c>
      <c r="D382" s="75" t="str">
        <f t="shared" si="46"/>
        <v xml:space="preserve"> </v>
      </c>
      <c r="E382" s="8" t="str">
        <f t="shared" si="47"/>
        <v xml:space="preserve"> </v>
      </c>
      <c r="F382" s="8" t="str">
        <f t="shared" si="48"/>
        <v xml:space="preserve"> </v>
      </c>
      <c r="G382" s="8" t="str">
        <f t="shared" si="53"/>
        <v/>
      </c>
      <c r="H382" s="8" t="str">
        <f t="shared" si="49"/>
        <v xml:space="preserve"> </v>
      </c>
      <c r="J382" s="7">
        <f t="shared" si="50"/>
        <v>378</v>
      </c>
      <c r="K382" s="7">
        <f t="shared" si="51"/>
        <v>1.0000382000000001</v>
      </c>
      <c r="L382" s="3">
        <f>'Invoice data 1'!C379</f>
        <v>0</v>
      </c>
      <c r="M382" s="37">
        <f>'Invoice data 1'!D379</f>
        <v>0</v>
      </c>
      <c r="N382" s="3">
        <f>'Invoice data 1'!E379</f>
        <v>0</v>
      </c>
      <c r="O382" s="3">
        <f>'Invoice data 1'!J379</f>
        <v>0</v>
      </c>
      <c r="P382" s="3" t="e">
        <f>#REF!</f>
        <v>#REF!</v>
      </c>
    </row>
    <row r="383" spans="2:16" x14ac:dyDescent="0.25">
      <c r="B383" s="81">
        <f t="shared" si="52"/>
        <v>379</v>
      </c>
      <c r="C383" s="8" t="str">
        <f t="shared" si="45"/>
        <v xml:space="preserve"> </v>
      </c>
      <c r="D383" s="75" t="str">
        <f t="shared" si="46"/>
        <v xml:space="preserve"> </v>
      </c>
      <c r="E383" s="8" t="str">
        <f t="shared" si="47"/>
        <v xml:space="preserve"> </v>
      </c>
      <c r="F383" s="8" t="str">
        <f t="shared" si="48"/>
        <v xml:space="preserve"> </v>
      </c>
      <c r="G383" s="8" t="str">
        <f t="shared" si="53"/>
        <v/>
      </c>
      <c r="H383" s="8" t="str">
        <f t="shared" si="49"/>
        <v xml:space="preserve"> </v>
      </c>
      <c r="J383" s="7">
        <f t="shared" si="50"/>
        <v>379</v>
      </c>
      <c r="K383" s="7">
        <f t="shared" si="51"/>
        <v>1.0000382999999999</v>
      </c>
      <c r="L383" s="3">
        <f>'Invoice data 1'!C380</f>
        <v>0</v>
      </c>
      <c r="M383" s="37">
        <f>'Invoice data 1'!D380</f>
        <v>0</v>
      </c>
      <c r="N383" s="3">
        <f>'Invoice data 1'!E380</f>
        <v>0</v>
      </c>
      <c r="O383" s="3">
        <f>'Invoice data 1'!J380</f>
        <v>0</v>
      </c>
      <c r="P383" s="3" t="e">
        <f>#REF!</f>
        <v>#REF!</v>
      </c>
    </row>
    <row r="384" spans="2:16" x14ac:dyDescent="0.25">
      <c r="B384" s="81">
        <f t="shared" si="52"/>
        <v>380</v>
      </c>
      <c r="C384" s="8" t="str">
        <f t="shared" si="45"/>
        <v xml:space="preserve"> </v>
      </c>
      <c r="D384" s="75" t="str">
        <f t="shared" si="46"/>
        <v xml:space="preserve"> </v>
      </c>
      <c r="E384" s="8" t="str">
        <f t="shared" si="47"/>
        <v xml:space="preserve"> </v>
      </c>
      <c r="F384" s="8" t="str">
        <f t="shared" si="48"/>
        <v xml:space="preserve"> </v>
      </c>
      <c r="G384" s="8" t="str">
        <f t="shared" si="53"/>
        <v/>
      </c>
      <c r="H384" s="8" t="str">
        <f t="shared" si="49"/>
        <v xml:space="preserve"> </v>
      </c>
      <c r="J384" s="7">
        <f t="shared" si="50"/>
        <v>380</v>
      </c>
      <c r="K384" s="7">
        <f t="shared" si="51"/>
        <v>1.0000384</v>
      </c>
      <c r="L384" s="3">
        <f>'Invoice data 1'!C381</f>
        <v>0</v>
      </c>
      <c r="M384" s="37">
        <f>'Invoice data 1'!D381</f>
        <v>0</v>
      </c>
      <c r="N384" s="3">
        <f>'Invoice data 1'!E381</f>
        <v>0</v>
      </c>
      <c r="O384" s="3">
        <f>'Invoice data 1'!J381</f>
        <v>0</v>
      </c>
      <c r="P384" s="3" t="e">
        <f>#REF!</f>
        <v>#REF!</v>
      </c>
    </row>
    <row r="385" spans="2:16" x14ac:dyDescent="0.25">
      <c r="B385" s="81">
        <f t="shared" si="52"/>
        <v>381</v>
      </c>
      <c r="C385" s="8" t="str">
        <f t="shared" si="45"/>
        <v xml:space="preserve"> </v>
      </c>
      <c r="D385" s="75" t="str">
        <f t="shared" si="46"/>
        <v xml:space="preserve"> </v>
      </c>
      <c r="E385" s="8" t="str">
        <f t="shared" si="47"/>
        <v xml:space="preserve"> </v>
      </c>
      <c r="F385" s="8" t="str">
        <f t="shared" si="48"/>
        <v xml:space="preserve"> </v>
      </c>
      <c r="G385" s="8" t="str">
        <f t="shared" si="53"/>
        <v/>
      </c>
      <c r="H385" s="8" t="str">
        <f t="shared" si="49"/>
        <v xml:space="preserve"> </v>
      </c>
      <c r="J385" s="7">
        <f t="shared" si="50"/>
        <v>381</v>
      </c>
      <c r="K385" s="7">
        <f t="shared" si="51"/>
        <v>1.0000385000000001</v>
      </c>
      <c r="L385" s="3">
        <f>'Invoice data 1'!C382</f>
        <v>0</v>
      </c>
      <c r="M385" s="37">
        <f>'Invoice data 1'!D382</f>
        <v>0</v>
      </c>
      <c r="N385" s="3">
        <f>'Invoice data 1'!E382</f>
        <v>0</v>
      </c>
      <c r="O385" s="3">
        <f>'Invoice data 1'!J382</f>
        <v>0</v>
      </c>
      <c r="P385" s="3" t="e">
        <f>#REF!</f>
        <v>#REF!</v>
      </c>
    </row>
    <row r="386" spans="2:16" x14ac:dyDescent="0.25">
      <c r="B386" s="81">
        <f t="shared" si="52"/>
        <v>382</v>
      </c>
      <c r="C386" s="8" t="str">
        <f t="shared" si="45"/>
        <v xml:space="preserve"> </v>
      </c>
      <c r="D386" s="75" t="str">
        <f t="shared" si="46"/>
        <v xml:space="preserve"> </v>
      </c>
      <c r="E386" s="8" t="str">
        <f t="shared" si="47"/>
        <v xml:space="preserve"> </v>
      </c>
      <c r="F386" s="8" t="str">
        <f t="shared" si="48"/>
        <v xml:space="preserve"> </v>
      </c>
      <c r="G386" s="8" t="str">
        <f t="shared" si="53"/>
        <v/>
      </c>
      <c r="H386" s="8" t="str">
        <f t="shared" si="49"/>
        <v xml:space="preserve"> </v>
      </c>
      <c r="J386" s="7">
        <f t="shared" si="50"/>
        <v>382</v>
      </c>
      <c r="K386" s="7">
        <f t="shared" si="51"/>
        <v>1.0000386000000001</v>
      </c>
      <c r="L386" s="3">
        <f>'Invoice data 1'!C383</f>
        <v>0</v>
      </c>
      <c r="M386" s="37">
        <f>'Invoice data 1'!D383</f>
        <v>0</v>
      </c>
      <c r="N386" s="3">
        <f>'Invoice data 1'!E383</f>
        <v>0</v>
      </c>
      <c r="O386" s="3">
        <f>'Invoice data 1'!J383</f>
        <v>0</v>
      </c>
      <c r="P386" s="3" t="e">
        <f>#REF!</f>
        <v>#REF!</v>
      </c>
    </row>
    <row r="387" spans="2:16" x14ac:dyDescent="0.25">
      <c r="B387" s="81">
        <f t="shared" si="52"/>
        <v>383</v>
      </c>
      <c r="C387" s="8" t="str">
        <f t="shared" si="45"/>
        <v xml:space="preserve"> </v>
      </c>
      <c r="D387" s="75" t="str">
        <f t="shared" si="46"/>
        <v xml:space="preserve"> </v>
      </c>
      <c r="E387" s="8" t="str">
        <f t="shared" si="47"/>
        <v xml:space="preserve"> </v>
      </c>
      <c r="F387" s="8" t="str">
        <f t="shared" si="48"/>
        <v xml:space="preserve"> </v>
      </c>
      <c r="G387" s="8" t="str">
        <f t="shared" si="53"/>
        <v/>
      </c>
      <c r="H387" s="8" t="str">
        <f t="shared" si="49"/>
        <v xml:space="preserve"> </v>
      </c>
      <c r="J387" s="7">
        <f t="shared" si="50"/>
        <v>383</v>
      </c>
      <c r="K387" s="7">
        <f t="shared" si="51"/>
        <v>1.0000386999999999</v>
      </c>
      <c r="L387" s="3">
        <f>'Invoice data 1'!C384</f>
        <v>0</v>
      </c>
      <c r="M387" s="37">
        <f>'Invoice data 1'!D384</f>
        <v>0</v>
      </c>
      <c r="N387" s="3">
        <f>'Invoice data 1'!E384</f>
        <v>0</v>
      </c>
      <c r="O387" s="3">
        <f>'Invoice data 1'!J384</f>
        <v>0</v>
      </c>
      <c r="P387" s="3" t="e">
        <f>#REF!</f>
        <v>#REF!</v>
      </c>
    </row>
    <row r="388" spans="2:16" x14ac:dyDescent="0.25">
      <c r="B388" s="81">
        <f t="shared" si="52"/>
        <v>384</v>
      </c>
      <c r="C388" s="8" t="str">
        <f t="shared" si="45"/>
        <v xml:space="preserve"> </v>
      </c>
      <c r="D388" s="75" t="str">
        <f t="shared" si="46"/>
        <v xml:space="preserve"> </v>
      </c>
      <c r="E388" s="8" t="str">
        <f t="shared" si="47"/>
        <v xml:space="preserve"> </v>
      </c>
      <c r="F388" s="8" t="str">
        <f t="shared" si="48"/>
        <v xml:space="preserve"> </v>
      </c>
      <c r="G388" s="8" t="str">
        <f t="shared" si="53"/>
        <v/>
      </c>
      <c r="H388" s="8" t="str">
        <f t="shared" si="49"/>
        <v xml:space="preserve"> </v>
      </c>
      <c r="J388" s="7">
        <f t="shared" si="50"/>
        <v>384</v>
      </c>
      <c r="K388" s="7">
        <f t="shared" si="51"/>
        <v>1.0000388</v>
      </c>
      <c r="L388" s="3">
        <f>'Invoice data 1'!C385</f>
        <v>0</v>
      </c>
      <c r="M388" s="37">
        <f>'Invoice data 1'!D385</f>
        <v>0</v>
      </c>
      <c r="N388" s="3">
        <f>'Invoice data 1'!E385</f>
        <v>0</v>
      </c>
      <c r="O388" s="3">
        <f>'Invoice data 1'!J385</f>
        <v>0</v>
      </c>
      <c r="P388" s="3" t="e">
        <f>#REF!</f>
        <v>#REF!</v>
      </c>
    </row>
    <row r="389" spans="2:16" x14ac:dyDescent="0.25">
      <c r="B389" s="81">
        <f t="shared" si="52"/>
        <v>385</v>
      </c>
      <c r="C389" s="8" t="str">
        <f t="shared" ref="C389:C452" si="54">IF(IFERROR(VLOOKUP(B389,$J$5:$R$1198,3,FALSE),"")=0," ",IFERROR(VLOOKUP(B389,$J$5:$R$1198,3,FALSE),""))</f>
        <v xml:space="preserve"> </v>
      </c>
      <c r="D389" s="75" t="str">
        <f t="shared" ref="D389:D452" si="55">IF(IFERROR(VLOOKUP(B389,$J$5:$R$1198,4,FALSE),"")=0," ",IFERROR(VLOOKUP(B389,$J$5:$R$1198,4,FALSE),""))</f>
        <v xml:space="preserve"> </v>
      </c>
      <c r="E389" s="8" t="str">
        <f t="shared" ref="E389:E452" si="56">IF(IFERROR(VLOOKUP(B389,$J$5:$R$1198,5,FALSE),"")=0," ",IFERROR(VLOOKUP(B389,$J$5:$R$1198,5,FALSE),""))</f>
        <v xml:space="preserve"> </v>
      </c>
      <c r="F389" s="8" t="str">
        <f t="shared" ref="F389:F452" si="57">IF(IFERROR(VLOOKUP(B389,$J$5:$R$1198,6,FALSE),"")=0," ",IFERROR(VLOOKUP(B389,$J$5:$R$1198,6,FALSE),""))</f>
        <v xml:space="preserve"> </v>
      </c>
      <c r="G389" s="8" t="str">
        <f t="shared" si="53"/>
        <v/>
      </c>
      <c r="H389" s="8" t="str">
        <f t="shared" ref="H389:H452" si="58">IF(IFERROR(VLOOKUP(B389,$J$5:$R$1198,8,FALSE),"")=0," ",IFERROR(VLOOKUP(B389,$J$5:$R$1198,8,FALSE),""))</f>
        <v xml:space="preserve"> </v>
      </c>
      <c r="J389" s="7">
        <f t="shared" si="50"/>
        <v>385</v>
      </c>
      <c r="K389" s="7">
        <f t="shared" si="51"/>
        <v>1.0000389000000001</v>
      </c>
      <c r="L389" s="3">
        <f>'Invoice data 1'!C386</f>
        <v>0</v>
      </c>
      <c r="M389" s="37">
        <f>'Invoice data 1'!D386</f>
        <v>0</v>
      </c>
      <c r="N389" s="3">
        <f>'Invoice data 1'!E386</f>
        <v>0</v>
      </c>
      <c r="O389" s="3">
        <f>'Invoice data 1'!J386</f>
        <v>0</v>
      </c>
      <c r="P389" s="3" t="e">
        <f>#REF!</f>
        <v>#REF!</v>
      </c>
    </row>
    <row r="390" spans="2:16" x14ac:dyDescent="0.25">
      <c r="B390" s="81">
        <f t="shared" si="52"/>
        <v>386</v>
      </c>
      <c r="C390" s="8" t="str">
        <f t="shared" si="54"/>
        <v xml:space="preserve"> </v>
      </c>
      <c r="D390" s="75" t="str">
        <f t="shared" si="55"/>
        <v xml:space="preserve"> </v>
      </c>
      <c r="E390" s="8" t="str">
        <f t="shared" si="56"/>
        <v xml:space="preserve"> </v>
      </c>
      <c r="F390" s="8" t="str">
        <f t="shared" si="57"/>
        <v xml:space="preserve"> </v>
      </c>
      <c r="G390" s="8" t="str">
        <f t="shared" si="53"/>
        <v/>
      </c>
      <c r="H390" s="8" t="str">
        <f t="shared" si="58"/>
        <v xml:space="preserve"> </v>
      </c>
      <c r="J390" s="7">
        <f t="shared" ref="J390:J453" si="59">+IFERROR(RANK(K390,$K$5:$K$6001,1),"")</f>
        <v>386</v>
      </c>
      <c r="K390" s="7">
        <f t="shared" ref="K390:K453" si="60">+IFERROR(SEARCH($D$2,N390)+ROW()/10000000,"")</f>
        <v>1.0000389999999999</v>
      </c>
      <c r="L390" s="3">
        <f>'Invoice data 1'!C387</f>
        <v>0</v>
      </c>
      <c r="M390" s="37">
        <f>'Invoice data 1'!D387</f>
        <v>0</v>
      </c>
      <c r="N390" s="3">
        <f>'Invoice data 1'!E387</f>
        <v>0</v>
      </c>
      <c r="O390" s="3">
        <f>'Invoice data 1'!J387</f>
        <v>0</v>
      </c>
      <c r="P390" s="3" t="e">
        <f>#REF!</f>
        <v>#REF!</v>
      </c>
    </row>
    <row r="391" spans="2:16" x14ac:dyDescent="0.25">
      <c r="B391" s="81">
        <f t="shared" ref="B391:B454" si="61">+B390+1</f>
        <v>387</v>
      </c>
      <c r="C391" s="8" t="str">
        <f t="shared" si="54"/>
        <v xml:space="preserve"> </v>
      </c>
      <c r="D391" s="75" t="str">
        <f t="shared" si="55"/>
        <v xml:space="preserve"> </v>
      </c>
      <c r="E391" s="8" t="str">
        <f t="shared" si="56"/>
        <v xml:space="preserve"> </v>
      </c>
      <c r="F391" s="8" t="str">
        <f t="shared" si="57"/>
        <v xml:space="preserve"> </v>
      </c>
      <c r="G391" s="8" t="str">
        <f t="shared" si="53"/>
        <v/>
      </c>
      <c r="H391" s="8" t="str">
        <f t="shared" si="58"/>
        <v xml:space="preserve"> </v>
      </c>
      <c r="J391" s="7">
        <f t="shared" si="59"/>
        <v>387</v>
      </c>
      <c r="K391" s="7">
        <f t="shared" si="60"/>
        <v>1.0000391</v>
      </c>
      <c r="L391" s="3">
        <f>'Invoice data 1'!C388</f>
        <v>0</v>
      </c>
      <c r="M391" s="37">
        <f>'Invoice data 1'!D388</f>
        <v>0</v>
      </c>
      <c r="N391" s="3">
        <f>'Invoice data 1'!E388</f>
        <v>0</v>
      </c>
      <c r="O391" s="3">
        <f>'Invoice data 1'!J388</f>
        <v>0</v>
      </c>
      <c r="P391" s="3" t="e">
        <f>#REF!</f>
        <v>#REF!</v>
      </c>
    </row>
    <row r="392" spans="2:16" x14ac:dyDescent="0.25">
      <c r="B392" s="81">
        <f t="shared" si="61"/>
        <v>388</v>
      </c>
      <c r="C392" s="8" t="str">
        <f t="shared" si="54"/>
        <v xml:space="preserve"> </v>
      </c>
      <c r="D392" s="75" t="str">
        <f t="shared" si="55"/>
        <v xml:space="preserve"> </v>
      </c>
      <c r="E392" s="8" t="str">
        <f t="shared" si="56"/>
        <v xml:space="preserve"> </v>
      </c>
      <c r="F392" s="8" t="str">
        <f t="shared" si="57"/>
        <v xml:space="preserve"> </v>
      </c>
      <c r="G392" s="8" t="str">
        <f t="shared" ref="G392:G455" si="62">IF(IFERROR(VLOOKUP(B392,$J$5:$R$1198,7,FALSE),"")=0," ",IFERROR(VLOOKUP(B392,$J$5:$R$1198,7,FALSE),""))</f>
        <v/>
      </c>
      <c r="H392" s="8" t="str">
        <f t="shared" si="58"/>
        <v xml:space="preserve"> </v>
      </c>
      <c r="J392" s="7">
        <f t="shared" si="59"/>
        <v>388</v>
      </c>
      <c r="K392" s="7">
        <f t="shared" si="60"/>
        <v>1.0000392</v>
      </c>
      <c r="L392" s="3">
        <f>'Invoice data 1'!C389</f>
        <v>0</v>
      </c>
      <c r="M392" s="37">
        <f>'Invoice data 1'!D389</f>
        <v>0</v>
      </c>
      <c r="N392" s="3">
        <f>'Invoice data 1'!E389</f>
        <v>0</v>
      </c>
      <c r="O392" s="3">
        <f>'Invoice data 1'!J389</f>
        <v>0</v>
      </c>
      <c r="P392" s="3" t="e">
        <f>#REF!</f>
        <v>#REF!</v>
      </c>
    </row>
    <row r="393" spans="2:16" x14ac:dyDescent="0.25">
      <c r="B393" s="81">
        <f t="shared" si="61"/>
        <v>389</v>
      </c>
      <c r="C393" s="8" t="str">
        <f t="shared" si="54"/>
        <v xml:space="preserve"> </v>
      </c>
      <c r="D393" s="75" t="str">
        <f t="shared" si="55"/>
        <v xml:space="preserve"> </v>
      </c>
      <c r="E393" s="8" t="str">
        <f t="shared" si="56"/>
        <v xml:space="preserve"> </v>
      </c>
      <c r="F393" s="8" t="str">
        <f t="shared" si="57"/>
        <v xml:space="preserve"> </v>
      </c>
      <c r="G393" s="8" t="str">
        <f t="shared" si="62"/>
        <v/>
      </c>
      <c r="H393" s="8" t="str">
        <f t="shared" si="58"/>
        <v xml:space="preserve"> </v>
      </c>
      <c r="J393" s="7">
        <f t="shared" si="59"/>
        <v>389</v>
      </c>
      <c r="K393" s="7">
        <f t="shared" si="60"/>
        <v>1.0000393000000001</v>
      </c>
      <c r="L393" s="3">
        <f>'Invoice data 1'!C390</f>
        <v>0</v>
      </c>
      <c r="M393" s="37">
        <f>'Invoice data 1'!D390</f>
        <v>0</v>
      </c>
      <c r="N393" s="3">
        <f>'Invoice data 1'!E390</f>
        <v>0</v>
      </c>
      <c r="O393" s="3">
        <f>'Invoice data 1'!J390</f>
        <v>0</v>
      </c>
      <c r="P393" s="3" t="e">
        <f>#REF!</f>
        <v>#REF!</v>
      </c>
    </row>
    <row r="394" spans="2:16" x14ac:dyDescent="0.25">
      <c r="B394" s="81">
        <f t="shared" si="61"/>
        <v>390</v>
      </c>
      <c r="C394" s="8" t="str">
        <f t="shared" si="54"/>
        <v xml:space="preserve"> </v>
      </c>
      <c r="D394" s="75" t="str">
        <f t="shared" si="55"/>
        <v xml:space="preserve"> </v>
      </c>
      <c r="E394" s="8" t="str">
        <f t="shared" si="56"/>
        <v xml:space="preserve"> </v>
      </c>
      <c r="F394" s="8" t="str">
        <f t="shared" si="57"/>
        <v xml:space="preserve"> </v>
      </c>
      <c r="G394" s="8" t="str">
        <f t="shared" si="62"/>
        <v/>
      </c>
      <c r="H394" s="8" t="str">
        <f t="shared" si="58"/>
        <v xml:space="preserve"> </v>
      </c>
      <c r="J394" s="7">
        <f t="shared" si="59"/>
        <v>390</v>
      </c>
      <c r="K394" s="7">
        <f t="shared" si="60"/>
        <v>1.0000393999999999</v>
      </c>
      <c r="L394" s="3">
        <f>'Invoice data 1'!C391</f>
        <v>0</v>
      </c>
      <c r="M394" s="37">
        <f>'Invoice data 1'!D391</f>
        <v>0</v>
      </c>
      <c r="N394" s="3">
        <f>'Invoice data 1'!E391</f>
        <v>0</v>
      </c>
      <c r="O394" s="3">
        <f>'Invoice data 1'!J391</f>
        <v>0</v>
      </c>
      <c r="P394" s="3" t="e">
        <f>#REF!</f>
        <v>#REF!</v>
      </c>
    </row>
    <row r="395" spans="2:16" x14ac:dyDescent="0.25">
      <c r="B395" s="81">
        <f t="shared" si="61"/>
        <v>391</v>
      </c>
      <c r="C395" s="8" t="str">
        <f t="shared" si="54"/>
        <v xml:space="preserve"> </v>
      </c>
      <c r="D395" s="75" t="str">
        <f t="shared" si="55"/>
        <v xml:space="preserve"> </v>
      </c>
      <c r="E395" s="8" t="str">
        <f t="shared" si="56"/>
        <v xml:space="preserve"> </v>
      </c>
      <c r="F395" s="8" t="str">
        <f t="shared" si="57"/>
        <v xml:space="preserve"> </v>
      </c>
      <c r="G395" s="8" t="str">
        <f t="shared" si="62"/>
        <v/>
      </c>
      <c r="H395" s="8" t="str">
        <f t="shared" si="58"/>
        <v xml:space="preserve"> </v>
      </c>
      <c r="J395" s="7">
        <f t="shared" si="59"/>
        <v>391</v>
      </c>
      <c r="K395" s="7">
        <f t="shared" si="60"/>
        <v>1.0000395</v>
      </c>
      <c r="L395" s="3">
        <f>'Invoice data 1'!C392</f>
        <v>0</v>
      </c>
      <c r="M395" s="37">
        <f>'Invoice data 1'!D392</f>
        <v>0</v>
      </c>
      <c r="N395" s="3">
        <f>'Invoice data 1'!E392</f>
        <v>0</v>
      </c>
      <c r="O395" s="3">
        <f>'Invoice data 1'!J392</f>
        <v>0</v>
      </c>
      <c r="P395" s="3" t="e">
        <f>#REF!</f>
        <v>#REF!</v>
      </c>
    </row>
    <row r="396" spans="2:16" x14ac:dyDescent="0.25">
      <c r="B396" s="81">
        <f t="shared" si="61"/>
        <v>392</v>
      </c>
      <c r="C396" s="8" t="str">
        <f t="shared" si="54"/>
        <v xml:space="preserve"> </v>
      </c>
      <c r="D396" s="75" t="str">
        <f t="shared" si="55"/>
        <v xml:space="preserve"> </v>
      </c>
      <c r="E396" s="8" t="str">
        <f t="shared" si="56"/>
        <v xml:space="preserve"> </v>
      </c>
      <c r="F396" s="8" t="str">
        <f t="shared" si="57"/>
        <v xml:space="preserve"> </v>
      </c>
      <c r="G396" s="8" t="str">
        <f t="shared" si="62"/>
        <v/>
      </c>
      <c r="H396" s="8" t="str">
        <f t="shared" si="58"/>
        <v xml:space="preserve"> </v>
      </c>
      <c r="J396" s="7">
        <f t="shared" si="59"/>
        <v>392</v>
      </c>
      <c r="K396" s="7">
        <f t="shared" si="60"/>
        <v>1.0000396</v>
      </c>
      <c r="L396" s="3">
        <f>'Invoice data 1'!C393</f>
        <v>0</v>
      </c>
      <c r="M396" s="37">
        <f>'Invoice data 1'!D393</f>
        <v>0</v>
      </c>
      <c r="N396" s="3">
        <f>'Invoice data 1'!E393</f>
        <v>0</v>
      </c>
      <c r="O396" s="3">
        <f>'Invoice data 1'!J393</f>
        <v>0</v>
      </c>
      <c r="P396" s="3" t="e">
        <f>#REF!</f>
        <v>#REF!</v>
      </c>
    </row>
    <row r="397" spans="2:16" x14ac:dyDescent="0.25">
      <c r="B397" s="81">
        <f t="shared" si="61"/>
        <v>393</v>
      </c>
      <c r="C397" s="8" t="str">
        <f t="shared" si="54"/>
        <v xml:space="preserve"> </v>
      </c>
      <c r="D397" s="75" t="str">
        <f t="shared" si="55"/>
        <v xml:space="preserve"> </v>
      </c>
      <c r="E397" s="8" t="str">
        <f t="shared" si="56"/>
        <v xml:space="preserve"> </v>
      </c>
      <c r="F397" s="8" t="str">
        <f t="shared" si="57"/>
        <v xml:space="preserve"> </v>
      </c>
      <c r="G397" s="8" t="str">
        <f t="shared" si="62"/>
        <v/>
      </c>
      <c r="H397" s="8" t="str">
        <f t="shared" si="58"/>
        <v xml:space="preserve"> </v>
      </c>
      <c r="J397" s="7">
        <f t="shared" si="59"/>
        <v>393</v>
      </c>
      <c r="K397" s="7">
        <f t="shared" si="60"/>
        <v>1.0000397000000001</v>
      </c>
      <c r="L397" s="3">
        <f>'Invoice data 1'!C394</f>
        <v>0</v>
      </c>
      <c r="M397" s="37">
        <f>'Invoice data 1'!D394</f>
        <v>0</v>
      </c>
      <c r="N397" s="3">
        <f>'Invoice data 1'!E394</f>
        <v>0</v>
      </c>
      <c r="O397" s="3">
        <f>'Invoice data 1'!J394</f>
        <v>0</v>
      </c>
      <c r="P397" s="3" t="e">
        <f>#REF!</f>
        <v>#REF!</v>
      </c>
    </row>
    <row r="398" spans="2:16" x14ac:dyDescent="0.25">
      <c r="B398" s="81">
        <f t="shared" si="61"/>
        <v>394</v>
      </c>
      <c r="C398" s="8" t="str">
        <f t="shared" si="54"/>
        <v xml:space="preserve"> </v>
      </c>
      <c r="D398" s="75" t="str">
        <f t="shared" si="55"/>
        <v xml:space="preserve"> </v>
      </c>
      <c r="E398" s="8" t="str">
        <f t="shared" si="56"/>
        <v xml:space="preserve"> </v>
      </c>
      <c r="F398" s="8" t="str">
        <f t="shared" si="57"/>
        <v xml:space="preserve"> </v>
      </c>
      <c r="G398" s="8" t="str">
        <f t="shared" si="62"/>
        <v/>
      </c>
      <c r="H398" s="8" t="str">
        <f t="shared" si="58"/>
        <v xml:space="preserve"> </v>
      </c>
      <c r="J398" s="7">
        <f t="shared" si="59"/>
        <v>394</v>
      </c>
      <c r="K398" s="7">
        <f t="shared" si="60"/>
        <v>1.0000397999999999</v>
      </c>
      <c r="L398" s="3">
        <f>'Invoice data 1'!C395</f>
        <v>0</v>
      </c>
      <c r="M398" s="37">
        <f>'Invoice data 1'!D395</f>
        <v>0</v>
      </c>
      <c r="N398" s="3">
        <f>'Invoice data 1'!E395</f>
        <v>0</v>
      </c>
      <c r="O398" s="3">
        <f>'Invoice data 1'!J395</f>
        <v>0</v>
      </c>
      <c r="P398" s="3" t="e">
        <f>#REF!</f>
        <v>#REF!</v>
      </c>
    </row>
    <row r="399" spans="2:16" x14ac:dyDescent="0.25">
      <c r="B399" s="81">
        <f t="shared" si="61"/>
        <v>395</v>
      </c>
      <c r="C399" s="8" t="str">
        <f t="shared" si="54"/>
        <v xml:space="preserve"> </v>
      </c>
      <c r="D399" s="75" t="str">
        <f t="shared" si="55"/>
        <v xml:space="preserve"> </v>
      </c>
      <c r="E399" s="8" t="str">
        <f t="shared" si="56"/>
        <v xml:space="preserve"> </v>
      </c>
      <c r="F399" s="8" t="str">
        <f t="shared" si="57"/>
        <v xml:space="preserve"> </v>
      </c>
      <c r="G399" s="8" t="str">
        <f t="shared" si="62"/>
        <v/>
      </c>
      <c r="H399" s="8" t="str">
        <f t="shared" si="58"/>
        <v xml:space="preserve"> </v>
      </c>
      <c r="J399" s="7">
        <f t="shared" si="59"/>
        <v>395</v>
      </c>
      <c r="K399" s="7">
        <f t="shared" si="60"/>
        <v>1.0000399</v>
      </c>
      <c r="L399" s="3">
        <f>'Invoice data 1'!C396</f>
        <v>0</v>
      </c>
      <c r="M399" s="37">
        <f>'Invoice data 1'!D396</f>
        <v>0</v>
      </c>
      <c r="N399" s="3">
        <f>'Invoice data 1'!E396</f>
        <v>0</v>
      </c>
      <c r="O399" s="3">
        <f>'Invoice data 1'!J396</f>
        <v>0</v>
      </c>
      <c r="P399" s="3" t="e">
        <f>#REF!</f>
        <v>#REF!</v>
      </c>
    </row>
    <row r="400" spans="2:16" x14ac:dyDescent="0.25">
      <c r="B400" s="81">
        <f t="shared" si="61"/>
        <v>396</v>
      </c>
      <c r="C400" s="8" t="str">
        <f t="shared" si="54"/>
        <v xml:space="preserve"> </v>
      </c>
      <c r="D400" s="75" t="str">
        <f t="shared" si="55"/>
        <v xml:space="preserve"> </v>
      </c>
      <c r="E400" s="8" t="str">
        <f t="shared" si="56"/>
        <v xml:space="preserve"> </v>
      </c>
      <c r="F400" s="8" t="str">
        <f t="shared" si="57"/>
        <v xml:space="preserve"> </v>
      </c>
      <c r="G400" s="8" t="str">
        <f t="shared" si="62"/>
        <v/>
      </c>
      <c r="H400" s="8" t="str">
        <f t="shared" si="58"/>
        <v xml:space="preserve"> </v>
      </c>
      <c r="J400" s="7">
        <f t="shared" si="59"/>
        <v>396</v>
      </c>
      <c r="K400" s="7">
        <f t="shared" si="60"/>
        <v>1.00004</v>
      </c>
      <c r="L400" s="3">
        <f>'Invoice data 1'!C397</f>
        <v>0</v>
      </c>
      <c r="M400" s="37">
        <f>'Invoice data 1'!D397</f>
        <v>0</v>
      </c>
      <c r="N400" s="3">
        <f>'Invoice data 1'!E397</f>
        <v>0</v>
      </c>
      <c r="O400" s="3">
        <f>'Invoice data 1'!J397</f>
        <v>0</v>
      </c>
      <c r="P400" s="3" t="e">
        <f>#REF!</f>
        <v>#REF!</v>
      </c>
    </row>
    <row r="401" spans="2:16" x14ac:dyDescent="0.25">
      <c r="B401" s="81">
        <f t="shared" si="61"/>
        <v>397</v>
      </c>
      <c r="C401" s="8" t="str">
        <f t="shared" si="54"/>
        <v xml:space="preserve"> </v>
      </c>
      <c r="D401" s="75" t="str">
        <f t="shared" si="55"/>
        <v xml:space="preserve"> </v>
      </c>
      <c r="E401" s="8" t="str">
        <f t="shared" si="56"/>
        <v xml:space="preserve"> </v>
      </c>
      <c r="F401" s="8" t="str">
        <f t="shared" si="57"/>
        <v xml:space="preserve"> </v>
      </c>
      <c r="G401" s="8" t="str">
        <f t="shared" si="62"/>
        <v/>
      </c>
      <c r="H401" s="8" t="str">
        <f t="shared" si="58"/>
        <v xml:space="preserve"> </v>
      </c>
      <c r="J401" s="7">
        <f t="shared" si="59"/>
        <v>397</v>
      </c>
      <c r="K401" s="7">
        <f t="shared" si="60"/>
        <v>1.0000401000000001</v>
      </c>
      <c r="L401" s="3">
        <f>'Invoice data 1'!C398</f>
        <v>0</v>
      </c>
      <c r="M401" s="37">
        <f>'Invoice data 1'!D398</f>
        <v>0</v>
      </c>
      <c r="N401" s="3">
        <f>'Invoice data 1'!E398</f>
        <v>0</v>
      </c>
      <c r="O401" s="3">
        <f>'Invoice data 1'!J398</f>
        <v>0</v>
      </c>
      <c r="P401" s="3" t="e">
        <f>#REF!</f>
        <v>#REF!</v>
      </c>
    </row>
    <row r="402" spans="2:16" x14ac:dyDescent="0.25">
      <c r="B402" s="81">
        <f t="shared" si="61"/>
        <v>398</v>
      </c>
      <c r="C402" s="8" t="str">
        <f t="shared" si="54"/>
        <v xml:space="preserve"> </v>
      </c>
      <c r="D402" s="75" t="str">
        <f t="shared" si="55"/>
        <v xml:space="preserve"> </v>
      </c>
      <c r="E402" s="8" t="str">
        <f t="shared" si="56"/>
        <v xml:space="preserve"> </v>
      </c>
      <c r="F402" s="8" t="str">
        <f t="shared" si="57"/>
        <v xml:space="preserve"> </v>
      </c>
      <c r="G402" s="8" t="str">
        <f t="shared" si="62"/>
        <v/>
      </c>
      <c r="H402" s="8" t="str">
        <f t="shared" si="58"/>
        <v xml:space="preserve"> </v>
      </c>
      <c r="J402" s="7">
        <f t="shared" si="59"/>
        <v>398</v>
      </c>
      <c r="K402" s="7">
        <f t="shared" si="60"/>
        <v>1.0000401999999999</v>
      </c>
      <c r="L402" s="3">
        <f>'Invoice data 1'!C399</f>
        <v>0</v>
      </c>
      <c r="M402" s="37">
        <f>'Invoice data 1'!D399</f>
        <v>0</v>
      </c>
      <c r="N402" s="3">
        <f>'Invoice data 1'!E399</f>
        <v>0</v>
      </c>
      <c r="O402" s="3">
        <f>'Invoice data 1'!J399</f>
        <v>0</v>
      </c>
      <c r="P402" s="3" t="e">
        <f>#REF!</f>
        <v>#REF!</v>
      </c>
    </row>
    <row r="403" spans="2:16" x14ac:dyDescent="0.25">
      <c r="B403" s="81">
        <f t="shared" si="61"/>
        <v>399</v>
      </c>
      <c r="C403" s="8" t="str">
        <f t="shared" si="54"/>
        <v xml:space="preserve"> </v>
      </c>
      <c r="D403" s="75" t="str">
        <f t="shared" si="55"/>
        <v xml:space="preserve"> </v>
      </c>
      <c r="E403" s="8" t="str">
        <f t="shared" si="56"/>
        <v xml:space="preserve"> </v>
      </c>
      <c r="F403" s="8" t="str">
        <f t="shared" si="57"/>
        <v xml:space="preserve"> </v>
      </c>
      <c r="G403" s="8" t="str">
        <f t="shared" si="62"/>
        <v/>
      </c>
      <c r="H403" s="8" t="str">
        <f t="shared" si="58"/>
        <v xml:space="preserve"> </v>
      </c>
      <c r="J403" s="7">
        <f t="shared" si="59"/>
        <v>399</v>
      </c>
      <c r="K403" s="7">
        <f t="shared" si="60"/>
        <v>1.0000403</v>
      </c>
      <c r="L403" s="3">
        <f>'Invoice data 1'!C400</f>
        <v>0</v>
      </c>
      <c r="M403" s="37">
        <f>'Invoice data 1'!D400</f>
        <v>0</v>
      </c>
      <c r="N403" s="3">
        <f>'Invoice data 1'!E400</f>
        <v>0</v>
      </c>
      <c r="O403" s="3">
        <f>'Invoice data 1'!J400</f>
        <v>0</v>
      </c>
      <c r="P403" s="3" t="e">
        <f>#REF!</f>
        <v>#REF!</v>
      </c>
    </row>
    <row r="404" spans="2:16" x14ac:dyDescent="0.25">
      <c r="B404" s="81">
        <f t="shared" si="61"/>
        <v>400</v>
      </c>
      <c r="C404" s="8" t="str">
        <f t="shared" si="54"/>
        <v xml:space="preserve"> </v>
      </c>
      <c r="D404" s="75" t="str">
        <f t="shared" si="55"/>
        <v xml:space="preserve"> </v>
      </c>
      <c r="E404" s="8" t="str">
        <f t="shared" si="56"/>
        <v xml:space="preserve"> </v>
      </c>
      <c r="F404" s="8" t="str">
        <f t="shared" si="57"/>
        <v xml:space="preserve"> </v>
      </c>
      <c r="G404" s="8" t="str">
        <f t="shared" si="62"/>
        <v/>
      </c>
      <c r="H404" s="8" t="str">
        <f t="shared" si="58"/>
        <v xml:space="preserve"> </v>
      </c>
      <c r="J404" s="7">
        <f t="shared" si="59"/>
        <v>400</v>
      </c>
      <c r="K404" s="7">
        <f t="shared" si="60"/>
        <v>1.0000404000000001</v>
      </c>
      <c r="L404" s="3">
        <f>'Invoice data 1'!C401</f>
        <v>0</v>
      </c>
      <c r="M404" s="37">
        <f>'Invoice data 1'!D401</f>
        <v>0</v>
      </c>
      <c r="N404" s="3">
        <f>'Invoice data 1'!E401</f>
        <v>0</v>
      </c>
      <c r="O404" s="3">
        <f>'Invoice data 1'!J401</f>
        <v>0</v>
      </c>
      <c r="P404" s="3" t="e">
        <f>#REF!</f>
        <v>#REF!</v>
      </c>
    </row>
    <row r="405" spans="2:16" x14ac:dyDescent="0.25">
      <c r="B405" s="81">
        <f t="shared" si="61"/>
        <v>401</v>
      </c>
      <c r="C405" s="8" t="str">
        <f t="shared" si="54"/>
        <v xml:space="preserve"> </v>
      </c>
      <c r="D405" s="75" t="str">
        <f t="shared" si="55"/>
        <v xml:space="preserve"> </v>
      </c>
      <c r="E405" s="8" t="str">
        <f t="shared" si="56"/>
        <v xml:space="preserve"> </v>
      </c>
      <c r="F405" s="8" t="str">
        <f t="shared" si="57"/>
        <v xml:space="preserve"> </v>
      </c>
      <c r="G405" s="8" t="str">
        <f t="shared" si="62"/>
        <v/>
      </c>
      <c r="H405" s="8" t="str">
        <f t="shared" si="58"/>
        <v xml:space="preserve"> </v>
      </c>
      <c r="J405" s="7">
        <f t="shared" si="59"/>
        <v>401</v>
      </c>
      <c r="K405" s="7">
        <f t="shared" si="60"/>
        <v>1.0000405000000001</v>
      </c>
      <c r="L405" s="3">
        <f>'Invoice data 1'!C402</f>
        <v>0</v>
      </c>
      <c r="M405" s="37">
        <f>'Invoice data 1'!D402</f>
        <v>0</v>
      </c>
      <c r="N405" s="3">
        <f>'Invoice data 1'!E402</f>
        <v>0</v>
      </c>
      <c r="O405" s="3">
        <f>'Invoice data 1'!J402</f>
        <v>0</v>
      </c>
      <c r="P405" s="3" t="e">
        <f>#REF!</f>
        <v>#REF!</v>
      </c>
    </row>
    <row r="406" spans="2:16" x14ac:dyDescent="0.25">
      <c r="B406" s="81">
        <f t="shared" si="61"/>
        <v>402</v>
      </c>
      <c r="C406" s="8" t="str">
        <f t="shared" si="54"/>
        <v xml:space="preserve"> </v>
      </c>
      <c r="D406" s="75" t="str">
        <f t="shared" si="55"/>
        <v xml:space="preserve"> </v>
      </c>
      <c r="E406" s="8" t="str">
        <f t="shared" si="56"/>
        <v xml:space="preserve"> </v>
      </c>
      <c r="F406" s="8" t="str">
        <f t="shared" si="57"/>
        <v xml:space="preserve"> </v>
      </c>
      <c r="G406" s="8" t="str">
        <f t="shared" si="62"/>
        <v/>
      </c>
      <c r="H406" s="8" t="str">
        <f t="shared" si="58"/>
        <v xml:space="preserve"> </v>
      </c>
      <c r="J406" s="7">
        <f t="shared" si="59"/>
        <v>402</v>
      </c>
      <c r="K406" s="7">
        <f t="shared" si="60"/>
        <v>1.0000405999999999</v>
      </c>
      <c r="L406" s="3">
        <f>'Invoice data 1'!C403</f>
        <v>0</v>
      </c>
      <c r="M406" s="37">
        <f>'Invoice data 1'!D403</f>
        <v>0</v>
      </c>
      <c r="N406" s="3">
        <f>'Invoice data 1'!E403</f>
        <v>0</v>
      </c>
      <c r="O406" s="3">
        <f>'Invoice data 1'!J403</f>
        <v>0</v>
      </c>
      <c r="P406" s="3" t="e">
        <f>#REF!</f>
        <v>#REF!</v>
      </c>
    </row>
    <row r="407" spans="2:16" x14ac:dyDescent="0.25">
      <c r="B407" s="81">
        <f t="shared" si="61"/>
        <v>403</v>
      </c>
      <c r="C407" s="8" t="str">
        <f t="shared" si="54"/>
        <v xml:space="preserve"> </v>
      </c>
      <c r="D407" s="75" t="str">
        <f t="shared" si="55"/>
        <v xml:space="preserve"> </v>
      </c>
      <c r="E407" s="8" t="str">
        <f t="shared" si="56"/>
        <v xml:space="preserve"> </v>
      </c>
      <c r="F407" s="8" t="str">
        <f t="shared" si="57"/>
        <v xml:space="preserve"> </v>
      </c>
      <c r="G407" s="8" t="str">
        <f t="shared" si="62"/>
        <v/>
      </c>
      <c r="H407" s="8" t="str">
        <f t="shared" si="58"/>
        <v xml:space="preserve"> </v>
      </c>
      <c r="J407" s="7">
        <f t="shared" si="59"/>
        <v>403</v>
      </c>
      <c r="K407" s="7">
        <f t="shared" si="60"/>
        <v>1.0000407</v>
      </c>
      <c r="L407" s="3">
        <f>'Invoice data 1'!C404</f>
        <v>0</v>
      </c>
      <c r="M407" s="37">
        <f>'Invoice data 1'!D404</f>
        <v>0</v>
      </c>
      <c r="N407" s="3">
        <f>'Invoice data 1'!E404</f>
        <v>0</v>
      </c>
      <c r="O407" s="3">
        <f>'Invoice data 1'!J404</f>
        <v>0</v>
      </c>
      <c r="P407" s="3" t="e">
        <f>#REF!</f>
        <v>#REF!</v>
      </c>
    </row>
    <row r="408" spans="2:16" x14ac:dyDescent="0.25">
      <c r="B408" s="81">
        <f t="shared" si="61"/>
        <v>404</v>
      </c>
      <c r="C408" s="8" t="str">
        <f t="shared" si="54"/>
        <v xml:space="preserve"> </v>
      </c>
      <c r="D408" s="75" t="str">
        <f t="shared" si="55"/>
        <v xml:space="preserve"> </v>
      </c>
      <c r="E408" s="8" t="str">
        <f t="shared" si="56"/>
        <v xml:space="preserve"> </v>
      </c>
      <c r="F408" s="8" t="str">
        <f t="shared" si="57"/>
        <v xml:space="preserve"> </v>
      </c>
      <c r="G408" s="8" t="str">
        <f t="shared" si="62"/>
        <v/>
      </c>
      <c r="H408" s="8" t="str">
        <f t="shared" si="58"/>
        <v xml:space="preserve"> </v>
      </c>
      <c r="J408" s="7">
        <f t="shared" si="59"/>
        <v>404</v>
      </c>
      <c r="K408" s="7">
        <f t="shared" si="60"/>
        <v>1.0000408000000001</v>
      </c>
      <c r="L408" s="3">
        <f>'Invoice data 1'!C405</f>
        <v>0</v>
      </c>
      <c r="M408" s="37">
        <f>'Invoice data 1'!D405</f>
        <v>0</v>
      </c>
      <c r="N408" s="3">
        <f>'Invoice data 1'!E405</f>
        <v>0</v>
      </c>
      <c r="O408" s="3">
        <f>'Invoice data 1'!J405</f>
        <v>0</v>
      </c>
      <c r="P408" s="3" t="e">
        <f>#REF!</f>
        <v>#REF!</v>
      </c>
    </row>
    <row r="409" spans="2:16" x14ac:dyDescent="0.25">
      <c r="B409" s="81">
        <f t="shared" si="61"/>
        <v>405</v>
      </c>
      <c r="C409" s="8" t="str">
        <f t="shared" si="54"/>
        <v xml:space="preserve"> </v>
      </c>
      <c r="D409" s="75" t="str">
        <f t="shared" si="55"/>
        <v xml:space="preserve"> </v>
      </c>
      <c r="E409" s="8" t="str">
        <f t="shared" si="56"/>
        <v xml:space="preserve"> </v>
      </c>
      <c r="F409" s="8" t="str">
        <f t="shared" si="57"/>
        <v xml:space="preserve"> </v>
      </c>
      <c r="G409" s="8" t="str">
        <f t="shared" si="62"/>
        <v/>
      </c>
      <c r="H409" s="8" t="str">
        <f t="shared" si="58"/>
        <v xml:space="preserve"> </v>
      </c>
      <c r="J409" s="7">
        <f t="shared" si="59"/>
        <v>405</v>
      </c>
      <c r="K409" s="7">
        <f t="shared" si="60"/>
        <v>1.0000408999999999</v>
      </c>
      <c r="L409" s="3">
        <f>'Invoice data 1'!C406</f>
        <v>0</v>
      </c>
      <c r="M409" s="37">
        <f>'Invoice data 1'!D406</f>
        <v>0</v>
      </c>
      <c r="N409" s="3">
        <f>'Invoice data 1'!E406</f>
        <v>0</v>
      </c>
      <c r="O409" s="3">
        <f>'Invoice data 1'!J406</f>
        <v>0</v>
      </c>
      <c r="P409" s="3" t="e">
        <f>#REF!</f>
        <v>#REF!</v>
      </c>
    </row>
    <row r="410" spans="2:16" x14ac:dyDescent="0.25">
      <c r="B410" s="81">
        <f t="shared" si="61"/>
        <v>406</v>
      </c>
      <c r="C410" s="8" t="str">
        <f t="shared" si="54"/>
        <v xml:space="preserve"> </v>
      </c>
      <c r="D410" s="75" t="str">
        <f t="shared" si="55"/>
        <v xml:space="preserve"> </v>
      </c>
      <c r="E410" s="8" t="str">
        <f t="shared" si="56"/>
        <v xml:space="preserve"> </v>
      </c>
      <c r="F410" s="8" t="str">
        <f t="shared" si="57"/>
        <v xml:space="preserve"> </v>
      </c>
      <c r="G410" s="8" t="str">
        <f t="shared" si="62"/>
        <v/>
      </c>
      <c r="H410" s="8" t="str">
        <f t="shared" si="58"/>
        <v xml:space="preserve"> </v>
      </c>
      <c r="J410" s="7">
        <f t="shared" si="59"/>
        <v>406</v>
      </c>
      <c r="K410" s="7">
        <f t="shared" si="60"/>
        <v>1.000041</v>
      </c>
      <c r="L410" s="3">
        <f>'Invoice data 1'!C407</f>
        <v>0</v>
      </c>
      <c r="M410" s="37">
        <f>'Invoice data 1'!D407</f>
        <v>0</v>
      </c>
      <c r="N410" s="3">
        <f>'Invoice data 1'!E407</f>
        <v>0</v>
      </c>
      <c r="O410" s="3">
        <f>'Invoice data 1'!J407</f>
        <v>0</v>
      </c>
      <c r="P410" s="3" t="e">
        <f>#REF!</f>
        <v>#REF!</v>
      </c>
    </row>
    <row r="411" spans="2:16" x14ac:dyDescent="0.25">
      <c r="B411" s="81">
        <f t="shared" si="61"/>
        <v>407</v>
      </c>
      <c r="C411" s="8" t="str">
        <f t="shared" si="54"/>
        <v xml:space="preserve"> </v>
      </c>
      <c r="D411" s="75" t="str">
        <f t="shared" si="55"/>
        <v xml:space="preserve"> </v>
      </c>
      <c r="E411" s="8" t="str">
        <f t="shared" si="56"/>
        <v xml:space="preserve"> </v>
      </c>
      <c r="F411" s="8" t="str">
        <f t="shared" si="57"/>
        <v xml:space="preserve"> </v>
      </c>
      <c r="G411" s="8" t="str">
        <f t="shared" si="62"/>
        <v/>
      </c>
      <c r="H411" s="8" t="str">
        <f t="shared" si="58"/>
        <v xml:space="preserve"> </v>
      </c>
      <c r="J411" s="7">
        <f t="shared" si="59"/>
        <v>407</v>
      </c>
      <c r="K411" s="7">
        <f t="shared" si="60"/>
        <v>1.0000411</v>
      </c>
      <c r="L411" s="3">
        <f>'Invoice data 1'!C408</f>
        <v>0</v>
      </c>
      <c r="M411" s="37">
        <f>'Invoice data 1'!D408</f>
        <v>0</v>
      </c>
      <c r="N411" s="3">
        <f>'Invoice data 1'!E408</f>
        <v>0</v>
      </c>
      <c r="O411" s="3">
        <f>'Invoice data 1'!J408</f>
        <v>0</v>
      </c>
      <c r="P411" s="3" t="e">
        <f>#REF!</f>
        <v>#REF!</v>
      </c>
    </row>
    <row r="412" spans="2:16" x14ac:dyDescent="0.25">
      <c r="B412" s="81">
        <f t="shared" si="61"/>
        <v>408</v>
      </c>
      <c r="C412" s="8" t="str">
        <f t="shared" si="54"/>
        <v xml:space="preserve"> </v>
      </c>
      <c r="D412" s="75" t="str">
        <f t="shared" si="55"/>
        <v xml:space="preserve"> </v>
      </c>
      <c r="E412" s="8" t="str">
        <f t="shared" si="56"/>
        <v xml:space="preserve"> </v>
      </c>
      <c r="F412" s="8" t="str">
        <f t="shared" si="57"/>
        <v xml:space="preserve"> </v>
      </c>
      <c r="G412" s="8" t="str">
        <f t="shared" si="62"/>
        <v/>
      </c>
      <c r="H412" s="8" t="str">
        <f t="shared" si="58"/>
        <v xml:space="preserve"> </v>
      </c>
      <c r="J412" s="7">
        <f t="shared" si="59"/>
        <v>408</v>
      </c>
      <c r="K412" s="7">
        <f t="shared" si="60"/>
        <v>1.0000412000000001</v>
      </c>
      <c r="L412" s="3">
        <f>'Invoice data 1'!C409</f>
        <v>0</v>
      </c>
      <c r="M412" s="37">
        <f>'Invoice data 1'!D409</f>
        <v>0</v>
      </c>
      <c r="N412" s="3">
        <f>'Invoice data 1'!E409</f>
        <v>0</v>
      </c>
      <c r="O412" s="3">
        <f>'Invoice data 1'!J409</f>
        <v>0</v>
      </c>
      <c r="P412" s="3" t="e">
        <f>#REF!</f>
        <v>#REF!</v>
      </c>
    </row>
    <row r="413" spans="2:16" x14ac:dyDescent="0.25">
      <c r="B413" s="81">
        <f t="shared" si="61"/>
        <v>409</v>
      </c>
      <c r="C413" s="8" t="str">
        <f t="shared" si="54"/>
        <v xml:space="preserve"> </v>
      </c>
      <c r="D413" s="75" t="str">
        <f t="shared" si="55"/>
        <v xml:space="preserve"> </v>
      </c>
      <c r="E413" s="8" t="str">
        <f t="shared" si="56"/>
        <v xml:space="preserve"> </v>
      </c>
      <c r="F413" s="8" t="str">
        <f t="shared" si="57"/>
        <v xml:space="preserve"> </v>
      </c>
      <c r="G413" s="8" t="str">
        <f t="shared" si="62"/>
        <v/>
      </c>
      <c r="H413" s="8" t="str">
        <f t="shared" si="58"/>
        <v xml:space="preserve"> </v>
      </c>
      <c r="J413" s="7">
        <f t="shared" si="59"/>
        <v>409</v>
      </c>
      <c r="K413" s="7">
        <f t="shared" si="60"/>
        <v>1.0000412999999999</v>
      </c>
      <c r="L413" s="3">
        <f>'Invoice data 1'!C410</f>
        <v>0</v>
      </c>
      <c r="M413" s="37">
        <f>'Invoice data 1'!D410</f>
        <v>0</v>
      </c>
      <c r="N413" s="3">
        <f>'Invoice data 1'!E410</f>
        <v>0</v>
      </c>
      <c r="O413" s="3">
        <f>'Invoice data 1'!J410</f>
        <v>0</v>
      </c>
      <c r="P413" s="3" t="e">
        <f>#REF!</f>
        <v>#REF!</v>
      </c>
    </row>
    <row r="414" spans="2:16" x14ac:dyDescent="0.25">
      <c r="B414" s="81">
        <f t="shared" si="61"/>
        <v>410</v>
      </c>
      <c r="C414" s="8" t="str">
        <f t="shared" si="54"/>
        <v xml:space="preserve"> </v>
      </c>
      <c r="D414" s="75" t="str">
        <f t="shared" si="55"/>
        <v xml:space="preserve"> </v>
      </c>
      <c r="E414" s="8" t="str">
        <f t="shared" si="56"/>
        <v xml:space="preserve"> </v>
      </c>
      <c r="F414" s="8" t="str">
        <f t="shared" si="57"/>
        <v xml:space="preserve"> </v>
      </c>
      <c r="G414" s="8" t="str">
        <f t="shared" si="62"/>
        <v/>
      </c>
      <c r="H414" s="8" t="str">
        <f t="shared" si="58"/>
        <v xml:space="preserve"> </v>
      </c>
      <c r="J414" s="7">
        <f t="shared" si="59"/>
        <v>410</v>
      </c>
      <c r="K414" s="7">
        <f t="shared" si="60"/>
        <v>1.0000414</v>
      </c>
      <c r="L414" s="3">
        <f>'Invoice data 1'!C411</f>
        <v>0</v>
      </c>
      <c r="M414" s="37">
        <f>'Invoice data 1'!D411</f>
        <v>0</v>
      </c>
      <c r="N414" s="3">
        <f>'Invoice data 1'!E411</f>
        <v>0</v>
      </c>
      <c r="O414" s="3">
        <f>'Invoice data 1'!J411</f>
        <v>0</v>
      </c>
      <c r="P414" s="3" t="e">
        <f>#REF!</f>
        <v>#REF!</v>
      </c>
    </row>
    <row r="415" spans="2:16" x14ac:dyDescent="0.25">
      <c r="B415" s="81">
        <f t="shared" si="61"/>
        <v>411</v>
      </c>
      <c r="C415" s="8" t="str">
        <f t="shared" si="54"/>
        <v xml:space="preserve"> </v>
      </c>
      <c r="D415" s="75" t="str">
        <f t="shared" si="55"/>
        <v xml:space="preserve"> </v>
      </c>
      <c r="E415" s="8" t="str">
        <f t="shared" si="56"/>
        <v xml:space="preserve"> </v>
      </c>
      <c r="F415" s="8" t="str">
        <f t="shared" si="57"/>
        <v xml:space="preserve"> </v>
      </c>
      <c r="G415" s="8" t="str">
        <f t="shared" si="62"/>
        <v/>
      </c>
      <c r="H415" s="8" t="str">
        <f t="shared" si="58"/>
        <v xml:space="preserve"> </v>
      </c>
      <c r="J415" s="7">
        <f t="shared" si="59"/>
        <v>411</v>
      </c>
      <c r="K415" s="7">
        <f t="shared" si="60"/>
        <v>1.0000415</v>
      </c>
      <c r="L415" s="3">
        <f>'Invoice data 1'!C412</f>
        <v>0</v>
      </c>
      <c r="M415" s="37">
        <f>'Invoice data 1'!D412</f>
        <v>0</v>
      </c>
      <c r="N415" s="3">
        <f>'Invoice data 1'!E412</f>
        <v>0</v>
      </c>
      <c r="O415" s="3">
        <f>'Invoice data 1'!J412</f>
        <v>0</v>
      </c>
      <c r="P415" s="3" t="e">
        <f>#REF!</f>
        <v>#REF!</v>
      </c>
    </row>
    <row r="416" spans="2:16" x14ac:dyDescent="0.25">
      <c r="B416" s="81">
        <f t="shared" si="61"/>
        <v>412</v>
      </c>
      <c r="C416" s="8" t="str">
        <f t="shared" si="54"/>
        <v xml:space="preserve"> </v>
      </c>
      <c r="D416" s="75" t="str">
        <f t="shared" si="55"/>
        <v xml:space="preserve"> </v>
      </c>
      <c r="E416" s="8" t="str">
        <f t="shared" si="56"/>
        <v xml:space="preserve"> </v>
      </c>
      <c r="F416" s="8" t="str">
        <f t="shared" si="57"/>
        <v xml:space="preserve"> </v>
      </c>
      <c r="G416" s="8" t="str">
        <f t="shared" si="62"/>
        <v/>
      </c>
      <c r="H416" s="8" t="str">
        <f t="shared" si="58"/>
        <v xml:space="preserve"> </v>
      </c>
      <c r="J416" s="7">
        <f t="shared" si="59"/>
        <v>412</v>
      </c>
      <c r="K416" s="7">
        <f t="shared" si="60"/>
        <v>1.0000416000000001</v>
      </c>
      <c r="L416" s="3">
        <f>'Invoice data 1'!C413</f>
        <v>0</v>
      </c>
      <c r="M416" s="37">
        <f>'Invoice data 1'!D413</f>
        <v>0</v>
      </c>
      <c r="N416" s="3">
        <f>'Invoice data 1'!E413</f>
        <v>0</v>
      </c>
      <c r="O416" s="3">
        <f>'Invoice data 1'!J413</f>
        <v>0</v>
      </c>
      <c r="P416" s="3" t="e">
        <f>#REF!</f>
        <v>#REF!</v>
      </c>
    </row>
    <row r="417" spans="2:16" x14ac:dyDescent="0.25">
      <c r="B417" s="81">
        <f t="shared" si="61"/>
        <v>413</v>
      </c>
      <c r="C417" s="8" t="str">
        <f t="shared" si="54"/>
        <v xml:space="preserve"> </v>
      </c>
      <c r="D417" s="75" t="str">
        <f t="shared" si="55"/>
        <v xml:space="preserve"> </v>
      </c>
      <c r="E417" s="8" t="str">
        <f t="shared" si="56"/>
        <v xml:space="preserve"> </v>
      </c>
      <c r="F417" s="8" t="str">
        <f t="shared" si="57"/>
        <v xml:space="preserve"> </v>
      </c>
      <c r="G417" s="8" t="str">
        <f t="shared" si="62"/>
        <v/>
      </c>
      <c r="H417" s="8" t="str">
        <f t="shared" si="58"/>
        <v xml:space="preserve"> </v>
      </c>
      <c r="J417" s="7">
        <f t="shared" si="59"/>
        <v>413</v>
      </c>
      <c r="K417" s="7">
        <f t="shared" si="60"/>
        <v>1.0000416999999999</v>
      </c>
      <c r="L417" s="3">
        <f>'Invoice data 1'!C414</f>
        <v>0</v>
      </c>
      <c r="M417" s="37">
        <f>'Invoice data 1'!D414</f>
        <v>0</v>
      </c>
      <c r="N417" s="3">
        <f>'Invoice data 1'!E414</f>
        <v>0</v>
      </c>
      <c r="O417" s="3">
        <f>'Invoice data 1'!J414</f>
        <v>0</v>
      </c>
      <c r="P417" s="3" t="e">
        <f>#REF!</f>
        <v>#REF!</v>
      </c>
    </row>
    <row r="418" spans="2:16" x14ac:dyDescent="0.25">
      <c r="B418" s="81">
        <f t="shared" si="61"/>
        <v>414</v>
      </c>
      <c r="C418" s="8" t="str">
        <f t="shared" si="54"/>
        <v xml:space="preserve"> </v>
      </c>
      <c r="D418" s="75" t="str">
        <f t="shared" si="55"/>
        <v xml:space="preserve"> </v>
      </c>
      <c r="E418" s="8" t="str">
        <f t="shared" si="56"/>
        <v xml:space="preserve"> </v>
      </c>
      <c r="F418" s="8" t="str">
        <f t="shared" si="57"/>
        <v xml:space="preserve"> </v>
      </c>
      <c r="G418" s="8" t="str">
        <f t="shared" si="62"/>
        <v/>
      </c>
      <c r="H418" s="8" t="str">
        <f t="shared" si="58"/>
        <v xml:space="preserve"> </v>
      </c>
      <c r="J418" s="7">
        <f t="shared" si="59"/>
        <v>414</v>
      </c>
      <c r="K418" s="7">
        <f t="shared" si="60"/>
        <v>1.0000418</v>
      </c>
      <c r="L418" s="3">
        <f>'Invoice data 1'!C415</f>
        <v>0</v>
      </c>
      <c r="M418" s="37">
        <f>'Invoice data 1'!D415</f>
        <v>0</v>
      </c>
      <c r="N418" s="3">
        <f>'Invoice data 1'!E415</f>
        <v>0</v>
      </c>
      <c r="O418" s="3">
        <f>'Invoice data 1'!J415</f>
        <v>0</v>
      </c>
      <c r="P418" s="3" t="e">
        <f>#REF!</f>
        <v>#REF!</v>
      </c>
    </row>
    <row r="419" spans="2:16" x14ac:dyDescent="0.25">
      <c r="B419" s="81">
        <f t="shared" si="61"/>
        <v>415</v>
      </c>
      <c r="C419" s="8" t="str">
        <f t="shared" si="54"/>
        <v xml:space="preserve"> </v>
      </c>
      <c r="D419" s="75" t="str">
        <f t="shared" si="55"/>
        <v xml:space="preserve"> </v>
      </c>
      <c r="E419" s="8" t="str">
        <f t="shared" si="56"/>
        <v xml:space="preserve"> </v>
      </c>
      <c r="F419" s="8" t="str">
        <f t="shared" si="57"/>
        <v xml:space="preserve"> </v>
      </c>
      <c r="G419" s="8" t="str">
        <f t="shared" si="62"/>
        <v/>
      </c>
      <c r="H419" s="8" t="str">
        <f t="shared" si="58"/>
        <v xml:space="preserve"> </v>
      </c>
      <c r="J419" s="7">
        <f t="shared" si="59"/>
        <v>415</v>
      </c>
      <c r="K419" s="7">
        <f t="shared" si="60"/>
        <v>1.0000419</v>
      </c>
      <c r="L419" s="3">
        <f>'Invoice data 1'!C416</f>
        <v>0</v>
      </c>
      <c r="M419" s="37">
        <f>'Invoice data 1'!D416</f>
        <v>0</v>
      </c>
      <c r="N419" s="3">
        <f>'Invoice data 1'!E416</f>
        <v>0</v>
      </c>
      <c r="O419" s="3">
        <f>'Invoice data 1'!J416</f>
        <v>0</v>
      </c>
      <c r="P419" s="3" t="e">
        <f>#REF!</f>
        <v>#REF!</v>
      </c>
    </row>
    <row r="420" spans="2:16" x14ac:dyDescent="0.25">
      <c r="B420" s="81">
        <f t="shared" si="61"/>
        <v>416</v>
      </c>
      <c r="C420" s="8" t="str">
        <f t="shared" si="54"/>
        <v xml:space="preserve"> </v>
      </c>
      <c r="D420" s="75" t="str">
        <f t="shared" si="55"/>
        <v xml:space="preserve"> </v>
      </c>
      <c r="E420" s="8" t="str">
        <f t="shared" si="56"/>
        <v xml:space="preserve"> </v>
      </c>
      <c r="F420" s="8" t="str">
        <f t="shared" si="57"/>
        <v xml:space="preserve"> </v>
      </c>
      <c r="G420" s="8" t="str">
        <f t="shared" si="62"/>
        <v/>
      </c>
      <c r="H420" s="8" t="str">
        <f t="shared" si="58"/>
        <v xml:space="preserve"> </v>
      </c>
      <c r="J420" s="7">
        <f t="shared" si="59"/>
        <v>416</v>
      </c>
      <c r="K420" s="7">
        <f t="shared" si="60"/>
        <v>1.0000420000000001</v>
      </c>
      <c r="L420" s="3">
        <f>'Invoice data 1'!C417</f>
        <v>0</v>
      </c>
      <c r="M420" s="37">
        <f>'Invoice data 1'!D417</f>
        <v>0</v>
      </c>
      <c r="N420" s="3">
        <f>'Invoice data 1'!E417</f>
        <v>0</v>
      </c>
      <c r="O420" s="3">
        <f>'Invoice data 1'!J417</f>
        <v>0</v>
      </c>
      <c r="P420" s="3" t="e">
        <f>#REF!</f>
        <v>#REF!</v>
      </c>
    </row>
    <row r="421" spans="2:16" x14ac:dyDescent="0.25">
      <c r="B421" s="81">
        <f t="shared" si="61"/>
        <v>417</v>
      </c>
      <c r="C421" s="8" t="str">
        <f t="shared" si="54"/>
        <v xml:space="preserve"> </v>
      </c>
      <c r="D421" s="75" t="str">
        <f t="shared" si="55"/>
        <v xml:space="preserve"> </v>
      </c>
      <c r="E421" s="8" t="str">
        <f t="shared" si="56"/>
        <v xml:space="preserve"> </v>
      </c>
      <c r="F421" s="8" t="str">
        <f t="shared" si="57"/>
        <v xml:space="preserve"> </v>
      </c>
      <c r="G421" s="8" t="str">
        <f t="shared" si="62"/>
        <v/>
      </c>
      <c r="H421" s="8" t="str">
        <f t="shared" si="58"/>
        <v xml:space="preserve"> </v>
      </c>
      <c r="J421" s="7">
        <f t="shared" si="59"/>
        <v>417</v>
      </c>
      <c r="K421" s="7">
        <f t="shared" si="60"/>
        <v>1.0000420999999999</v>
      </c>
      <c r="L421" s="3">
        <f>'Invoice data 1'!C418</f>
        <v>0</v>
      </c>
      <c r="M421" s="37">
        <f>'Invoice data 1'!D418</f>
        <v>0</v>
      </c>
      <c r="N421" s="3">
        <f>'Invoice data 1'!E418</f>
        <v>0</v>
      </c>
      <c r="O421" s="3">
        <f>'Invoice data 1'!J418</f>
        <v>0</v>
      </c>
      <c r="P421" s="3" t="e">
        <f>#REF!</f>
        <v>#REF!</v>
      </c>
    </row>
    <row r="422" spans="2:16" x14ac:dyDescent="0.25">
      <c r="B422" s="81">
        <f t="shared" si="61"/>
        <v>418</v>
      </c>
      <c r="C422" s="8" t="str">
        <f t="shared" si="54"/>
        <v xml:space="preserve"> </v>
      </c>
      <c r="D422" s="75" t="str">
        <f t="shared" si="55"/>
        <v xml:space="preserve"> </v>
      </c>
      <c r="E422" s="8" t="str">
        <f t="shared" si="56"/>
        <v xml:space="preserve"> </v>
      </c>
      <c r="F422" s="8" t="str">
        <f t="shared" si="57"/>
        <v xml:space="preserve"> </v>
      </c>
      <c r="G422" s="8" t="str">
        <f t="shared" si="62"/>
        <v/>
      </c>
      <c r="H422" s="8" t="str">
        <f t="shared" si="58"/>
        <v xml:space="preserve"> </v>
      </c>
      <c r="J422" s="7">
        <f t="shared" si="59"/>
        <v>418</v>
      </c>
      <c r="K422" s="7">
        <f t="shared" si="60"/>
        <v>1.0000422</v>
      </c>
      <c r="L422" s="3">
        <f>'Invoice data 1'!C419</f>
        <v>0</v>
      </c>
      <c r="M422" s="37">
        <f>'Invoice data 1'!D419</f>
        <v>0</v>
      </c>
      <c r="N422" s="3">
        <f>'Invoice data 1'!E419</f>
        <v>0</v>
      </c>
      <c r="O422" s="3">
        <f>'Invoice data 1'!J419</f>
        <v>0</v>
      </c>
      <c r="P422" s="3" t="e">
        <f>#REF!</f>
        <v>#REF!</v>
      </c>
    </row>
    <row r="423" spans="2:16" x14ac:dyDescent="0.25">
      <c r="B423" s="81">
        <f t="shared" si="61"/>
        <v>419</v>
      </c>
      <c r="C423" s="8" t="str">
        <f t="shared" si="54"/>
        <v xml:space="preserve"> </v>
      </c>
      <c r="D423" s="75" t="str">
        <f t="shared" si="55"/>
        <v xml:space="preserve"> </v>
      </c>
      <c r="E423" s="8" t="str">
        <f t="shared" si="56"/>
        <v xml:space="preserve"> </v>
      </c>
      <c r="F423" s="8" t="str">
        <f t="shared" si="57"/>
        <v xml:space="preserve"> </v>
      </c>
      <c r="G423" s="8" t="str">
        <f t="shared" si="62"/>
        <v/>
      </c>
      <c r="H423" s="8" t="str">
        <f t="shared" si="58"/>
        <v xml:space="preserve"> </v>
      </c>
      <c r="J423" s="7">
        <f t="shared" si="59"/>
        <v>419</v>
      </c>
      <c r="K423" s="7">
        <f t="shared" si="60"/>
        <v>1.0000423000000001</v>
      </c>
      <c r="L423" s="3">
        <f>'Invoice data 1'!C420</f>
        <v>0</v>
      </c>
      <c r="M423" s="37">
        <f>'Invoice data 1'!D420</f>
        <v>0</v>
      </c>
      <c r="N423" s="3">
        <f>'Invoice data 1'!E420</f>
        <v>0</v>
      </c>
      <c r="O423" s="3">
        <f>'Invoice data 1'!J420</f>
        <v>0</v>
      </c>
      <c r="P423" s="3" t="e">
        <f>#REF!</f>
        <v>#REF!</v>
      </c>
    </row>
    <row r="424" spans="2:16" x14ac:dyDescent="0.25">
      <c r="B424" s="81">
        <f t="shared" si="61"/>
        <v>420</v>
      </c>
      <c r="C424" s="8" t="str">
        <f t="shared" si="54"/>
        <v xml:space="preserve"> </v>
      </c>
      <c r="D424" s="75" t="str">
        <f t="shared" si="55"/>
        <v xml:space="preserve"> </v>
      </c>
      <c r="E424" s="8" t="str">
        <f t="shared" si="56"/>
        <v xml:space="preserve"> </v>
      </c>
      <c r="F424" s="8" t="str">
        <f t="shared" si="57"/>
        <v xml:space="preserve"> </v>
      </c>
      <c r="G424" s="8" t="str">
        <f t="shared" si="62"/>
        <v/>
      </c>
      <c r="H424" s="8" t="str">
        <f t="shared" si="58"/>
        <v xml:space="preserve"> </v>
      </c>
      <c r="J424" s="7">
        <f t="shared" si="59"/>
        <v>420</v>
      </c>
      <c r="K424" s="7">
        <f t="shared" si="60"/>
        <v>1.0000424000000001</v>
      </c>
      <c r="L424" s="3">
        <f>'Invoice data 1'!C421</f>
        <v>0</v>
      </c>
      <c r="M424" s="37">
        <f>'Invoice data 1'!D421</f>
        <v>0</v>
      </c>
      <c r="N424" s="3">
        <f>'Invoice data 1'!E421</f>
        <v>0</v>
      </c>
      <c r="O424" s="3">
        <f>'Invoice data 1'!J421</f>
        <v>0</v>
      </c>
      <c r="P424" s="3" t="e">
        <f>#REF!</f>
        <v>#REF!</v>
      </c>
    </row>
    <row r="425" spans="2:16" x14ac:dyDescent="0.25">
      <c r="B425" s="81">
        <f t="shared" si="61"/>
        <v>421</v>
      </c>
      <c r="C425" s="8" t="str">
        <f t="shared" si="54"/>
        <v xml:space="preserve"> </v>
      </c>
      <c r="D425" s="75" t="str">
        <f t="shared" si="55"/>
        <v xml:space="preserve"> </v>
      </c>
      <c r="E425" s="8" t="str">
        <f t="shared" si="56"/>
        <v xml:space="preserve"> </v>
      </c>
      <c r="F425" s="8" t="str">
        <f t="shared" si="57"/>
        <v xml:space="preserve"> </v>
      </c>
      <c r="G425" s="8" t="str">
        <f t="shared" si="62"/>
        <v/>
      </c>
      <c r="H425" s="8" t="str">
        <f t="shared" si="58"/>
        <v xml:space="preserve"> </v>
      </c>
      <c r="J425" s="7">
        <f t="shared" si="59"/>
        <v>421</v>
      </c>
      <c r="K425" s="7">
        <f t="shared" si="60"/>
        <v>1.0000424999999999</v>
      </c>
      <c r="L425" s="3">
        <f>'Invoice data 1'!C422</f>
        <v>0</v>
      </c>
      <c r="M425" s="37">
        <f>'Invoice data 1'!D422</f>
        <v>0</v>
      </c>
      <c r="N425" s="3">
        <f>'Invoice data 1'!E422</f>
        <v>0</v>
      </c>
      <c r="O425" s="3">
        <f>'Invoice data 1'!J422</f>
        <v>0</v>
      </c>
      <c r="P425" s="3" t="e">
        <f>#REF!</f>
        <v>#REF!</v>
      </c>
    </row>
    <row r="426" spans="2:16" x14ac:dyDescent="0.25">
      <c r="B426" s="81">
        <f t="shared" si="61"/>
        <v>422</v>
      </c>
      <c r="C426" s="8" t="str">
        <f t="shared" si="54"/>
        <v xml:space="preserve"> </v>
      </c>
      <c r="D426" s="75" t="str">
        <f t="shared" si="55"/>
        <v xml:space="preserve"> </v>
      </c>
      <c r="E426" s="8" t="str">
        <f t="shared" si="56"/>
        <v xml:space="preserve"> </v>
      </c>
      <c r="F426" s="8" t="str">
        <f t="shared" si="57"/>
        <v xml:space="preserve"> </v>
      </c>
      <c r="G426" s="8" t="str">
        <f t="shared" si="62"/>
        <v/>
      </c>
      <c r="H426" s="8" t="str">
        <f t="shared" si="58"/>
        <v xml:space="preserve"> </v>
      </c>
      <c r="J426" s="7">
        <f t="shared" si="59"/>
        <v>422</v>
      </c>
      <c r="K426" s="7">
        <f t="shared" si="60"/>
        <v>1.0000426</v>
      </c>
      <c r="L426" s="3">
        <f>'Invoice data 1'!C423</f>
        <v>0</v>
      </c>
      <c r="M426" s="37">
        <f>'Invoice data 1'!D423</f>
        <v>0</v>
      </c>
      <c r="N426" s="3">
        <f>'Invoice data 1'!E423</f>
        <v>0</v>
      </c>
      <c r="O426" s="3">
        <f>'Invoice data 1'!J423</f>
        <v>0</v>
      </c>
      <c r="P426" s="3" t="e">
        <f>#REF!</f>
        <v>#REF!</v>
      </c>
    </row>
    <row r="427" spans="2:16" x14ac:dyDescent="0.25">
      <c r="B427" s="81">
        <f t="shared" si="61"/>
        <v>423</v>
      </c>
      <c r="C427" s="8" t="str">
        <f t="shared" si="54"/>
        <v xml:space="preserve"> </v>
      </c>
      <c r="D427" s="75" t="str">
        <f t="shared" si="55"/>
        <v xml:space="preserve"> </v>
      </c>
      <c r="E427" s="8" t="str">
        <f t="shared" si="56"/>
        <v xml:space="preserve"> </v>
      </c>
      <c r="F427" s="8" t="str">
        <f t="shared" si="57"/>
        <v xml:space="preserve"> </v>
      </c>
      <c r="G427" s="8" t="str">
        <f t="shared" si="62"/>
        <v/>
      </c>
      <c r="H427" s="8" t="str">
        <f t="shared" si="58"/>
        <v xml:space="preserve"> </v>
      </c>
      <c r="J427" s="7">
        <f t="shared" si="59"/>
        <v>423</v>
      </c>
      <c r="K427" s="7">
        <f t="shared" si="60"/>
        <v>1.0000427000000001</v>
      </c>
      <c r="L427" s="3">
        <f>'Invoice data 1'!C424</f>
        <v>0</v>
      </c>
      <c r="M427" s="37">
        <f>'Invoice data 1'!D424</f>
        <v>0</v>
      </c>
      <c r="N427" s="3">
        <f>'Invoice data 1'!E424</f>
        <v>0</v>
      </c>
      <c r="O427" s="3">
        <f>'Invoice data 1'!J424</f>
        <v>0</v>
      </c>
      <c r="P427" s="3" t="e">
        <f>#REF!</f>
        <v>#REF!</v>
      </c>
    </row>
    <row r="428" spans="2:16" x14ac:dyDescent="0.25">
      <c r="B428" s="81">
        <f t="shared" si="61"/>
        <v>424</v>
      </c>
      <c r="C428" s="8" t="str">
        <f t="shared" si="54"/>
        <v xml:space="preserve"> </v>
      </c>
      <c r="D428" s="75" t="str">
        <f t="shared" si="55"/>
        <v xml:space="preserve"> </v>
      </c>
      <c r="E428" s="8" t="str">
        <f t="shared" si="56"/>
        <v xml:space="preserve"> </v>
      </c>
      <c r="F428" s="8" t="str">
        <f t="shared" si="57"/>
        <v xml:space="preserve"> </v>
      </c>
      <c r="G428" s="8" t="str">
        <f t="shared" si="62"/>
        <v/>
      </c>
      <c r="H428" s="8" t="str">
        <f t="shared" si="58"/>
        <v xml:space="preserve"> </v>
      </c>
      <c r="J428" s="7">
        <f t="shared" si="59"/>
        <v>424</v>
      </c>
      <c r="K428" s="7">
        <f t="shared" si="60"/>
        <v>1.0000427999999999</v>
      </c>
      <c r="L428" s="3">
        <f>'Invoice data 1'!C425</f>
        <v>0</v>
      </c>
      <c r="M428" s="37">
        <f>'Invoice data 1'!D425</f>
        <v>0</v>
      </c>
      <c r="N428" s="3">
        <f>'Invoice data 1'!E425</f>
        <v>0</v>
      </c>
      <c r="O428" s="3">
        <f>'Invoice data 1'!J425</f>
        <v>0</v>
      </c>
      <c r="P428" s="3" t="e">
        <f>#REF!</f>
        <v>#REF!</v>
      </c>
    </row>
    <row r="429" spans="2:16" x14ac:dyDescent="0.25">
      <c r="B429" s="81">
        <f t="shared" si="61"/>
        <v>425</v>
      </c>
      <c r="C429" s="8" t="str">
        <f t="shared" si="54"/>
        <v xml:space="preserve"> </v>
      </c>
      <c r="D429" s="75" t="str">
        <f t="shared" si="55"/>
        <v xml:space="preserve"> </v>
      </c>
      <c r="E429" s="8" t="str">
        <f t="shared" si="56"/>
        <v xml:space="preserve"> </v>
      </c>
      <c r="F429" s="8" t="str">
        <f t="shared" si="57"/>
        <v xml:space="preserve"> </v>
      </c>
      <c r="G429" s="8" t="str">
        <f t="shared" si="62"/>
        <v/>
      </c>
      <c r="H429" s="8" t="str">
        <f t="shared" si="58"/>
        <v xml:space="preserve"> </v>
      </c>
      <c r="J429" s="7">
        <f t="shared" si="59"/>
        <v>425</v>
      </c>
      <c r="K429" s="7">
        <f t="shared" si="60"/>
        <v>1.0000429</v>
      </c>
      <c r="L429" s="3">
        <f>'Invoice data 1'!C426</f>
        <v>0</v>
      </c>
      <c r="M429" s="37">
        <f>'Invoice data 1'!D426</f>
        <v>0</v>
      </c>
      <c r="N429" s="3">
        <f>'Invoice data 1'!E426</f>
        <v>0</v>
      </c>
      <c r="O429" s="3">
        <f>'Invoice data 1'!J426</f>
        <v>0</v>
      </c>
      <c r="P429" s="3" t="e">
        <f>#REF!</f>
        <v>#REF!</v>
      </c>
    </row>
    <row r="430" spans="2:16" x14ac:dyDescent="0.25">
      <c r="B430" s="81">
        <f t="shared" si="61"/>
        <v>426</v>
      </c>
      <c r="C430" s="8" t="str">
        <f t="shared" si="54"/>
        <v xml:space="preserve"> </v>
      </c>
      <c r="D430" s="75" t="str">
        <f t="shared" si="55"/>
        <v xml:space="preserve"> </v>
      </c>
      <c r="E430" s="8" t="str">
        <f t="shared" si="56"/>
        <v xml:space="preserve"> </v>
      </c>
      <c r="F430" s="8" t="str">
        <f t="shared" si="57"/>
        <v xml:space="preserve"> </v>
      </c>
      <c r="G430" s="8" t="str">
        <f t="shared" si="62"/>
        <v/>
      </c>
      <c r="H430" s="8" t="str">
        <f t="shared" si="58"/>
        <v xml:space="preserve"> </v>
      </c>
      <c r="J430" s="7">
        <f t="shared" si="59"/>
        <v>426</v>
      </c>
      <c r="K430" s="7">
        <f t="shared" si="60"/>
        <v>1.000043</v>
      </c>
      <c r="L430" s="3">
        <f>'Invoice data 1'!C427</f>
        <v>0</v>
      </c>
      <c r="M430" s="37">
        <f>'Invoice data 1'!D427</f>
        <v>0</v>
      </c>
      <c r="N430" s="3">
        <f>'Invoice data 1'!E427</f>
        <v>0</v>
      </c>
      <c r="O430" s="3">
        <f>'Invoice data 1'!J427</f>
        <v>0</v>
      </c>
      <c r="P430" s="3" t="e">
        <f>#REF!</f>
        <v>#REF!</v>
      </c>
    </row>
    <row r="431" spans="2:16" x14ac:dyDescent="0.25">
      <c r="B431" s="81">
        <f t="shared" si="61"/>
        <v>427</v>
      </c>
      <c r="C431" s="8" t="str">
        <f t="shared" si="54"/>
        <v xml:space="preserve"> </v>
      </c>
      <c r="D431" s="75" t="str">
        <f t="shared" si="55"/>
        <v xml:space="preserve"> </v>
      </c>
      <c r="E431" s="8" t="str">
        <f t="shared" si="56"/>
        <v xml:space="preserve"> </v>
      </c>
      <c r="F431" s="8" t="str">
        <f t="shared" si="57"/>
        <v xml:space="preserve"> </v>
      </c>
      <c r="G431" s="8" t="str">
        <f t="shared" si="62"/>
        <v/>
      </c>
      <c r="H431" s="8" t="str">
        <f t="shared" si="58"/>
        <v xml:space="preserve"> </v>
      </c>
      <c r="J431" s="7">
        <f t="shared" si="59"/>
        <v>427</v>
      </c>
      <c r="K431" s="7">
        <f t="shared" si="60"/>
        <v>1.0000431000000001</v>
      </c>
      <c r="L431" s="3">
        <f>'Invoice data 1'!C428</f>
        <v>0</v>
      </c>
      <c r="M431" s="37">
        <f>'Invoice data 1'!D428</f>
        <v>0</v>
      </c>
      <c r="N431" s="3">
        <f>'Invoice data 1'!E428</f>
        <v>0</v>
      </c>
      <c r="O431" s="3">
        <f>'Invoice data 1'!J428</f>
        <v>0</v>
      </c>
      <c r="P431" s="3" t="e">
        <f>#REF!</f>
        <v>#REF!</v>
      </c>
    </row>
    <row r="432" spans="2:16" x14ac:dyDescent="0.25">
      <c r="B432" s="81">
        <f t="shared" si="61"/>
        <v>428</v>
      </c>
      <c r="C432" s="8" t="str">
        <f t="shared" si="54"/>
        <v xml:space="preserve"> </v>
      </c>
      <c r="D432" s="75" t="str">
        <f t="shared" si="55"/>
        <v xml:space="preserve"> </v>
      </c>
      <c r="E432" s="8" t="str">
        <f t="shared" si="56"/>
        <v xml:space="preserve"> </v>
      </c>
      <c r="F432" s="8" t="str">
        <f t="shared" si="57"/>
        <v xml:space="preserve"> </v>
      </c>
      <c r="G432" s="8" t="str">
        <f t="shared" si="62"/>
        <v/>
      </c>
      <c r="H432" s="8" t="str">
        <f t="shared" si="58"/>
        <v xml:space="preserve"> </v>
      </c>
      <c r="J432" s="7">
        <f t="shared" si="59"/>
        <v>428</v>
      </c>
      <c r="K432" s="7">
        <f t="shared" si="60"/>
        <v>1.0000431999999999</v>
      </c>
      <c r="L432" s="3">
        <f>'Invoice data 1'!C429</f>
        <v>0</v>
      </c>
      <c r="M432" s="37">
        <f>'Invoice data 1'!D429</f>
        <v>0</v>
      </c>
      <c r="N432" s="3">
        <f>'Invoice data 1'!E429</f>
        <v>0</v>
      </c>
      <c r="O432" s="3">
        <f>'Invoice data 1'!J429</f>
        <v>0</v>
      </c>
      <c r="P432" s="3" t="e">
        <f>#REF!</f>
        <v>#REF!</v>
      </c>
    </row>
    <row r="433" spans="2:16" x14ac:dyDescent="0.25">
      <c r="B433" s="81">
        <f t="shared" si="61"/>
        <v>429</v>
      </c>
      <c r="C433" s="8" t="str">
        <f t="shared" si="54"/>
        <v xml:space="preserve"> </v>
      </c>
      <c r="D433" s="75" t="str">
        <f t="shared" si="55"/>
        <v xml:space="preserve"> </v>
      </c>
      <c r="E433" s="8" t="str">
        <f t="shared" si="56"/>
        <v xml:space="preserve"> </v>
      </c>
      <c r="F433" s="8" t="str">
        <f t="shared" si="57"/>
        <v xml:space="preserve"> </v>
      </c>
      <c r="G433" s="8" t="str">
        <f t="shared" si="62"/>
        <v/>
      </c>
      <c r="H433" s="8" t="str">
        <f t="shared" si="58"/>
        <v xml:space="preserve"> </v>
      </c>
      <c r="J433" s="7">
        <f t="shared" si="59"/>
        <v>429</v>
      </c>
      <c r="K433" s="7">
        <f t="shared" si="60"/>
        <v>1.0000433</v>
      </c>
      <c r="L433" s="3">
        <f>'Invoice data 1'!C430</f>
        <v>0</v>
      </c>
      <c r="M433" s="37">
        <f>'Invoice data 1'!D430</f>
        <v>0</v>
      </c>
      <c r="N433" s="3">
        <f>'Invoice data 1'!E430</f>
        <v>0</v>
      </c>
      <c r="O433" s="3">
        <f>'Invoice data 1'!J430</f>
        <v>0</v>
      </c>
      <c r="P433" s="3" t="e">
        <f>#REF!</f>
        <v>#REF!</v>
      </c>
    </row>
    <row r="434" spans="2:16" x14ac:dyDescent="0.25">
      <c r="B434" s="81">
        <f t="shared" si="61"/>
        <v>430</v>
      </c>
      <c r="C434" s="8" t="str">
        <f t="shared" si="54"/>
        <v xml:space="preserve"> </v>
      </c>
      <c r="D434" s="75" t="str">
        <f t="shared" si="55"/>
        <v xml:space="preserve"> </v>
      </c>
      <c r="E434" s="8" t="str">
        <f t="shared" si="56"/>
        <v xml:space="preserve"> </v>
      </c>
      <c r="F434" s="8" t="str">
        <f t="shared" si="57"/>
        <v xml:space="preserve"> </v>
      </c>
      <c r="G434" s="8" t="str">
        <f t="shared" si="62"/>
        <v/>
      </c>
      <c r="H434" s="8" t="str">
        <f t="shared" si="58"/>
        <v xml:space="preserve"> </v>
      </c>
      <c r="J434" s="7">
        <f t="shared" si="59"/>
        <v>430</v>
      </c>
      <c r="K434" s="7">
        <f t="shared" si="60"/>
        <v>1.0000434</v>
      </c>
      <c r="L434" s="3">
        <f>'Invoice data 1'!C431</f>
        <v>0</v>
      </c>
      <c r="M434" s="37">
        <f>'Invoice data 1'!D431</f>
        <v>0</v>
      </c>
      <c r="N434" s="3">
        <f>'Invoice data 1'!E431</f>
        <v>0</v>
      </c>
      <c r="O434" s="3">
        <f>'Invoice data 1'!J431</f>
        <v>0</v>
      </c>
      <c r="P434" s="3" t="e">
        <f>#REF!</f>
        <v>#REF!</v>
      </c>
    </row>
    <row r="435" spans="2:16" x14ac:dyDescent="0.25">
      <c r="B435" s="81">
        <f t="shared" si="61"/>
        <v>431</v>
      </c>
      <c r="C435" s="8" t="str">
        <f t="shared" si="54"/>
        <v xml:space="preserve"> </v>
      </c>
      <c r="D435" s="75" t="str">
        <f t="shared" si="55"/>
        <v xml:space="preserve"> </v>
      </c>
      <c r="E435" s="8" t="str">
        <f t="shared" si="56"/>
        <v xml:space="preserve"> </v>
      </c>
      <c r="F435" s="8" t="str">
        <f t="shared" si="57"/>
        <v xml:space="preserve"> </v>
      </c>
      <c r="G435" s="8" t="str">
        <f t="shared" si="62"/>
        <v/>
      </c>
      <c r="H435" s="8" t="str">
        <f t="shared" si="58"/>
        <v xml:space="preserve"> </v>
      </c>
      <c r="J435" s="7">
        <f t="shared" si="59"/>
        <v>431</v>
      </c>
      <c r="K435" s="7">
        <f t="shared" si="60"/>
        <v>1.0000435000000001</v>
      </c>
      <c r="L435" s="3">
        <f>'Invoice data 1'!C432</f>
        <v>0</v>
      </c>
      <c r="M435" s="37">
        <f>'Invoice data 1'!D432</f>
        <v>0</v>
      </c>
      <c r="N435" s="3">
        <f>'Invoice data 1'!E432</f>
        <v>0</v>
      </c>
      <c r="O435" s="3">
        <f>'Invoice data 1'!J432</f>
        <v>0</v>
      </c>
      <c r="P435" s="3" t="e">
        <f>#REF!</f>
        <v>#REF!</v>
      </c>
    </row>
    <row r="436" spans="2:16" x14ac:dyDescent="0.25">
      <c r="B436" s="81">
        <f t="shared" si="61"/>
        <v>432</v>
      </c>
      <c r="C436" s="8" t="str">
        <f t="shared" si="54"/>
        <v xml:space="preserve"> </v>
      </c>
      <c r="D436" s="75" t="str">
        <f t="shared" si="55"/>
        <v xml:space="preserve"> </v>
      </c>
      <c r="E436" s="8" t="str">
        <f t="shared" si="56"/>
        <v xml:space="preserve"> </v>
      </c>
      <c r="F436" s="8" t="str">
        <f t="shared" si="57"/>
        <v xml:space="preserve"> </v>
      </c>
      <c r="G436" s="8" t="str">
        <f t="shared" si="62"/>
        <v/>
      </c>
      <c r="H436" s="8" t="str">
        <f t="shared" si="58"/>
        <v xml:space="preserve"> </v>
      </c>
      <c r="J436" s="7">
        <f t="shared" si="59"/>
        <v>432</v>
      </c>
      <c r="K436" s="7">
        <f t="shared" si="60"/>
        <v>1.0000435999999999</v>
      </c>
      <c r="L436" s="3">
        <f>'Invoice data 1'!C433</f>
        <v>0</v>
      </c>
      <c r="M436" s="37">
        <f>'Invoice data 1'!D433</f>
        <v>0</v>
      </c>
      <c r="N436" s="3">
        <f>'Invoice data 1'!E433</f>
        <v>0</v>
      </c>
      <c r="O436" s="3">
        <f>'Invoice data 1'!J433</f>
        <v>0</v>
      </c>
      <c r="P436" s="3" t="e">
        <f>#REF!</f>
        <v>#REF!</v>
      </c>
    </row>
    <row r="437" spans="2:16" x14ac:dyDescent="0.25">
      <c r="B437" s="81">
        <f t="shared" si="61"/>
        <v>433</v>
      </c>
      <c r="C437" s="8" t="str">
        <f t="shared" si="54"/>
        <v xml:space="preserve"> </v>
      </c>
      <c r="D437" s="75" t="str">
        <f t="shared" si="55"/>
        <v xml:space="preserve"> </v>
      </c>
      <c r="E437" s="8" t="str">
        <f t="shared" si="56"/>
        <v xml:space="preserve"> </v>
      </c>
      <c r="F437" s="8" t="str">
        <f t="shared" si="57"/>
        <v xml:space="preserve"> </v>
      </c>
      <c r="G437" s="8" t="str">
        <f t="shared" si="62"/>
        <v/>
      </c>
      <c r="H437" s="8" t="str">
        <f t="shared" si="58"/>
        <v xml:space="preserve"> </v>
      </c>
      <c r="J437" s="7">
        <f t="shared" si="59"/>
        <v>433</v>
      </c>
      <c r="K437" s="7">
        <f t="shared" si="60"/>
        <v>1.0000437</v>
      </c>
      <c r="L437" s="3">
        <f>'Invoice data 1'!C434</f>
        <v>0</v>
      </c>
      <c r="M437" s="37">
        <f>'Invoice data 1'!D434</f>
        <v>0</v>
      </c>
      <c r="N437" s="3">
        <f>'Invoice data 1'!E434</f>
        <v>0</v>
      </c>
      <c r="O437" s="3">
        <f>'Invoice data 1'!J434</f>
        <v>0</v>
      </c>
      <c r="P437" s="3" t="e">
        <f>#REF!</f>
        <v>#REF!</v>
      </c>
    </row>
    <row r="438" spans="2:16" x14ac:dyDescent="0.25">
      <c r="B438" s="81">
        <f t="shared" si="61"/>
        <v>434</v>
      </c>
      <c r="C438" s="8" t="str">
        <f t="shared" si="54"/>
        <v xml:space="preserve"> </v>
      </c>
      <c r="D438" s="75" t="str">
        <f t="shared" si="55"/>
        <v xml:space="preserve"> </v>
      </c>
      <c r="E438" s="8" t="str">
        <f t="shared" si="56"/>
        <v xml:space="preserve"> </v>
      </c>
      <c r="F438" s="8" t="str">
        <f t="shared" si="57"/>
        <v xml:space="preserve"> </v>
      </c>
      <c r="G438" s="8" t="str">
        <f t="shared" si="62"/>
        <v/>
      </c>
      <c r="H438" s="8" t="str">
        <f t="shared" si="58"/>
        <v xml:space="preserve"> </v>
      </c>
      <c r="J438" s="7">
        <f t="shared" si="59"/>
        <v>434</v>
      </c>
      <c r="K438" s="7">
        <f t="shared" si="60"/>
        <v>1.0000438</v>
      </c>
      <c r="L438" s="3">
        <f>'Invoice data 1'!C435</f>
        <v>0</v>
      </c>
      <c r="M438" s="37">
        <f>'Invoice data 1'!D435</f>
        <v>0</v>
      </c>
      <c r="N438" s="3">
        <f>'Invoice data 1'!E435</f>
        <v>0</v>
      </c>
      <c r="O438" s="3">
        <f>'Invoice data 1'!J435</f>
        <v>0</v>
      </c>
      <c r="P438" s="3" t="e">
        <f>#REF!</f>
        <v>#REF!</v>
      </c>
    </row>
    <row r="439" spans="2:16" x14ac:dyDescent="0.25">
      <c r="B439" s="81">
        <f t="shared" si="61"/>
        <v>435</v>
      </c>
      <c r="C439" s="8" t="str">
        <f t="shared" si="54"/>
        <v xml:space="preserve"> </v>
      </c>
      <c r="D439" s="75" t="str">
        <f t="shared" si="55"/>
        <v xml:space="preserve"> </v>
      </c>
      <c r="E439" s="8" t="str">
        <f t="shared" si="56"/>
        <v xml:space="preserve"> </v>
      </c>
      <c r="F439" s="8" t="str">
        <f t="shared" si="57"/>
        <v xml:space="preserve"> </v>
      </c>
      <c r="G439" s="8" t="str">
        <f t="shared" si="62"/>
        <v/>
      </c>
      <c r="H439" s="8" t="str">
        <f t="shared" si="58"/>
        <v xml:space="preserve"> </v>
      </c>
      <c r="J439" s="7">
        <f t="shared" si="59"/>
        <v>435</v>
      </c>
      <c r="K439" s="7">
        <f t="shared" si="60"/>
        <v>1.0000439000000001</v>
      </c>
      <c r="L439" s="3">
        <f>'Invoice data 1'!C436</f>
        <v>0</v>
      </c>
      <c r="M439" s="37">
        <f>'Invoice data 1'!D436</f>
        <v>0</v>
      </c>
      <c r="N439" s="3">
        <f>'Invoice data 1'!E436</f>
        <v>0</v>
      </c>
      <c r="O439" s="3">
        <f>'Invoice data 1'!J436</f>
        <v>0</v>
      </c>
      <c r="P439" s="3" t="e">
        <f>#REF!</f>
        <v>#REF!</v>
      </c>
    </row>
    <row r="440" spans="2:16" x14ac:dyDescent="0.25">
      <c r="B440" s="81">
        <f t="shared" si="61"/>
        <v>436</v>
      </c>
      <c r="C440" s="8" t="str">
        <f t="shared" si="54"/>
        <v xml:space="preserve"> </v>
      </c>
      <c r="D440" s="75" t="str">
        <f t="shared" si="55"/>
        <v xml:space="preserve"> </v>
      </c>
      <c r="E440" s="8" t="str">
        <f t="shared" si="56"/>
        <v xml:space="preserve"> </v>
      </c>
      <c r="F440" s="8" t="str">
        <f t="shared" si="57"/>
        <v xml:space="preserve"> </v>
      </c>
      <c r="G440" s="8" t="str">
        <f t="shared" si="62"/>
        <v/>
      </c>
      <c r="H440" s="8" t="str">
        <f t="shared" si="58"/>
        <v xml:space="preserve"> </v>
      </c>
      <c r="J440" s="7">
        <f t="shared" si="59"/>
        <v>436</v>
      </c>
      <c r="K440" s="7">
        <f t="shared" si="60"/>
        <v>1.0000439999999999</v>
      </c>
      <c r="L440" s="3">
        <f>'Invoice data 1'!C437</f>
        <v>0</v>
      </c>
      <c r="M440" s="37">
        <f>'Invoice data 1'!D437</f>
        <v>0</v>
      </c>
      <c r="N440" s="3">
        <f>'Invoice data 1'!E437</f>
        <v>0</v>
      </c>
      <c r="O440" s="3">
        <f>'Invoice data 1'!J437</f>
        <v>0</v>
      </c>
      <c r="P440" s="3" t="e">
        <f>#REF!</f>
        <v>#REF!</v>
      </c>
    </row>
    <row r="441" spans="2:16" x14ac:dyDescent="0.25">
      <c r="B441" s="81">
        <f t="shared" si="61"/>
        <v>437</v>
      </c>
      <c r="C441" s="8" t="str">
        <f t="shared" si="54"/>
        <v xml:space="preserve"> </v>
      </c>
      <c r="D441" s="75" t="str">
        <f t="shared" si="55"/>
        <v xml:space="preserve"> </v>
      </c>
      <c r="E441" s="8" t="str">
        <f t="shared" si="56"/>
        <v xml:space="preserve"> </v>
      </c>
      <c r="F441" s="8" t="str">
        <f t="shared" si="57"/>
        <v xml:space="preserve"> </v>
      </c>
      <c r="G441" s="8" t="str">
        <f t="shared" si="62"/>
        <v/>
      </c>
      <c r="H441" s="8" t="str">
        <f t="shared" si="58"/>
        <v xml:space="preserve"> </v>
      </c>
      <c r="J441" s="7">
        <f t="shared" si="59"/>
        <v>437</v>
      </c>
      <c r="K441" s="7">
        <f t="shared" si="60"/>
        <v>1.0000441</v>
      </c>
      <c r="L441" s="3">
        <f>'Invoice data 1'!C438</f>
        <v>0</v>
      </c>
      <c r="M441" s="37">
        <f>'Invoice data 1'!D438</f>
        <v>0</v>
      </c>
      <c r="N441" s="3">
        <f>'Invoice data 1'!E438</f>
        <v>0</v>
      </c>
      <c r="O441" s="3">
        <f>'Invoice data 1'!J438</f>
        <v>0</v>
      </c>
      <c r="P441" s="3" t="e">
        <f>#REF!</f>
        <v>#REF!</v>
      </c>
    </row>
    <row r="442" spans="2:16" x14ac:dyDescent="0.25">
      <c r="B442" s="81">
        <f t="shared" si="61"/>
        <v>438</v>
      </c>
      <c r="C442" s="8" t="str">
        <f t="shared" si="54"/>
        <v xml:space="preserve"> </v>
      </c>
      <c r="D442" s="75" t="str">
        <f t="shared" si="55"/>
        <v xml:space="preserve"> </v>
      </c>
      <c r="E442" s="8" t="str">
        <f t="shared" si="56"/>
        <v xml:space="preserve"> </v>
      </c>
      <c r="F442" s="8" t="str">
        <f t="shared" si="57"/>
        <v xml:space="preserve"> </v>
      </c>
      <c r="G442" s="8" t="str">
        <f t="shared" si="62"/>
        <v/>
      </c>
      <c r="H442" s="8" t="str">
        <f t="shared" si="58"/>
        <v xml:space="preserve"> </v>
      </c>
      <c r="J442" s="7">
        <f t="shared" si="59"/>
        <v>438</v>
      </c>
      <c r="K442" s="7">
        <f t="shared" si="60"/>
        <v>1.0000442</v>
      </c>
      <c r="L442" s="3">
        <f>'Invoice data 1'!C439</f>
        <v>0</v>
      </c>
      <c r="M442" s="37">
        <f>'Invoice data 1'!D439</f>
        <v>0</v>
      </c>
      <c r="N442" s="3">
        <f>'Invoice data 1'!E439</f>
        <v>0</v>
      </c>
      <c r="O442" s="3">
        <f>'Invoice data 1'!J439</f>
        <v>0</v>
      </c>
      <c r="P442" s="3" t="e">
        <f>#REF!</f>
        <v>#REF!</v>
      </c>
    </row>
    <row r="443" spans="2:16" x14ac:dyDescent="0.25">
      <c r="B443" s="81">
        <f t="shared" si="61"/>
        <v>439</v>
      </c>
      <c r="C443" s="8" t="str">
        <f t="shared" si="54"/>
        <v xml:space="preserve"> </v>
      </c>
      <c r="D443" s="75" t="str">
        <f t="shared" si="55"/>
        <v xml:space="preserve"> </v>
      </c>
      <c r="E443" s="8" t="str">
        <f t="shared" si="56"/>
        <v xml:space="preserve"> </v>
      </c>
      <c r="F443" s="8" t="str">
        <f t="shared" si="57"/>
        <v xml:space="preserve"> </v>
      </c>
      <c r="G443" s="8" t="str">
        <f t="shared" si="62"/>
        <v/>
      </c>
      <c r="H443" s="8" t="str">
        <f t="shared" si="58"/>
        <v xml:space="preserve"> </v>
      </c>
      <c r="J443" s="7">
        <f t="shared" si="59"/>
        <v>439</v>
      </c>
      <c r="K443" s="7">
        <f t="shared" si="60"/>
        <v>1.0000443000000001</v>
      </c>
      <c r="L443" s="3">
        <f>'Invoice data 1'!C440</f>
        <v>0</v>
      </c>
      <c r="M443" s="37">
        <f>'Invoice data 1'!D440</f>
        <v>0</v>
      </c>
      <c r="N443" s="3">
        <f>'Invoice data 1'!E440</f>
        <v>0</v>
      </c>
      <c r="O443" s="3">
        <f>'Invoice data 1'!J440</f>
        <v>0</v>
      </c>
      <c r="P443" s="3" t="e">
        <f>#REF!</f>
        <v>#REF!</v>
      </c>
    </row>
    <row r="444" spans="2:16" x14ac:dyDescent="0.25">
      <c r="B444" s="81">
        <f t="shared" si="61"/>
        <v>440</v>
      </c>
      <c r="C444" s="8" t="str">
        <f t="shared" si="54"/>
        <v xml:space="preserve"> </v>
      </c>
      <c r="D444" s="75" t="str">
        <f t="shared" si="55"/>
        <v xml:space="preserve"> </v>
      </c>
      <c r="E444" s="8" t="str">
        <f t="shared" si="56"/>
        <v xml:space="preserve"> </v>
      </c>
      <c r="F444" s="8" t="str">
        <f t="shared" si="57"/>
        <v xml:space="preserve"> </v>
      </c>
      <c r="G444" s="8" t="str">
        <f t="shared" si="62"/>
        <v/>
      </c>
      <c r="H444" s="8" t="str">
        <f t="shared" si="58"/>
        <v xml:space="preserve"> </v>
      </c>
      <c r="J444" s="7">
        <f t="shared" si="59"/>
        <v>440</v>
      </c>
      <c r="K444" s="7">
        <f t="shared" si="60"/>
        <v>1.0000443999999999</v>
      </c>
      <c r="L444" s="3">
        <f>'Invoice data 1'!C441</f>
        <v>0</v>
      </c>
      <c r="M444" s="37">
        <f>'Invoice data 1'!D441</f>
        <v>0</v>
      </c>
      <c r="N444" s="3">
        <f>'Invoice data 1'!E441</f>
        <v>0</v>
      </c>
      <c r="O444" s="3">
        <f>'Invoice data 1'!J441</f>
        <v>0</v>
      </c>
      <c r="P444" s="3" t="e">
        <f>#REF!</f>
        <v>#REF!</v>
      </c>
    </row>
    <row r="445" spans="2:16" x14ac:dyDescent="0.25">
      <c r="B445" s="81">
        <f t="shared" si="61"/>
        <v>441</v>
      </c>
      <c r="C445" s="8" t="str">
        <f t="shared" si="54"/>
        <v xml:space="preserve"> </v>
      </c>
      <c r="D445" s="75" t="str">
        <f t="shared" si="55"/>
        <v xml:space="preserve"> </v>
      </c>
      <c r="E445" s="8" t="str">
        <f t="shared" si="56"/>
        <v xml:space="preserve"> </v>
      </c>
      <c r="F445" s="8" t="str">
        <f t="shared" si="57"/>
        <v xml:space="preserve"> </v>
      </c>
      <c r="G445" s="8" t="str">
        <f t="shared" si="62"/>
        <v/>
      </c>
      <c r="H445" s="8" t="str">
        <f t="shared" si="58"/>
        <v xml:space="preserve"> </v>
      </c>
      <c r="J445" s="7">
        <f t="shared" si="59"/>
        <v>441</v>
      </c>
      <c r="K445" s="7">
        <f t="shared" si="60"/>
        <v>1.0000445</v>
      </c>
      <c r="L445" s="3">
        <f>'Invoice data 1'!C442</f>
        <v>0</v>
      </c>
      <c r="M445" s="37">
        <f>'Invoice data 1'!D442</f>
        <v>0</v>
      </c>
      <c r="N445" s="3">
        <f>'Invoice data 1'!E442</f>
        <v>0</v>
      </c>
      <c r="O445" s="3">
        <f>'Invoice data 1'!J442</f>
        <v>0</v>
      </c>
      <c r="P445" s="3" t="e">
        <f>#REF!</f>
        <v>#REF!</v>
      </c>
    </row>
    <row r="446" spans="2:16" x14ac:dyDescent="0.25">
      <c r="B446" s="81">
        <f t="shared" si="61"/>
        <v>442</v>
      </c>
      <c r="C446" s="8" t="str">
        <f t="shared" si="54"/>
        <v xml:space="preserve"> </v>
      </c>
      <c r="D446" s="75" t="str">
        <f t="shared" si="55"/>
        <v xml:space="preserve"> </v>
      </c>
      <c r="E446" s="8" t="str">
        <f t="shared" si="56"/>
        <v xml:space="preserve"> </v>
      </c>
      <c r="F446" s="8" t="str">
        <f t="shared" si="57"/>
        <v xml:space="preserve"> </v>
      </c>
      <c r="G446" s="8" t="str">
        <f t="shared" si="62"/>
        <v/>
      </c>
      <c r="H446" s="8" t="str">
        <f t="shared" si="58"/>
        <v xml:space="preserve"> </v>
      </c>
      <c r="J446" s="7">
        <f t="shared" si="59"/>
        <v>442</v>
      </c>
      <c r="K446" s="7">
        <f t="shared" si="60"/>
        <v>1.0000446000000001</v>
      </c>
      <c r="L446" s="3">
        <f>'Invoice data 1'!C443</f>
        <v>0</v>
      </c>
      <c r="M446" s="37">
        <f>'Invoice data 1'!D443</f>
        <v>0</v>
      </c>
      <c r="N446" s="3">
        <f>'Invoice data 1'!E443</f>
        <v>0</v>
      </c>
      <c r="O446" s="3">
        <f>'Invoice data 1'!J443</f>
        <v>0</v>
      </c>
      <c r="P446" s="3" t="e">
        <f>#REF!</f>
        <v>#REF!</v>
      </c>
    </row>
    <row r="447" spans="2:16" x14ac:dyDescent="0.25">
      <c r="B447" s="81">
        <f t="shared" si="61"/>
        <v>443</v>
      </c>
      <c r="C447" s="8" t="str">
        <f t="shared" si="54"/>
        <v xml:space="preserve"> </v>
      </c>
      <c r="D447" s="75" t="str">
        <f t="shared" si="55"/>
        <v xml:space="preserve"> </v>
      </c>
      <c r="E447" s="8" t="str">
        <f t="shared" si="56"/>
        <v xml:space="preserve"> </v>
      </c>
      <c r="F447" s="8" t="str">
        <f t="shared" si="57"/>
        <v xml:space="preserve"> </v>
      </c>
      <c r="G447" s="8" t="str">
        <f t="shared" si="62"/>
        <v/>
      </c>
      <c r="H447" s="8" t="str">
        <f t="shared" si="58"/>
        <v xml:space="preserve"> </v>
      </c>
      <c r="J447" s="7">
        <f t="shared" si="59"/>
        <v>443</v>
      </c>
      <c r="K447" s="7">
        <f t="shared" si="60"/>
        <v>1.0000446999999999</v>
      </c>
      <c r="L447" s="3">
        <f>'Invoice data 1'!C444</f>
        <v>0</v>
      </c>
      <c r="M447" s="37">
        <f>'Invoice data 1'!D444</f>
        <v>0</v>
      </c>
      <c r="N447" s="3">
        <f>'Invoice data 1'!E444</f>
        <v>0</v>
      </c>
      <c r="O447" s="3">
        <f>'Invoice data 1'!J444</f>
        <v>0</v>
      </c>
      <c r="P447" s="3" t="e">
        <f>#REF!</f>
        <v>#REF!</v>
      </c>
    </row>
    <row r="448" spans="2:16" x14ac:dyDescent="0.25">
      <c r="B448" s="81">
        <f t="shared" si="61"/>
        <v>444</v>
      </c>
      <c r="C448" s="8" t="str">
        <f t="shared" si="54"/>
        <v xml:space="preserve"> </v>
      </c>
      <c r="D448" s="75" t="str">
        <f t="shared" si="55"/>
        <v xml:space="preserve"> </v>
      </c>
      <c r="E448" s="8" t="str">
        <f t="shared" si="56"/>
        <v xml:space="preserve"> </v>
      </c>
      <c r="F448" s="8" t="str">
        <f t="shared" si="57"/>
        <v xml:space="preserve"> </v>
      </c>
      <c r="G448" s="8" t="str">
        <f t="shared" si="62"/>
        <v/>
      </c>
      <c r="H448" s="8" t="str">
        <f t="shared" si="58"/>
        <v xml:space="preserve"> </v>
      </c>
      <c r="J448" s="7">
        <f t="shared" si="59"/>
        <v>444</v>
      </c>
      <c r="K448" s="7">
        <f t="shared" si="60"/>
        <v>1.0000448</v>
      </c>
      <c r="L448" s="3">
        <f>'Invoice data 1'!C445</f>
        <v>0</v>
      </c>
      <c r="M448" s="37">
        <f>'Invoice data 1'!D445</f>
        <v>0</v>
      </c>
      <c r="N448" s="3">
        <f>'Invoice data 1'!E445</f>
        <v>0</v>
      </c>
      <c r="O448" s="3">
        <f>'Invoice data 1'!J445</f>
        <v>0</v>
      </c>
      <c r="P448" s="3" t="e">
        <f>#REF!</f>
        <v>#REF!</v>
      </c>
    </row>
    <row r="449" spans="2:16" x14ac:dyDescent="0.25">
      <c r="B449" s="81">
        <f t="shared" si="61"/>
        <v>445</v>
      </c>
      <c r="C449" s="8" t="str">
        <f t="shared" si="54"/>
        <v xml:space="preserve"> </v>
      </c>
      <c r="D449" s="75" t="str">
        <f t="shared" si="55"/>
        <v xml:space="preserve"> </v>
      </c>
      <c r="E449" s="8" t="str">
        <f t="shared" si="56"/>
        <v xml:space="preserve"> </v>
      </c>
      <c r="F449" s="8" t="str">
        <f t="shared" si="57"/>
        <v xml:space="preserve"> </v>
      </c>
      <c r="G449" s="8" t="str">
        <f t="shared" si="62"/>
        <v/>
      </c>
      <c r="H449" s="8" t="str">
        <f t="shared" si="58"/>
        <v xml:space="preserve"> </v>
      </c>
      <c r="J449" s="7">
        <f t="shared" si="59"/>
        <v>445</v>
      </c>
      <c r="K449" s="7">
        <f t="shared" si="60"/>
        <v>1.0000449</v>
      </c>
      <c r="L449" s="3">
        <f>'Invoice data 1'!C446</f>
        <v>0</v>
      </c>
      <c r="M449" s="37">
        <f>'Invoice data 1'!D446</f>
        <v>0</v>
      </c>
      <c r="N449" s="3">
        <f>'Invoice data 1'!E446</f>
        <v>0</v>
      </c>
      <c r="O449" s="3">
        <f>'Invoice data 1'!J446</f>
        <v>0</v>
      </c>
      <c r="P449" s="3" t="e">
        <f>#REF!</f>
        <v>#REF!</v>
      </c>
    </row>
    <row r="450" spans="2:16" x14ac:dyDescent="0.25">
      <c r="B450" s="81">
        <f t="shared" si="61"/>
        <v>446</v>
      </c>
      <c r="C450" s="8" t="str">
        <f t="shared" si="54"/>
        <v xml:space="preserve"> </v>
      </c>
      <c r="D450" s="75" t="str">
        <f t="shared" si="55"/>
        <v xml:space="preserve"> </v>
      </c>
      <c r="E450" s="8" t="str">
        <f t="shared" si="56"/>
        <v xml:space="preserve"> </v>
      </c>
      <c r="F450" s="8" t="str">
        <f t="shared" si="57"/>
        <v xml:space="preserve"> </v>
      </c>
      <c r="G450" s="8" t="str">
        <f t="shared" si="62"/>
        <v/>
      </c>
      <c r="H450" s="8" t="str">
        <f t="shared" si="58"/>
        <v xml:space="preserve"> </v>
      </c>
      <c r="J450" s="7">
        <f t="shared" si="59"/>
        <v>446</v>
      </c>
      <c r="K450" s="7">
        <f t="shared" si="60"/>
        <v>1.0000450000000001</v>
      </c>
      <c r="L450" s="3">
        <f>'Invoice data 1'!C447</f>
        <v>0</v>
      </c>
      <c r="M450" s="37">
        <f>'Invoice data 1'!D447</f>
        <v>0</v>
      </c>
      <c r="N450" s="3">
        <f>'Invoice data 1'!E447</f>
        <v>0</v>
      </c>
      <c r="O450" s="3">
        <f>'Invoice data 1'!J447</f>
        <v>0</v>
      </c>
      <c r="P450" s="3" t="e">
        <f>#REF!</f>
        <v>#REF!</v>
      </c>
    </row>
    <row r="451" spans="2:16" x14ac:dyDescent="0.25">
      <c r="B451" s="81">
        <f t="shared" si="61"/>
        <v>447</v>
      </c>
      <c r="C451" s="8" t="str">
        <f t="shared" si="54"/>
        <v xml:space="preserve"> </v>
      </c>
      <c r="D451" s="75" t="str">
        <f t="shared" si="55"/>
        <v xml:space="preserve"> </v>
      </c>
      <c r="E451" s="8" t="str">
        <f t="shared" si="56"/>
        <v xml:space="preserve"> </v>
      </c>
      <c r="F451" s="8" t="str">
        <f t="shared" si="57"/>
        <v xml:space="preserve"> </v>
      </c>
      <c r="G451" s="8" t="str">
        <f t="shared" si="62"/>
        <v/>
      </c>
      <c r="H451" s="8" t="str">
        <f t="shared" si="58"/>
        <v xml:space="preserve"> </v>
      </c>
      <c r="J451" s="7">
        <f t="shared" si="59"/>
        <v>447</v>
      </c>
      <c r="K451" s="7">
        <f t="shared" si="60"/>
        <v>1.0000450999999999</v>
      </c>
      <c r="L451" s="3">
        <f>'Invoice data 1'!C448</f>
        <v>0</v>
      </c>
      <c r="M451" s="37">
        <f>'Invoice data 1'!D448</f>
        <v>0</v>
      </c>
      <c r="N451" s="3">
        <f>'Invoice data 1'!E448</f>
        <v>0</v>
      </c>
      <c r="O451" s="3">
        <f>'Invoice data 1'!J448</f>
        <v>0</v>
      </c>
      <c r="P451" s="3" t="e">
        <f>#REF!</f>
        <v>#REF!</v>
      </c>
    </row>
    <row r="452" spans="2:16" x14ac:dyDescent="0.25">
      <c r="B452" s="81">
        <f t="shared" si="61"/>
        <v>448</v>
      </c>
      <c r="C452" s="8" t="str">
        <f t="shared" si="54"/>
        <v xml:space="preserve"> </v>
      </c>
      <c r="D452" s="75" t="str">
        <f t="shared" si="55"/>
        <v xml:space="preserve"> </v>
      </c>
      <c r="E452" s="8" t="str">
        <f t="shared" si="56"/>
        <v xml:space="preserve"> </v>
      </c>
      <c r="F452" s="8" t="str">
        <f t="shared" si="57"/>
        <v xml:space="preserve"> </v>
      </c>
      <c r="G452" s="8" t="str">
        <f t="shared" si="62"/>
        <v/>
      </c>
      <c r="H452" s="8" t="str">
        <f t="shared" si="58"/>
        <v xml:space="preserve"> </v>
      </c>
      <c r="J452" s="7">
        <f t="shared" si="59"/>
        <v>448</v>
      </c>
      <c r="K452" s="7">
        <f t="shared" si="60"/>
        <v>1.0000452</v>
      </c>
      <c r="L452" s="3">
        <f>'Invoice data 1'!C449</f>
        <v>0</v>
      </c>
      <c r="M452" s="37">
        <f>'Invoice data 1'!D449</f>
        <v>0</v>
      </c>
      <c r="N452" s="3">
        <f>'Invoice data 1'!E449</f>
        <v>0</v>
      </c>
      <c r="O452" s="3">
        <f>'Invoice data 1'!J449</f>
        <v>0</v>
      </c>
      <c r="P452" s="3" t="e">
        <f>#REF!</f>
        <v>#REF!</v>
      </c>
    </row>
    <row r="453" spans="2:16" x14ac:dyDescent="0.25">
      <c r="B453" s="81">
        <f t="shared" si="61"/>
        <v>449</v>
      </c>
      <c r="C453" s="8" t="str">
        <f t="shared" ref="C453:C516" si="63">IF(IFERROR(VLOOKUP(B453,$J$5:$R$1198,3,FALSE),"")=0," ",IFERROR(VLOOKUP(B453,$J$5:$R$1198,3,FALSE),""))</f>
        <v xml:space="preserve"> </v>
      </c>
      <c r="D453" s="75" t="str">
        <f t="shared" ref="D453:D516" si="64">IF(IFERROR(VLOOKUP(B453,$J$5:$R$1198,4,FALSE),"")=0," ",IFERROR(VLOOKUP(B453,$J$5:$R$1198,4,FALSE),""))</f>
        <v xml:space="preserve"> </v>
      </c>
      <c r="E453" s="8" t="str">
        <f t="shared" ref="E453:E516" si="65">IF(IFERROR(VLOOKUP(B453,$J$5:$R$1198,5,FALSE),"")=0," ",IFERROR(VLOOKUP(B453,$J$5:$R$1198,5,FALSE),""))</f>
        <v xml:space="preserve"> </v>
      </c>
      <c r="F453" s="8" t="str">
        <f t="shared" ref="F453:F516" si="66">IF(IFERROR(VLOOKUP(B453,$J$5:$R$1198,6,FALSE),"")=0," ",IFERROR(VLOOKUP(B453,$J$5:$R$1198,6,FALSE),""))</f>
        <v xml:space="preserve"> </v>
      </c>
      <c r="G453" s="8" t="str">
        <f t="shared" si="62"/>
        <v/>
      </c>
      <c r="H453" s="8" t="str">
        <f t="shared" ref="H453:H516" si="67">IF(IFERROR(VLOOKUP(B453,$J$5:$R$1198,8,FALSE),"")=0," ",IFERROR(VLOOKUP(B453,$J$5:$R$1198,8,FALSE),""))</f>
        <v xml:space="preserve"> </v>
      </c>
      <c r="J453" s="7">
        <f t="shared" si="59"/>
        <v>449</v>
      </c>
      <c r="K453" s="7">
        <f t="shared" si="60"/>
        <v>1.0000453</v>
      </c>
      <c r="L453" s="3">
        <f>'Invoice data 1'!C450</f>
        <v>0</v>
      </c>
      <c r="M453" s="37">
        <f>'Invoice data 1'!D450</f>
        <v>0</v>
      </c>
      <c r="N453" s="3">
        <f>'Invoice data 1'!E450</f>
        <v>0</v>
      </c>
      <c r="O453" s="3">
        <f>'Invoice data 1'!J450</f>
        <v>0</v>
      </c>
      <c r="P453" s="3" t="e">
        <f>#REF!</f>
        <v>#REF!</v>
      </c>
    </row>
    <row r="454" spans="2:16" x14ac:dyDescent="0.25">
      <c r="B454" s="81">
        <f t="shared" si="61"/>
        <v>450</v>
      </c>
      <c r="C454" s="8" t="str">
        <f t="shared" si="63"/>
        <v xml:space="preserve"> </v>
      </c>
      <c r="D454" s="75" t="str">
        <f t="shared" si="64"/>
        <v xml:space="preserve"> </v>
      </c>
      <c r="E454" s="8" t="str">
        <f t="shared" si="65"/>
        <v xml:space="preserve"> </v>
      </c>
      <c r="F454" s="8" t="str">
        <f t="shared" si="66"/>
        <v xml:space="preserve"> </v>
      </c>
      <c r="G454" s="8" t="str">
        <f t="shared" si="62"/>
        <v/>
      </c>
      <c r="H454" s="8" t="str">
        <f t="shared" si="67"/>
        <v xml:space="preserve"> </v>
      </c>
      <c r="J454" s="7">
        <f t="shared" ref="J454:J517" si="68">+IFERROR(RANK(K454,$K$5:$K$6001,1),"")</f>
        <v>450</v>
      </c>
      <c r="K454" s="7">
        <f t="shared" ref="K454:K517" si="69">+IFERROR(SEARCH($D$2,N454)+ROW()/10000000,"")</f>
        <v>1.0000454000000001</v>
      </c>
      <c r="L454" s="3">
        <f>'Invoice data 1'!C451</f>
        <v>0</v>
      </c>
      <c r="M454" s="37">
        <f>'Invoice data 1'!D451</f>
        <v>0</v>
      </c>
      <c r="N454" s="3">
        <f>'Invoice data 1'!E451</f>
        <v>0</v>
      </c>
      <c r="O454" s="3">
        <f>'Invoice data 1'!J451</f>
        <v>0</v>
      </c>
      <c r="P454" s="3" t="e">
        <f>#REF!</f>
        <v>#REF!</v>
      </c>
    </row>
    <row r="455" spans="2:16" x14ac:dyDescent="0.25">
      <c r="B455" s="81">
        <f t="shared" ref="B455:B518" si="70">+B454+1</f>
        <v>451</v>
      </c>
      <c r="C455" s="8" t="str">
        <f t="shared" si="63"/>
        <v xml:space="preserve"> </v>
      </c>
      <c r="D455" s="75" t="str">
        <f t="shared" si="64"/>
        <v xml:space="preserve"> </v>
      </c>
      <c r="E455" s="8" t="str">
        <f t="shared" si="65"/>
        <v xml:space="preserve"> </v>
      </c>
      <c r="F455" s="8" t="str">
        <f t="shared" si="66"/>
        <v xml:space="preserve"> </v>
      </c>
      <c r="G455" s="8" t="str">
        <f t="shared" si="62"/>
        <v/>
      </c>
      <c r="H455" s="8" t="str">
        <f t="shared" si="67"/>
        <v xml:space="preserve"> </v>
      </c>
      <c r="J455" s="7">
        <f t="shared" si="68"/>
        <v>451</v>
      </c>
      <c r="K455" s="7">
        <f t="shared" si="69"/>
        <v>1.0000454999999999</v>
      </c>
      <c r="L455" s="3">
        <f>'Invoice data 1'!C452</f>
        <v>0</v>
      </c>
      <c r="M455" s="37">
        <f>'Invoice data 1'!D452</f>
        <v>0</v>
      </c>
      <c r="N455" s="3">
        <f>'Invoice data 1'!E452</f>
        <v>0</v>
      </c>
      <c r="O455" s="3">
        <f>'Invoice data 1'!J452</f>
        <v>0</v>
      </c>
      <c r="P455" s="3" t="e">
        <f>#REF!</f>
        <v>#REF!</v>
      </c>
    </row>
    <row r="456" spans="2:16" x14ac:dyDescent="0.25">
      <c r="B456" s="81">
        <f t="shared" si="70"/>
        <v>452</v>
      </c>
      <c r="C456" s="8" t="str">
        <f t="shared" si="63"/>
        <v xml:space="preserve"> </v>
      </c>
      <c r="D456" s="75" t="str">
        <f t="shared" si="64"/>
        <v xml:space="preserve"> </v>
      </c>
      <c r="E456" s="8" t="str">
        <f t="shared" si="65"/>
        <v xml:space="preserve"> </v>
      </c>
      <c r="F456" s="8" t="str">
        <f t="shared" si="66"/>
        <v xml:space="preserve"> </v>
      </c>
      <c r="G456" s="8" t="str">
        <f t="shared" ref="G456:G519" si="71">IF(IFERROR(VLOOKUP(B456,$J$5:$R$1198,7,FALSE),"")=0," ",IFERROR(VLOOKUP(B456,$J$5:$R$1198,7,FALSE),""))</f>
        <v/>
      </c>
      <c r="H456" s="8" t="str">
        <f t="shared" si="67"/>
        <v xml:space="preserve"> </v>
      </c>
      <c r="J456" s="7">
        <f t="shared" si="68"/>
        <v>452</v>
      </c>
      <c r="K456" s="7">
        <f t="shared" si="69"/>
        <v>1.0000456</v>
      </c>
      <c r="L456" s="3">
        <f>'Invoice data 1'!C453</f>
        <v>0</v>
      </c>
      <c r="M456" s="37">
        <f>'Invoice data 1'!D453</f>
        <v>0</v>
      </c>
      <c r="N456" s="3">
        <f>'Invoice data 1'!E453</f>
        <v>0</v>
      </c>
      <c r="O456" s="3">
        <f>'Invoice data 1'!J453</f>
        <v>0</v>
      </c>
      <c r="P456" s="3" t="e">
        <f>#REF!</f>
        <v>#REF!</v>
      </c>
    </row>
    <row r="457" spans="2:16" x14ac:dyDescent="0.25">
      <c r="B457" s="81">
        <f t="shared" si="70"/>
        <v>453</v>
      </c>
      <c r="C457" s="8" t="str">
        <f t="shared" si="63"/>
        <v xml:space="preserve"> </v>
      </c>
      <c r="D457" s="75" t="str">
        <f t="shared" si="64"/>
        <v xml:space="preserve"> </v>
      </c>
      <c r="E457" s="8" t="str">
        <f t="shared" si="65"/>
        <v xml:space="preserve"> </v>
      </c>
      <c r="F457" s="8" t="str">
        <f t="shared" si="66"/>
        <v xml:space="preserve"> </v>
      </c>
      <c r="G457" s="8" t="str">
        <f t="shared" si="71"/>
        <v/>
      </c>
      <c r="H457" s="8" t="str">
        <f t="shared" si="67"/>
        <v xml:space="preserve"> </v>
      </c>
      <c r="J457" s="7">
        <f t="shared" si="68"/>
        <v>453</v>
      </c>
      <c r="K457" s="7">
        <f t="shared" si="69"/>
        <v>1.0000457</v>
      </c>
      <c r="L457" s="3">
        <f>'Invoice data 1'!C454</f>
        <v>0</v>
      </c>
      <c r="M457" s="37">
        <f>'Invoice data 1'!D454</f>
        <v>0</v>
      </c>
      <c r="N457" s="3">
        <f>'Invoice data 1'!E454</f>
        <v>0</v>
      </c>
      <c r="O457" s="3">
        <f>'Invoice data 1'!J454</f>
        <v>0</v>
      </c>
      <c r="P457" s="3" t="e">
        <f>#REF!</f>
        <v>#REF!</v>
      </c>
    </row>
    <row r="458" spans="2:16" x14ac:dyDescent="0.25">
      <c r="B458" s="81">
        <f t="shared" si="70"/>
        <v>454</v>
      </c>
      <c r="C458" s="8" t="str">
        <f t="shared" si="63"/>
        <v xml:space="preserve"> </v>
      </c>
      <c r="D458" s="75" t="str">
        <f t="shared" si="64"/>
        <v xml:space="preserve"> </v>
      </c>
      <c r="E458" s="8" t="str">
        <f t="shared" si="65"/>
        <v xml:space="preserve"> </v>
      </c>
      <c r="F458" s="8" t="str">
        <f t="shared" si="66"/>
        <v xml:space="preserve"> </v>
      </c>
      <c r="G458" s="8" t="str">
        <f t="shared" si="71"/>
        <v/>
      </c>
      <c r="H458" s="8" t="str">
        <f t="shared" si="67"/>
        <v xml:space="preserve"> </v>
      </c>
      <c r="J458" s="7">
        <f t="shared" si="68"/>
        <v>454</v>
      </c>
      <c r="K458" s="7">
        <f t="shared" si="69"/>
        <v>1.0000458000000001</v>
      </c>
      <c r="L458" s="3">
        <f>'Invoice data 1'!C455</f>
        <v>0</v>
      </c>
      <c r="M458" s="37">
        <f>'Invoice data 1'!D455</f>
        <v>0</v>
      </c>
      <c r="N458" s="3">
        <f>'Invoice data 1'!E455</f>
        <v>0</v>
      </c>
      <c r="O458" s="3">
        <f>'Invoice data 1'!J455</f>
        <v>0</v>
      </c>
      <c r="P458" s="3" t="e">
        <f>#REF!</f>
        <v>#REF!</v>
      </c>
    </row>
    <row r="459" spans="2:16" x14ac:dyDescent="0.25">
      <c r="B459" s="81">
        <f t="shared" si="70"/>
        <v>455</v>
      </c>
      <c r="C459" s="8" t="str">
        <f t="shared" si="63"/>
        <v xml:space="preserve"> </v>
      </c>
      <c r="D459" s="75" t="str">
        <f t="shared" si="64"/>
        <v xml:space="preserve"> </v>
      </c>
      <c r="E459" s="8" t="str">
        <f t="shared" si="65"/>
        <v xml:space="preserve"> </v>
      </c>
      <c r="F459" s="8" t="str">
        <f t="shared" si="66"/>
        <v xml:space="preserve"> </v>
      </c>
      <c r="G459" s="8" t="str">
        <f t="shared" si="71"/>
        <v/>
      </c>
      <c r="H459" s="8" t="str">
        <f t="shared" si="67"/>
        <v xml:space="preserve"> </v>
      </c>
      <c r="J459" s="7">
        <f t="shared" si="68"/>
        <v>455</v>
      </c>
      <c r="K459" s="7">
        <f t="shared" si="69"/>
        <v>1.0000458999999999</v>
      </c>
      <c r="L459" s="3">
        <f>'Invoice data 1'!C456</f>
        <v>0</v>
      </c>
      <c r="M459" s="37">
        <f>'Invoice data 1'!D456</f>
        <v>0</v>
      </c>
      <c r="N459" s="3">
        <f>'Invoice data 1'!E456</f>
        <v>0</v>
      </c>
      <c r="O459" s="3">
        <f>'Invoice data 1'!J456</f>
        <v>0</v>
      </c>
      <c r="P459" s="3" t="e">
        <f>#REF!</f>
        <v>#REF!</v>
      </c>
    </row>
    <row r="460" spans="2:16" x14ac:dyDescent="0.25">
      <c r="B460" s="81">
        <f t="shared" si="70"/>
        <v>456</v>
      </c>
      <c r="C460" s="8" t="str">
        <f t="shared" si="63"/>
        <v xml:space="preserve"> </v>
      </c>
      <c r="D460" s="75" t="str">
        <f t="shared" si="64"/>
        <v xml:space="preserve"> </v>
      </c>
      <c r="E460" s="8" t="str">
        <f t="shared" si="65"/>
        <v xml:space="preserve"> </v>
      </c>
      <c r="F460" s="8" t="str">
        <f t="shared" si="66"/>
        <v xml:space="preserve"> </v>
      </c>
      <c r="G460" s="8" t="str">
        <f t="shared" si="71"/>
        <v/>
      </c>
      <c r="H460" s="8" t="str">
        <f t="shared" si="67"/>
        <v xml:space="preserve"> </v>
      </c>
      <c r="J460" s="7">
        <f t="shared" si="68"/>
        <v>456</v>
      </c>
      <c r="K460" s="7">
        <f t="shared" si="69"/>
        <v>1.000046</v>
      </c>
      <c r="L460" s="3">
        <f>'Invoice data 1'!C457</f>
        <v>0</v>
      </c>
      <c r="M460" s="37">
        <f>'Invoice data 1'!D457</f>
        <v>0</v>
      </c>
      <c r="N460" s="3">
        <f>'Invoice data 1'!E457</f>
        <v>0</v>
      </c>
      <c r="O460" s="3">
        <f>'Invoice data 1'!J457</f>
        <v>0</v>
      </c>
      <c r="P460" s="3" t="e">
        <f>#REF!</f>
        <v>#REF!</v>
      </c>
    </row>
    <row r="461" spans="2:16" x14ac:dyDescent="0.25">
      <c r="B461" s="81">
        <f t="shared" si="70"/>
        <v>457</v>
      </c>
      <c r="C461" s="8" t="str">
        <f t="shared" si="63"/>
        <v xml:space="preserve"> </v>
      </c>
      <c r="D461" s="75" t="str">
        <f t="shared" si="64"/>
        <v xml:space="preserve"> </v>
      </c>
      <c r="E461" s="8" t="str">
        <f t="shared" si="65"/>
        <v xml:space="preserve"> </v>
      </c>
      <c r="F461" s="8" t="str">
        <f t="shared" si="66"/>
        <v xml:space="preserve"> </v>
      </c>
      <c r="G461" s="8" t="str">
        <f t="shared" si="71"/>
        <v/>
      </c>
      <c r="H461" s="8" t="str">
        <f t="shared" si="67"/>
        <v xml:space="preserve"> </v>
      </c>
      <c r="J461" s="7">
        <f t="shared" si="68"/>
        <v>457</v>
      </c>
      <c r="K461" s="7">
        <f t="shared" si="69"/>
        <v>1.0000461</v>
      </c>
      <c r="L461" s="3">
        <f>'Invoice data 1'!C458</f>
        <v>0</v>
      </c>
      <c r="M461" s="37">
        <f>'Invoice data 1'!D458</f>
        <v>0</v>
      </c>
      <c r="N461" s="3">
        <f>'Invoice data 1'!E458</f>
        <v>0</v>
      </c>
      <c r="O461" s="3">
        <f>'Invoice data 1'!J458</f>
        <v>0</v>
      </c>
      <c r="P461" s="3" t="e">
        <f>#REF!</f>
        <v>#REF!</v>
      </c>
    </row>
    <row r="462" spans="2:16" x14ac:dyDescent="0.25">
      <c r="B462" s="81">
        <f t="shared" si="70"/>
        <v>458</v>
      </c>
      <c r="C462" s="8" t="str">
        <f t="shared" si="63"/>
        <v xml:space="preserve"> </v>
      </c>
      <c r="D462" s="75" t="str">
        <f t="shared" si="64"/>
        <v xml:space="preserve"> </v>
      </c>
      <c r="E462" s="8" t="str">
        <f t="shared" si="65"/>
        <v xml:space="preserve"> </v>
      </c>
      <c r="F462" s="8" t="str">
        <f t="shared" si="66"/>
        <v xml:space="preserve"> </v>
      </c>
      <c r="G462" s="8" t="str">
        <f t="shared" si="71"/>
        <v/>
      </c>
      <c r="H462" s="8" t="str">
        <f t="shared" si="67"/>
        <v xml:space="preserve"> </v>
      </c>
      <c r="J462" s="7">
        <f t="shared" si="68"/>
        <v>458</v>
      </c>
      <c r="K462" s="7">
        <f t="shared" si="69"/>
        <v>1.0000462000000001</v>
      </c>
      <c r="L462" s="3">
        <f>'Invoice data 1'!C459</f>
        <v>0</v>
      </c>
      <c r="M462" s="37">
        <f>'Invoice data 1'!D459</f>
        <v>0</v>
      </c>
      <c r="N462" s="3">
        <f>'Invoice data 1'!E459</f>
        <v>0</v>
      </c>
      <c r="O462" s="3">
        <f>'Invoice data 1'!J459</f>
        <v>0</v>
      </c>
      <c r="P462" s="3" t="e">
        <f>#REF!</f>
        <v>#REF!</v>
      </c>
    </row>
    <row r="463" spans="2:16" x14ac:dyDescent="0.25">
      <c r="B463" s="81">
        <f t="shared" si="70"/>
        <v>459</v>
      </c>
      <c r="C463" s="8" t="str">
        <f t="shared" si="63"/>
        <v xml:space="preserve"> </v>
      </c>
      <c r="D463" s="75" t="str">
        <f t="shared" si="64"/>
        <v xml:space="preserve"> </v>
      </c>
      <c r="E463" s="8" t="str">
        <f t="shared" si="65"/>
        <v xml:space="preserve"> </v>
      </c>
      <c r="F463" s="8" t="str">
        <f t="shared" si="66"/>
        <v xml:space="preserve"> </v>
      </c>
      <c r="G463" s="8" t="str">
        <f t="shared" si="71"/>
        <v/>
      </c>
      <c r="H463" s="8" t="str">
        <f t="shared" si="67"/>
        <v xml:space="preserve"> </v>
      </c>
      <c r="J463" s="7">
        <f t="shared" si="68"/>
        <v>459</v>
      </c>
      <c r="K463" s="7">
        <f t="shared" si="69"/>
        <v>1.0000462999999999</v>
      </c>
      <c r="L463" s="3">
        <f>'Invoice data 1'!C460</f>
        <v>0</v>
      </c>
      <c r="M463" s="37">
        <f>'Invoice data 1'!D460</f>
        <v>0</v>
      </c>
      <c r="N463" s="3">
        <f>'Invoice data 1'!E460</f>
        <v>0</v>
      </c>
      <c r="O463" s="3">
        <f>'Invoice data 1'!J460</f>
        <v>0</v>
      </c>
      <c r="P463" s="3" t="e">
        <f>#REF!</f>
        <v>#REF!</v>
      </c>
    </row>
    <row r="464" spans="2:16" x14ac:dyDescent="0.25">
      <c r="B464" s="81">
        <f t="shared" si="70"/>
        <v>460</v>
      </c>
      <c r="C464" s="8" t="str">
        <f t="shared" si="63"/>
        <v xml:space="preserve"> </v>
      </c>
      <c r="D464" s="75" t="str">
        <f t="shared" si="64"/>
        <v xml:space="preserve"> </v>
      </c>
      <c r="E464" s="8" t="str">
        <f t="shared" si="65"/>
        <v xml:space="preserve"> </v>
      </c>
      <c r="F464" s="8" t="str">
        <f t="shared" si="66"/>
        <v xml:space="preserve"> </v>
      </c>
      <c r="G464" s="8" t="str">
        <f t="shared" si="71"/>
        <v/>
      </c>
      <c r="H464" s="8" t="str">
        <f t="shared" si="67"/>
        <v xml:space="preserve"> </v>
      </c>
      <c r="J464" s="7">
        <f t="shared" si="68"/>
        <v>460</v>
      </c>
      <c r="K464" s="7">
        <f t="shared" si="69"/>
        <v>1.0000464</v>
      </c>
      <c r="L464" s="3">
        <f>'Invoice data 1'!C461</f>
        <v>0</v>
      </c>
      <c r="M464" s="37">
        <f>'Invoice data 1'!D461</f>
        <v>0</v>
      </c>
      <c r="N464" s="3">
        <f>'Invoice data 1'!E461</f>
        <v>0</v>
      </c>
      <c r="O464" s="3">
        <f>'Invoice data 1'!J461</f>
        <v>0</v>
      </c>
      <c r="P464" s="3" t="e">
        <f>#REF!</f>
        <v>#REF!</v>
      </c>
    </row>
    <row r="465" spans="2:16" x14ac:dyDescent="0.25">
      <c r="B465" s="81">
        <f t="shared" si="70"/>
        <v>461</v>
      </c>
      <c r="C465" s="8" t="str">
        <f t="shared" si="63"/>
        <v xml:space="preserve"> </v>
      </c>
      <c r="D465" s="75" t="str">
        <f t="shared" si="64"/>
        <v xml:space="preserve"> </v>
      </c>
      <c r="E465" s="8" t="str">
        <f t="shared" si="65"/>
        <v xml:space="preserve"> </v>
      </c>
      <c r="F465" s="8" t="str">
        <f t="shared" si="66"/>
        <v xml:space="preserve"> </v>
      </c>
      <c r="G465" s="8" t="str">
        <f t="shared" si="71"/>
        <v/>
      </c>
      <c r="H465" s="8" t="str">
        <f t="shared" si="67"/>
        <v xml:space="preserve"> </v>
      </c>
      <c r="J465" s="7">
        <f t="shared" si="68"/>
        <v>461</v>
      </c>
      <c r="K465" s="7">
        <f t="shared" si="69"/>
        <v>1.0000465000000001</v>
      </c>
      <c r="L465" s="3">
        <f>'Invoice data 1'!C462</f>
        <v>0</v>
      </c>
      <c r="M465" s="37">
        <f>'Invoice data 1'!D462</f>
        <v>0</v>
      </c>
      <c r="N465" s="3">
        <f>'Invoice data 1'!E462</f>
        <v>0</v>
      </c>
      <c r="O465" s="3">
        <f>'Invoice data 1'!J462</f>
        <v>0</v>
      </c>
      <c r="P465" s="3" t="e">
        <f>#REF!</f>
        <v>#REF!</v>
      </c>
    </row>
    <row r="466" spans="2:16" x14ac:dyDescent="0.25">
      <c r="B466" s="81">
        <f t="shared" si="70"/>
        <v>462</v>
      </c>
      <c r="C466" s="8" t="str">
        <f t="shared" si="63"/>
        <v xml:space="preserve"> </v>
      </c>
      <c r="D466" s="75" t="str">
        <f t="shared" si="64"/>
        <v xml:space="preserve"> </v>
      </c>
      <c r="E466" s="8" t="str">
        <f t="shared" si="65"/>
        <v xml:space="preserve"> </v>
      </c>
      <c r="F466" s="8" t="str">
        <f t="shared" si="66"/>
        <v xml:space="preserve"> </v>
      </c>
      <c r="G466" s="8" t="str">
        <f t="shared" si="71"/>
        <v/>
      </c>
      <c r="H466" s="8" t="str">
        <f t="shared" si="67"/>
        <v xml:space="preserve"> </v>
      </c>
      <c r="J466" s="7">
        <f t="shared" si="68"/>
        <v>462</v>
      </c>
      <c r="K466" s="7">
        <f t="shared" si="69"/>
        <v>1.0000465999999999</v>
      </c>
      <c r="L466" s="3">
        <f>'Invoice data 1'!C463</f>
        <v>0</v>
      </c>
      <c r="M466" s="37">
        <f>'Invoice data 1'!D463</f>
        <v>0</v>
      </c>
      <c r="N466" s="3">
        <f>'Invoice data 1'!E463</f>
        <v>0</v>
      </c>
      <c r="O466" s="3">
        <f>'Invoice data 1'!J463</f>
        <v>0</v>
      </c>
      <c r="P466" s="3" t="e">
        <f>#REF!</f>
        <v>#REF!</v>
      </c>
    </row>
    <row r="467" spans="2:16" x14ac:dyDescent="0.25">
      <c r="B467" s="81">
        <f t="shared" si="70"/>
        <v>463</v>
      </c>
      <c r="C467" s="8" t="str">
        <f t="shared" si="63"/>
        <v xml:space="preserve"> </v>
      </c>
      <c r="D467" s="75" t="str">
        <f t="shared" si="64"/>
        <v xml:space="preserve"> </v>
      </c>
      <c r="E467" s="8" t="str">
        <f t="shared" si="65"/>
        <v xml:space="preserve"> </v>
      </c>
      <c r="F467" s="8" t="str">
        <f t="shared" si="66"/>
        <v xml:space="preserve"> </v>
      </c>
      <c r="G467" s="8" t="str">
        <f t="shared" si="71"/>
        <v/>
      </c>
      <c r="H467" s="8" t="str">
        <f t="shared" si="67"/>
        <v xml:space="preserve"> </v>
      </c>
      <c r="J467" s="7">
        <f t="shared" si="68"/>
        <v>463</v>
      </c>
      <c r="K467" s="7">
        <f t="shared" si="69"/>
        <v>1.0000467</v>
      </c>
      <c r="L467" s="3">
        <f>'Invoice data 1'!C464</f>
        <v>0</v>
      </c>
      <c r="M467" s="37">
        <f>'Invoice data 1'!D464</f>
        <v>0</v>
      </c>
      <c r="N467" s="3">
        <f>'Invoice data 1'!E464</f>
        <v>0</v>
      </c>
      <c r="O467" s="3">
        <f>'Invoice data 1'!J464</f>
        <v>0</v>
      </c>
      <c r="P467" s="3" t="e">
        <f>#REF!</f>
        <v>#REF!</v>
      </c>
    </row>
    <row r="468" spans="2:16" x14ac:dyDescent="0.25">
      <c r="B468" s="81">
        <f t="shared" si="70"/>
        <v>464</v>
      </c>
      <c r="C468" s="8" t="str">
        <f t="shared" si="63"/>
        <v xml:space="preserve"> </v>
      </c>
      <c r="D468" s="75" t="str">
        <f t="shared" si="64"/>
        <v xml:space="preserve"> </v>
      </c>
      <c r="E468" s="8" t="str">
        <f t="shared" si="65"/>
        <v xml:space="preserve"> </v>
      </c>
      <c r="F468" s="8" t="str">
        <f t="shared" si="66"/>
        <v xml:space="preserve"> </v>
      </c>
      <c r="G468" s="8" t="str">
        <f t="shared" si="71"/>
        <v/>
      </c>
      <c r="H468" s="8" t="str">
        <f t="shared" si="67"/>
        <v xml:space="preserve"> </v>
      </c>
      <c r="J468" s="7">
        <f t="shared" si="68"/>
        <v>464</v>
      </c>
      <c r="K468" s="7">
        <f t="shared" si="69"/>
        <v>1.0000468</v>
      </c>
      <c r="L468" s="3">
        <f>'Invoice data 1'!C465</f>
        <v>0</v>
      </c>
      <c r="M468" s="37">
        <f>'Invoice data 1'!D465</f>
        <v>0</v>
      </c>
      <c r="N468" s="3">
        <f>'Invoice data 1'!E465</f>
        <v>0</v>
      </c>
      <c r="O468" s="3">
        <f>'Invoice data 1'!J465</f>
        <v>0</v>
      </c>
      <c r="P468" s="3" t="e">
        <f>#REF!</f>
        <v>#REF!</v>
      </c>
    </row>
    <row r="469" spans="2:16" x14ac:dyDescent="0.25">
      <c r="B469" s="81">
        <f t="shared" si="70"/>
        <v>465</v>
      </c>
      <c r="C469" s="8" t="str">
        <f t="shared" si="63"/>
        <v xml:space="preserve"> </v>
      </c>
      <c r="D469" s="75" t="str">
        <f t="shared" si="64"/>
        <v xml:space="preserve"> </v>
      </c>
      <c r="E469" s="8" t="str">
        <f t="shared" si="65"/>
        <v xml:space="preserve"> </v>
      </c>
      <c r="F469" s="8" t="str">
        <f t="shared" si="66"/>
        <v xml:space="preserve"> </v>
      </c>
      <c r="G469" s="8" t="str">
        <f t="shared" si="71"/>
        <v/>
      </c>
      <c r="H469" s="8" t="str">
        <f t="shared" si="67"/>
        <v xml:space="preserve"> </v>
      </c>
      <c r="J469" s="7">
        <f t="shared" si="68"/>
        <v>465</v>
      </c>
      <c r="K469" s="7">
        <f t="shared" si="69"/>
        <v>1.0000469000000001</v>
      </c>
      <c r="L469" s="3">
        <f>'Invoice data 1'!C466</f>
        <v>0</v>
      </c>
      <c r="M469" s="37">
        <f>'Invoice data 1'!D466</f>
        <v>0</v>
      </c>
      <c r="N469" s="3">
        <f>'Invoice data 1'!E466</f>
        <v>0</v>
      </c>
      <c r="O469" s="3">
        <f>'Invoice data 1'!J466</f>
        <v>0</v>
      </c>
      <c r="P469" s="3" t="e">
        <f>#REF!</f>
        <v>#REF!</v>
      </c>
    </row>
    <row r="470" spans="2:16" x14ac:dyDescent="0.25">
      <c r="B470" s="81">
        <f t="shared" si="70"/>
        <v>466</v>
      </c>
      <c r="C470" s="8" t="str">
        <f t="shared" si="63"/>
        <v xml:space="preserve"> </v>
      </c>
      <c r="D470" s="75" t="str">
        <f t="shared" si="64"/>
        <v xml:space="preserve"> </v>
      </c>
      <c r="E470" s="8" t="str">
        <f t="shared" si="65"/>
        <v xml:space="preserve"> </v>
      </c>
      <c r="F470" s="8" t="str">
        <f t="shared" si="66"/>
        <v xml:space="preserve"> </v>
      </c>
      <c r="G470" s="8" t="str">
        <f t="shared" si="71"/>
        <v/>
      </c>
      <c r="H470" s="8" t="str">
        <f t="shared" si="67"/>
        <v xml:space="preserve"> </v>
      </c>
      <c r="J470" s="7">
        <f t="shared" si="68"/>
        <v>466</v>
      </c>
      <c r="K470" s="7">
        <f t="shared" si="69"/>
        <v>1.0000469999999999</v>
      </c>
      <c r="L470" s="3">
        <f>'Invoice data 1'!C467</f>
        <v>0</v>
      </c>
      <c r="M470" s="37">
        <f>'Invoice data 1'!D467</f>
        <v>0</v>
      </c>
      <c r="N470" s="3">
        <f>'Invoice data 1'!E467</f>
        <v>0</v>
      </c>
      <c r="O470" s="3">
        <f>'Invoice data 1'!J467</f>
        <v>0</v>
      </c>
      <c r="P470" s="3" t="e">
        <f>#REF!</f>
        <v>#REF!</v>
      </c>
    </row>
    <row r="471" spans="2:16" x14ac:dyDescent="0.25">
      <c r="B471" s="81">
        <f t="shared" si="70"/>
        <v>467</v>
      </c>
      <c r="C471" s="70" t="str">
        <f t="shared" si="63"/>
        <v xml:space="preserve"> </v>
      </c>
      <c r="D471" s="71" t="str">
        <f t="shared" si="64"/>
        <v xml:space="preserve"> </v>
      </c>
      <c r="E471" s="72" t="str">
        <f t="shared" si="65"/>
        <v xml:space="preserve"> </v>
      </c>
      <c r="F471" s="70" t="str">
        <f t="shared" si="66"/>
        <v xml:space="preserve"> </v>
      </c>
      <c r="G471" s="73" t="str">
        <f t="shared" si="71"/>
        <v/>
      </c>
      <c r="H471" s="73" t="str">
        <f t="shared" si="67"/>
        <v xml:space="preserve"> </v>
      </c>
      <c r="J471" s="7">
        <f t="shared" si="68"/>
        <v>467</v>
      </c>
      <c r="K471" s="7">
        <f t="shared" si="69"/>
        <v>1.0000471</v>
      </c>
      <c r="L471" s="3">
        <f>'Invoice data 1'!C468</f>
        <v>0</v>
      </c>
      <c r="M471" s="37">
        <f>'Invoice data 1'!D468</f>
        <v>0</v>
      </c>
      <c r="N471" s="3">
        <f>'Invoice data 1'!E468</f>
        <v>0</v>
      </c>
      <c r="O471" s="3">
        <f>'Invoice data 1'!J468</f>
        <v>0</v>
      </c>
      <c r="P471" s="3" t="e">
        <f>#REF!</f>
        <v>#REF!</v>
      </c>
    </row>
    <row r="472" spans="2:16" x14ac:dyDescent="0.25">
      <c r="B472" s="81">
        <f t="shared" si="70"/>
        <v>468</v>
      </c>
      <c r="C472" s="70" t="str">
        <f t="shared" si="63"/>
        <v xml:space="preserve"> </v>
      </c>
      <c r="D472" s="71" t="str">
        <f t="shared" si="64"/>
        <v xml:space="preserve"> </v>
      </c>
      <c r="E472" s="72" t="str">
        <f t="shared" si="65"/>
        <v xml:space="preserve"> </v>
      </c>
      <c r="F472" s="70" t="str">
        <f t="shared" si="66"/>
        <v xml:space="preserve"> </v>
      </c>
      <c r="G472" s="73" t="str">
        <f t="shared" si="71"/>
        <v/>
      </c>
      <c r="H472" s="73" t="str">
        <f t="shared" si="67"/>
        <v xml:space="preserve"> </v>
      </c>
      <c r="J472" s="7">
        <f t="shared" si="68"/>
        <v>468</v>
      </c>
      <c r="K472" s="7">
        <f t="shared" si="69"/>
        <v>1.0000472</v>
      </c>
      <c r="L472" s="3">
        <f>'Invoice data 1'!C469</f>
        <v>0</v>
      </c>
      <c r="M472" s="37">
        <f>'Invoice data 1'!D469</f>
        <v>0</v>
      </c>
      <c r="N472" s="3">
        <f>'Invoice data 1'!E469</f>
        <v>0</v>
      </c>
      <c r="O472" s="3">
        <f>'Invoice data 1'!J469</f>
        <v>0</v>
      </c>
      <c r="P472" s="3" t="e">
        <f>#REF!</f>
        <v>#REF!</v>
      </c>
    </row>
    <row r="473" spans="2:16" x14ac:dyDescent="0.25">
      <c r="B473" s="81">
        <f t="shared" si="70"/>
        <v>469</v>
      </c>
      <c r="C473" s="70" t="str">
        <f t="shared" si="63"/>
        <v xml:space="preserve"> </v>
      </c>
      <c r="D473" s="71" t="str">
        <f t="shared" si="64"/>
        <v xml:space="preserve"> </v>
      </c>
      <c r="E473" s="72" t="str">
        <f t="shared" si="65"/>
        <v xml:space="preserve"> </v>
      </c>
      <c r="F473" s="70" t="str">
        <f t="shared" si="66"/>
        <v xml:space="preserve"> </v>
      </c>
      <c r="G473" s="73" t="str">
        <f t="shared" si="71"/>
        <v/>
      </c>
      <c r="H473" s="73" t="str">
        <f t="shared" si="67"/>
        <v xml:space="preserve"> </v>
      </c>
      <c r="J473" s="7">
        <f t="shared" si="68"/>
        <v>469</v>
      </c>
      <c r="K473" s="7">
        <f t="shared" si="69"/>
        <v>1.0000473000000001</v>
      </c>
      <c r="L473" s="3">
        <f>'Invoice data 1'!C470</f>
        <v>0</v>
      </c>
      <c r="M473" s="37">
        <f>'Invoice data 1'!D470</f>
        <v>0</v>
      </c>
      <c r="N473" s="3">
        <f>'Invoice data 1'!E470</f>
        <v>0</v>
      </c>
      <c r="O473" s="3">
        <f>'Invoice data 1'!J470</f>
        <v>0</v>
      </c>
      <c r="P473" s="3" t="e">
        <f>#REF!</f>
        <v>#REF!</v>
      </c>
    </row>
    <row r="474" spans="2:16" x14ac:dyDescent="0.25">
      <c r="B474" s="81">
        <f t="shared" si="70"/>
        <v>470</v>
      </c>
      <c r="C474" s="70" t="str">
        <f t="shared" si="63"/>
        <v xml:space="preserve"> </v>
      </c>
      <c r="D474" s="71" t="str">
        <f t="shared" si="64"/>
        <v xml:space="preserve"> </v>
      </c>
      <c r="E474" s="72" t="str">
        <f t="shared" si="65"/>
        <v xml:space="preserve"> </v>
      </c>
      <c r="F474" s="70" t="str">
        <f t="shared" si="66"/>
        <v xml:space="preserve"> </v>
      </c>
      <c r="G474" s="73" t="str">
        <f t="shared" si="71"/>
        <v/>
      </c>
      <c r="H474" s="73" t="str">
        <f t="shared" si="67"/>
        <v xml:space="preserve"> </v>
      </c>
      <c r="J474" s="7">
        <f t="shared" si="68"/>
        <v>470</v>
      </c>
      <c r="K474" s="7">
        <f t="shared" si="69"/>
        <v>1.0000473999999999</v>
      </c>
      <c r="L474" s="3">
        <f>'Invoice data 1'!C471</f>
        <v>0</v>
      </c>
      <c r="M474" s="37">
        <f>'Invoice data 1'!D471</f>
        <v>0</v>
      </c>
      <c r="N474" s="3">
        <f>'Invoice data 1'!E471</f>
        <v>0</v>
      </c>
      <c r="O474" s="3">
        <f>'Invoice data 1'!J471</f>
        <v>0</v>
      </c>
      <c r="P474" s="3" t="e">
        <f>#REF!</f>
        <v>#REF!</v>
      </c>
    </row>
    <row r="475" spans="2:16" x14ac:dyDescent="0.25">
      <c r="B475" s="81">
        <f t="shared" si="70"/>
        <v>471</v>
      </c>
      <c r="C475" s="70" t="str">
        <f t="shared" si="63"/>
        <v xml:space="preserve"> </v>
      </c>
      <c r="D475" s="71" t="str">
        <f t="shared" si="64"/>
        <v xml:space="preserve"> </v>
      </c>
      <c r="E475" s="72" t="str">
        <f t="shared" si="65"/>
        <v xml:space="preserve"> </v>
      </c>
      <c r="F475" s="70" t="str">
        <f t="shared" si="66"/>
        <v xml:space="preserve"> </v>
      </c>
      <c r="G475" s="73" t="str">
        <f t="shared" si="71"/>
        <v/>
      </c>
      <c r="H475" s="73" t="str">
        <f t="shared" si="67"/>
        <v xml:space="preserve"> </v>
      </c>
      <c r="J475" s="7">
        <f t="shared" si="68"/>
        <v>471</v>
      </c>
      <c r="K475" s="7">
        <f t="shared" si="69"/>
        <v>1.0000475</v>
      </c>
      <c r="L475" s="3">
        <f>'Invoice data 1'!C472</f>
        <v>0</v>
      </c>
      <c r="M475" s="37">
        <f>'Invoice data 1'!D472</f>
        <v>0</v>
      </c>
      <c r="N475" s="3">
        <f>'Invoice data 1'!E472</f>
        <v>0</v>
      </c>
      <c r="O475" s="3">
        <f>'Invoice data 1'!J472</f>
        <v>0</v>
      </c>
      <c r="P475" s="3" t="e">
        <f>#REF!</f>
        <v>#REF!</v>
      </c>
    </row>
    <row r="476" spans="2:16" x14ac:dyDescent="0.25">
      <c r="B476" s="81">
        <f t="shared" si="70"/>
        <v>472</v>
      </c>
      <c r="C476" s="70" t="str">
        <f t="shared" si="63"/>
        <v xml:space="preserve"> </v>
      </c>
      <c r="D476" s="71" t="str">
        <f t="shared" si="64"/>
        <v xml:space="preserve"> </v>
      </c>
      <c r="E476" s="72" t="str">
        <f t="shared" si="65"/>
        <v xml:space="preserve"> </v>
      </c>
      <c r="F476" s="70" t="str">
        <f t="shared" si="66"/>
        <v xml:space="preserve"> </v>
      </c>
      <c r="G476" s="73" t="str">
        <f t="shared" si="71"/>
        <v/>
      </c>
      <c r="H476" s="73" t="str">
        <f t="shared" si="67"/>
        <v xml:space="preserve"> </v>
      </c>
      <c r="J476" s="7">
        <f t="shared" si="68"/>
        <v>472</v>
      </c>
      <c r="K476" s="7">
        <f t="shared" si="69"/>
        <v>1.0000476</v>
      </c>
      <c r="L476" s="3">
        <f>'Invoice data 1'!C473</f>
        <v>0</v>
      </c>
      <c r="M476" s="37">
        <f>'Invoice data 1'!D473</f>
        <v>0</v>
      </c>
      <c r="N476" s="3">
        <f>'Invoice data 1'!E473</f>
        <v>0</v>
      </c>
      <c r="O476" s="3">
        <f>'Invoice data 1'!J473</f>
        <v>0</v>
      </c>
      <c r="P476" s="3" t="e">
        <f>#REF!</f>
        <v>#REF!</v>
      </c>
    </row>
    <row r="477" spans="2:16" x14ac:dyDescent="0.25">
      <c r="B477" s="81">
        <f t="shared" si="70"/>
        <v>473</v>
      </c>
      <c r="C477" s="70" t="str">
        <f t="shared" si="63"/>
        <v xml:space="preserve"> </v>
      </c>
      <c r="D477" s="71" t="str">
        <f t="shared" si="64"/>
        <v xml:space="preserve"> </v>
      </c>
      <c r="E477" s="72" t="str">
        <f t="shared" si="65"/>
        <v xml:space="preserve"> </v>
      </c>
      <c r="F477" s="70" t="str">
        <f t="shared" si="66"/>
        <v xml:space="preserve"> </v>
      </c>
      <c r="G477" s="73" t="str">
        <f t="shared" si="71"/>
        <v/>
      </c>
      <c r="H477" s="73" t="str">
        <f t="shared" si="67"/>
        <v xml:space="preserve"> </v>
      </c>
      <c r="J477" s="7">
        <f t="shared" si="68"/>
        <v>473</v>
      </c>
      <c r="K477" s="7">
        <f t="shared" si="69"/>
        <v>1.0000477000000001</v>
      </c>
      <c r="L477" s="3">
        <f>'Invoice data 1'!C474</f>
        <v>0</v>
      </c>
      <c r="M477" s="37">
        <f>'Invoice data 1'!D474</f>
        <v>0</v>
      </c>
      <c r="N477" s="3">
        <f>'Invoice data 1'!E474</f>
        <v>0</v>
      </c>
      <c r="O477" s="3">
        <f>'Invoice data 1'!J474</f>
        <v>0</v>
      </c>
      <c r="P477" s="3" t="e">
        <f>#REF!</f>
        <v>#REF!</v>
      </c>
    </row>
    <row r="478" spans="2:16" x14ac:dyDescent="0.25">
      <c r="B478" s="81">
        <f t="shared" si="70"/>
        <v>474</v>
      </c>
      <c r="C478" s="70" t="str">
        <f t="shared" si="63"/>
        <v xml:space="preserve"> </v>
      </c>
      <c r="D478" s="71" t="str">
        <f t="shared" si="64"/>
        <v xml:space="preserve"> </v>
      </c>
      <c r="E478" s="72" t="str">
        <f t="shared" si="65"/>
        <v xml:space="preserve"> </v>
      </c>
      <c r="F478" s="70" t="str">
        <f t="shared" si="66"/>
        <v xml:space="preserve"> </v>
      </c>
      <c r="G478" s="73" t="str">
        <f t="shared" si="71"/>
        <v/>
      </c>
      <c r="H478" s="73" t="str">
        <f t="shared" si="67"/>
        <v xml:space="preserve"> </v>
      </c>
      <c r="J478" s="7">
        <f t="shared" si="68"/>
        <v>474</v>
      </c>
      <c r="K478" s="7">
        <f t="shared" si="69"/>
        <v>1.0000477999999999</v>
      </c>
      <c r="L478" s="3">
        <f>'Invoice data 1'!C475</f>
        <v>0</v>
      </c>
      <c r="M478" s="37">
        <f>'Invoice data 1'!D475</f>
        <v>0</v>
      </c>
      <c r="N478" s="3">
        <f>'Invoice data 1'!E475</f>
        <v>0</v>
      </c>
      <c r="O478" s="3">
        <f>'Invoice data 1'!J475</f>
        <v>0</v>
      </c>
      <c r="P478" s="3" t="e">
        <f>#REF!</f>
        <v>#REF!</v>
      </c>
    </row>
    <row r="479" spans="2:16" x14ac:dyDescent="0.25">
      <c r="B479" s="81">
        <f t="shared" si="70"/>
        <v>475</v>
      </c>
      <c r="C479" s="70" t="str">
        <f t="shared" si="63"/>
        <v xml:space="preserve"> </v>
      </c>
      <c r="D479" s="71" t="str">
        <f t="shared" si="64"/>
        <v xml:space="preserve"> </v>
      </c>
      <c r="E479" s="72" t="str">
        <f t="shared" si="65"/>
        <v xml:space="preserve"> </v>
      </c>
      <c r="F479" s="70" t="str">
        <f t="shared" si="66"/>
        <v xml:space="preserve"> </v>
      </c>
      <c r="G479" s="73" t="str">
        <f t="shared" si="71"/>
        <v/>
      </c>
      <c r="H479" s="73" t="str">
        <f t="shared" si="67"/>
        <v xml:space="preserve"> </v>
      </c>
      <c r="J479" s="7">
        <f t="shared" si="68"/>
        <v>475</v>
      </c>
      <c r="K479" s="7">
        <f t="shared" si="69"/>
        <v>1.0000479</v>
      </c>
      <c r="L479" s="3">
        <f>'Invoice data 1'!C476</f>
        <v>0</v>
      </c>
      <c r="M479" s="37">
        <f>'Invoice data 1'!D476</f>
        <v>0</v>
      </c>
      <c r="N479" s="3">
        <f>'Invoice data 1'!E476</f>
        <v>0</v>
      </c>
      <c r="O479" s="3">
        <f>'Invoice data 1'!J476</f>
        <v>0</v>
      </c>
      <c r="P479" s="3" t="e">
        <f>#REF!</f>
        <v>#REF!</v>
      </c>
    </row>
    <row r="480" spans="2:16" x14ac:dyDescent="0.25">
      <c r="B480" s="81">
        <f t="shared" si="70"/>
        <v>476</v>
      </c>
      <c r="C480" s="70" t="str">
        <f t="shared" si="63"/>
        <v xml:space="preserve"> </v>
      </c>
      <c r="D480" s="71" t="str">
        <f t="shared" si="64"/>
        <v xml:space="preserve"> </v>
      </c>
      <c r="E480" s="72" t="str">
        <f t="shared" si="65"/>
        <v xml:space="preserve"> </v>
      </c>
      <c r="F480" s="70" t="str">
        <f t="shared" si="66"/>
        <v xml:space="preserve"> </v>
      </c>
      <c r="G480" s="73" t="str">
        <f t="shared" si="71"/>
        <v/>
      </c>
      <c r="H480" s="73" t="str">
        <f t="shared" si="67"/>
        <v xml:space="preserve"> </v>
      </c>
      <c r="J480" s="7">
        <f t="shared" si="68"/>
        <v>476</v>
      </c>
      <c r="K480" s="7">
        <f t="shared" si="69"/>
        <v>1.000048</v>
      </c>
      <c r="L480" s="3">
        <f>'Invoice data 1'!C477</f>
        <v>0</v>
      </c>
      <c r="M480" s="37">
        <f>'Invoice data 1'!D477</f>
        <v>0</v>
      </c>
      <c r="N480" s="3">
        <f>'Invoice data 1'!E477</f>
        <v>0</v>
      </c>
      <c r="O480" s="3">
        <f>'Invoice data 1'!J477</f>
        <v>0</v>
      </c>
      <c r="P480" s="3" t="e">
        <f>#REF!</f>
        <v>#REF!</v>
      </c>
    </row>
    <row r="481" spans="2:16" x14ac:dyDescent="0.25">
      <c r="B481" s="81">
        <f t="shared" si="70"/>
        <v>477</v>
      </c>
      <c r="C481" s="70" t="str">
        <f t="shared" si="63"/>
        <v xml:space="preserve"> </v>
      </c>
      <c r="D481" s="71" t="str">
        <f t="shared" si="64"/>
        <v xml:space="preserve"> </v>
      </c>
      <c r="E481" s="72" t="str">
        <f t="shared" si="65"/>
        <v xml:space="preserve"> </v>
      </c>
      <c r="F481" s="70" t="str">
        <f t="shared" si="66"/>
        <v xml:space="preserve"> </v>
      </c>
      <c r="G481" s="73" t="str">
        <f t="shared" si="71"/>
        <v/>
      </c>
      <c r="H481" s="73" t="str">
        <f t="shared" si="67"/>
        <v xml:space="preserve"> </v>
      </c>
      <c r="J481" s="7">
        <f t="shared" si="68"/>
        <v>477</v>
      </c>
      <c r="K481" s="7">
        <f t="shared" si="69"/>
        <v>1.0000481000000001</v>
      </c>
      <c r="L481" s="3">
        <f>'Invoice data 1'!C478</f>
        <v>0</v>
      </c>
      <c r="M481" s="37">
        <f>'Invoice data 1'!D478</f>
        <v>0</v>
      </c>
      <c r="N481" s="3">
        <f>'Invoice data 1'!E478</f>
        <v>0</v>
      </c>
      <c r="O481" s="3">
        <f>'Invoice data 1'!J478</f>
        <v>0</v>
      </c>
      <c r="P481" s="3" t="e">
        <f>#REF!</f>
        <v>#REF!</v>
      </c>
    </row>
    <row r="482" spans="2:16" x14ac:dyDescent="0.25">
      <c r="B482" s="81">
        <f t="shared" si="70"/>
        <v>478</v>
      </c>
      <c r="C482" s="70" t="str">
        <f t="shared" si="63"/>
        <v xml:space="preserve"> </v>
      </c>
      <c r="D482" s="71" t="str">
        <f t="shared" si="64"/>
        <v xml:space="preserve"> </v>
      </c>
      <c r="E482" s="72" t="str">
        <f t="shared" si="65"/>
        <v xml:space="preserve"> </v>
      </c>
      <c r="F482" s="70" t="str">
        <f t="shared" si="66"/>
        <v xml:space="preserve"> </v>
      </c>
      <c r="G482" s="73" t="str">
        <f t="shared" si="71"/>
        <v/>
      </c>
      <c r="H482" s="73" t="str">
        <f t="shared" si="67"/>
        <v xml:space="preserve"> </v>
      </c>
      <c r="J482" s="7">
        <f t="shared" si="68"/>
        <v>478</v>
      </c>
      <c r="K482" s="7">
        <f t="shared" si="69"/>
        <v>1.0000481999999999</v>
      </c>
      <c r="L482" s="3">
        <f>'Invoice data 1'!C479</f>
        <v>0</v>
      </c>
      <c r="M482" s="37">
        <f>'Invoice data 1'!D479</f>
        <v>0</v>
      </c>
      <c r="N482" s="3">
        <f>'Invoice data 1'!E479</f>
        <v>0</v>
      </c>
      <c r="O482" s="3">
        <f>'Invoice data 1'!J479</f>
        <v>0</v>
      </c>
      <c r="P482" s="3" t="e">
        <f>#REF!</f>
        <v>#REF!</v>
      </c>
    </row>
    <row r="483" spans="2:16" x14ac:dyDescent="0.25">
      <c r="B483" s="81">
        <f t="shared" si="70"/>
        <v>479</v>
      </c>
      <c r="C483" s="70" t="str">
        <f t="shared" si="63"/>
        <v xml:space="preserve"> </v>
      </c>
      <c r="D483" s="71" t="str">
        <f t="shared" si="64"/>
        <v xml:space="preserve"> </v>
      </c>
      <c r="E483" s="72" t="str">
        <f t="shared" si="65"/>
        <v xml:space="preserve"> </v>
      </c>
      <c r="F483" s="70" t="str">
        <f t="shared" si="66"/>
        <v xml:space="preserve"> </v>
      </c>
      <c r="G483" s="73" t="str">
        <f t="shared" si="71"/>
        <v/>
      </c>
      <c r="H483" s="73" t="str">
        <f t="shared" si="67"/>
        <v xml:space="preserve"> </v>
      </c>
      <c r="J483" s="7">
        <f t="shared" si="68"/>
        <v>479</v>
      </c>
      <c r="K483" s="7">
        <f t="shared" si="69"/>
        <v>1.0000483</v>
      </c>
      <c r="L483" s="3">
        <f>'Invoice data 1'!C480</f>
        <v>0</v>
      </c>
      <c r="M483" s="37">
        <f>'Invoice data 1'!D480</f>
        <v>0</v>
      </c>
      <c r="N483" s="3">
        <f>'Invoice data 1'!E480</f>
        <v>0</v>
      </c>
      <c r="O483" s="3">
        <f>'Invoice data 1'!J480</f>
        <v>0</v>
      </c>
      <c r="P483" s="3" t="e">
        <f>#REF!</f>
        <v>#REF!</v>
      </c>
    </row>
    <row r="484" spans="2:16" x14ac:dyDescent="0.25">
      <c r="B484" s="81">
        <f t="shared" si="70"/>
        <v>480</v>
      </c>
      <c r="C484" s="70" t="str">
        <f t="shared" si="63"/>
        <v xml:space="preserve"> </v>
      </c>
      <c r="D484" s="71" t="str">
        <f t="shared" si="64"/>
        <v xml:space="preserve"> </v>
      </c>
      <c r="E484" s="72" t="str">
        <f t="shared" si="65"/>
        <v xml:space="preserve"> </v>
      </c>
      <c r="F484" s="70" t="str">
        <f t="shared" si="66"/>
        <v xml:space="preserve"> </v>
      </c>
      <c r="G484" s="73" t="str">
        <f t="shared" si="71"/>
        <v/>
      </c>
      <c r="H484" s="73" t="str">
        <f t="shared" si="67"/>
        <v xml:space="preserve"> </v>
      </c>
      <c r="J484" s="7">
        <f t="shared" si="68"/>
        <v>480</v>
      </c>
      <c r="K484" s="7">
        <f t="shared" si="69"/>
        <v>1.0000484000000001</v>
      </c>
      <c r="L484" s="3">
        <f>'Invoice data 1'!C481</f>
        <v>0</v>
      </c>
      <c r="M484" s="37">
        <f>'Invoice data 1'!D481</f>
        <v>0</v>
      </c>
      <c r="N484" s="3">
        <f>'Invoice data 1'!E481</f>
        <v>0</v>
      </c>
      <c r="O484" s="3">
        <f>'Invoice data 1'!J481</f>
        <v>0</v>
      </c>
      <c r="P484" s="3" t="e">
        <f>#REF!</f>
        <v>#REF!</v>
      </c>
    </row>
    <row r="485" spans="2:16" x14ac:dyDescent="0.25">
      <c r="B485" s="81">
        <f t="shared" si="70"/>
        <v>481</v>
      </c>
      <c r="C485" s="70" t="str">
        <f t="shared" si="63"/>
        <v xml:space="preserve"> </v>
      </c>
      <c r="D485" s="71" t="str">
        <f t="shared" si="64"/>
        <v xml:space="preserve"> </v>
      </c>
      <c r="E485" s="72" t="str">
        <f t="shared" si="65"/>
        <v xml:space="preserve"> </v>
      </c>
      <c r="F485" s="70" t="str">
        <f t="shared" si="66"/>
        <v xml:space="preserve"> </v>
      </c>
      <c r="G485" s="73" t="str">
        <f t="shared" si="71"/>
        <v/>
      </c>
      <c r="H485" s="73" t="str">
        <f t="shared" si="67"/>
        <v xml:space="preserve"> </v>
      </c>
      <c r="J485" s="7">
        <f t="shared" si="68"/>
        <v>481</v>
      </c>
      <c r="K485" s="7">
        <f t="shared" si="69"/>
        <v>1.0000484999999999</v>
      </c>
      <c r="L485" s="3">
        <f>'Invoice data 1'!C482</f>
        <v>0</v>
      </c>
      <c r="M485" s="37">
        <f>'Invoice data 1'!D482</f>
        <v>0</v>
      </c>
      <c r="N485" s="3">
        <f>'Invoice data 1'!E482</f>
        <v>0</v>
      </c>
      <c r="O485" s="3">
        <f>'Invoice data 1'!J482</f>
        <v>0</v>
      </c>
      <c r="P485" s="3" t="e">
        <f>#REF!</f>
        <v>#REF!</v>
      </c>
    </row>
    <row r="486" spans="2:16" x14ac:dyDescent="0.25">
      <c r="B486" s="81">
        <f t="shared" si="70"/>
        <v>482</v>
      </c>
      <c r="C486" s="70" t="str">
        <f t="shared" si="63"/>
        <v xml:space="preserve"> </v>
      </c>
      <c r="D486" s="71" t="str">
        <f t="shared" si="64"/>
        <v xml:space="preserve"> </v>
      </c>
      <c r="E486" s="72" t="str">
        <f t="shared" si="65"/>
        <v xml:space="preserve"> </v>
      </c>
      <c r="F486" s="70" t="str">
        <f t="shared" si="66"/>
        <v xml:space="preserve"> </v>
      </c>
      <c r="G486" s="73" t="str">
        <f t="shared" si="71"/>
        <v/>
      </c>
      <c r="H486" s="73" t="str">
        <f t="shared" si="67"/>
        <v xml:space="preserve"> </v>
      </c>
      <c r="J486" s="7">
        <f t="shared" si="68"/>
        <v>482</v>
      </c>
      <c r="K486" s="7">
        <f t="shared" si="69"/>
        <v>1.0000486</v>
      </c>
      <c r="L486" s="3">
        <f>'Invoice data 1'!C483</f>
        <v>0</v>
      </c>
      <c r="M486" s="37">
        <f>'Invoice data 1'!D483</f>
        <v>0</v>
      </c>
      <c r="N486" s="3">
        <f>'Invoice data 1'!E483</f>
        <v>0</v>
      </c>
      <c r="O486" s="3">
        <f>'Invoice data 1'!J483</f>
        <v>0</v>
      </c>
      <c r="P486" s="3" t="e">
        <f>#REF!</f>
        <v>#REF!</v>
      </c>
    </row>
    <row r="487" spans="2:16" x14ac:dyDescent="0.25">
      <c r="B487" s="81">
        <f t="shared" si="70"/>
        <v>483</v>
      </c>
      <c r="C487" s="70" t="str">
        <f t="shared" si="63"/>
        <v xml:space="preserve"> </v>
      </c>
      <c r="D487" s="71" t="str">
        <f t="shared" si="64"/>
        <v xml:space="preserve"> </v>
      </c>
      <c r="E487" s="72" t="str">
        <f t="shared" si="65"/>
        <v xml:space="preserve"> </v>
      </c>
      <c r="F487" s="70" t="str">
        <f t="shared" si="66"/>
        <v xml:space="preserve"> </v>
      </c>
      <c r="G487" s="73" t="str">
        <f t="shared" si="71"/>
        <v/>
      </c>
      <c r="H487" s="73" t="str">
        <f t="shared" si="67"/>
        <v xml:space="preserve"> </v>
      </c>
      <c r="J487" s="7">
        <f t="shared" si="68"/>
        <v>483</v>
      </c>
      <c r="K487" s="7">
        <f t="shared" si="69"/>
        <v>1.0000487</v>
      </c>
      <c r="L487" s="3">
        <f>'Invoice data 1'!C484</f>
        <v>0</v>
      </c>
      <c r="M487" s="37">
        <f>'Invoice data 1'!D484</f>
        <v>0</v>
      </c>
      <c r="N487" s="3">
        <f>'Invoice data 1'!E484</f>
        <v>0</v>
      </c>
      <c r="O487" s="3">
        <f>'Invoice data 1'!J484</f>
        <v>0</v>
      </c>
      <c r="P487" s="3" t="e">
        <f>#REF!</f>
        <v>#REF!</v>
      </c>
    </row>
    <row r="488" spans="2:16" x14ac:dyDescent="0.25">
      <c r="B488" s="81">
        <f t="shared" si="70"/>
        <v>484</v>
      </c>
      <c r="C488" s="70" t="str">
        <f t="shared" si="63"/>
        <v xml:space="preserve"> </v>
      </c>
      <c r="D488" s="71" t="str">
        <f t="shared" si="64"/>
        <v xml:space="preserve"> </v>
      </c>
      <c r="E488" s="72" t="str">
        <f t="shared" si="65"/>
        <v xml:space="preserve"> </v>
      </c>
      <c r="F488" s="70" t="str">
        <f t="shared" si="66"/>
        <v xml:space="preserve"> </v>
      </c>
      <c r="G488" s="73" t="str">
        <f t="shared" si="71"/>
        <v/>
      </c>
      <c r="H488" s="73" t="str">
        <f t="shared" si="67"/>
        <v xml:space="preserve"> </v>
      </c>
      <c r="J488" s="7">
        <f t="shared" si="68"/>
        <v>484</v>
      </c>
      <c r="K488" s="7">
        <f t="shared" si="69"/>
        <v>1.0000488000000001</v>
      </c>
      <c r="L488" s="3">
        <f>'Invoice data 1'!C485</f>
        <v>0</v>
      </c>
      <c r="M488" s="37">
        <f>'Invoice data 1'!D485</f>
        <v>0</v>
      </c>
      <c r="N488" s="3">
        <f>'Invoice data 1'!E485</f>
        <v>0</v>
      </c>
      <c r="O488" s="3">
        <f>'Invoice data 1'!J485</f>
        <v>0</v>
      </c>
      <c r="P488" s="3" t="e">
        <f>#REF!</f>
        <v>#REF!</v>
      </c>
    </row>
    <row r="489" spans="2:16" x14ac:dyDescent="0.25">
      <c r="B489" s="81">
        <f t="shared" si="70"/>
        <v>485</v>
      </c>
      <c r="C489" s="70" t="str">
        <f t="shared" si="63"/>
        <v xml:space="preserve"> </v>
      </c>
      <c r="D489" s="71" t="str">
        <f t="shared" si="64"/>
        <v xml:space="preserve"> </v>
      </c>
      <c r="E489" s="72" t="str">
        <f t="shared" si="65"/>
        <v xml:space="preserve"> </v>
      </c>
      <c r="F489" s="70" t="str">
        <f t="shared" si="66"/>
        <v xml:space="preserve"> </v>
      </c>
      <c r="G489" s="73" t="str">
        <f t="shared" si="71"/>
        <v/>
      </c>
      <c r="H489" s="73" t="str">
        <f t="shared" si="67"/>
        <v xml:space="preserve"> </v>
      </c>
      <c r="J489" s="7">
        <f t="shared" si="68"/>
        <v>485</v>
      </c>
      <c r="K489" s="7">
        <f t="shared" si="69"/>
        <v>1.0000488999999999</v>
      </c>
      <c r="L489" s="3">
        <f>'Invoice data 1'!C486</f>
        <v>0</v>
      </c>
      <c r="M489" s="37">
        <f>'Invoice data 1'!D486</f>
        <v>0</v>
      </c>
      <c r="N489" s="3">
        <f>'Invoice data 1'!E486</f>
        <v>0</v>
      </c>
      <c r="O489" s="3">
        <f>'Invoice data 1'!J486</f>
        <v>0</v>
      </c>
      <c r="P489" s="3" t="e">
        <f>#REF!</f>
        <v>#REF!</v>
      </c>
    </row>
    <row r="490" spans="2:16" x14ac:dyDescent="0.25">
      <c r="B490" s="81">
        <f t="shared" si="70"/>
        <v>486</v>
      </c>
      <c r="C490" s="70" t="str">
        <f t="shared" si="63"/>
        <v xml:space="preserve"> </v>
      </c>
      <c r="D490" s="71" t="str">
        <f t="shared" si="64"/>
        <v xml:space="preserve"> </v>
      </c>
      <c r="E490" s="72" t="str">
        <f t="shared" si="65"/>
        <v xml:space="preserve"> </v>
      </c>
      <c r="F490" s="70" t="str">
        <f t="shared" si="66"/>
        <v xml:space="preserve"> </v>
      </c>
      <c r="G490" s="73" t="str">
        <f t="shared" si="71"/>
        <v/>
      </c>
      <c r="H490" s="73" t="str">
        <f t="shared" si="67"/>
        <v xml:space="preserve"> </v>
      </c>
      <c r="J490" s="7">
        <f t="shared" si="68"/>
        <v>486</v>
      </c>
      <c r="K490" s="7">
        <f t="shared" si="69"/>
        <v>1.000049</v>
      </c>
      <c r="L490" s="3">
        <f>'Invoice data 1'!C487</f>
        <v>0</v>
      </c>
      <c r="M490" s="37">
        <f>'Invoice data 1'!D487</f>
        <v>0</v>
      </c>
      <c r="N490" s="3">
        <f>'Invoice data 1'!E487</f>
        <v>0</v>
      </c>
      <c r="O490" s="3">
        <f>'Invoice data 1'!J487</f>
        <v>0</v>
      </c>
      <c r="P490" s="3" t="e">
        <f>#REF!</f>
        <v>#REF!</v>
      </c>
    </row>
    <row r="491" spans="2:16" x14ac:dyDescent="0.25">
      <c r="B491" s="81">
        <f t="shared" si="70"/>
        <v>487</v>
      </c>
      <c r="C491" s="70" t="str">
        <f t="shared" si="63"/>
        <v xml:space="preserve"> </v>
      </c>
      <c r="D491" s="71" t="str">
        <f t="shared" si="64"/>
        <v xml:space="preserve"> </v>
      </c>
      <c r="E491" s="72" t="str">
        <f t="shared" si="65"/>
        <v xml:space="preserve"> </v>
      </c>
      <c r="F491" s="70" t="str">
        <f t="shared" si="66"/>
        <v xml:space="preserve"> </v>
      </c>
      <c r="G491" s="73" t="str">
        <f t="shared" si="71"/>
        <v/>
      </c>
      <c r="H491" s="73" t="str">
        <f t="shared" si="67"/>
        <v xml:space="preserve"> </v>
      </c>
      <c r="J491" s="7">
        <f t="shared" si="68"/>
        <v>487</v>
      </c>
      <c r="K491" s="7">
        <f t="shared" si="69"/>
        <v>1.0000491</v>
      </c>
      <c r="L491" s="3">
        <f>'Invoice data 1'!C488</f>
        <v>0</v>
      </c>
      <c r="M491" s="37">
        <f>'Invoice data 1'!D488</f>
        <v>0</v>
      </c>
      <c r="N491" s="3">
        <f>'Invoice data 1'!E488</f>
        <v>0</v>
      </c>
      <c r="O491" s="3">
        <f>'Invoice data 1'!J488</f>
        <v>0</v>
      </c>
      <c r="P491" s="3" t="e">
        <f>#REF!</f>
        <v>#REF!</v>
      </c>
    </row>
    <row r="492" spans="2:16" x14ac:dyDescent="0.25">
      <c r="B492" s="81">
        <f t="shared" si="70"/>
        <v>488</v>
      </c>
      <c r="C492" s="70" t="str">
        <f t="shared" si="63"/>
        <v xml:space="preserve"> </v>
      </c>
      <c r="D492" s="71" t="str">
        <f t="shared" si="64"/>
        <v xml:space="preserve"> </v>
      </c>
      <c r="E492" s="72" t="str">
        <f t="shared" si="65"/>
        <v xml:space="preserve"> </v>
      </c>
      <c r="F492" s="70" t="str">
        <f t="shared" si="66"/>
        <v xml:space="preserve"> </v>
      </c>
      <c r="G492" s="73" t="str">
        <f t="shared" si="71"/>
        <v/>
      </c>
      <c r="H492" s="73" t="str">
        <f t="shared" si="67"/>
        <v xml:space="preserve"> </v>
      </c>
      <c r="J492" s="7">
        <f t="shared" si="68"/>
        <v>488</v>
      </c>
      <c r="K492" s="7">
        <f t="shared" si="69"/>
        <v>1.0000492000000001</v>
      </c>
      <c r="L492" s="3">
        <f>'Invoice data 1'!C489</f>
        <v>0</v>
      </c>
      <c r="M492" s="37">
        <f>'Invoice data 1'!D489</f>
        <v>0</v>
      </c>
      <c r="N492" s="3">
        <f>'Invoice data 1'!E489</f>
        <v>0</v>
      </c>
      <c r="O492" s="3">
        <f>'Invoice data 1'!J489</f>
        <v>0</v>
      </c>
      <c r="P492" s="3" t="e">
        <f>#REF!</f>
        <v>#REF!</v>
      </c>
    </row>
    <row r="493" spans="2:16" x14ac:dyDescent="0.25">
      <c r="B493" s="81">
        <f t="shared" si="70"/>
        <v>489</v>
      </c>
      <c r="C493" s="70" t="str">
        <f t="shared" si="63"/>
        <v xml:space="preserve"> </v>
      </c>
      <c r="D493" s="71" t="str">
        <f t="shared" si="64"/>
        <v xml:space="preserve"> </v>
      </c>
      <c r="E493" s="72" t="str">
        <f t="shared" si="65"/>
        <v xml:space="preserve"> </v>
      </c>
      <c r="F493" s="70" t="str">
        <f t="shared" si="66"/>
        <v xml:space="preserve"> </v>
      </c>
      <c r="G493" s="73" t="str">
        <f t="shared" si="71"/>
        <v/>
      </c>
      <c r="H493" s="73" t="str">
        <f t="shared" si="67"/>
        <v xml:space="preserve"> </v>
      </c>
      <c r="J493" s="7">
        <f t="shared" si="68"/>
        <v>489</v>
      </c>
      <c r="K493" s="7">
        <f t="shared" si="69"/>
        <v>1.0000492999999999</v>
      </c>
      <c r="L493" s="3">
        <f>'Invoice data 1'!C490</f>
        <v>0</v>
      </c>
      <c r="M493" s="37">
        <f>'Invoice data 1'!D490</f>
        <v>0</v>
      </c>
      <c r="N493" s="3">
        <f>'Invoice data 1'!E490</f>
        <v>0</v>
      </c>
      <c r="O493" s="3">
        <f>'Invoice data 1'!J490</f>
        <v>0</v>
      </c>
      <c r="P493" s="3" t="e">
        <f>#REF!</f>
        <v>#REF!</v>
      </c>
    </row>
    <row r="494" spans="2:16" x14ac:dyDescent="0.25">
      <c r="B494" s="81">
        <f t="shared" si="70"/>
        <v>490</v>
      </c>
      <c r="C494" s="70" t="str">
        <f t="shared" si="63"/>
        <v xml:space="preserve"> </v>
      </c>
      <c r="D494" s="71" t="str">
        <f t="shared" si="64"/>
        <v xml:space="preserve"> </v>
      </c>
      <c r="E494" s="72" t="str">
        <f t="shared" si="65"/>
        <v xml:space="preserve"> </v>
      </c>
      <c r="F494" s="70" t="str">
        <f t="shared" si="66"/>
        <v xml:space="preserve"> </v>
      </c>
      <c r="G494" s="73" t="str">
        <f t="shared" si="71"/>
        <v/>
      </c>
      <c r="H494" s="73" t="str">
        <f t="shared" si="67"/>
        <v xml:space="preserve"> </v>
      </c>
      <c r="J494" s="7">
        <f t="shared" si="68"/>
        <v>490</v>
      </c>
      <c r="K494" s="7">
        <f t="shared" si="69"/>
        <v>1.0000494</v>
      </c>
      <c r="L494" s="3">
        <f>'Invoice data 1'!C491</f>
        <v>0</v>
      </c>
      <c r="M494" s="37">
        <f>'Invoice data 1'!D491</f>
        <v>0</v>
      </c>
      <c r="N494" s="3">
        <f>'Invoice data 1'!E491</f>
        <v>0</v>
      </c>
      <c r="O494" s="3">
        <f>'Invoice data 1'!J491</f>
        <v>0</v>
      </c>
      <c r="P494" s="3" t="e">
        <f>#REF!</f>
        <v>#REF!</v>
      </c>
    </row>
    <row r="495" spans="2:16" x14ac:dyDescent="0.25">
      <c r="B495" s="81">
        <f t="shared" si="70"/>
        <v>491</v>
      </c>
      <c r="C495" s="70" t="str">
        <f t="shared" si="63"/>
        <v xml:space="preserve"> </v>
      </c>
      <c r="D495" s="71" t="str">
        <f t="shared" si="64"/>
        <v xml:space="preserve"> </v>
      </c>
      <c r="E495" s="72" t="str">
        <f t="shared" si="65"/>
        <v xml:space="preserve"> </v>
      </c>
      <c r="F495" s="70" t="str">
        <f t="shared" si="66"/>
        <v xml:space="preserve"> </v>
      </c>
      <c r="G495" s="73" t="str">
        <f t="shared" si="71"/>
        <v/>
      </c>
      <c r="H495" s="73" t="str">
        <f t="shared" si="67"/>
        <v xml:space="preserve"> </v>
      </c>
      <c r="J495" s="7">
        <f t="shared" si="68"/>
        <v>491</v>
      </c>
      <c r="K495" s="7">
        <f t="shared" si="69"/>
        <v>1.0000495</v>
      </c>
      <c r="L495" s="3">
        <f>'Invoice data 1'!C492</f>
        <v>0</v>
      </c>
      <c r="M495" s="37">
        <f>'Invoice data 1'!D492</f>
        <v>0</v>
      </c>
      <c r="N495" s="3">
        <f>'Invoice data 1'!E492</f>
        <v>0</v>
      </c>
      <c r="O495" s="3">
        <f>'Invoice data 1'!J492</f>
        <v>0</v>
      </c>
      <c r="P495" s="3" t="e">
        <f>#REF!</f>
        <v>#REF!</v>
      </c>
    </row>
    <row r="496" spans="2:16" x14ac:dyDescent="0.25">
      <c r="B496" s="81">
        <f t="shared" si="70"/>
        <v>492</v>
      </c>
      <c r="C496" s="70" t="str">
        <f t="shared" si="63"/>
        <v xml:space="preserve"> </v>
      </c>
      <c r="D496" s="71" t="str">
        <f t="shared" si="64"/>
        <v xml:space="preserve"> </v>
      </c>
      <c r="E496" s="72" t="str">
        <f t="shared" si="65"/>
        <v xml:space="preserve"> </v>
      </c>
      <c r="F496" s="70" t="str">
        <f t="shared" si="66"/>
        <v xml:space="preserve"> </v>
      </c>
      <c r="G496" s="73" t="str">
        <f t="shared" si="71"/>
        <v/>
      </c>
      <c r="H496" s="73" t="str">
        <f t="shared" si="67"/>
        <v xml:space="preserve"> </v>
      </c>
      <c r="J496" s="7">
        <f t="shared" si="68"/>
        <v>492</v>
      </c>
      <c r="K496" s="7">
        <f t="shared" si="69"/>
        <v>1.0000496000000001</v>
      </c>
      <c r="L496" s="3">
        <f>'Invoice data 1'!C493</f>
        <v>0</v>
      </c>
      <c r="M496" s="37">
        <f>'Invoice data 1'!D493</f>
        <v>0</v>
      </c>
      <c r="N496" s="3">
        <f>'Invoice data 1'!E493</f>
        <v>0</v>
      </c>
      <c r="O496" s="3">
        <f>'Invoice data 1'!J493</f>
        <v>0</v>
      </c>
      <c r="P496" s="3" t="e">
        <f>#REF!</f>
        <v>#REF!</v>
      </c>
    </row>
    <row r="497" spans="2:16" x14ac:dyDescent="0.25">
      <c r="B497" s="81">
        <f t="shared" si="70"/>
        <v>493</v>
      </c>
      <c r="C497" s="70" t="str">
        <f t="shared" si="63"/>
        <v xml:space="preserve"> </v>
      </c>
      <c r="D497" s="71" t="str">
        <f t="shared" si="64"/>
        <v xml:space="preserve"> </v>
      </c>
      <c r="E497" s="72" t="str">
        <f t="shared" si="65"/>
        <v xml:space="preserve"> </v>
      </c>
      <c r="F497" s="70" t="str">
        <f t="shared" si="66"/>
        <v xml:space="preserve"> </v>
      </c>
      <c r="G497" s="73" t="str">
        <f t="shared" si="71"/>
        <v/>
      </c>
      <c r="H497" s="73" t="str">
        <f t="shared" si="67"/>
        <v xml:space="preserve"> </v>
      </c>
      <c r="J497" s="7">
        <f t="shared" si="68"/>
        <v>493</v>
      </c>
      <c r="K497" s="7">
        <f t="shared" si="69"/>
        <v>1.0000496999999999</v>
      </c>
      <c r="L497" s="3">
        <f>'Invoice data 1'!C494</f>
        <v>0</v>
      </c>
      <c r="M497" s="37">
        <f>'Invoice data 1'!D494</f>
        <v>0</v>
      </c>
      <c r="N497" s="3">
        <f>'Invoice data 1'!E494</f>
        <v>0</v>
      </c>
      <c r="O497" s="3">
        <f>'Invoice data 1'!J494</f>
        <v>0</v>
      </c>
      <c r="P497" s="3" t="e">
        <f>#REF!</f>
        <v>#REF!</v>
      </c>
    </row>
    <row r="498" spans="2:16" x14ac:dyDescent="0.25">
      <c r="B498" s="81">
        <f t="shared" si="70"/>
        <v>494</v>
      </c>
      <c r="C498" s="70" t="str">
        <f t="shared" si="63"/>
        <v xml:space="preserve"> </v>
      </c>
      <c r="D498" s="71" t="str">
        <f t="shared" si="64"/>
        <v xml:space="preserve"> </v>
      </c>
      <c r="E498" s="72" t="str">
        <f t="shared" si="65"/>
        <v xml:space="preserve"> </v>
      </c>
      <c r="F498" s="70" t="str">
        <f t="shared" si="66"/>
        <v xml:space="preserve"> </v>
      </c>
      <c r="G498" s="73" t="str">
        <f t="shared" si="71"/>
        <v/>
      </c>
      <c r="H498" s="73" t="str">
        <f t="shared" si="67"/>
        <v xml:space="preserve"> </v>
      </c>
      <c r="J498" s="7">
        <f t="shared" si="68"/>
        <v>494</v>
      </c>
      <c r="K498" s="7">
        <f t="shared" si="69"/>
        <v>1.0000498</v>
      </c>
      <c r="L498" s="3">
        <f>'Invoice data 1'!C495</f>
        <v>0</v>
      </c>
      <c r="M498" s="37">
        <f>'Invoice data 1'!D495</f>
        <v>0</v>
      </c>
      <c r="N498" s="3">
        <f>'Invoice data 1'!E495</f>
        <v>0</v>
      </c>
      <c r="O498" s="3">
        <f>'Invoice data 1'!J495</f>
        <v>0</v>
      </c>
      <c r="P498" s="3" t="e">
        <f>#REF!</f>
        <v>#REF!</v>
      </c>
    </row>
    <row r="499" spans="2:16" x14ac:dyDescent="0.25">
      <c r="B499" s="81">
        <f t="shared" si="70"/>
        <v>495</v>
      </c>
      <c r="C499" s="70" t="str">
        <f t="shared" si="63"/>
        <v xml:space="preserve"> </v>
      </c>
      <c r="D499" s="71" t="str">
        <f t="shared" si="64"/>
        <v xml:space="preserve"> </v>
      </c>
      <c r="E499" s="72" t="str">
        <f t="shared" si="65"/>
        <v xml:space="preserve"> </v>
      </c>
      <c r="F499" s="70" t="str">
        <f t="shared" si="66"/>
        <v xml:space="preserve"> </v>
      </c>
      <c r="G499" s="73" t="str">
        <f t="shared" si="71"/>
        <v/>
      </c>
      <c r="H499" s="73" t="str">
        <f t="shared" si="67"/>
        <v xml:space="preserve"> </v>
      </c>
      <c r="J499" s="7">
        <f t="shared" si="68"/>
        <v>495</v>
      </c>
      <c r="K499" s="7">
        <f t="shared" si="69"/>
        <v>1.0000499</v>
      </c>
      <c r="L499" s="3">
        <f>'Invoice data 1'!C496</f>
        <v>0</v>
      </c>
      <c r="M499" s="37">
        <f>'Invoice data 1'!D496</f>
        <v>0</v>
      </c>
      <c r="N499" s="3">
        <f>'Invoice data 1'!E496</f>
        <v>0</v>
      </c>
      <c r="O499" s="3">
        <f>'Invoice data 1'!J496</f>
        <v>0</v>
      </c>
      <c r="P499" s="3" t="e">
        <f>#REF!</f>
        <v>#REF!</v>
      </c>
    </row>
    <row r="500" spans="2:16" x14ac:dyDescent="0.25">
      <c r="B500" s="81">
        <f t="shared" si="70"/>
        <v>496</v>
      </c>
      <c r="C500" s="70" t="str">
        <f t="shared" si="63"/>
        <v xml:space="preserve"> </v>
      </c>
      <c r="D500" s="71" t="str">
        <f t="shared" si="64"/>
        <v xml:space="preserve"> </v>
      </c>
      <c r="E500" s="72" t="str">
        <f t="shared" si="65"/>
        <v xml:space="preserve"> </v>
      </c>
      <c r="F500" s="70" t="str">
        <f t="shared" si="66"/>
        <v xml:space="preserve"> </v>
      </c>
      <c r="G500" s="73" t="str">
        <f t="shared" si="71"/>
        <v/>
      </c>
      <c r="H500" s="73" t="str">
        <f t="shared" si="67"/>
        <v xml:space="preserve"> </v>
      </c>
      <c r="J500" s="7">
        <f t="shared" si="68"/>
        <v>496</v>
      </c>
      <c r="K500" s="7">
        <f t="shared" si="69"/>
        <v>1.0000500000000001</v>
      </c>
      <c r="L500" s="3">
        <f>'Invoice data 1'!C497</f>
        <v>0</v>
      </c>
      <c r="M500" s="37">
        <f>'Invoice data 1'!D497</f>
        <v>0</v>
      </c>
      <c r="N500" s="3">
        <f>'Invoice data 1'!E497</f>
        <v>0</v>
      </c>
      <c r="O500" s="3">
        <f>'Invoice data 1'!J497</f>
        <v>0</v>
      </c>
      <c r="P500" s="3" t="e">
        <f>#REF!</f>
        <v>#REF!</v>
      </c>
    </row>
    <row r="501" spans="2:16" x14ac:dyDescent="0.25">
      <c r="B501" s="81">
        <f t="shared" si="70"/>
        <v>497</v>
      </c>
      <c r="C501" s="70" t="str">
        <f t="shared" si="63"/>
        <v xml:space="preserve"> </v>
      </c>
      <c r="D501" s="71" t="str">
        <f t="shared" si="64"/>
        <v xml:space="preserve"> </v>
      </c>
      <c r="E501" s="72" t="str">
        <f t="shared" si="65"/>
        <v xml:space="preserve"> </v>
      </c>
      <c r="F501" s="70" t="str">
        <f t="shared" si="66"/>
        <v xml:space="preserve"> </v>
      </c>
      <c r="G501" s="73" t="str">
        <f t="shared" si="71"/>
        <v/>
      </c>
      <c r="H501" s="73" t="str">
        <f t="shared" si="67"/>
        <v xml:space="preserve"> </v>
      </c>
      <c r="J501" s="7">
        <f t="shared" si="68"/>
        <v>497</v>
      </c>
      <c r="K501" s="7">
        <f t="shared" si="69"/>
        <v>1.0000500999999999</v>
      </c>
      <c r="L501" s="3">
        <f>'Invoice data 1'!C498</f>
        <v>0</v>
      </c>
      <c r="M501" s="37">
        <f>'Invoice data 1'!D498</f>
        <v>0</v>
      </c>
      <c r="N501" s="3">
        <f>'Invoice data 1'!E498</f>
        <v>0</v>
      </c>
      <c r="O501" s="3">
        <f>'Invoice data 1'!J498</f>
        <v>0</v>
      </c>
      <c r="P501" s="3" t="e">
        <f>#REF!</f>
        <v>#REF!</v>
      </c>
    </row>
    <row r="502" spans="2:16" x14ac:dyDescent="0.25">
      <c r="B502" s="81">
        <f t="shared" si="70"/>
        <v>498</v>
      </c>
      <c r="C502" s="70" t="str">
        <f t="shared" si="63"/>
        <v xml:space="preserve"> </v>
      </c>
      <c r="D502" s="71" t="str">
        <f t="shared" si="64"/>
        <v xml:space="preserve"> </v>
      </c>
      <c r="E502" s="72" t="str">
        <f t="shared" si="65"/>
        <v xml:space="preserve"> </v>
      </c>
      <c r="F502" s="70" t="str">
        <f t="shared" si="66"/>
        <v xml:space="preserve"> </v>
      </c>
      <c r="G502" s="73" t="str">
        <f t="shared" si="71"/>
        <v/>
      </c>
      <c r="H502" s="73" t="str">
        <f t="shared" si="67"/>
        <v xml:space="preserve"> </v>
      </c>
      <c r="J502" s="7">
        <f t="shared" si="68"/>
        <v>498</v>
      </c>
      <c r="K502" s="7">
        <f t="shared" si="69"/>
        <v>1.0000502</v>
      </c>
      <c r="L502" s="3">
        <f>'Invoice data 1'!C499</f>
        <v>0</v>
      </c>
      <c r="M502" s="37">
        <f>'Invoice data 1'!D499</f>
        <v>0</v>
      </c>
      <c r="N502" s="3">
        <f>'Invoice data 1'!E499</f>
        <v>0</v>
      </c>
      <c r="O502" s="3">
        <f>'Invoice data 1'!J499</f>
        <v>0</v>
      </c>
      <c r="P502" s="3" t="e">
        <f>#REF!</f>
        <v>#REF!</v>
      </c>
    </row>
    <row r="503" spans="2:16" x14ac:dyDescent="0.25">
      <c r="B503" s="81">
        <f t="shared" si="70"/>
        <v>499</v>
      </c>
      <c r="C503" s="70" t="str">
        <f t="shared" si="63"/>
        <v xml:space="preserve"> </v>
      </c>
      <c r="D503" s="71" t="str">
        <f t="shared" si="64"/>
        <v xml:space="preserve"> </v>
      </c>
      <c r="E503" s="72" t="str">
        <f t="shared" si="65"/>
        <v xml:space="preserve"> </v>
      </c>
      <c r="F503" s="70" t="str">
        <f t="shared" si="66"/>
        <v xml:space="preserve"> </v>
      </c>
      <c r="G503" s="73" t="str">
        <f t="shared" si="71"/>
        <v/>
      </c>
      <c r="H503" s="73" t="str">
        <f t="shared" si="67"/>
        <v xml:space="preserve"> </v>
      </c>
      <c r="J503" s="7">
        <f t="shared" si="68"/>
        <v>499</v>
      </c>
      <c r="K503" s="7">
        <f t="shared" si="69"/>
        <v>1.0000503000000001</v>
      </c>
      <c r="L503" s="3">
        <f>'Invoice data 1'!C500</f>
        <v>0</v>
      </c>
      <c r="M503" s="37">
        <f>'Invoice data 1'!D500</f>
        <v>0</v>
      </c>
      <c r="N503" s="3">
        <f>'Invoice data 1'!E500</f>
        <v>0</v>
      </c>
      <c r="O503" s="3">
        <f>'Invoice data 1'!J500</f>
        <v>0</v>
      </c>
      <c r="P503" s="3" t="e">
        <f>#REF!</f>
        <v>#REF!</v>
      </c>
    </row>
    <row r="504" spans="2:16" x14ac:dyDescent="0.25">
      <c r="B504" s="81">
        <f t="shared" si="70"/>
        <v>500</v>
      </c>
      <c r="C504" s="70" t="str">
        <f t="shared" si="63"/>
        <v xml:space="preserve"> </v>
      </c>
      <c r="D504" s="71" t="str">
        <f t="shared" si="64"/>
        <v xml:space="preserve"> </v>
      </c>
      <c r="E504" s="72" t="str">
        <f t="shared" si="65"/>
        <v xml:space="preserve"> </v>
      </c>
      <c r="F504" s="70" t="str">
        <f t="shared" si="66"/>
        <v xml:space="preserve"> </v>
      </c>
      <c r="G504" s="73" t="str">
        <f t="shared" si="71"/>
        <v/>
      </c>
      <c r="H504" s="73" t="str">
        <f t="shared" si="67"/>
        <v xml:space="preserve"> </v>
      </c>
      <c r="J504" s="7">
        <f t="shared" si="68"/>
        <v>500</v>
      </c>
      <c r="K504" s="7">
        <f t="shared" si="69"/>
        <v>1.0000503999999999</v>
      </c>
      <c r="L504" s="3">
        <f>'Invoice data 1'!C501</f>
        <v>0</v>
      </c>
      <c r="M504" s="37">
        <f>'Invoice data 1'!D501</f>
        <v>0</v>
      </c>
      <c r="N504" s="3">
        <f>'Invoice data 1'!E501</f>
        <v>0</v>
      </c>
      <c r="O504" s="3">
        <f>'Invoice data 1'!J501</f>
        <v>0</v>
      </c>
      <c r="P504" s="3" t="e">
        <f>#REF!</f>
        <v>#REF!</v>
      </c>
    </row>
    <row r="505" spans="2:16" x14ac:dyDescent="0.25">
      <c r="B505" s="81">
        <f t="shared" si="70"/>
        <v>501</v>
      </c>
      <c r="C505" s="70" t="str">
        <f t="shared" si="63"/>
        <v xml:space="preserve"> </v>
      </c>
      <c r="D505" s="71" t="str">
        <f t="shared" si="64"/>
        <v xml:space="preserve"> </v>
      </c>
      <c r="E505" s="72" t="str">
        <f t="shared" si="65"/>
        <v xml:space="preserve"> </v>
      </c>
      <c r="F505" s="70" t="str">
        <f t="shared" si="66"/>
        <v xml:space="preserve"> </v>
      </c>
      <c r="G505" s="73" t="str">
        <f t="shared" si="71"/>
        <v/>
      </c>
      <c r="H505" s="73" t="str">
        <f t="shared" si="67"/>
        <v xml:space="preserve"> </v>
      </c>
      <c r="J505" s="7">
        <f t="shared" si="68"/>
        <v>501</v>
      </c>
      <c r="K505" s="7">
        <f t="shared" si="69"/>
        <v>1.0000505</v>
      </c>
      <c r="L505" s="3">
        <f>'Invoice data 1'!C502</f>
        <v>0</v>
      </c>
      <c r="M505" s="37">
        <f>'Invoice data 1'!D502</f>
        <v>0</v>
      </c>
      <c r="N505" s="3">
        <f>'Invoice data 1'!E502</f>
        <v>0</v>
      </c>
      <c r="O505" s="3">
        <f>'Invoice data 1'!J502</f>
        <v>0</v>
      </c>
      <c r="P505" s="3" t="e">
        <f>#REF!</f>
        <v>#REF!</v>
      </c>
    </row>
    <row r="506" spans="2:16" x14ac:dyDescent="0.25">
      <c r="B506" s="81">
        <f t="shared" si="70"/>
        <v>502</v>
      </c>
      <c r="C506" s="70" t="str">
        <f t="shared" si="63"/>
        <v xml:space="preserve"> </v>
      </c>
      <c r="D506" s="71" t="str">
        <f t="shared" si="64"/>
        <v xml:space="preserve"> </v>
      </c>
      <c r="E506" s="72" t="str">
        <f t="shared" si="65"/>
        <v xml:space="preserve"> </v>
      </c>
      <c r="F506" s="70" t="str">
        <f t="shared" si="66"/>
        <v xml:space="preserve"> </v>
      </c>
      <c r="G506" s="73" t="str">
        <f t="shared" si="71"/>
        <v/>
      </c>
      <c r="H506" s="73" t="str">
        <f t="shared" si="67"/>
        <v xml:space="preserve"> </v>
      </c>
      <c r="J506" s="7">
        <f t="shared" si="68"/>
        <v>502</v>
      </c>
      <c r="K506" s="7">
        <f t="shared" si="69"/>
        <v>1.0000506</v>
      </c>
      <c r="L506" s="3">
        <f>'Invoice data 1'!C503</f>
        <v>0</v>
      </c>
      <c r="M506" s="37">
        <f>'Invoice data 1'!D503</f>
        <v>0</v>
      </c>
      <c r="N506" s="3">
        <f>'Invoice data 1'!E503</f>
        <v>0</v>
      </c>
      <c r="O506" s="3">
        <f>'Invoice data 1'!J503</f>
        <v>0</v>
      </c>
      <c r="P506" s="3" t="e">
        <f>#REF!</f>
        <v>#REF!</v>
      </c>
    </row>
    <row r="507" spans="2:16" x14ac:dyDescent="0.25">
      <c r="B507" s="81">
        <f t="shared" si="70"/>
        <v>503</v>
      </c>
      <c r="C507" s="70" t="str">
        <f t="shared" si="63"/>
        <v xml:space="preserve"> </v>
      </c>
      <c r="D507" s="71" t="str">
        <f t="shared" si="64"/>
        <v xml:space="preserve"> </v>
      </c>
      <c r="E507" s="72" t="str">
        <f t="shared" si="65"/>
        <v xml:space="preserve"> </v>
      </c>
      <c r="F507" s="70" t="str">
        <f t="shared" si="66"/>
        <v xml:space="preserve"> </v>
      </c>
      <c r="G507" s="73" t="str">
        <f t="shared" si="71"/>
        <v/>
      </c>
      <c r="H507" s="73" t="str">
        <f t="shared" si="67"/>
        <v xml:space="preserve"> </v>
      </c>
      <c r="J507" s="7">
        <f t="shared" si="68"/>
        <v>503</v>
      </c>
      <c r="K507" s="7">
        <f t="shared" si="69"/>
        <v>1.0000507000000001</v>
      </c>
      <c r="L507" s="3">
        <f>'Invoice data 1'!C504</f>
        <v>0</v>
      </c>
      <c r="M507" s="37">
        <f>'Invoice data 1'!D504</f>
        <v>0</v>
      </c>
      <c r="N507" s="3">
        <f>'Invoice data 1'!E504</f>
        <v>0</v>
      </c>
      <c r="O507" s="3">
        <f>'Invoice data 1'!J504</f>
        <v>0</v>
      </c>
      <c r="P507" s="3" t="e">
        <f>#REF!</f>
        <v>#REF!</v>
      </c>
    </row>
    <row r="508" spans="2:16" x14ac:dyDescent="0.25">
      <c r="B508" s="81">
        <f t="shared" si="70"/>
        <v>504</v>
      </c>
      <c r="C508" s="70" t="str">
        <f t="shared" si="63"/>
        <v xml:space="preserve"> </v>
      </c>
      <c r="D508" s="71" t="str">
        <f t="shared" si="64"/>
        <v xml:space="preserve"> </v>
      </c>
      <c r="E508" s="72" t="str">
        <f t="shared" si="65"/>
        <v xml:space="preserve"> </v>
      </c>
      <c r="F508" s="70" t="str">
        <f t="shared" si="66"/>
        <v xml:space="preserve"> </v>
      </c>
      <c r="G508" s="73" t="str">
        <f t="shared" si="71"/>
        <v/>
      </c>
      <c r="H508" s="73" t="str">
        <f t="shared" si="67"/>
        <v xml:space="preserve"> </v>
      </c>
      <c r="J508" s="7">
        <f t="shared" si="68"/>
        <v>504</v>
      </c>
      <c r="K508" s="7">
        <f t="shared" si="69"/>
        <v>1.0000507999999999</v>
      </c>
      <c r="L508" s="3">
        <f>'Invoice data 1'!C505</f>
        <v>0</v>
      </c>
      <c r="M508" s="37">
        <f>'Invoice data 1'!D505</f>
        <v>0</v>
      </c>
      <c r="N508" s="3">
        <f>'Invoice data 1'!E505</f>
        <v>0</v>
      </c>
      <c r="O508" s="3">
        <f>'Invoice data 1'!J505</f>
        <v>0</v>
      </c>
      <c r="P508" s="3" t="e">
        <f>#REF!</f>
        <v>#REF!</v>
      </c>
    </row>
    <row r="509" spans="2:16" x14ac:dyDescent="0.25">
      <c r="B509" s="81">
        <f t="shared" si="70"/>
        <v>505</v>
      </c>
      <c r="C509" s="70" t="str">
        <f t="shared" si="63"/>
        <v xml:space="preserve"> </v>
      </c>
      <c r="D509" s="71" t="str">
        <f t="shared" si="64"/>
        <v xml:space="preserve"> </v>
      </c>
      <c r="E509" s="72" t="str">
        <f t="shared" si="65"/>
        <v xml:space="preserve"> </v>
      </c>
      <c r="F509" s="70" t="str">
        <f t="shared" si="66"/>
        <v xml:space="preserve"> </v>
      </c>
      <c r="G509" s="73" t="str">
        <f t="shared" si="71"/>
        <v/>
      </c>
      <c r="H509" s="73" t="str">
        <f t="shared" si="67"/>
        <v xml:space="preserve"> </v>
      </c>
      <c r="J509" s="7">
        <f t="shared" si="68"/>
        <v>505</v>
      </c>
      <c r="K509" s="7">
        <f t="shared" si="69"/>
        <v>1.0000509</v>
      </c>
      <c r="L509" s="3">
        <f>'Invoice data 1'!C506</f>
        <v>0</v>
      </c>
      <c r="M509" s="37">
        <f>'Invoice data 1'!D506</f>
        <v>0</v>
      </c>
      <c r="N509" s="3">
        <f>'Invoice data 1'!E506</f>
        <v>0</v>
      </c>
      <c r="O509" s="3">
        <f>'Invoice data 1'!J506</f>
        <v>0</v>
      </c>
      <c r="P509" s="3" t="e">
        <f>#REF!</f>
        <v>#REF!</v>
      </c>
    </row>
    <row r="510" spans="2:16" x14ac:dyDescent="0.25">
      <c r="B510" s="81">
        <f t="shared" si="70"/>
        <v>506</v>
      </c>
      <c r="C510" s="70" t="str">
        <f t="shared" si="63"/>
        <v xml:space="preserve"> </v>
      </c>
      <c r="D510" s="71" t="str">
        <f t="shared" si="64"/>
        <v xml:space="preserve"> </v>
      </c>
      <c r="E510" s="72" t="str">
        <f t="shared" si="65"/>
        <v xml:space="preserve"> </v>
      </c>
      <c r="F510" s="70" t="str">
        <f t="shared" si="66"/>
        <v xml:space="preserve"> </v>
      </c>
      <c r="G510" s="73" t="str">
        <f t="shared" si="71"/>
        <v/>
      </c>
      <c r="H510" s="73" t="str">
        <f t="shared" si="67"/>
        <v xml:space="preserve"> </v>
      </c>
      <c r="J510" s="7">
        <f t="shared" si="68"/>
        <v>506</v>
      </c>
      <c r="K510" s="7">
        <f t="shared" si="69"/>
        <v>1.000051</v>
      </c>
      <c r="L510" s="3">
        <f>'Invoice data 1'!C507</f>
        <v>0</v>
      </c>
      <c r="M510" s="37">
        <f>'Invoice data 1'!D507</f>
        <v>0</v>
      </c>
      <c r="N510" s="3">
        <f>'Invoice data 1'!E507</f>
        <v>0</v>
      </c>
      <c r="O510" s="3">
        <f>'Invoice data 1'!J507</f>
        <v>0</v>
      </c>
      <c r="P510" s="3" t="e">
        <f>#REF!</f>
        <v>#REF!</v>
      </c>
    </row>
    <row r="511" spans="2:16" x14ac:dyDescent="0.25">
      <c r="B511" s="81">
        <f t="shared" si="70"/>
        <v>507</v>
      </c>
      <c r="C511" s="70" t="str">
        <f t="shared" si="63"/>
        <v xml:space="preserve"> </v>
      </c>
      <c r="D511" s="71" t="str">
        <f t="shared" si="64"/>
        <v xml:space="preserve"> </v>
      </c>
      <c r="E511" s="72" t="str">
        <f t="shared" si="65"/>
        <v xml:space="preserve"> </v>
      </c>
      <c r="F511" s="70" t="str">
        <f t="shared" si="66"/>
        <v xml:space="preserve"> </v>
      </c>
      <c r="G511" s="73" t="str">
        <f t="shared" si="71"/>
        <v/>
      </c>
      <c r="H511" s="73" t="str">
        <f t="shared" si="67"/>
        <v xml:space="preserve"> </v>
      </c>
      <c r="J511" s="7">
        <f t="shared" si="68"/>
        <v>507</v>
      </c>
      <c r="K511" s="7">
        <f t="shared" si="69"/>
        <v>1.0000511000000001</v>
      </c>
      <c r="L511" s="3">
        <f>'Invoice data 1'!C508</f>
        <v>0</v>
      </c>
      <c r="M511" s="37">
        <f>'Invoice data 1'!D508</f>
        <v>0</v>
      </c>
      <c r="N511" s="3">
        <f>'Invoice data 1'!E508</f>
        <v>0</v>
      </c>
      <c r="O511" s="3">
        <f>'Invoice data 1'!J508</f>
        <v>0</v>
      </c>
      <c r="P511" s="3" t="e">
        <f>#REF!</f>
        <v>#REF!</v>
      </c>
    </row>
    <row r="512" spans="2:16" x14ac:dyDescent="0.25">
      <c r="B512" s="81">
        <f t="shared" si="70"/>
        <v>508</v>
      </c>
      <c r="C512" s="70" t="str">
        <f t="shared" si="63"/>
        <v xml:space="preserve"> </v>
      </c>
      <c r="D512" s="71" t="str">
        <f t="shared" si="64"/>
        <v xml:space="preserve"> </v>
      </c>
      <c r="E512" s="72" t="str">
        <f t="shared" si="65"/>
        <v xml:space="preserve"> </v>
      </c>
      <c r="F512" s="70" t="str">
        <f t="shared" si="66"/>
        <v xml:space="preserve"> </v>
      </c>
      <c r="G512" s="73" t="str">
        <f t="shared" si="71"/>
        <v/>
      </c>
      <c r="H512" s="73" t="str">
        <f t="shared" si="67"/>
        <v xml:space="preserve"> </v>
      </c>
      <c r="J512" s="7">
        <f t="shared" si="68"/>
        <v>508</v>
      </c>
      <c r="K512" s="7">
        <f t="shared" si="69"/>
        <v>1.0000511999999999</v>
      </c>
      <c r="L512" s="3">
        <f>'Invoice data 1'!C509</f>
        <v>0</v>
      </c>
      <c r="M512" s="37">
        <f>'Invoice data 1'!D509</f>
        <v>0</v>
      </c>
      <c r="N512" s="3">
        <f>'Invoice data 1'!E509</f>
        <v>0</v>
      </c>
      <c r="O512" s="3">
        <f>'Invoice data 1'!J509</f>
        <v>0</v>
      </c>
      <c r="P512" s="3" t="e">
        <f>#REF!</f>
        <v>#REF!</v>
      </c>
    </row>
    <row r="513" spans="2:16" x14ac:dyDescent="0.25">
      <c r="B513" s="81">
        <f t="shared" si="70"/>
        <v>509</v>
      </c>
      <c r="C513" s="70" t="str">
        <f t="shared" si="63"/>
        <v xml:space="preserve"> </v>
      </c>
      <c r="D513" s="71" t="str">
        <f t="shared" si="64"/>
        <v xml:space="preserve"> </v>
      </c>
      <c r="E513" s="72" t="str">
        <f t="shared" si="65"/>
        <v xml:space="preserve"> </v>
      </c>
      <c r="F513" s="70" t="str">
        <f t="shared" si="66"/>
        <v xml:space="preserve"> </v>
      </c>
      <c r="G513" s="73" t="str">
        <f t="shared" si="71"/>
        <v/>
      </c>
      <c r="H513" s="73" t="str">
        <f t="shared" si="67"/>
        <v xml:space="preserve"> </v>
      </c>
      <c r="J513" s="7">
        <f t="shared" si="68"/>
        <v>509</v>
      </c>
      <c r="K513" s="7">
        <f t="shared" si="69"/>
        <v>1.0000513</v>
      </c>
      <c r="L513" s="3">
        <f>'Invoice data 1'!C510</f>
        <v>0</v>
      </c>
      <c r="M513" s="37">
        <f>'Invoice data 1'!D510</f>
        <v>0</v>
      </c>
      <c r="N513" s="3">
        <f>'Invoice data 1'!E510</f>
        <v>0</v>
      </c>
      <c r="O513" s="3">
        <f>'Invoice data 1'!J510</f>
        <v>0</v>
      </c>
      <c r="P513" s="3" t="e">
        <f>#REF!</f>
        <v>#REF!</v>
      </c>
    </row>
    <row r="514" spans="2:16" x14ac:dyDescent="0.25">
      <c r="B514" s="81">
        <f t="shared" si="70"/>
        <v>510</v>
      </c>
      <c r="C514" s="70" t="str">
        <f t="shared" si="63"/>
        <v xml:space="preserve"> </v>
      </c>
      <c r="D514" s="71" t="str">
        <f t="shared" si="64"/>
        <v xml:space="preserve"> </v>
      </c>
      <c r="E514" s="72" t="str">
        <f t="shared" si="65"/>
        <v xml:space="preserve"> </v>
      </c>
      <c r="F514" s="70" t="str">
        <f t="shared" si="66"/>
        <v xml:space="preserve"> </v>
      </c>
      <c r="G514" s="73" t="str">
        <f t="shared" si="71"/>
        <v/>
      </c>
      <c r="H514" s="73" t="str">
        <f t="shared" si="67"/>
        <v xml:space="preserve"> </v>
      </c>
      <c r="J514" s="7">
        <f t="shared" si="68"/>
        <v>510</v>
      </c>
      <c r="K514" s="7">
        <f t="shared" si="69"/>
        <v>1.0000514</v>
      </c>
      <c r="L514" s="3">
        <f>'Invoice data 1'!C511</f>
        <v>0</v>
      </c>
      <c r="M514" s="37">
        <f>'Invoice data 1'!D511</f>
        <v>0</v>
      </c>
      <c r="N514" s="3">
        <f>'Invoice data 1'!E511</f>
        <v>0</v>
      </c>
      <c r="O514" s="3">
        <f>'Invoice data 1'!J511</f>
        <v>0</v>
      </c>
      <c r="P514" s="3" t="e">
        <f>#REF!</f>
        <v>#REF!</v>
      </c>
    </row>
    <row r="515" spans="2:16" x14ac:dyDescent="0.25">
      <c r="B515" s="81">
        <f t="shared" si="70"/>
        <v>511</v>
      </c>
      <c r="C515" s="70" t="str">
        <f t="shared" si="63"/>
        <v xml:space="preserve"> </v>
      </c>
      <c r="D515" s="71" t="str">
        <f t="shared" si="64"/>
        <v xml:space="preserve"> </v>
      </c>
      <c r="E515" s="72" t="str">
        <f t="shared" si="65"/>
        <v xml:space="preserve"> </v>
      </c>
      <c r="F515" s="70" t="str">
        <f t="shared" si="66"/>
        <v xml:space="preserve"> </v>
      </c>
      <c r="G515" s="73" t="str">
        <f t="shared" si="71"/>
        <v/>
      </c>
      <c r="H515" s="73" t="str">
        <f t="shared" si="67"/>
        <v xml:space="preserve"> </v>
      </c>
      <c r="J515" s="7">
        <f t="shared" si="68"/>
        <v>511</v>
      </c>
      <c r="K515" s="7">
        <f t="shared" si="69"/>
        <v>1.0000515000000001</v>
      </c>
      <c r="L515" s="3">
        <f>'Invoice data 1'!C512</f>
        <v>0</v>
      </c>
      <c r="M515" s="37">
        <f>'Invoice data 1'!D512</f>
        <v>0</v>
      </c>
      <c r="N515" s="3">
        <f>'Invoice data 1'!E512</f>
        <v>0</v>
      </c>
      <c r="O515" s="3">
        <f>'Invoice data 1'!J512</f>
        <v>0</v>
      </c>
      <c r="P515" s="3" t="e">
        <f>#REF!</f>
        <v>#REF!</v>
      </c>
    </row>
    <row r="516" spans="2:16" x14ac:dyDescent="0.25">
      <c r="B516" s="81">
        <f t="shared" si="70"/>
        <v>512</v>
      </c>
      <c r="C516" s="70" t="str">
        <f t="shared" si="63"/>
        <v xml:space="preserve"> </v>
      </c>
      <c r="D516" s="71" t="str">
        <f t="shared" si="64"/>
        <v xml:space="preserve"> </v>
      </c>
      <c r="E516" s="72" t="str">
        <f t="shared" si="65"/>
        <v xml:space="preserve"> </v>
      </c>
      <c r="F516" s="70" t="str">
        <f t="shared" si="66"/>
        <v xml:space="preserve"> </v>
      </c>
      <c r="G516" s="73" t="str">
        <f t="shared" si="71"/>
        <v/>
      </c>
      <c r="H516" s="73" t="str">
        <f t="shared" si="67"/>
        <v xml:space="preserve"> </v>
      </c>
      <c r="J516" s="7">
        <f t="shared" si="68"/>
        <v>512</v>
      </c>
      <c r="K516" s="7">
        <f t="shared" si="69"/>
        <v>1.0000515999999999</v>
      </c>
      <c r="L516" s="3">
        <f>'Invoice data 1'!C513</f>
        <v>0</v>
      </c>
      <c r="M516" s="37">
        <f>'Invoice data 1'!D513</f>
        <v>0</v>
      </c>
      <c r="N516" s="3">
        <f>'Invoice data 1'!E513</f>
        <v>0</v>
      </c>
      <c r="O516" s="3">
        <f>'Invoice data 1'!J513</f>
        <v>0</v>
      </c>
      <c r="P516" s="3" t="e">
        <f>#REF!</f>
        <v>#REF!</v>
      </c>
    </row>
    <row r="517" spans="2:16" x14ac:dyDescent="0.25">
      <c r="B517" s="81">
        <f t="shared" si="70"/>
        <v>513</v>
      </c>
      <c r="C517" s="70" t="str">
        <f t="shared" ref="C517:C580" si="72">IF(IFERROR(VLOOKUP(B517,$J$5:$R$1198,3,FALSE),"")=0," ",IFERROR(VLOOKUP(B517,$J$5:$R$1198,3,FALSE),""))</f>
        <v xml:space="preserve"> </v>
      </c>
      <c r="D517" s="71" t="str">
        <f t="shared" ref="D517:D580" si="73">IF(IFERROR(VLOOKUP(B517,$J$5:$R$1198,4,FALSE),"")=0," ",IFERROR(VLOOKUP(B517,$J$5:$R$1198,4,FALSE),""))</f>
        <v xml:space="preserve"> </v>
      </c>
      <c r="E517" s="72" t="str">
        <f t="shared" ref="E517:E580" si="74">IF(IFERROR(VLOOKUP(B517,$J$5:$R$1198,5,FALSE),"")=0," ",IFERROR(VLOOKUP(B517,$J$5:$R$1198,5,FALSE),""))</f>
        <v xml:space="preserve"> </v>
      </c>
      <c r="F517" s="70" t="str">
        <f t="shared" ref="F517:F580" si="75">IF(IFERROR(VLOOKUP(B517,$J$5:$R$1198,6,FALSE),"")=0," ",IFERROR(VLOOKUP(B517,$J$5:$R$1198,6,FALSE),""))</f>
        <v xml:space="preserve"> </v>
      </c>
      <c r="G517" s="73" t="str">
        <f t="shared" si="71"/>
        <v/>
      </c>
      <c r="H517" s="73" t="str">
        <f t="shared" ref="H517:H580" si="76">IF(IFERROR(VLOOKUP(B517,$J$5:$R$1198,8,FALSE),"")=0," ",IFERROR(VLOOKUP(B517,$J$5:$R$1198,8,FALSE),""))</f>
        <v xml:space="preserve"> </v>
      </c>
      <c r="J517" s="7">
        <f t="shared" si="68"/>
        <v>513</v>
      </c>
      <c r="K517" s="7">
        <f t="shared" si="69"/>
        <v>1.0000517</v>
      </c>
      <c r="L517" s="3">
        <f>'Invoice data 1'!C514</f>
        <v>0</v>
      </c>
      <c r="M517" s="37">
        <f>'Invoice data 1'!D514</f>
        <v>0</v>
      </c>
      <c r="N517" s="3">
        <f>'Invoice data 1'!E514</f>
        <v>0</v>
      </c>
      <c r="O517" s="3">
        <f>'Invoice data 1'!J514</f>
        <v>0</v>
      </c>
      <c r="P517" s="3" t="e">
        <f>#REF!</f>
        <v>#REF!</v>
      </c>
    </row>
    <row r="518" spans="2:16" x14ac:dyDescent="0.25">
      <c r="B518" s="81">
        <f t="shared" si="70"/>
        <v>514</v>
      </c>
      <c r="C518" s="70" t="str">
        <f t="shared" si="72"/>
        <v xml:space="preserve"> </v>
      </c>
      <c r="D518" s="71" t="str">
        <f t="shared" si="73"/>
        <v xml:space="preserve"> </v>
      </c>
      <c r="E518" s="72" t="str">
        <f t="shared" si="74"/>
        <v xml:space="preserve"> </v>
      </c>
      <c r="F518" s="70" t="str">
        <f t="shared" si="75"/>
        <v xml:space="preserve"> </v>
      </c>
      <c r="G518" s="73" t="str">
        <f t="shared" si="71"/>
        <v/>
      </c>
      <c r="H518" s="73" t="str">
        <f t="shared" si="76"/>
        <v xml:space="preserve"> </v>
      </c>
      <c r="J518" s="7">
        <f t="shared" ref="J518:J581" si="77">+IFERROR(RANK(K518,$K$5:$K$6001,1),"")</f>
        <v>514</v>
      </c>
      <c r="K518" s="7">
        <f t="shared" ref="K518:K581" si="78">+IFERROR(SEARCH($D$2,N518)+ROW()/10000000,"")</f>
        <v>1.0000518</v>
      </c>
      <c r="L518" s="3">
        <f>'Invoice data 1'!C515</f>
        <v>0</v>
      </c>
      <c r="M518" s="37">
        <f>'Invoice data 1'!D515</f>
        <v>0</v>
      </c>
      <c r="N518" s="3">
        <f>'Invoice data 1'!E515</f>
        <v>0</v>
      </c>
      <c r="O518" s="3">
        <f>'Invoice data 1'!J515</f>
        <v>0</v>
      </c>
      <c r="P518" s="3" t="e">
        <f>#REF!</f>
        <v>#REF!</v>
      </c>
    </row>
    <row r="519" spans="2:16" x14ac:dyDescent="0.25">
      <c r="B519" s="81">
        <f t="shared" ref="B519:B582" si="79">+B518+1</f>
        <v>515</v>
      </c>
      <c r="C519" s="70" t="str">
        <f t="shared" si="72"/>
        <v xml:space="preserve"> </v>
      </c>
      <c r="D519" s="71" t="str">
        <f t="shared" si="73"/>
        <v xml:space="preserve"> </v>
      </c>
      <c r="E519" s="72" t="str">
        <f t="shared" si="74"/>
        <v xml:space="preserve"> </v>
      </c>
      <c r="F519" s="70" t="str">
        <f t="shared" si="75"/>
        <v xml:space="preserve"> </v>
      </c>
      <c r="G519" s="73" t="str">
        <f t="shared" si="71"/>
        <v/>
      </c>
      <c r="H519" s="73" t="str">
        <f t="shared" si="76"/>
        <v xml:space="preserve"> </v>
      </c>
      <c r="J519" s="7">
        <f t="shared" si="77"/>
        <v>515</v>
      </c>
      <c r="K519" s="7">
        <f t="shared" si="78"/>
        <v>1.0000519000000001</v>
      </c>
      <c r="L519" s="3">
        <f>'Invoice data 1'!C516</f>
        <v>0</v>
      </c>
      <c r="M519" s="37">
        <f>'Invoice data 1'!D516</f>
        <v>0</v>
      </c>
      <c r="N519" s="3">
        <f>'Invoice data 1'!E516</f>
        <v>0</v>
      </c>
      <c r="O519" s="3">
        <f>'Invoice data 1'!J516</f>
        <v>0</v>
      </c>
      <c r="P519" s="3" t="e">
        <f>#REF!</f>
        <v>#REF!</v>
      </c>
    </row>
    <row r="520" spans="2:16" x14ac:dyDescent="0.25">
      <c r="B520" s="81">
        <f t="shared" si="79"/>
        <v>516</v>
      </c>
      <c r="C520" s="70" t="str">
        <f t="shared" si="72"/>
        <v xml:space="preserve"> </v>
      </c>
      <c r="D520" s="71" t="str">
        <f t="shared" si="73"/>
        <v xml:space="preserve"> </v>
      </c>
      <c r="E520" s="72" t="str">
        <f t="shared" si="74"/>
        <v xml:space="preserve"> </v>
      </c>
      <c r="F520" s="70" t="str">
        <f t="shared" si="75"/>
        <v xml:space="preserve"> </v>
      </c>
      <c r="G520" s="73" t="str">
        <f t="shared" ref="G520:G583" si="80">IF(IFERROR(VLOOKUP(B520,$J$5:$R$1198,7,FALSE),"")=0," ",IFERROR(VLOOKUP(B520,$J$5:$R$1198,7,FALSE),""))</f>
        <v/>
      </c>
      <c r="H520" s="73" t="str">
        <f t="shared" si="76"/>
        <v xml:space="preserve"> </v>
      </c>
      <c r="J520" s="7">
        <f t="shared" si="77"/>
        <v>516</v>
      </c>
      <c r="K520" s="7">
        <f t="shared" si="78"/>
        <v>1.0000519999999999</v>
      </c>
      <c r="L520" s="3">
        <f>'Invoice data 1'!C517</f>
        <v>0</v>
      </c>
      <c r="M520" s="37">
        <f>'Invoice data 1'!D517</f>
        <v>0</v>
      </c>
      <c r="N520" s="3">
        <f>'Invoice data 1'!E517</f>
        <v>0</v>
      </c>
      <c r="O520" s="3">
        <f>'Invoice data 1'!J517</f>
        <v>0</v>
      </c>
      <c r="P520" s="3" t="e">
        <f>#REF!</f>
        <v>#REF!</v>
      </c>
    </row>
    <row r="521" spans="2:16" x14ac:dyDescent="0.25">
      <c r="B521" s="81">
        <f t="shared" si="79"/>
        <v>517</v>
      </c>
      <c r="C521" s="70" t="str">
        <f t="shared" si="72"/>
        <v xml:space="preserve"> </v>
      </c>
      <c r="D521" s="71" t="str">
        <f t="shared" si="73"/>
        <v xml:space="preserve"> </v>
      </c>
      <c r="E521" s="72" t="str">
        <f t="shared" si="74"/>
        <v xml:space="preserve"> </v>
      </c>
      <c r="F521" s="70" t="str">
        <f t="shared" si="75"/>
        <v xml:space="preserve"> </v>
      </c>
      <c r="G521" s="73" t="str">
        <f t="shared" si="80"/>
        <v/>
      </c>
      <c r="H521" s="73" t="str">
        <f t="shared" si="76"/>
        <v xml:space="preserve"> </v>
      </c>
      <c r="J521" s="7">
        <f t="shared" si="77"/>
        <v>517</v>
      </c>
      <c r="K521" s="7">
        <f t="shared" si="78"/>
        <v>1.0000521</v>
      </c>
      <c r="L521" s="3">
        <f>'Invoice data 1'!C518</f>
        <v>0</v>
      </c>
      <c r="M521" s="37">
        <f>'Invoice data 1'!D518</f>
        <v>0</v>
      </c>
      <c r="N521" s="3">
        <f>'Invoice data 1'!E518</f>
        <v>0</v>
      </c>
      <c r="O521" s="3">
        <f>'Invoice data 1'!J518</f>
        <v>0</v>
      </c>
      <c r="P521" s="3" t="e">
        <f>#REF!</f>
        <v>#REF!</v>
      </c>
    </row>
    <row r="522" spans="2:16" x14ac:dyDescent="0.25">
      <c r="B522" s="81">
        <f t="shared" si="79"/>
        <v>518</v>
      </c>
      <c r="C522" s="70" t="str">
        <f t="shared" si="72"/>
        <v xml:space="preserve"> </v>
      </c>
      <c r="D522" s="71" t="str">
        <f t="shared" si="73"/>
        <v xml:space="preserve"> </v>
      </c>
      <c r="E522" s="72" t="str">
        <f t="shared" si="74"/>
        <v xml:space="preserve"> </v>
      </c>
      <c r="F522" s="70" t="str">
        <f t="shared" si="75"/>
        <v xml:space="preserve"> </v>
      </c>
      <c r="G522" s="73" t="str">
        <f t="shared" si="80"/>
        <v/>
      </c>
      <c r="H522" s="73" t="str">
        <f t="shared" si="76"/>
        <v xml:space="preserve"> </v>
      </c>
      <c r="J522" s="7">
        <f t="shared" si="77"/>
        <v>518</v>
      </c>
      <c r="K522" s="7">
        <f t="shared" si="78"/>
        <v>1.0000522000000001</v>
      </c>
      <c r="L522" s="3">
        <f>'Invoice data 1'!C519</f>
        <v>0</v>
      </c>
      <c r="M522" s="37">
        <f>'Invoice data 1'!D519</f>
        <v>0</v>
      </c>
      <c r="N522" s="3">
        <f>'Invoice data 1'!E519</f>
        <v>0</v>
      </c>
      <c r="O522" s="3">
        <f>'Invoice data 1'!J519</f>
        <v>0</v>
      </c>
      <c r="P522" s="3" t="e">
        <f>#REF!</f>
        <v>#REF!</v>
      </c>
    </row>
    <row r="523" spans="2:16" x14ac:dyDescent="0.25">
      <c r="B523" s="81">
        <f t="shared" si="79"/>
        <v>519</v>
      </c>
      <c r="C523" s="70" t="str">
        <f t="shared" si="72"/>
        <v xml:space="preserve"> </v>
      </c>
      <c r="D523" s="71" t="str">
        <f t="shared" si="73"/>
        <v xml:space="preserve"> </v>
      </c>
      <c r="E523" s="72" t="str">
        <f t="shared" si="74"/>
        <v xml:space="preserve"> </v>
      </c>
      <c r="F523" s="70" t="str">
        <f t="shared" si="75"/>
        <v xml:space="preserve"> </v>
      </c>
      <c r="G523" s="73" t="str">
        <f t="shared" si="80"/>
        <v/>
      </c>
      <c r="H523" s="73" t="str">
        <f t="shared" si="76"/>
        <v xml:space="preserve"> </v>
      </c>
      <c r="J523" s="7">
        <f t="shared" si="77"/>
        <v>519</v>
      </c>
      <c r="K523" s="7">
        <f t="shared" si="78"/>
        <v>1.0000522999999999</v>
      </c>
      <c r="L523" s="3">
        <f>'Invoice data 1'!C520</f>
        <v>0</v>
      </c>
      <c r="M523" s="37">
        <f>'Invoice data 1'!D520</f>
        <v>0</v>
      </c>
      <c r="N523" s="3">
        <f>'Invoice data 1'!E520</f>
        <v>0</v>
      </c>
      <c r="O523" s="3">
        <f>'Invoice data 1'!J520</f>
        <v>0</v>
      </c>
      <c r="P523" s="3" t="e">
        <f>#REF!</f>
        <v>#REF!</v>
      </c>
    </row>
    <row r="524" spans="2:16" x14ac:dyDescent="0.25">
      <c r="B524" s="81">
        <f t="shared" si="79"/>
        <v>520</v>
      </c>
      <c r="C524" s="70" t="str">
        <f t="shared" si="72"/>
        <v xml:space="preserve"> </v>
      </c>
      <c r="D524" s="71" t="str">
        <f t="shared" si="73"/>
        <v xml:space="preserve"> </v>
      </c>
      <c r="E524" s="72" t="str">
        <f t="shared" si="74"/>
        <v xml:space="preserve"> </v>
      </c>
      <c r="F524" s="70" t="str">
        <f t="shared" si="75"/>
        <v xml:space="preserve"> </v>
      </c>
      <c r="G524" s="73" t="str">
        <f t="shared" si="80"/>
        <v/>
      </c>
      <c r="H524" s="73" t="str">
        <f t="shared" si="76"/>
        <v xml:space="preserve"> </v>
      </c>
      <c r="J524" s="7">
        <f t="shared" si="77"/>
        <v>520</v>
      </c>
      <c r="K524" s="7">
        <f t="shared" si="78"/>
        <v>1.0000524</v>
      </c>
      <c r="L524" s="3">
        <f>'Invoice data 1'!C521</f>
        <v>0</v>
      </c>
      <c r="M524" s="37">
        <f>'Invoice data 1'!D521</f>
        <v>0</v>
      </c>
      <c r="N524" s="3">
        <f>'Invoice data 1'!E521</f>
        <v>0</v>
      </c>
      <c r="O524" s="3">
        <f>'Invoice data 1'!J521</f>
        <v>0</v>
      </c>
      <c r="P524" s="3" t="e">
        <f>#REF!</f>
        <v>#REF!</v>
      </c>
    </row>
    <row r="525" spans="2:16" x14ac:dyDescent="0.25">
      <c r="B525" s="81">
        <f t="shared" si="79"/>
        <v>521</v>
      </c>
      <c r="C525" s="70" t="str">
        <f t="shared" si="72"/>
        <v xml:space="preserve"> </v>
      </c>
      <c r="D525" s="71" t="str">
        <f t="shared" si="73"/>
        <v xml:space="preserve"> </v>
      </c>
      <c r="E525" s="72" t="str">
        <f t="shared" si="74"/>
        <v xml:space="preserve"> </v>
      </c>
      <c r="F525" s="70" t="str">
        <f t="shared" si="75"/>
        <v xml:space="preserve"> </v>
      </c>
      <c r="G525" s="73" t="str">
        <f t="shared" si="80"/>
        <v/>
      </c>
      <c r="H525" s="73" t="str">
        <f t="shared" si="76"/>
        <v xml:space="preserve"> </v>
      </c>
      <c r="J525" s="7">
        <f t="shared" si="77"/>
        <v>521</v>
      </c>
      <c r="K525" s="7">
        <f t="shared" si="78"/>
        <v>1.0000525</v>
      </c>
      <c r="L525" s="3">
        <f>'Invoice data 1'!C522</f>
        <v>0</v>
      </c>
      <c r="M525" s="37">
        <f>'Invoice data 1'!D522</f>
        <v>0</v>
      </c>
      <c r="N525" s="3">
        <f>'Invoice data 1'!E522</f>
        <v>0</v>
      </c>
      <c r="O525" s="3">
        <f>'Invoice data 1'!J522</f>
        <v>0</v>
      </c>
      <c r="P525" s="3" t="e">
        <f>#REF!</f>
        <v>#REF!</v>
      </c>
    </row>
    <row r="526" spans="2:16" x14ac:dyDescent="0.25">
      <c r="B526" s="81">
        <f t="shared" si="79"/>
        <v>522</v>
      </c>
      <c r="C526" s="70" t="str">
        <f t="shared" si="72"/>
        <v xml:space="preserve"> </v>
      </c>
      <c r="D526" s="71" t="str">
        <f t="shared" si="73"/>
        <v xml:space="preserve"> </v>
      </c>
      <c r="E526" s="72" t="str">
        <f t="shared" si="74"/>
        <v xml:space="preserve"> </v>
      </c>
      <c r="F526" s="70" t="str">
        <f t="shared" si="75"/>
        <v xml:space="preserve"> </v>
      </c>
      <c r="G526" s="73" t="str">
        <f t="shared" si="80"/>
        <v/>
      </c>
      <c r="H526" s="73" t="str">
        <f t="shared" si="76"/>
        <v xml:space="preserve"> </v>
      </c>
      <c r="J526" s="7">
        <f t="shared" si="77"/>
        <v>522</v>
      </c>
      <c r="K526" s="7">
        <f t="shared" si="78"/>
        <v>1.0000526000000001</v>
      </c>
      <c r="L526" s="3">
        <f>'Invoice data 1'!C523</f>
        <v>0</v>
      </c>
      <c r="M526" s="37">
        <f>'Invoice data 1'!D523</f>
        <v>0</v>
      </c>
      <c r="N526" s="3">
        <f>'Invoice data 1'!E523</f>
        <v>0</v>
      </c>
      <c r="O526" s="3">
        <f>'Invoice data 1'!J523</f>
        <v>0</v>
      </c>
      <c r="P526" s="3" t="e">
        <f>#REF!</f>
        <v>#REF!</v>
      </c>
    </row>
    <row r="527" spans="2:16" x14ac:dyDescent="0.25">
      <c r="B527" s="81">
        <f t="shared" si="79"/>
        <v>523</v>
      </c>
      <c r="C527" s="70" t="str">
        <f t="shared" si="72"/>
        <v xml:space="preserve"> </v>
      </c>
      <c r="D527" s="71" t="str">
        <f t="shared" si="73"/>
        <v xml:space="preserve"> </v>
      </c>
      <c r="E527" s="72" t="str">
        <f t="shared" si="74"/>
        <v xml:space="preserve"> </v>
      </c>
      <c r="F527" s="70" t="str">
        <f t="shared" si="75"/>
        <v xml:space="preserve"> </v>
      </c>
      <c r="G527" s="73" t="str">
        <f t="shared" si="80"/>
        <v/>
      </c>
      <c r="H527" s="73" t="str">
        <f t="shared" si="76"/>
        <v xml:space="preserve"> </v>
      </c>
      <c r="J527" s="7">
        <f t="shared" si="77"/>
        <v>523</v>
      </c>
      <c r="K527" s="7">
        <f t="shared" si="78"/>
        <v>1.0000526999999999</v>
      </c>
      <c r="L527" s="3">
        <f>'Invoice data 1'!C524</f>
        <v>0</v>
      </c>
      <c r="M527" s="37">
        <f>'Invoice data 1'!D524</f>
        <v>0</v>
      </c>
      <c r="N527" s="3">
        <f>'Invoice data 1'!E524</f>
        <v>0</v>
      </c>
      <c r="O527" s="3">
        <f>'Invoice data 1'!J524</f>
        <v>0</v>
      </c>
      <c r="P527" s="3" t="e">
        <f>#REF!</f>
        <v>#REF!</v>
      </c>
    </row>
    <row r="528" spans="2:16" x14ac:dyDescent="0.25">
      <c r="B528" s="81">
        <f t="shared" si="79"/>
        <v>524</v>
      </c>
      <c r="C528" s="70" t="str">
        <f t="shared" si="72"/>
        <v xml:space="preserve"> </v>
      </c>
      <c r="D528" s="71" t="str">
        <f t="shared" si="73"/>
        <v xml:space="preserve"> </v>
      </c>
      <c r="E528" s="72" t="str">
        <f t="shared" si="74"/>
        <v xml:space="preserve"> </v>
      </c>
      <c r="F528" s="70" t="str">
        <f t="shared" si="75"/>
        <v xml:space="preserve"> </v>
      </c>
      <c r="G528" s="73" t="str">
        <f t="shared" si="80"/>
        <v/>
      </c>
      <c r="H528" s="73" t="str">
        <f t="shared" si="76"/>
        <v xml:space="preserve"> </v>
      </c>
      <c r="J528" s="7">
        <f t="shared" si="77"/>
        <v>524</v>
      </c>
      <c r="K528" s="7">
        <f t="shared" si="78"/>
        <v>1.0000528</v>
      </c>
      <c r="L528" s="3">
        <f>'Invoice data 1'!C525</f>
        <v>0</v>
      </c>
      <c r="M528" s="37">
        <f>'Invoice data 1'!D525</f>
        <v>0</v>
      </c>
      <c r="N528" s="3">
        <f>'Invoice data 1'!E525</f>
        <v>0</v>
      </c>
      <c r="O528" s="3">
        <f>'Invoice data 1'!J525</f>
        <v>0</v>
      </c>
      <c r="P528" s="3" t="e">
        <f>#REF!</f>
        <v>#REF!</v>
      </c>
    </row>
    <row r="529" spans="2:16" x14ac:dyDescent="0.25">
      <c r="B529" s="81">
        <f t="shared" si="79"/>
        <v>525</v>
      </c>
      <c r="C529" s="70" t="str">
        <f t="shared" si="72"/>
        <v xml:space="preserve"> </v>
      </c>
      <c r="D529" s="71" t="str">
        <f t="shared" si="73"/>
        <v xml:space="preserve"> </v>
      </c>
      <c r="E529" s="72" t="str">
        <f t="shared" si="74"/>
        <v xml:space="preserve"> </v>
      </c>
      <c r="F529" s="70" t="str">
        <f t="shared" si="75"/>
        <v xml:space="preserve"> </v>
      </c>
      <c r="G529" s="73" t="str">
        <f t="shared" si="80"/>
        <v/>
      </c>
      <c r="H529" s="73" t="str">
        <f t="shared" si="76"/>
        <v xml:space="preserve"> </v>
      </c>
      <c r="J529" s="7">
        <f t="shared" si="77"/>
        <v>525</v>
      </c>
      <c r="K529" s="7">
        <f t="shared" si="78"/>
        <v>1.0000529</v>
      </c>
      <c r="L529" s="3">
        <f>'Invoice data 1'!C526</f>
        <v>0</v>
      </c>
      <c r="M529" s="37">
        <f>'Invoice data 1'!D526</f>
        <v>0</v>
      </c>
      <c r="N529" s="3">
        <f>'Invoice data 1'!E526</f>
        <v>0</v>
      </c>
      <c r="O529" s="3">
        <f>'Invoice data 1'!J526</f>
        <v>0</v>
      </c>
      <c r="P529" s="3" t="e">
        <f>#REF!</f>
        <v>#REF!</v>
      </c>
    </row>
    <row r="530" spans="2:16" x14ac:dyDescent="0.25">
      <c r="B530" s="81">
        <f t="shared" si="79"/>
        <v>526</v>
      </c>
      <c r="C530" s="70" t="str">
        <f t="shared" si="72"/>
        <v xml:space="preserve"> </v>
      </c>
      <c r="D530" s="71" t="str">
        <f t="shared" si="73"/>
        <v xml:space="preserve"> </v>
      </c>
      <c r="E530" s="72" t="str">
        <f t="shared" si="74"/>
        <v xml:space="preserve"> </v>
      </c>
      <c r="F530" s="70" t="str">
        <f t="shared" si="75"/>
        <v xml:space="preserve"> </v>
      </c>
      <c r="G530" s="73" t="str">
        <f t="shared" si="80"/>
        <v/>
      </c>
      <c r="H530" s="73" t="str">
        <f t="shared" si="76"/>
        <v xml:space="preserve"> </v>
      </c>
      <c r="J530" s="7">
        <f t="shared" si="77"/>
        <v>526</v>
      </c>
      <c r="K530" s="7">
        <f t="shared" si="78"/>
        <v>1.0000530000000001</v>
      </c>
      <c r="L530" s="3">
        <f>'Invoice data 1'!C527</f>
        <v>0</v>
      </c>
      <c r="M530" s="37">
        <f>'Invoice data 1'!D527</f>
        <v>0</v>
      </c>
      <c r="N530" s="3">
        <f>'Invoice data 1'!E527</f>
        <v>0</v>
      </c>
      <c r="O530" s="3">
        <f>'Invoice data 1'!J527</f>
        <v>0</v>
      </c>
      <c r="P530" s="3" t="e">
        <f>#REF!</f>
        <v>#REF!</v>
      </c>
    </row>
    <row r="531" spans="2:16" x14ac:dyDescent="0.25">
      <c r="B531" s="81">
        <f t="shared" si="79"/>
        <v>527</v>
      </c>
      <c r="C531" s="70" t="str">
        <f t="shared" si="72"/>
        <v xml:space="preserve"> </v>
      </c>
      <c r="D531" s="71" t="str">
        <f t="shared" si="73"/>
        <v xml:space="preserve"> </v>
      </c>
      <c r="E531" s="72" t="str">
        <f t="shared" si="74"/>
        <v xml:space="preserve"> </v>
      </c>
      <c r="F531" s="70" t="str">
        <f t="shared" si="75"/>
        <v xml:space="preserve"> </v>
      </c>
      <c r="G531" s="73" t="str">
        <f t="shared" si="80"/>
        <v/>
      </c>
      <c r="H531" s="73" t="str">
        <f t="shared" si="76"/>
        <v xml:space="preserve"> </v>
      </c>
      <c r="J531" s="7">
        <f t="shared" si="77"/>
        <v>527</v>
      </c>
      <c r="K531" s="7">
        <f t="shared" si="78"/>
        <v>1.0000530999999999</v>
      </c>
      <c r="L531" s="3">
        <f>'Invoice data 1'!C528</f>
        <v>0</v>
      </c>
      <c r="M531" s="37">
        <f>'Invoice data 1'!D528</f>
        <v>0</v>
      </c>
      <c r="N531" s="3">
        <f>'Invoice data 1'!E528</f>
        <v>0</v>
      </c>
      <c r="O531" s="3">
        <f>'Invoice data 1'!J528</f>
        <v>0</v>
      </c>
      <c r="P531" s="3" t="e">
        <f>#REF!</f>
        <v>#REF!</v>
      </c>
    </row>
    <row r="532" spans="2:16" x14ac:dyDescent="0.25">
      <c r="B532" s="81">
        <f t="shared" si="79"/>
        <v>528</v>
      </c>
      <c r="C532" s="70" t="str">
        <f t="shared" si="72"/>
        <v xml:space="preserve"> </v>
      </c>
      <c r="D532" s="71" t="str">
        <f t="shared" si="73"/>
        <v xml:space="preserve"> </v>
      </c>
      <c r="E532" s="72" t="str">
        <f t="shared" si="74"/>
        <v xml:space="preserve"> </v>
      </c>
      <c r="F532" s="70" t="str">
        <f t="shared" si="75"/>
        <v xml:space="preserve"> </v>
      </c>
      <c r="G532" s="73" t="str">
        <f t="shared" si="80"/>
        <v/>
      </c>
      <c r="H532" s="73" t="str">
        <f t="shared" si="76"/>
        <v xml:space="preserve"> </v>
      </c>
      <c r="J532" s="7">
        <f t="shared" si="77"/>
        <v>528</v>
      </c>
      <c r="K532" s="7">
        <f t="shared" si="78"/>
        <v>1.0000532</v>
      </c>
      <c r="L532" s="3">
        <f>'Invoice data 1'!C529</f>
        <v>0</v>
      </c>
      <c r="M532" s="37">
        <f>'Invoice data 1'!D529</f>
        <v>0</v>
      </c>
      <c r="N532" s="3">
        <f>'Invoice data 1'!E529</f>
        <v>0</v>
      </c>
      <c r="O532" s="3">
        <f>'Invoice data 1'!J529</f>
        <v>0</v>
      </c>
      <c r="P532" s="3" t="e">
        <f>#REF!</f>
        <v>#REF!</v>
      </c>
    </row>
    <row r="533" spans="2:16" x14ac:dyDescent="0.25">
      <c r="B533" s="81">
        <f t="shared" si="79"/>
        <v>529</v>
      </c>
      <c r="C533" s="70" t="str">
        <f t="shared" si="72"/>
        <v xml:space="preserve"> </v>
      </c>
      <c r="D533" s="71" t="str">
        <f t="shared" si="73"/>
        <v xml:space="preserve"> </v>
      </c>
      <c r="E533" s="72" t="str">
        <f t="shared" si="74"/>
        <v xml:space="preserve"> </v>
      </c>
      <c r="F533" s="70" t="str">
        <f t="shared" si="75"/>
        <v xml:space="preserve"> </v>
      </c>
      <c r="G533" s="73" t="str">
        <f t="shared" si="80"/>
        <v/>
      </c>
      <c r="H533" s="73" t="str">
        <f t="shared" si="76"/>
        <v xml:space="preserve"> </v>
      </c>
      <c r="J533" s="7">
        <f t="shared" si="77"/>
        <v>529</v>
      </c>
      <c r="K533" s="7">
        <f t="shared" si="78"/>
        <v>1.0000533</v>
      </c>
      <c r="L533" s="3">
        <f>'Invoice data 1'!C530</f>
        <v>0</v>
      </c>
      <c r="M533" s="37">
        <f>'Invoice data 1'!D530</f>
        <v>0</v>
      </c>
      <c r="N533" s="3">
        <f>'Invoice data 1'!E530</f>
        <v>0</v>
      </c>
      <c r="O533" s="3">
        <f>'Invoice data 1'!J530</f>
        <v>0</v>
      </c>
      <c r="P533" s="3" t="e">
        <f>#REF!</f>
        <v>#REF!</v>
      </c>
    </row>
    <row r="534" spans="2:16" x14ac:dyDescent="0.25">
      <c r="B534" s="81">
        <f t="shared" si="79"/>
        <v>530</v>
      </c>
      <c r="C534" s="70" t="str">
        <f t="shared" si="72"/>
        <v xml:space="preserve"> </v>
      </c>
      <c r="D534" s="71" t="str">
        <f t="shared" si="73"/>
        <v xml:space="preserve"> </v>
      </c>
      <c r="E534" s="72" t="str">
        <f t="shared" si="74"/>
        <v xml:space="preserve"> </v>
      </c>
      <c r="F534" s="70" t="str">
        <f t="shared" si="75"/>
        <v xml:space="preserve"> </v>
      </c>
      <c r="G534" s="73" t="str">
        <f t="shared" si="80"/>
        <v/>
      </c>
      <c r="H534" s="73" t="str">
        <f t="shared" si="76"/>
        <v xml:space="preserve"> </v>
      </c>
      <c r="J534" s="7">
        <f t="shared" si="77"/>
        <v>530</v>
      </c>
      <c r="K534" s="7">
        <f t="shared" si="78"/>
        <v>1.0000534000000001</v>
      </c>
      <c r="L534" s="3">
        <f>'Invoice data 1'!C531</f>
        <v>0</v>
      </c>
      <c r="M534" s="37">
        <f>'Invoice data 1'!D531</f>
        <v>0</v>
      </c>
      <c r="N534" s="3">
        <f>'Invoice data 1'!E531</f>
        <v>0</v>
      </c>
      <c r="O534" s="3">
        <f>'Invoice data 1'!J531</f>
        <v>0</v>
      </c>
      <c r="P534" s="3" t="e">
        <f>#REF!</f>
        <v>#REF!</v>
      </c>
    </row>
    <row r="535" spans="2:16" x14ac:dyDescent="0.25">
      <c r="B535" s="81">
        <f t="shared" si="79"/>
        <v>531</v>
      </c>
      <c r="C535" s="70" t="str">
        <f t="shared" si="72"/>
        <v xml:space="preserve"> </v>
      </c>
      <c r="D535" s="71" t="str">
        <f t="shared" si="73"/>
        <v xml:space="preserve"> </v>
      </c>
      <c r="E535" s="72" t="str">
        <f t="shared" si="74"/>
        <v xml:space="preserve"> </v>
      </c>
      <c r="F535" s="70" t="str">
        <f t="shared" si="75"/>
        <v xml:space="preserve"> </v>
      </c>
      <c r="G535" s="73" t="str">
        <f t="shared" si="80"/>
        <v/>
      </c>
      <c r="H535" s="73" t="str">
        <f t="shared" si="76"/>
        <v xml:space="preserve"> </v>
      </c>
      <c r="J535" s="7">
        <f t="shared" si="77"/>
        <v>531</v>
      </c>
      <c r="K535" s="7">
        <f t="shared" si="78"/>
        <v>1.0000534999999999</v>
      </c>
      <c r="L535" s="3">
        <f>'Invoice data 1'!C532</f>
        <v>0</v>
      </c>
      <c r="M535" s="37">
        <f>'Invoice data 1'!D532</f>
        <v>0</v>
      </c>
      <c r="N535" s="3">
        <f>'Invoice data 1'!E532</f>
        <v>0</v>
      </c>
      <c r="O535" s="3">
        <f>'Invoice data 1'!J532</f>
        <v>0</v>
      </c>
      <c r="P535" s="3" t="e">
        <f>#REF!</f>
        <v>#REF!</v>
      </c>
    </row>
    <row r="536" spans="2:16" x14ac:dyDescent="0.25">
      <c r="B536" s="81">
        <f t="shared" si="79"/>
        <v>532</v>
      </c>
      <c r="C536" s="70" t="str">
        <f t="shared" si="72"/>
        <v xml:space="preserve"> </v>
      </c>
      <c r="D536" s="71" t="str">
        <f t="shared" si="73"/>
        <v xml:space="preserve"> </v>
      </c>
      <c r="E536" s="72" t="str">
        <f t="shared" si="74"/>
        <v xml:space="preserve"> </v>
      </c>
      <c r="F536" s="70" t="str">
        <f t="shared" si="75"/>
        <v xml:space="preserve"> </v>
      </c>
      <c r="G536" s="73" t="str">
        <f t="shared" si="80"/>
        <v/>
      </c>
      <c r="H536" s="73" t="str">
        <f t="shared" si="76"/>
        <v xml:space="preserve"> </v>
      </c>
      <c r="J536" s="7">
        <f t="shared" si="77"/>
        <v>532</v>
      </c>
      <c r="K536" s="7">
        <f t="shared" si="78"/>
        <v>1.0000536</v>
      </c>
      <c r="L536" s="3">
        <f>'Invoice data 1'!C533</f>
        <v>0</v>
      </c>
      <c r="M536" s="37">
        <f>'Invoice data 1'!D533</f>
        <v>0</v>
      </c>
      <c r="N536" s="3">
        <f>'Invoice data 1'!E533</f>
        <v>0</v>
      </c>
      <c r="O536" s="3">
        <f>'Invoice data 1'!J533</f>
        <v>0</v>
      </c>
      <c r="P536" s="3" t="e">
        <f>#REF!</f>
        <v>#REF!</v>
      </c>
    </row>
    <row r="537" spans="2:16" x14ac:dyDescent="0.25">
      <c r="B537" s="81">
        <f t="shared" si="79"/>
        <v>533</v>
      </c>
      <c r="C537" s="70" t="str">
        <f t="shared" si="72"/>
        <v xml:space="preserve"> </v>
      </c>
      <c r="D537" s="71" t="str">
        <f t="shared" si="73"/>
        <v xml:space="preserve"> </v>
      </c>
      <c r="E537" s="72" t="str">
        <f t="shared" si="74"/>
        <v xml:space="preserve"> </v>
      </c>
      <c r="F537" s="70" t="str">
        <f t="shared" si="75"/>
        <v xml:space="preserve"> </v>
      </c>
      <c r="G537" s="73" t="str">
        <f t="shared" si="80"/>
        <v/>
      </c>
      <c r="H537" s="73" t="str">
        <f t="shared" si="76"/>
        <v xml:space="preserve"> </v>
      </c>
      <c r="J537" s="7">
        <f t="shared" si="77"/>
        <v>533</v>
      </c>
      <c r="K537" s="7">
        <f t="shared" si="78"/>
        <v>1.0000537</v>
      </c>
      <c r="L537" s="3">
        <f>'Invoice data 1'!C534</f>
        <v>0</v>
      </c>
      <c r="M537" s="37">
        <f>'Invoice data 1'!D534</f>
        <v>0</v>
      </c>
      <c r="N537" s="3">
        <f>'Invoice data 1'!E534</f>
        <v>0</v>
      </c>
      <c r="O537" s="3">
        <f>'Invoice data 1'!J534</f>
        <v>0</v>
      </c>
      <c r="P537" s="3" t="e">
        <f>#REF!</f>
        <v>#REF!</v>
      </c>
    </row>
    <row r="538" spans="2:16" x14ac:dyDescent="0.25">
      <c r="B538" s="81">
        <f t="shared" si="79"/>
        <v>534</v>
      </c>
      <c r="C538" s="70" t="str">
        <f t="shared" si="72"/>
        <v xml:space="preserve"> </v>
      </c>
      <c r="D538" s="71" t="str">
        <f t="shared" si="73"/>
        <v xml:space="preserve"> </v>
      </c>
      <c r="E538" s="72" t="str">
        <f t="shared" si="74"/>
        <v xml:space="preserve"> </v>
      </c>
      <c r="F538" s="70" t="str">
        <f t="shared" si="75"/>
        <v xml:space="preserve"> </v>
      </c>
      <c r="G538" s="73" t="str">
        <f t="shared" si="80"/>
        <v/>
      </c>
      <c r="H538" s="73" t="str">
        <f t="shared" si="76"/>
        <v xml:space="preserve"> </v>
      </c>
      <c r="J538" s="7">
        <f t="shared" si="77"/>
        <v>534</v>
      </c>
      <c r="K538" s="7">
        <f t="shared" si="78"/>
        <v>1.0000538000000001</v>
      </c>
      <c r="L538" s="3">
        <f>'Invoice data 1'!C535</f>
        <v>0</v>
      </c>
      <c r="M538" s="37">
        <f>'Invoice data 1'!D535</f>
        <v>0</v>
      </c>
      <c r="N538" s="3">
        <f>'Invoice data 1'!E535</f>
        <v>0</v>
      </c>
      <c r="O538" s="3">
        <f>'Invoice data 1'!J535</f>
        <v>0</v>
      </c>
      <c r="P538" s="3" t="e">
        <f>#REF!</f>
        <v>#REF!</v>
      </c>
    </row>
    <row r="539" spans="2:16" x14ac:dyDescent="0.25">
      <c r="B539" s="81">
        <f t="shared" si="79"/>
        <v>535</v>
      </c>
      <c r="C539" s="70" t="str">
        <f t="shared" si="72"/>
        <v xml:space="preserve"> </v>
      </c>
      <c r="D539" s="71" t="str">
        <f t="shared" si="73"/>
        <v xml:space="preserve"> </v>
      </c>
      <c r="E539" s="72" t="str">
        <f t="shared" si="74"/>
        <v xml:space="preserve"> </v>
      </c>
      <c r="F539" s="70" t="str">
        <f t="shared" si="75"/>
        <v xml:space="preserve"> </v>
      </c>
      <c r="G539" s="73" t="str">
        <f t="shared" si="80"/>
        <v/>
      </c>
      <c r="H539" s="73" t="str">
        <f t="shared" si="76"/>
        <v xml:space="preserve"> </v>
      </c>
      <c r="J539" s="7">
        <f t="shared" si="77"/>
        <v>535</v>
      </c>
      <c r="K539" s="7">
        <f t="shared" si="78"/>
        <v>1.0000538999999999</v>
      </c>
      <c r="L539" s="3">
        <f>'Invoice data 1'!C536</f>
        <v>0</v>
      </c>
      <c r="M539" s="37">
        <f>'Invoice data 1'!D536</f>
        <v>0</v>
      </c>
      <c r="N539" s="3">
        <f>'Invoice data 1'!E536</f>
        <v>0</v>
      </c>
      <c r="O539" s="3">
        <f>'Invoice data 1'!J536</f>
        <v>0</v>
      </c>
      <c r="P539" s="3" t="e">
        <f>#REF!</f>
        <v>#REF!</v>
      </c>
    </row>
    <row r="540" spans="2:16" x14ac:dyDescent="0.25">
      <c r="B540" s="81">
        <f t="shared" si="79"/>
        <v>536</v>
      </c>
      <c r="C540" s="70" t="str">
        <f t="shared" si="72"/>
        <v xml:space="preserve"> </v>
      </c>
      <c r="D540" s="71" t="str">
        <f t="shared" si="73"/>
        <v xml:space="preserve"> </v>
      </c>
      <c r="E540" s="72" t="str">
        <f t="shared" si="74"/>
        <v xml:space="preserve"> </v>
      </c>
      <c r="F540" s="70" t="str">
        <f t="shared" si="75"/>
        <v xml:space="preserve"> </v>
      </c>
      <c r="G540" s="73" t="str">
        <f t="shared" si="80"/>
        <v/>
      </c>
      <c r="H540" s="73" t="str">
        <f t="shared" si="76"/>
        <v xml:space="preserve"> </v>
      </c>
      <c r="J540" s="7">
        <f t="shared" si="77"/>
        <v>536</v>
      </c>
      <c r="K540" s="7">
        <f t="shared" si="78"/>
        <v>1.000054</v>
      </c>
      <c r="L540" s="3">
        <f>'Invoice data 1'!C537</f>
        <v>0</v>
      </c>
      <c r="M540" s="37">
        <f>'Invoice data 1'!D537</f>
        <v>0</v>
      </c>
      <c r="N540" s="3">
        <f>'Invoice data 1'!E537</f>
        <v>0</v>
      </c>
      <c r="O540" s="3">
        <f>'Invoice data 1'!J537</f>
        <v>0</v>
      </c>
      <c r="P540" s="3" t="e">
        <f>#REF!</f>
        <v>#REF!</v>
      </c>
    </row>
    <row r="541" spans="2:16" x14ac:dyDescent="0.25">
      <c r="B541" s="81">
        <f t="shared" si="79"/>
        <v>537</v>
      </c>
      <c r="C541" s="70" t="str">
        <f t="shared" si="72"/>
        <v xml:space="preserve"> </v>
      </c>
      <c r="D541" s="71" t="str">
        <f t="shared" si="73"/>
        <v xml:space="preserve"> </v>
      </c>
      <c r="E541" s="72" t="str">
        <f t="shared" si="74"/>
        <v xml:space="preserve"> </v>
      </c>
      <c r="F541" s="70" t="str">
        <f t="shared" si="75"/>
        <v xml:space="preserve"> </v>
      </c>
      <c r="G541" s="73" t="str">
        <f t="shared" si="80"/>
        <v/>
      </c>
      <c r="H541" s="73" t="str">
        <f t="shared" si="76"/>
        <v xml:space="preserve"> </v>
      </c>
      <c r="J541" s="7">
        <f t="shared" si="77"/>
        <v>537</v>
      </c>
      <c r="K541" s="7">
        <f t="shared" si="78"/>
        <v>1.0000541000000001</v>
      </c>
      <c r="L541" s="3">
        <f>'Invoice data 1'!C538</f>
        <v>0</v>
      </c>
      <c r="M541" s="37">
        <f>'Invoice data 1'!D538</f>
        <v>0</v>
      </c>
      <c r="N541" s="3">
        <f>'Invoice data 1'!E538</f>
        <v>0</v>
      </c>
      <c r="O541" s="3">
        <f>'Invoice data 1'!J538</f>
        <v>0</v>
      </c>
      <c r="P541" s="3" t="e">
        <f>#REF!</f>
        <v>#REF!</v>
      </c>
    </row>
    <row r="542" spans="2:16" x14ac:dyDescent="0.25">
      <c r="B542" s="81">
        <f t="shared" si="79"/>
        <v>538</v>
      </c>
      <c r="C542" s="70" t="str">
        <f t="shared" si="72"/>
        <v xml:space="preserve"> </v>
      </c>
      <c r="D542" s="71" t="str">
        <f t="shared" si="73"/>
        <v xml:space="preserve"> </v>
      </c>
      <c r="E542" s="72" t="str">
        <f t="shared" si="74"/>
        <v xml:space="preserve"> </v>
      </c>
      <c r="F542" s="70" t="str">
        <f t="shared" si="75"/>
        <v xml:space="preserve"> </v>
      </c>
      <c r="G542" s="73" t="str">
        <f t="shared" si="80"/>
        <v/>
      </c>
      <c r="H542" s="73" t="str">
        <f t="shared" si="76"/>
        <v xml:space="preserve"> </v>
      </c>
      <c r="J542" s="7">
        <f t="shared" si="77"/>
        <v>538</v>
      </c>
      <c r="K542" s="7">
        <f t="shared" si="78"/>
        <v>1.0000541999999999</v>
      </c>
      <c r="L542" s="3">
        <f>'Invoice data 1'!C539</f>
        <v>0</v>
      </c>
      <c r="M542" s="37">
        <f>'Invoice data 1'!D539</f>
        <v>0</v>
      </c>
      <c r="N542" s="3">
        <f>'Invoice data 1'!E539</f>
        <v>0</v>
      </c>
      <c r="O542" s="3">
        <f>'Invoice data 1'!J539</f>
        <v>0</v>
      </c>
      <c r="P542" s="3" t="e">
        <f>#REF!</f>
        <v>#REF!</v>
      </c>
    </row>
    <row r="543" spans="2:16" x14ac:dyDescent="0.25">
      <c r="B543" s="81">
        <f t="shared" si="79"/>
        <v>539</v>
      </c>
      <c r="C543" s="70" t="str">
        <f t="shared" si="72"/>
        <v xml:space="preserve"> </v>
      </c>
      <c r="D543" s="71" t="str">
        <f t="shared" si="73"/>
        <v xml:space="preserve"> </v>
      </c>
      <c r="E543" s="72" t="str">
        <f t="shared" si="74"/>
        <v xml:space="preserve"> </v>
      </c>
      <c r="F543" s="70" t="str">
        <f t="shared" si="75"/>
        <v xml:space="preserve"> </v>
      </c>
      <c r="G543" s="73" t="str">
        <f t="shared" si="80"/>
        <v/>
      </c>
      <c r="H543" s="73" t="str">
        <f t="shared" si="76"/>
        <v xml:space="preserve"> </v>
      </c>
      <c r="J543" s="7">
        <f t="shared" si="77"/>
        <v>539</v>
      </c>
      <c r="K543" s="7">
        <f t="shared" si="78"/>
        <v>1.0000543</v>
      </c>
      <c r="L543" s="3">
        <f>'Invoice data 1'!C540</f>
        <v>0</v>
      </c>
      <c r="M543" s="37">
        <f>'Invoice data 1'!D540</f>
        <v>0</v>
      </c>
      <c r="N543" s="3">
        <f>'Invoice data 1'!E540</f>
        <v>0</v>
      </c>
      <c r="O543" s="3">
        <f>'Invoice data 1'!J540</f>
        <v>0</v>
      </c>
      <c r="P543" s="3" t="e">
        <f>#REF!</f>
        <v>#REF!</v>
      </c>
    </row>
    <row r="544" spans="2:16" x14ac:dyDescent="0.25">
      <c r="B544" s="81">
        <f t="shared" si="79"/>
        <v>540</v>
      </c>
      <c r="C544" s="70" t="str">
        <f t="shared" si="72"/>
        <v xml:space="preserve"> </v>
      </c>
      <c r="D544" s="71" t="str">
        <f t="shared" si="73"/>
        <v xml:space="preserve"> </v>
      </c>
      <c r="E544" s="72" t="str">
        <f t="shared" si="74"/>
        <v xml:space="preserve"> </v>
      </c>
      <c r="F544" s="70" t="str">
        <f t="shared" si="75"/>
        <v xml:space="preserve"> </v>
      </c>
      <c r="G544" s="73" t="str">
        <f t="shared" si="80"/>
        <v/>
      </c>
      <c r="H544" s="73" t="str">
        <f t="shared" si="76"/>
        <v xml:space="preserve"> </v>
      </c>
      <c r="J544" s="7">
        <f t="shared" si="77"/>
        <v>540</v>
      </c>
      <c r="K544" s="7">
        <f t="shared" si="78"/>
        <v>1.0000544</v>
      </c>
      <c r="L544" s="3">
        <f>'Invoice data 1'!C541</f>
        <v>0</v>
      </c>
      <c r="M544" s="37">
        <f>'Invoice data 1'!D541</f>
        <v>0</v>
      </c>
      <c r="N544" s="3">
        <f>'Invoice data 1'!E541</f>
        <v>0</v>
      </c>
      <c r="O544" s="3">
        <f>'Invoice data 1'!J541</f>
        <v>0</v>
      </c>
      <c r="P544" s="3" t="e">
        <f>#REF!</f>
        <v>#REF!</v>
      </c>
    </row>
    <row r="545" spans="2:16" x14ac:dyDescent="0.25">
      <c r="B545" s="81">
        <f t="shared" si="79"/>
        <v>541</v>
      </c>
      <c r="C545" s="70" t="str">
        <f t="shared" si="72"/>
        <v xml:space="preserve"> </v>
      </c>
      <c r="D545" s="71" t="str">
        <f t="shared" si="73"/>
        <v xml:space="preserve"> </v>
      </c>
      <c r="E545" s="72" t="str">
        <f t="shared" si="74"/>
        <v xml:space="preserve"> </v>
      </c>
      <c r="F545" s="70" t="str">
        <f t="shared" si="75"/>
        <v xml:space="preserve"> </v>
      </c>
      <c r="G545" s="73" t="str">
        <f t="shared" si="80"/>
        <v/>
      </c>
      <c r="H545" s="73" t="str">
        <f t="shared" si="76"/>
        <v xml:space="preserve"> </v>
      </c>
      <c r="J545" s="7">
        <f t="shared" si="77"/>
        <v>541</v>
      </c>
      <c r="K545" s="7">
        <f t="shared" si="78"/>
        <v>1.0000545000000001</v>
      </c>
      <c r="L545" s="3">
        <f>'Invoice data 1'!C542</f>
        <v>0</v>
      </c>
      <c r="M545" s="37">
        <f>'Invoice data 1'!D542</f>
        <v>0</v>
      </c>
      <c r="N545" s="3">
        <f>'Invoice data 1'!E542</f>
        <v>0</v>
      </c>
      <c r="O545" s="3">
        <f>'Invoice data 1'!J542</f>
        <v>0</v>
      </c>
      <c r="P545" s="3" t="e">
        <f>#REF!</f>
        <v>#REF!</v>
      </c>
    </row>
    <row r="546" spans="2:16" x14ac:dyDescent="0.25">
      <c r="B546" s="81">
        <f t="shared" si="79"/>
        <v>542</v>
      </c>
      <c r="C546" s="70" t="str">
        <f t="shared" si="72"/>
        <v xml:space="preserve"> </v>
      </c>
      <c r="D546" s="71" t="str">
        <f t="shared" si="73"/>
        <v xml:space="preserve"> </v>
      </c>
      <c r="E546" s="72" t="str">
        <f t="shared" si="74"/>
        <v xml:space="preserve"> </v>
      </c>
      <c r="F546" s="70" t="str">
        <f t="shared" si="75"/>
        <v xml:space="preserve"> </v>
      </c>
      <c r="G546" s="73" t="str">
        <f t="shared" si="80"/>
        <v/>
      </c>
      <c r="H546" s="73" t="str">
        <f t="shared" si="76"/>
        <v xml:space="preserve"> </v>
      </c>
      <c r="J546" s="7">
        <f t="shared" si="77"/>
        <v>542</v>
      </c>
      <c r="K546" s="7">
        <f t="shared" si="78"/>
        <v>1.0000545999999999</v>
      </c>
      <c r="L546" s="3">
        <f>'Invoice data 1'!C543</f>
        <v>0</v>
      </c>
      <c r="M546" s="37">
        <f>'Invoice data 1'!D543</f>
        <v>0</v>
      </c>
      <c r="N546" s="3">
        <f>'Invoice data 1'!E543</f>
        <v>0</v>
      </c>
      <c r="O546" s="3">
        <f>'Invoice data 1'!J543</f>
        <v>0</v>
      </c>
      <c r="P546" s="3" t="e">
        <f>#REF!</f>
        <v>#REF!</v>
      </c>
    </row>
    <row r="547" spans="2:16" x14ac:dyDescent="0.25">
      <c r="B547" s="81">
        <f t="shared" si="79"/>
        <v>543</v>
      </c>
      <c r="C547" s="70" t="str">
        <f t="shared" si="72"/>
        <v xml:space="preserve"> </v>
      </c>
      <c r="D547" s="71" t="str">
        <f t="shared" si="73"/>
        <v xml:space="preserve"> </v>
      </c>
      <c r="E547" s="72" t="str">
        <f t="shared" si="74"/>
        <v xml:space="preserve"> </v>
      </c>
      <c r="F547" s="70" t="str">
        <f t="shared" si="75"/>
        <v xml:space="preserve"> </v>
      </c>
      <c r="G547" s="73" t="str">
        <f t="shared" si="80"/>
        <v/>
      </c>
      <c r="H547" s="73" t="str">
        <f t="shared" si="76"/>
        <v xml:space="preserve"> </v>
      </c>
      <c r="J547" s="7">
        <f t="shared" si="77"/>
        <v>543</v>
      </c>
      <c r="K547" s="7">
        <f t="shared" si="78"/>
        <v>1.0000547</v>
      </c>
      <c r="L547" s="3">
        <f>'Invoice data 1'!C544</f>
        <v>0</v>
      </c>
      <c r="M547" s="37">
        <f>'Invoice data 1'!D544</f>
        <v>0</v>
      </c>
      <c r="N547" s="3">
        <f>'Invoice data 1'!E544</f>
        <v>0</v>
      </c>
      <c r="O547" s="3">
        <f>'Invoice data 1'!J544</f>
        <v>0</v>
      </c>
      <c r="P547" s="3" t="e">
        <f>#REF!</f>
        <v>#REF!</v>
      </c>
    </row>
    <row r="548" spans="2:16" x14ac:dyDescent="0.25">
      <c r="B548" s="81">
        <f t="shared" si="79"/>
        <v>544</v>
      </c>
      <c r="C548" s="70" t="str">
        <f t="shared" si="72"/>
        <v xml:space="preserve"> </v>
      </c>
      <c r="D548" s="71" t="str">
        <f t="shared" si="73"/>
        <v xml:space="preserve"> </v>
      </c>
      <c r="E548" s="72" t="str">
        <f t="shared" si="74"/>
        <v xml:space="preserve"> </v>
      </c>
      <c r="F548" s="70" t="str">
        <f t="shared" si="75"/>
        <v xml:space="preserve"> </v>
      </c>
      <c r="G548" s="73" t="str">
        <f t="shared" si="80"/>
        <v/>
      </c>
      <c r="H548" s="73" t="str">
        <f t="shared" si="76"/>
        <v xml:space="preserve"> </v>
      </c>
      <c r="J548" s="7">
        <f t="shared" si="77"/>
        <v>544</v>
      </c>
      <c r="K548" s="7">
        <f t="shared" si="78"/>
        <v>1.0000548</v>
      </c>
      <c r="L548" s="3">
        <f>'Invoice data 1'!C545</f>
        <v>0</v>
      </c>
      <c r="M548" s="37">
        <f>'Invoice data 1'!D545</f>
        <v>0</v>
      </c>
      <c r="N548" s="3">
        <f>'Invoice data 1'!E545</f>
        <v>0</v>
      </c>
      <c r="O548" s="3">
        <f>'Invoice data 1'!J545</f>
        <v>0</v>
      </c>
      <c r="P548" s="3" t="e">
        <f>#REF!</f>
        <v>#REF!</v>
      </c>
    </row>
    <row r="549" spans="2:16" x14ac:dyDescent="0.25">
      <c r="B549" s="81">
        <f t="shared" si="79"/>
        <v>545</v>
      </c>
      <c r="C549" s="70" t="str">
        <f t="shared" si="72"/>
        <v xml:space="preserve"> </v>
      </c>
      <c r="D549" s="71" t="str">
        <f t="shared" si="73"/>
        <v xml:space="preserve"> </v>
      </c>
      <c r="E549" s="72" t="str">
        <f t="shared" si="74"/>
        <v xml:space="preserve"> </v>
      </c>
      <c r="F549" s="70" t="str">
        <f t="shared" si="75"/>
        <v xml:space="preserve"> </v>
      </c>
      <c r="G549" s="73" t="str">
        <f t="shared" si="80"/>
        <v/>
      </c>
      <c r="H549" s="73" t="str">
        <f t="shared" si="76"/>
        <v xml:space="preserve"> </v>
      </c>
      <c r="J549" s="7">
        <f t="shared" si="77"/>
        <v>545</v>
      </c>
      <c r="K549" s="7">
        <f t="shared" si="78"/>
        <v>1.0000549000000001</v>
      </c>
      <c r="L549" s="3">
        <f>'Invoice data 1'!C546</f>
        <v>0</v>
      </c>
      <c r="M549" s="37">
        <f>'Invoice data 1'!D546</f>
        <v>0</v>
      </c>
      <c r="N549" s="3">
        <f>'Invoice data 1'!E546</f>
        <v>0</v>
      </c>
      <c r="O549" s="3">
        <f>'Invoice data 1'!J546</f>
        <v>0</v>
      </c>
      <c r="P549" s="3" t="e">
        <f>#REF!</f>
        <v>#REF!</v>
      </c>
    </row>
    <row r="550" spans="2:16" x14ac:dyDescent="0.25">
      <c r="B550" s="81">
        <f t="shared" si="79"/>
        <v>546</v>
      </c>
      <c r="C550" s="70" t="str">
        <f t="shared" si="72"/>
        <v xml:space="preserve"> </v>
      </c>
      <c r="D550" s="71" t="str">
        <f t="shared" si="73"/>
        <v xml:space="preserve"> </v>
      </c>
      <c r="E550" s="72" t="str">
        <f t="shared" si="74"/>
        <v xml:space="preserve"> </v>
      </c>
      <c r="F550" s="70" t="str">
        <f t="shared" si="75"/>
        <v xml:space="preserve"> </v>
      </c>
      <c r="G550" s="73" t="str">
        <f t="shared" si="80"/>
        <v/>
      </c>
      <c r="H550" s="73" t="str">
        <f t="shared" si="76"/>
        <v xml:space="preserve"> </v>
      </c>
      <c r="J550" s="7">
        <f t="shared" si="77"/>
        <v>546</v>
      </c>
      <c r="K550" s="7">
        <f t="shared" si="78"/>
        <v>1.0000549999999999</v>
      </c>
      <c r="L550" s="3">
        <f>'Invoice data 1'!C547</f>
        <v>0</v>
      </c>
      <c r="M550" s="37">
        <f>'Invoice data 1'!D547</f>
        <v>0</v>
      </c>
      <c r="N550" s="3">
        <f>'Invoice data 1'!E547</f>
        <v>0</v>
      </c>
      <c r="O550" s="3">
        <f>'Invoice data 1'!J547</f>
        <v>0</v>
      </c>
      <c r="P550" s="3" t="e">
        <f>#REF!</f>
        <v>#REF!</v>
      </c>
    </row>
    <row r="551" spans="2:16" x14ac:dyDescent="0.25">
      <c r="B551" s="81">
        <f t="shared" si="79"/>
        <v>547</v>
      </c>
      <c r="C551" s="70" t="str">
        <f t="shared" si="72"/>
        <v xml:space="preserve"> </v>
      </c>
      <c r="D551" s="71" t="str">
        <f t="shared" si="73"/>
        <v xml:space="preserve"> </v>
      </c>
      <c r="E551" s="72" t="str">
        <f t="shared" si="74"/>
        <v xml:space="preserve"> </v>
      </c>
      <c r="F551" s="70" t="str">
        <f t="shared" si="75"/>
        <v xml:space="preserve"> </v>
      </c>
      <c r="G551" s="73" t="str">
        <f t="shared" si="80"/>
        <v/>
      </c>
      <c r="H551" s="73" t="str">
        <f t="shared" si="76"/>
        <v xml:space="preserve"> </v>
      </c>
      <c r="J551" s="7">
        <f t="shared" si="77"/>
        <v>547</v>
      </c>
      <c r="K551" s="7">
        <f t="shared" si="78"/>
        <v>1.0000551</v>
      </c>
      <c r="L551" s="3">
        <f>'Invoice data 1'!C548</f>
        <v>0</v>
      </c>
      <c r="M551" s="37">
        <f>'Invoice data 1'!D548</f>
        <v>0</v>
      </c>
      <c r="N551" s="3">
        <f>'Invoice data 1'!E548</f>
        <v>0</v>
      </c>
      <c r="O551" s="3">
        <f>'Invoice data 1'!J548</f>
        <v>0</v>
      </c>
      <c r="P551" s="3" t="e">
        <f>#REF!</f>
        <v>#REF!</v>
      </c>
    </row>
    <row r="552" spans="2:16" x14ac:dyDescent="0.25">
      <c r="B552" s="81">
        <f t="shared" si="79"/>
        <v>548</v>
      </c>
      <c r="C552" s="70" t="str">
        <f t="shared" si="72"/>
        <v xml:space="preserve"> </v>
      </c>
      <c r="D552" s="71" t="str">
        <f t="shared" si="73"/>
        <v xml:space="preserve"> </v>
      </c>
      <c r="E552" s="72" t="str">
        <f t="shared" si="74"/>
        <v xml:space="preserve"> </v>
      </c>
      <c r="F552" s="70" t="str">
        <f t="shared" si="75"/>
        <v xml:space="preserve"> </v>
      </c>
      <c r="G552" s="73" t="str">
        <f t="shared" si="80"/>
        <v/>
      </c>
      <c r="H552" s="73" t="str">
        <f t="shared" si="76"/>
        <v xml:space="preserve"> </v>
      </c>
      <c r="J552" s="7">
        <f t="shared" si="77"/>
        <v>548</v>
      </c>
      <c r="K552" s="7">
        <f t="shared" si="78"/>
        <v>1.0000552</v>
      </c>
      <c r="L552" s="3">
        <f>'Invoice data 1'!C549</f>
        <v>0</v>
      </c>
      <c r="M552" s="37">
        <f>'Invoice data 1'!D549</f>
        <v>0</v>
      </c>
      <c r="N552" s="3">
        <f>'Invoice data 1'!E549</f>
        <v>0</v>
      </c>
      <c r="O552" s="3">
        <f>'Invoice data 1'!J549</f>
        <v>0</v>
      </c>
      <c r="P552" s="3" t="e">
        <f>#REF!</f>
        <v>#REF!</v>
      </c>
    </row>
    <row r="553" spans="2:16" x14ac:dyDescent="0.25">
      <c r="B553" s="81">
        <f t="shared" si="79"/>
        <v>549</v>
      </c>
      <c r="C553" s="70" t="str">
        <f t="shared" si="72"/>
        <v xml:space="preserve"> </v>
      </c>
      <c r="D553" s="71" t="str">
        <f t="shared" si="73"/>
        <v xml:space="preserve"> </v>
      </c>
      <c r="E553" s="72" t="str">
        <f t="shared" si="74"/>
        <v xml:space="preserve"> </v>
      </c>
      <c r="F553" s="70" t="str">
        <f t="shared" si="75"/>
        <v xml:space="preserve"> </v>
      </c>
      <c r="G553" s="73" t="str">
        <f t="shared" si="80"/>
        <v/>
      </c>
      <c r="H553" s="73" t="str">
        <f t="shared" si="76"/>
        <v xml:space="preserve"> </v>
      </c>
      <c r="J553" s="7">
        <f t="shared" si="77"/>
        <v>549</v>
      </c>
      <c r="K553" s="7">
        <f t="shared" si="78"/>
        <v>1.0000553000000001</v>
      </c>
      <c r="L553" s="3">
        <f>'Invoice data 1'!C550</f>
        <v>0</v>
      </c>
      <c r="M553" s="37">
        <f>'Invoice data 1'!D550</f>
        <v>0</v>
      </c>
      <c r="N553" s="3">
        <f>'Invoice data 1'!E550</f>
        <v>0</v>
      </c>
      <c r="O553" s="3">
        <f>'Invoice data 1'!J550</f>
        <v>0</v>
      </c>
      <c r="P553" s="3" t="e">
        <f>#REF!</f>
        <v>#REF!</v>
      </c>
    </row>
    <row r="554" spans="2:16" x14ac:dyDescent="0.25">
      <c r="B554" s="81">
        <f t="shared" si="79"/>
        <v>550</v>
      </c>
      <c r="C554" s="70" t="str">
        <f t="shared" si="72"/>
        <v xml:space="preserve"> </v>
      </c>
      <c r="D554" s="71" t="str">
        <f t="shared" si="73"/>
        <v xml:space="preserve"> </v>
      </c>
      <c r="E554" s="72" t="str">
        <f t="shared" si="74"/>
        <v xml:space="preserve"> </v>
      </c>
      <c r="F554" s="70" t="str">
        <f t="shared" si="75"/>
        <v xml:space="preserve"> </v>
      </c>
      <c r="G554" s="73" t="str">
        <f t="shared" si="80"/>
        <v/>
      </c>
      <c r="H554" s="73" t="str">
        <f t="shared" si="76"/>
        <v xml:space="preserve"> </v>
      </c>
      <c r="J554" s="7">
        <f t="shared" si="77"/>
        <v>550</v>
      </c>
      <c r="K554" s="7">
        <f t="shared" si="78"/>
        <v>1.0000553999999999</v>
      </c>
      <c r="L554" s="3">
        <f>'Invoice data 1'!C551</f>
        <v>0</v>
      </c>
      <c r="M554" s="37">
        <f>'Invoice data 1'!D551</f>
        <v>0</v>
      </c>
      <c r="N554" s="3">
        <f>'Invoice data 1'!E551</f>
        <v>0</v>
      </c>
      <c r="O554" s="3">
        <f>'Invoice data 1'!J551</f>
        <v>0</v>
      </c>
      <c r="P554" s="3" t="e">
        <f>#REF!</f>
        <v>#REF!</v>
      </c>
    </row>
    <row r="555" spans="2:16" x14ac:dyDescent="0.25">
      <c r="B555" s="81">
        <f t="shared" si="79"/>
        <v>551</v>
      </c>
      <c r="C555" s="70" t="str">
        <f t="shared" si="72"/>
        <v xml:space="preserve"> </v>
      </c>
      <c r="D555" s="71" t="str">
        <f t="shared" si="73"/>
        <v xml:space="preserve"> </v>
      </c>
      <c r="E555" s="72" t="str">
        <f t="shared" si="74"/>
        <v xml:space="preserve"> </v>
      </c>
      <c r="F555" s="70" t="str">
        <f t="shared" si="75"/>
        <v xml:space="preserve"> </v>
      </c>
      <c r="G555" s="73" t="str">
        <f t="shared" si="80"/>
        <v/>
      </c>
      <c r="H555" s="73" t="str">
        <f t="shared" si="76"/>
        <v xml:space="preserve"> </v>
      </c>
      <c r="J555" s="7">
        <f t="shared" si="77"/>
        <v>551</v>
      </c>
      <c r="K555" s="7">
        <f t="shared" si="78"/>
        <v>1.0000555</v>
      </c>
      <c r="L555" s="3">
        <f>'Invoice data 1'!C552</f>
        <v>0</v>
      </c>
      <c r="M555" s="37">
        <f>'Invoice data 1'!D552</f>
        <v>0</v>
      </c>
      <c r="N555" s="3">
        <f>'Invoice data 1'!E552</f>
        <v>0</v>
      </c>
      <c r="O555" s="3">
        <f>'Invoice data 1'!J552</f>
        <v>0</v>
      </c>
      <c r="P555" s="3" t="e">
        <f>#REF!</f>
        <v>#REF!</v>
      </c>
    </row>
    <row r="556" spans="2:16" x14ac:dyDescent="0.25">
      <c r="B556" s="81">
        <f t="shared" si="79"/>
        <v>552</v>
      </c>
      <c r="C556" s="70" t="str">
        <f t="shared" si="72"/>
        <v xml:space="preserve"> </v>
      </c>
      <c r="D556" s="71" t="str">
        <f t="shared" si="73"/>
        <v xml:space="preserve"> </v>
      </c>
      <c r="E556" s="72" t="str">
        <f t="shared" si="74"/>
        <v xml:space="preserve"> </v>
      </c>
      <c r="F556" s="70" t="str">
        <f t="shared" si="75"/>
        <v xml:space="preserve"> </v>
      </c>
      <c r="G556" s="73" t="str">
        <f t="shared" si="80"/>
        <v/>
      </c>
      <c r="H556" s="73" t="str">
        <f t="shared" si="76"/>
        <v xml:space="preserve"> </v>
      </c>
      <c r="J556" s="7">
        <f t="shared" si="77"/>
        <v>552</v>
      </c>
      <c r="K556" s="7">
        <f t="shared" si="78"/>
        <v>1.0000556</v>
      </c>
      <c r="L556" s="3">
        <f>'Invoice data 1'!C553</f>
        <v>0</v>
      </c>
      <c r="M556" s="37">
        <f>'Invoice data 1'!D553</f>
        <v>0</v>
      </c>
      <c r="N556" s="3">
        <f>'Invoice data 1'!E553</f>
        <v>0</v>
      </c>
      <c r="O556" s="3">
        <f>'Invoice data 1'!J553</f>
        <v>0</v>
      </c>
      <c r="P556" s="3" t="e">
        <f>#REF!</f>
        <v>#REF!</v>
      </c>
    </row>
    <row r="557" spans="2:16" x14ac:dyDescent="0.25">
      <c r="B557" s="81">
        <f t="shared" si="79"/>
        <v>553</v>
      </c>
      <c r="C557" s="70" t="str">
        <f t="shared" si="72"/>
        <v xml:space="preserve"> </v>
      </c>
      <c r="D557" s="71" t="str">
        <f t="shared" si="73"/>
        <v xml:space="preserve"> </v>
      </c>
      <c r="E557" s="72" t="str">
        <f t="shared" si="74"/>
        <v xml:space="preserve"> </v>
      </c>
      <c r="F557" s="70" t="str">
        <f t="shared" si="75"/>
        <v xml:space="preserve"> </v>
      </c>
      <c r="G557" s="73" t="str">
        <f t="shared" si="80"/>
        <v/>
      </c>
      <c r="H557" s="73" t="str">
        <f t="shared" si="76"/>
        <v xml:space="preserve"> </v>
      </c>
      <c r="J557" s="7">
        <f t="shared" si="77"/>
        <v>553</v>
      </c>
      <c r="K557" s="7">
        <f t="shared" si="78"/>
        <v>1.0000557000000001</v>
      </c>
      <c r="L557" s="3">
        <f>'Invoice data 1'!C554</f>
        <v>0</v>
      </c>
      <c r="M557" s="37">
        <f>'Invoice data 1'!D554</f>
        <v>0</v>
      </c>
      <c r="N557" s="3">
        <f>'Invoice data 1'!E554</f>
        <v>0</v>
      </c>
      <c r="O557" s="3">
        <f>'Invoice data 1'!J554</f>
        <v>0</v>
      </c>
      <c r="P557" s="3" t="e">
        <f>#REF!</f>
        <v>#REF!</v>
      </c>
    </row>
    <row r="558" spans="2:16" x14ac:dyDescent="0.25">
      <c r="B558" s="81">
        <f t="shared" si="79"/>
        <v>554</v>
      </c>
      <c r="C558" s="70" t="str">
        <f t="shared" si="72"/>
        <v xml:space="preserve"> </v>
      </c>
      <c r="D558" s="71" t="str">
        <f t="shared" si="73"/>
        <v xml:space="preserve"> </v>
      </c>
      <c r="E558" s="72" t="str">
        <f t="shared" si="74"/>
        <v xml:space="preserve"> </v>
      </c>
      <c r="F558" s="70" t="str">
        <f t="shared" si="75"/>
        <v xml:space="preserve"> </v>
      </c>
      <c r="G558" s="73" t="str">
        <f t="shared" si="80"/>
        <v/>
      </c>
      <c r="H558" s="73" t="str">
        <f t="shared" si="76"/>
        <v xml:space="preserve"> </v>
      </c>
      <c r="J558" s="7">
        <f t="shared" si="77"/>
        <v>554</v>
      </c>
      <c r="K558" s="7">
        <f t="shared" si="78"/>
        <v>1.0000557999999999</v>
      </c>
      <c r="L558" s="3">
        <f>'Invoice data 1'!C555</f>
        <v>0</v>
      </c>
      <c r="M558" s="37">
        <f>'Invoice data 1'!D555</f>
        <v>0</v>
      </c>
      <c r="N558" s="3">
        <f>'Invoice data 1'!E555</f>
        <v>0</v>
      </c>
      <c r="O558" s="3">
        <f>'Invoice data 1'!J555</f>
        <v>0</v>
      </c>
      <c r="P558" s="3" t="e">
        <f>#REF!</f>
        <v>#REF!</v>
      </c>
    </row>
    <row r="559" spans="2:16" x14ac:dyDescent="0.25">
      <c r="B559" s="81">
        <f t="shared" si="79"/>
        <v>555</v>
      </c>
      <c r="C559" s="70" t="str">
        <f t="shared" si="72"/>
        <v xml:space="preserve"> </v>
      </c>
      <c r="D559" s="71" t="str">
        <f t="shared" si="73"/>
        <v xml:space="preserve"> </v>
      </c>
      <c r="E559" s="72" t="str">
        <f t="shared" si="74"/>
        <v xml:space="preserve"> </v>
      </c>
      <c r="F559" s="70" t="str">
        <f t="shared" si="75"/>
        <v xml:space="preserve"> </v>
      </c>
      <c r="G559" s="73" t="str">
        <f t="shared" si="80"/>
        <v/>
      </c>
      <c r="H559" s="73" t="str">
        <f t="shared" si="76"/>
        <v xml:space="preserve"> </v>
      </c>
      <c r="J559" s="7">
        <f t="shared" si="77"/>
        <v>555</v>
      </c>
      <c r="K559" s="7">
        <f t="shared" si="78"/>
        <v>1.0000559</v>
      </c>
      <c r="L559" s="3">
        <f>'Invoice data 1'!C556</f>
        <v>0</v>
      </c>
      <c r="M559" s="37">
        <f>'Invoice data 1'!D556</f>
        <v>0</v>
      </c>
      <c r="N559" s="3">
        <f>'Invoice data 1'!E556</f>
        <v>0</v>
      </c>
      <c r="O559" s="3">
        <f>'Invoice data 1'!J556</f>
        <v>0</v>
      </c>
      <c r="P559" s="3" t="e">
        <f>#REF!</f>
        <v>#REF!</v>
      </c>
    </row>
    <row r="560" spans="2:16" x14ac:dyDescent="0.25">
      <c r="B560" s="81">
        <f t="shared" si="79"/>
        <v>556</v>
      </c>
      <c r="C560" s="70" t="str">
        <f t="shared" si="72"/>
        <v xml:space="preserve"> </v>
      </c>
      <c r="D560" s="71" t="str">
        <f t="shared" si="73"/>
        <v xml:space="preserve"> </v>
      </c>
      <c r="E560" s="72" t="str">
        <f t="shared" si="74"/>
        <v xml:space="preserve"> </v>
      </c>
      <c r="F560" s="70" t="str">
        <f t="shared" si="75"/>
        <v xml:space="preserve"> </v>
      </c>
      <c r="G560" s="73" t="str">
        <f t="shared" si="80"/>
        <v/>
      </c>
      <c r="H560" s="73" t="str">
        <f t="shared" si="76"/>
        <v xml:space="preserve"> </v>
      </c>
      <c r="J560" s="7">
        <f t="shared" si="77"/>
        <v>556</v>
      </c>
      <c r="K560" s="7">
        <f t="shared" si="78"/>
        <v>1.0000560000000001</v>
      </c>
      <c r="L560" s="3">
        <f>'Invoice data 1'!C557</f>
        <v>0</v>
      </c>
      <c r="M560" s="37">
        <f>'Invoice data 1'!D557</f>
        <v>0</v>
      </c>
      <c r="N560" s="3">
        <f>'Invoice data 1'!E557</f>
        <v>0</v>
      </c>
      <c r="O560" s="3">
        <f>'Invoice data 1'!J557</f>
        <v>0</v>
      </c>
      <c r="P560" s="3" t="e">
        <f>#REF!</f>
        <v>#REF!</v>
      </c>
    </row>
    <row r="561" spans="2:16" x14ac:dyDescent="0.25">
      <c r="B561" s="81">
        <f t="shared" si="79"/>
        <v>557</v>
      </c>
      <c r="C561" s="70" t="str">
        <f t="shared" si="72"/>
        <v xml:space="preserve"> </v>
      </c>
      <c r="D561" s="71" t="str">
        <f t="shared" si="73"/>
        <v xml:space="preserve"> </v>
      </c>
      <c r="E561" s="72" t="str">
        <f t="shared" si="74"/>
        <v xml:space="preserve"> </v>
      </c>
      <c r="F561" s="70" t="str">
        <f t="shared" si="75"/>
        <v xml:space="preserve"> </v>
      </c>
      <c r="G561" s="73" t="str">
        <f t="shared" si="80"/>
        <v/>
      </c>
      <c r="H561" s="73" t="str">
        <f t="shared" si="76"/>
        <v xml:space="preserve"> </v>
      </c>
      <c r="J561" s="7">
        <f t="shared" si="77"/>
        <v>557</v>
      </c>
      <c r="K561" s="7">
        <f t="shared" si="78"/>
        <v>1.0000560999999999</v>
      </c>
      <c r="L561" s="3">
        <f>'Invoice data 1'!C558</f>
        <v>0</v>
      </c>
      <c r="M561" s="37">
        <f>'Invoice data 1'!D558</f>
        <v>0</v>
      </c>
      <c r="N561" s="3">
        <f>'Invoice data 1'!E558</f>
        <v>0</v>
      </c>
      <c r="O561" s="3">
        <f>'Invoice data 1'!J558</f>
        <v>0</v>
      </c>
      <c r="P561" s="3" t="e">
        <f>#REF!</f>
        <v>#REF!</v>
      </c>
    </row>
    <row r="562" spans="2:16" x14ac:dyDescent="0.25">
      <c r="B562" s="81">
        <f t="shared" si="79"/>
        <v>558</v>
      </c>
      <c r="C562" s="70" t="str">
        <f t="shared" si="72"/>
        <v xml:space="preserve"> </v>
      </c>
      <c r="D562" s="71" t="str">
        <f t="shared" si="73"/>
        <v xml:space="preserve"> </v>
      </c>
      <c r="E562" s="72" t="str">
        <f t="shared" si="74"/>
        <v xml:space="preserve"> </v>
      </c>
      <c r="F562" s="70" t="str">
        <f t="shared" si="75"/>
        <v xml:space="preserve"> </v>
      </c>
      <c r="G562" s="73" t="str">
        <f t="shared" si="80"/>
        <v/>
      </c>
      <c r="H562" s="73" t="str">
        <f t="shared" si="76"/>
        <v xml:space="preserve"> </v>
      </c>
      <c r="J562" s="7">
        <f t="shared" si="77"/>
        <v>558</v>
      </c>
      <c r="K562" s="7">
        <f t="shared" si="78"/>
        <v>1.0000562</v>
      </c>
      <c r="L562" s="3">
        <f>'Invoice data 1'!C559</f>
        <v>0</v>
      </c>
      <c r="M562" s="37">
        <f>'Invoice data 1'!D559</f>
        <v>0</v>
      </c>
      <c r="N562" s="3">
        <f>'Invoice data 1'!E559</f>
        <v>0</v>
      </c>
      <c r="O562" s="3">
        <f>'Invoice data 1'!J559</f>
        <v>0</v>
      </c>
      <c r="P562" s="3" t="e">
        <f>#REF!</f>
        <v>#REF!</v>
      </c>
    </row>
    <row r="563" spans="2:16" x14ac:dyDescent="0.25">
      <c r="B563" s="81">
        <f t="shared" si="79"/>
        <v>559</v>
      </c>
      <c r="C563" s="70" t="str">
        <f t="shared" si="72"/>
        <v xml:space="preserve"> </v>
      </c>
      <c r="D563" s="71" t="str">
        <f t="shared" si="73"/>
        <v xml:space="preserve"> </v>
      </c>
      <c r="E563" s="72" t="str">
        <f t="shared" si="74"/>
        <v xml:space="preserve"> </v>
      </c>
      <c r="F563" s="70" t="str">
        <f t="shared" si="75"/>
        <v xml:space="preserve"> </v>
      </c>
      <c r="G563" s="73" t="str">
        <f t="shared" si="80"/>
        <v/>
      </c>
      <c r="H563" s="73" t="str">
        <f t="shared" si="76"/>
        <v xml:space="preserve"> </v>
      </c>
      <c r="J563" s="7">
        <f t="shared" si="77"/>
        <v>559</v>
      </c>
      <c r="K563" s="7">
        <f t="shared" si="78"/>
        <v>1.0000563</v>
      </c>
      <c r="L563" s="3">
        <f>'Invoice data 1'!C560</f>
        <v>0</v>
      </c>
      <c r="M563" s="37">
        <f>'Invoice data 1'!D560</f>
        <v>0</v>
      </c>
      <c r="N563" s="3">
        <f>'Invoice data 1'!E560</f>
        <v>0</v>
      </c>
      <c r="O563" s="3">
        <f>'Invoice data 1'!J560</f>
        <v>0</v>
      </c>
      <c r="P563" s="3" t="e">
        <f>#REF!</f>
        <v>#REF!</v>
      </c>
    </row>
    <row r="564" spans="2:16" x14ac:dyDescent="0.25">
      <c r="B564" s="81">
        <f t="shared" si="79"/>
        <v>560</v>
      </c>
      <c r="C564" s="70" t="str">
        <f t="shared" si="72"/>
        <v xml:space="preserve"> </v>
      </c>
      <c r="D564" s="71" t="str">
        <f t="shared" si="73"/>
        <v xml:space="preserve"> </v>
      </c>
      <c r="E564" s="72" t="str">
        <f t="shared" si="74"/>
        <v xml:space="preserve"> </v>
      </c>
      <c r="F564" s="70" t="str">
        <f t="shared" si="75"/>
        <v xml:space="preserve"> </v>
      </c>
      <c r="G564" s="73" t="str">
        <f t="shared" si="80"/>
        <v/>
      </c>
      <c r="H564" s="73" t="str">
        <f t="shared" si="76"/>
        <v xml:space="preserve"> </v>
      </c>
      <c r="J564" s="7">
        <f t="shared" si="77"/>
        <v>560</v>
      </c>
      <c r="K564" s="7">
        <f t="shared" si="78"/>
        <v>1.0000564000000001</v>
      </c>
      <c r="L564" s="3">
        <f>'Invoice data 1'!C561</f>
        <v>0</v>
      </c>
      <c r="M564" s="37">
        <f>'Invoice data 1'!D561</f>
        <v>0</v>
      </c>
      <c r="N564" s="3">
        <f>'Invoice data 1'!E561</f>
        <v>0</v>
      </c>
      <c r="O564" s="3">
        <f>'Invoice data 1'!J561</f>
        <v>0</v>
      </c>
      <c r="P564" s="3" t="e">
        <f>#REF!</f>
        <v>#REF!</v>
      </c>
    </row>
    <row r="565" spans="2:16" x14ac:dyDescent="0.25">
      <c r="B565" s="81">
        <f t="shared" si="79"/>
        <v>561</v>
      </c>
      <c r="C565" s="70" t="str">
        <f t="shared" si="72"/>
        <v xml:space="preserve"> </v>
      </c>
      <c r="D565" s="71" t="str">
        <f t="shared" si="73"/>
        <v xml:space="preserve"> </v>
      </c>
      <c r="E565" s="72" t="str">
        <f t="shared" si="74"/>
        <v xml:space="preserve"> </v>
      </c>
      <c r="F565" s="70" t="str">
        <f t="shared" si="75"/>
        <v xml:space="preserve"> </v>
      </c>
      <c r="G565" s="73" t="str">
        <f t="shared" si="80"/>
        <v/>
      </c>
      <c r="H565" s="73" t="str">
        <f t="shared" si="76"/>
        <v xml:space="preserve"> </v>
      </c>
      <c r="J565" s="7">
        <f t="shared" si="77"/>
        <v>561</v>
      </c>
      <c r="K565" s="7">
        <f t="shared" si="78"/>
        <v>1.0000564999999999</v>
      </c>
      <c r="L565" s="3">
        <f>'Invoice data 1'!C562</f>
        <v>0</v>
      </c>
      <c r="M565" s="37">
        <f>'Invoice data 1'!D562</f>
        <v>0</v>
      </c>
      <c r="N565" s="3">
        <f>'Invoice data 1'!E562</f>
        <v>0</v>
      </c>
      <c r="O565" s="3">
        <f>'Invoice data 1'!J562</f>
        <v>0</v>
      </c>
      <c r="P565" s="3" t="e">
        <f>#REF!</f>
        <v>#REF!</v>
      </c>
    </row>
    <row r="566" spans="2:16" x14ac:dyDescent="0.25">
      <c r="B566" s="81">
        <f t="shared" si="79"/>
        <v>562</v>
      </c>
      <c r="C566" s="70" t="str">
        <f t="shared" si="72"/>
        <v xml:space="preserve"> </v>
      </c>
      <c r="D566" s="71" t="str">
        <f t="shared" si="73"/>
        <v xml:space="preserve"> </v>
      </c>
      <c r="E566" s="72" t="str">
        <f t="shared" si="74"/>
        <v xml:space="preserve"> </v>
      </c>
      <c r="F566" s="70" t="str">
        <f t="shared" si="75"/>
        <v xml:space="preserve"> </v>
      </c>
      <c r="G566" s="73" t="str">
        <f t="shared" si="80"/>
        <v/>
      </c>
      <c r="H566" s="73" t="str">
        <f t="shared" si="76"/>
        <v xml:space="preserve"> </v>
      </c>
      <c r="J566" s="7">
        <f t="shared" si="77"/>
        <v>562</v>
      </c>
      <c r="K566" s="7">
        <f t="shared" si="78"/>
        <v>1.0000566</v>
      </c>
      <c r="L566" s="3">
        <f>'Invoice data 1'!C563</f>
        <v>0</v>
      </c>
      <c r="M566" s="37">
        <f>'Invoice data 1'!D563</f>
        <v>0</v>
      </c>
      <c r="N566" s="3">
        <f>'Invoice data 1'!E563</f>
        <v>0</v>
      </c>
      <c r="O566" s="3">
        <f>'Invoice data 1'!J563</f>
        <v>0</v>
      </c>
      <c r="P566" s="3" t="e">
        <f>#REF!</f>
        <v>#REF!</v>
      </c>
    </row>
    <row r="567" spans="2:16" x14ac:dyDescent="0.25">
      <c r="B567" s="81">
        <f t="shared" si="79"/>
        <v>563</v>
      </c>
      <c r="C567" s="70" t="str">
        <f t="shared" si="72"/>
        <v xml:space="preserve"> </v>
      </c>
      <c r="D567" s="71" t="str">
        <f t="shared" si="73"/>
        <v xml:space="preserve"> </v>
      </c>
      <c r="E567" s="72" t="str">
        <f t="shared" si="74"/>
        <v xml:space="preserve"> </v>
      </c>
      <c r="F567" s="70" t="str">
        <f t="shared" si="75"/>
        <v xml:space="preserve"> </v>
      </c>
      <c r="G567" s="73" t="str">
        <f t="shared" si="80"/>
        <v/>
      </c>
      <c r="H567" s="73" t="str">
        <f t="shared" si="76"/>
        <v xml:space="preserve"> </v>
      </c>
      <c r="J567" s="7">
        <f t="shared" si="77"/>
        <v>563</v>
      </c>
      <c r="K567" s="7">
        <f t="shared" si="78"/>
        <v>1.0000567</v>
      </c>
      <c r="L567" s="3">
        <f>'Invoice data 1'!C564</f>
        <v>0</v>
      </c>
      <c r="M567" s="37">
        <f>'Invoice data 1'!D564</f>
        <v>0</v>
      </c>
      <c r="N567" s="3">
        <f>'Invoice data 1'!E564</f>
        <v>0</v>
      </c>
      <c r="O567" s="3">
        <f>'Invoice data 1'!J564</f>
        <v>0</v>
      </c>
      <c r="P567" s="3" t="e">
        <f>#REF!</f>
        <v>#REF!</v>
      </c>
    </row>
    <row r="568" spans="2:16" x14ac:dyDescent="0.25">
      <c r="B568" s="81">
        <f t="shared" si="79"/>
        <v>564</v>
      </c>
      <c r="C568" s="70" t="str">
        <f t="shared" si="72"/>
        <v xml:space="preserve"> </v>
      </c>
      <c r="D568" s="71" t="str">
        <f t="shared" si="73"/>
        <v xml:space="preserve"> </v>
      </c>
      <c r="E568" s="72" t="str">
        <f t="shared" si="74"/>
        <v xml:space="preserve"> </v>
      </c>
      <c r="F568" s="70" t="str">
        <f t="shared" si="75"/>
        <v xml:space="preserve"> </v>
      </c>
      <c r="G568" s="73" t="str">
        <f t="shared" si="80"/>
        <v/>
      </c>
      <c r="H568" s="73" t="str">
        <f t="shared" si="76"/>
        <v xml:space="preserve"> </v>
      </c>
      <c r="J568" s="7">
        <f t="shared" si="77"/>
        <v>564</v>
      </c>
      <c r="K568" s="7">
        <f t="shared" si="78"/>
        <v>1.0000568000000001</v>
      </c>
      <c r="L568" s="3">
        <f>'Invoice data 1'!C565</f>
        <v>0</v>
      </c>
      <c r="M568" s="37">
        <f>'Invoice data 1'!D565</f>
        <v>0</v>
      </c>
      <c r="N568" s="3">
        <f>'Invoice data 1'!E565</f>
        <v>0</v>
      </c>
      <c r="O568" s="3">
        <f>'Invoice data 1'!J565</f>
        <v>0</v>
      </c>
      <c r="P568" s="3" t="e">
        <f>#REF!</f>
        <v>#REF!</v>
      </c>
    </row>
    <row r="569" spans="2:16" x14ac:dyDescent="0.25">
      <c r="B569" s="81">
        <f t="shared" si="79"/>
        <v>565</v>
      </c>
      <c r="C569" s="70" t="str">
        <f t="shared" si="72"/>
        <v xml:space="preserve"> </v>
      </c>
      <c r="D569" s="71" t="str">
        <f t="shared" si="73"/>
        <v xml:space="preserve"> </v>
      </c>
      <c r="E569" s="72" t="str">
        <f t="shared" si="74"/>
        <v xml:space="preserve"> </v>
      </c>
      <c r="F569" s="70" t="str">
        <f t="shared" si="75"/>
        <v xml:space="preserve"> </v>
      </c>
      <c r="G569" s="73" t="str">
        <f t="shared" si="80"/>
        <v/>
      </c>
      <c r="H569" s="73" t="str">
        <f t="shared" si="76"/>
        <v xml:space="preserve"> </v>
      </c>
      <c r="J569" s="7">
        <f t="shared" si="77"/>
        <v>565</v>
      </c>
      <c r="K569" s="7">
        <f t="shared" si="78"/>
        <v>1.0000568999999999</v>
      </c>
      <c r="L569" s="3">
        <f>'Invoice data 1'!C566</f>
        <v>0</v>
      </c>
      <c r="M569" s="37">
        <f>'Invoice data 1'!D566</f>
        <v>0</v>
      </c>
      <c r="N569" s="3">
        <f>'Invoice data 1'!E566</f>
        <v>0</v>
      </c>
      <c r="O569" s="3">
        <f>'Invoice data 1'!J566</f>
        <v>0</v>
      </c>
      <c r="P569" s="3" t="e">
        <f>#REF!</f>
        <v>#REF!</v>
      </c>
    </row>
    <row r="570" spans="2:16" x14ac:dyDescent="0.25">
      <c r="B570" s="81">
        <f t="shared" si="79"/>
        <v>566</v>
      </c>
      <c r="C570" s="70" t="str">
        <f t="shared" si="72"/>
        <v xml:space="preserve"> </v>
      </c>
      <c r="D570" s="71" t="str">
        <f t="shared" si="73"/>
        <v xml:space="preserve"> </v>
      </c>
      <c r="E570" s="72" t="str">
        <f t="shared" si="74"/>
        <v xml:space="preserve"> </v>
      </c>
      <c r="F570" s="70" t="str">
        <f t="shared" si="75"/>
        <v xml:space="preserve"> </v>
      </c>
      <c r="G570" s="73" t="str">
        <f t="shared" si="80"/>
        <v/>
      </c>
      <c r="H570" s="73" t="str">
        <f t="shared" si="76"/>
        <v xml:space="preserve"> </v>
      </c>
      <c r="J570" s="7">
        <f t="shared" si="77"/>
        <v>566</v>
      </c>
      <c r="K570" s="7">
        <f t="shared" si="78"/>
        <v>1.000057</v>
      </c>
      <c r="L570" s="3">
        <f>'Invoice data 1'!C567</f>
        <v>0</v>
      </c>
      <c r="M570" s="37">
        <f>'Invoice data 1'!D567</f>
        <v>0</v>
      </c>
      <c r="N570" s="3">
        <f>'Invoice data 1'!E567</f>
        <v>0</v>
      </c>
      <c r="O570" s="3">
        <f>'Invoice data 1'!J567</f>
        <v>0</v>
      </c>
      <c r="P570" s="3" t="e">
        <f>#REF!</f>
        <v>#REF!</v>
      </c>
    </row>
    <row r="571" spans="2:16" x14ac:dyDescent="0.25">
      <c r="B571" s="81">
        <f t="shared" si="79"/>
        <v>567</v>
      </c>
      <c r="C571" s="70" t="str">
        <f t="shared" si="72"/>
        <v xml:space="preserve"> </v>
      </c>
      <c r="D571" s="71" t="str">
        <f t="shared" si="73"/>
        <v xml:space="preserve"> </v>
      </c>
      <c r="E571" s="72" t="str">
        <f t="shared" si="74"/>
        <v xml:space="preserve"> </v>
      </c>
      <c r="F571" s="70" t="str">
        <f t="shared" si="75"/>
        <v xml:space="preserve"> </v>
      </c>
      <c r="G571" s="73" t="str">
        <f t="shared" si="80"/>
        <v/>
      </c>
      <c r="H571" s="73" t="str">
        <f t="shared" si="76"/>
        <v xml:space="preserve"> </v>
      </c>
      <c r="J571" s="7">
        <f t="shared" si="77"/>
        <v>567</v>
      </c>
      <c r="K571" s="7">
        <f t="shared" si="78"/>
        <v>1.0000571</v>
      </c>
      <c r="L571" s="3">
        <f>'Invoice data 1'!C568</f>
        <v>0</v>
      </c>
      <c r="M571" s="37">
        <f>'Invoice data 1'!D568</f>
        <v>0</v>
      </c>
      <c r="N571" s="3">
        <f>'Invoice data 1'!E568</f>
        <v>0</v>
      </c>
      <c r="O571" s="3">
        <f>'Invoice data 1'!J568</f>
        <v>0</v>
      </c>
      <c r="P571" s="3" t="e">
        <f>#REF!</f>
        <v>#REF!</v>
      </c>
    </row>
    <row r="572" spans="2:16" x14ac:dyDescent="0.25">
      <c r="B572" s="81">
        <f t="shared" si="79"/>
        <v>568</v>
      </c>
      <c r="C572" s="70" t="str">
        <f t="shared" si="72"/>
        <v xml:space="preserve"> </v>
      </c>
      <c r="D572" s="71" t="str">
        <f t="shared" si="73"/>
        <v xml:space="preserve"> </v>
      </c>
      <c r="E572" s="72" t="str">
        <f t="shared" si="74"/>
        <v xml:space="preserve"> </v>
      </c>
      <c r="F572" s="70" t="str">
        <f t="shared" si="75"/>
        <v xml:space="preserve"> </v>
      </c>
      <c r="G572" s="73" t="str">
        <f t="shared" si="80"/>
        <v/>
      </c>
      <c r="H572" s="73" t="str">
        <f t="shared" si="76"/>
        <v xml:space="preserve"> </v>
      </c>
      <c r="J572" s="7">
        <f t="shared" si="77"/>
        <v>568</v>
      </c>
      <c r="K572" s="7">
        <f t="shared" si="78"/>
        <v>1.0000572000000001</v>
      </c>
      <c r="L572" s="3">
        <f>'Invoice data 1'!C569</f>
        <v>0</v>
      </c>
      <c r="M572" s="37">
        <f>'Invoice data 1'!D569</f>
        <v>0</v>
      </c>
      <c r="N572" s="3">
        <f>'Invoice data 1'!E569</f>
        <v>0</v>
      </c>
      <c r="O572" s="3">
        <f>'Invoice data 1'!J569</f>
        <v>0</v>
      </c>
      <c r="P572" s="3" t="e">
        <f>#REF!</f>
        <v>#REF!</v>
      </c>
    </row>
    <row r="573" spans="2:16" x14ac:dyDescent="0.25">
      <c r="B573" s="81">
        <f t="shared" si="79"/>
        <v>569</v>
      </c>
      <c r="C573" s="70" t="str">
        <f t="shared" si="72"/>
        <v xml:space="preserve"> </v>
      </c>
      <c r="D573" s="71" t="str">
        <f t="shared" si="73"/>
        <v xml:space="preserve"> </v>
      </c>
      <c r="E573" s="72" t="str">
        <f t="shared" si="74"/>
        <v xml:space="preserve"> </v>
      </c>
      <c r="F573" s="70" t="str">
        <f t="shared" si="75"/>
        <v xml:space="preserve"> </v>
      </c>
      <c r="G573" s="73" t="str">
        <f t="shared" si="80"/>
        <v/>
      </c>
      <c r="H573" s="73" t="str">
        <f t="shared" si="76"/>
        <v xml:space="preserve"> </v>
      </c>
      <c r="J573" s="7">
        <f t="shared" si="77"/>
        <v>569</v>
      </c>
      <c r="K573" s="7">
        <f t="shared" si="78"/>
        <v>1.0000572999999999</v>
      </c>
      <c r="L573" s="3">
        <f>'Invoice data 1'!C570</f>
        <v>0</v>
      </c>
      <c r="M573" s="37">
        <f>'Invoice data 1'!D570</f>
        <v>0</v>
      </c>
      <c r="N573" s="3">
        <f>'Invoice data 1'!E570</f>
        <v>0</v>
      </c>
      <c r="O573" s="3">
        <f>'Invoice data 1'!J570</f>
        <v>0</v>
      </c>
      <c r="P573" s="3" t="e">
        <f>#REF!</f>
        <v>#REF!</v>
      </c>
    </row>
    <row r="574" spans="2:16" x14ac:dyDescent="0.25">
      <c r="B574" s="81">
        <f t="shared" si="79"/>
        <v>570</v>
      </c>
      <c r="C574" s="70" t="str">
        <f t="shared" si="72"/>
        <v xml:space="preserve"> </v>
      </c>
      <c r="D574" s="71" t="str">
        <f t="shared" si="73"/>
        <v xml:space="preserve"> </v>
      </c>
      <c r="E574" s="72" t="str">
        <f t="shared" si="74"/>
        <v xml:space="preserve"> </v>
      </c>
      <c r="F574" s="70" t="str">
        <f t="shared" si="75"/>
        <v xml:space="preserve"> </v>
      </c>
      <c r="G574" s="73" t="str">
        <f t="shared" si="80"/>
        <v/>
      </c>
      <c r="H574" s="73" t="str">
        <f t="shared" si="76"/>
        <v xml:space="preserve"> </v>
      </c>
      <c r="J574" s="7">
        <f t="shared" si="77"/>
        <v>570</v>
      </c>
      <c r="K574" s="7">
        <f t="shared" si="78"/>
        <v>1.0000574</v>
      </c>
      <c r="L574" s="3">
        <f>'Invoice data 1'!C571</f>
        <v>0</v>
      </c>
      <c r="M574" s="37">
        <f>'Invoice data 1'!D571</f>
        <v>0</v>
      </c>
      <c r="N574" s="3">
        <f>'Invoice data 1'!E571</f>
        <v>0</v>
      </c>
      <c r="O574" s="3">
        <f>'Invoice data 1'!J571</f>
        <v>0</v>
      </c>
      <c r="P574" s="3" t="e">
        <f>#REF!</f>
        <v>#REF!</v>
      </c>
    </row>
    <row r="575" spans="2:16" x14ac:dyDescent="0.25">
      <c r="B575" s="81">
        <f t="shared" si="79"/>
        <v>571</v>
      </c>
      <c r="C575" s="70" t="str">
        <f t="shared" si="72"/>
        <v xml:space="preserve"> </v>
      </c>
      <c r="D575" s="71" t="str">
        <f t="shared" si="73"/>
        <v xml:space="preserve"> </v>
      </c>
      <c r="E575" s="72" t="str">
        <f t="shared" si="74"/>
        <v xml:space="preserve"> </v>
      </c>
      <c r="F575" s="70" t="str">
        <f t="shared" si="75"/>
        <v xml:space="preserve"> </v>
      </c>
      <c r="G575" s="73" t="str">
        <f t="shared" si="80"/>
        <v/>
      </c>
      <c r="H575" s="73" t="str">
        <f t="shared" si="76"/>
        <v xml:space="preserve"> </v>
      </c>
      <c r="J575" s="7">
        <f t="shared" si="77"/>
        <v>571</v>
      </c>
      <c r="K575" s="7">
        <f t="shared" si="78"/>
        <v>1.0000575</v>
      </c>
      <c r="L575" s="3">
        <f>'Invoice data 1'!C572</f>
        <v>0</v>
      </c>
      <c r="M575" s="37">
        <f>'Invoice data 1'!D572</f>
        <v>0</v>
      </c>
      <c r="N575" s="3">
        <f>'Invoice data 1'!E572</f>
        <v>0</v>
      </c>
      <c r="O575" s="3">
        <f>'Invoice data 1'!J572</f>
        <v>0</v>
      </c>
      <c r="P575" s="3" t="e">
        <f>#REF!</f>
        <v>#REF!</v>
      </c>
    </row>
    <row r="576" spans="2:16" x14ac:dyDescent="0.25">
      <c r="B576" s="81">
        <f t="shared" si="79"/>
        <v>572</v>
      </c>
      <c r="C576" s="70" t="str">
        <f t="shared" si="72"/>
        <v xml:space="preserve"> </v>
      </c>
      <c r="D576" s="71" t="str">
        <f t="shared" si="73"/>
        <v xml:space="preserve"> </v>
      </c>
      <c r="E576" s="72" t="str">
        <f t="shared" si="74"/>
        <v xml:space="preserve"> </v>
      </c>
      <c r="F576" s="70" t="str">
        <f t="shared" si="75"/>
        <v xml:space="preserve"> </v>
      </c>
      <c r="G576" s="73" t="str">
        <f t="shared" si="80"/>
        <v/>
      </c>
      <c r="H576" s="73" t="str">
        <f t="shared" si="76"/>
        <v xml:space="preserve"> </v>
      </c>
      <c r="J576" s="7">
        <f t="shared" si="77"/>
        <v>572</v>
      </c>
      <c r="K576" s="7">
        <f t="shared" si="78"/>
        <v>1.0000576000000001</v>
      </c>
      <c r="L576" s="3">
        <f>'Invoice data 1'!C573</f>
        <v>0</v>
      </c>
      <c r="M576" s="37">
        <f>'Invoice data 1'!D573</f>
        <v>0</v>
      </c>
      <c r="N576" s="3">
        <f>'Invoice data 1'!E573</f>
        <v>0</v>
      </c>
      <c r="O576" s="3">
        <f>'Invoice data 1'!J573</f>
        <v>0</v>
      </c>
      <c r="P576" s="3" t="e">
        <f>#REF!</f>
        <v>#REF!</v>
      </c>
    </row>
    <row r="577" spans="2:16" x14ac:dyDescent="0.25">
      <c r="B577" s="81">
        <f t="shared" si="79"/>
        <v>573</v>
      </c>
      <c r="C577" s="70" t="str">
        <f t="shared" si="72"/>
        <v xml:space="preserve"> </v>
      </c>
      <c r="D577" s="71" t="str">
        <f t="shared" si="73"/>
        <v xml:space="preserve"> </v>
      </c>
      <c r="E577" s="72" t="str">
        <f t="shared" si="74"/>
        <v xml:space="preserve"> </v>
      </c>
      <c r="F577" s="70" t="str">
        <f t="shared" si="75"/>
        <v xml:space="preserve"> </v>
      </c>
      <c r="G577" s="73" t="str">
        <f t="shared" si="80"/>
        <v/>
      </c>
      <c r="H577" s="73" t="str">
        <f t="shared" si="76"/>
        <v xml:space="preserve"> </v>
      </c>
      <c r="J577" s="7">
        <f t="shared" si="77"/>
        <v>573</v>
      </c>
      <c r="K577" s="7">
        <f t="shared" si="78"/>
        <v>1.0000576999999999</v>
      </c>
      <c r="L577" s="3">
        <f>'Invoice data 1'!C574</f>
        <v>0</v>
      </c>
      <c r="M577" s="37">
        <f>'Invoice data 1'!D574</f>
        <v>0</v>
      </c>
      <c r="N577" s="3">
        <f>'Invoice data 1'!E574</f>
        <v>0</v>
      </c>
      <c r="O577" s="3">
        <f>'Invoice data 1'!J574</f>
        <v>0</v>
      </c>
      <c r="P577" s="3" t="e">
        <f>#REF!</f>
        <v>#REF!</v>
      </c>
    </row>
    <row r="578" spans="2:16" x14ac:dyDescent="0.25">
      <c r="B578" s="81">
        <f t="shared" si="79"/>
        <v>574</v>
      </c>
      <c r="C578" s="70" t="str">
        <f t="shared" si="72"/>
        <v xml:space="preserve"> </v>
      </c>
      <c r="D578" s="71" t="str">
        <f t="shared" si="73"/>
        <v xml:space="preserve"> </v>
      </c>
      <c r="E578" s="72" t="str">
        <f t="shared" si="74"/>
        <v xml:space="preserve"> </v>
      </c>
      <c r="F578" s="70" t="str">
        <f t="shared" si="75"/>
        <v xml:space="preserve"> </v>
      </c>
      <c r="G578" s="73" t="str">
        <f t="shared" si="80"/>
        <v/>
      </c>
      <c r="H578" s="73" t="str">
        <f t="shared" si="76"/>
        <v xml:space="preserve"> </v>
      </c>
      <c r="J578" s="7">
        <f t="shared" si="77"/>
        <v>574</v>
      </c>
      <c r="K578" s="7">
        <f t="shared" si="78"/>
        <v>1.0000578</v>
      </c>
      <c r="L578" s="3">
        <f>'Invoice data 1'!C575</f>
        <v>0</v>
      </c>
      <c r="M578" s="37">
        <f>'Invoice data 1'!D575</f>
        <v>0</v>
      </c>
      <c r="N578" s="3">
        <f>'Invoice data 1'!E575</f>
        <v>0</v>
      </c>
      <c r="O578" s="3">
        <f>'Invoice data 1'!J575</f>
        <v>0</v>
      </c>
      <c r="P578" s="3" t="e">
        <f>#REF!</f>
        <v>#REF!</v>
      </c>
    </row>
    <row r="579" spans="2:16" x14ac:dyDescent="0.25">
      <c r="B579" s="81">
        <f t="shared" si="79"/>
        <v>575</v>
      </c>
      <c r="C579" s="70" t="str">
        <f t="shared" si="72"/>
        <v xml:space="preserve"> </v>
      </c>
      <c r="D579" s="71" t="str">
        <f t="shared" si="73"/>
        <v xml:space="preserve"> </v>
      </c>
      <c r="E579" s="72" t="str">
        <f t="shared" si="74"/>
        <v xml:space="preserve"> </v>
      </c>
      <c r="F579" s="70" t="str">
        <f t="shared" si="75"/>
        <v xml:space="preserve"> </v>
      </c>
      <c r="G579" s="73" t="str">
        <f t="shared" si="80"/>
        <v/>
      </c>
      <c r="H579" s="73" t="str">
        <f t="shared" si="76"/>
        <v xml:space="preserve"> </v>
      </c>
      <c r="J579" s="7">
        <f t="shared" si="77"/>
        <v>575</v>
      </c>
      <c r="K579" s="7">
        <f t="shared" si="78"/>
        <v>1.0000579000000001</v>
      </c>
      <c r="L579" s="3">
        <f>'Invoice data 1'!C576</f>
        <v>0</v>
      </c>
      <c r="M579" s="37">
        <f>'Invoice data 1'!D576</f>
        <v>0</v>
      </c>
      <c r="N579" s="3">
        <f>'Invoice data 1'!E576</f>
        <v>0</v>
      </c>
      <c r="O579" s="3">
        <f>'Invoice data 1'!J576</f>
        <v>0</v>
      </c>
      <c r="P579" s="3" t="e">
        <f>#REF!</f>
        <v>#REF!</v>
      </c>
    </row>
    <row r="580" spans="2:16" x14ac:dyDescent="0.25">
      <c r="B580" s="81">
        <f t="shared" si="79"/>
        <v>576</v>
      </c>
      <c r="C580" s="70" t="str">
        <f t="shared" si="72"/>
        <v xml:space="preserve"> </v>
      </c>
      <c r="D580" s="71" t="str">
        <f t="shared" si="73"/>
        <v xml:space="preserve"> </v>
      </c>
      <c r="E580" s="72" t="str">
        <f t="shared" si="74"/>
        <v xml:space="preserve"> </v>
      </c>
      <c r="F580" s="70" t="str">
        <f t="shared" si="75"/>
        <v xml:space="preserve"> </v>
      </c>
      <c r="G580" s="73" t="str">
        <f t="shared" si="80"/>
        <v/>
      </c>
      <c r="H580" s="73" t="str">
        <f t="shared" si="76"/>
        <v xml:space="preserve"> </v>
      </c>
      <c r="J580" s="7">
        <f t="shared" si="77"/>
        <v>576</v>
      </c>
      <c r="K580" s="7">
        <f t="shared" si="78"/>
        <v>1.0000579999999999</v>
      </c>
      <c r="L580" s="3">
        <f>'Invoice data 1'!C577</f>
        <v>0</v>
      </c>
      <c r="M580" s="37">
        <f>'Invoice data 1'!D577</f>
        <v>0</v>
      </c>
      <c r="N580" s="3">
        <f>'Invoice data 1'!E577</f>
        <v>0</v>
      </c>
      <c r="O580" s="3">
        <f>'Invoice data 1'!J577</f>
        <v>0</v>
      </c>
      <c r="P580" s="3" t="e">
        <f>#REF!</f>
        <v>#REF!</v>
      </c>
    </row>
    <row r="581" spans="2:16" x14ac:dyDescent="0.25">
      <c r="B581" s="81">
        <f t="shared" si="79"/>
        <v>577</v>
      </c>
      <c r="C581" s="70" t="str">
        <f t="shared" ref="C581:C644" si="81">IF(IFERROR(VLOOKUP(B581,$J$5:$R$1198,3,FALSE),"")=0," ",IFERROR(VLOOKUP(B581,$J$5:$R$1198,3,FALSE),""))</f>
        <v xml:space="preserve"> </v>
      </c>
      <c r="D581" s="71" t="str">
        <f t="shared" ref="D581:D644" si="82">IF(IFERROR(VLOOKUP(B581,$J$5:$R$1198,4,FALSE),"")=0," ",IFERROR(VLOOKUP(B581,$J$5:$R$1198,4,FALSE),""))</f>
        <v xml:space="preserve"> </v>
      </c>
      <c r="E581" s="72" t="str">
        <f t="shared" ref="E581:E644" si="83">IF(IFERROR(VLOOKUP(B581,$J$5:$R$1198,5,FALSE),"")=0," ",IFERROR(VLOOKUP(B581,$J$5:$R$1198,5,FALSE),""))</f>
        <v xml:space="preserve"> </v>
      </c>
      <c r="F581" s="70" t="str">
        <f t="shared" ref="F581:F644" si="84">IF(IFERROR(VLOOKUP(B581,$J$5:$R$1198,6,FALSE),"")=0," ",IFERROR(VLOOKUP(B581,$J$5:$R$1198,6,FALSE),""))</f>
        <v xml:space="preserve"> </v>
      </c>
      <c r="G581" s="73" t="str">
        <f t="shared" si="80"/>
        <v/>
      </c>
      <c r="H581" s="73" t="str">
        <f t="shared" ref="H581:H644" si="85">IF(IFERROR(VLOOKUP(B581,$J$5:$R$1198,8,FALSE),"")=0," ",IFERROR(VLOOKUP(B581,$J$5:$R$1198,8,FALSE),""))</f>
        <v xml:space="preserve"> </v>
      </c>
      <c r="J581" s="7">
        <f t="shared" si="77"/>
        <v>577</v>
      </c>
      <c r="K581" s="7">
        <f t="shared" si="78"/>
        <v>1.0000580999999999</v>
      </c>
      <c r="L581" s="3">
        <f>'Invoice data 1'!C578</f>
        <v>0</v>
      </c>
      <c r="M581" s="37">
        <f>'Invoice data 1'!D578</f>
        <v>0</v>
      </c>
      <c r="N581" s="3">
        <f>'Invoice data 1'!E578</f>
        <v>0</v>
      </c>
      <c r="O581" s="3">
        <f>'Invoice data 1'!J578</f>
        <v>0</v>
      </c>
      <c r="P581" s="3" t="e">
        <f>#REF!</f>
        <v>#REF!</v>
      </c>
    </row>
    <row r="582" spans="2:16" x14ac:dyDescent="0.25">
      <c r="B582" s="81">
        <f t="shared" si="79"/>
        <v>578</v>
      </c>
      <c r="C582" s="70" t="str">
        <f t="shared" si="81"/>
        <v xml:space="preserve"> </v>
      </c>
      <c r="D582" s="71" t="str">
        <f t="shared" si="82"/>
        <v xml:space="preserve"> </v>
      </c>
      <c r="E582" s="72" t="str">
        <f t="shared" si="83"/>
        <v xml:space="preserve"> </v>
      </c>
      <c r="F582" s="70" t="str">
        <f t="shared" si="84"/>
        <v xml:space="preserve"> </v>
      </c>
      <c r="G582" s="73" t="str">
        <f t="shared" si="80"/>
        <v/>
      </c>
      <c r="H582" s="73" t="str">
        <f t="shared" si="85"/>
        <v xml:space="preserve"> </v>
      </c>
      <c r="J582" s="7">
        <f t="shared" ref="J582:J645" si="86">+IFERROR(RANK(K582,$K$5:$K$6001,1),"")</f>
        <v>578</v>
      </c>
      <c r="K582" s="7">
        <f t="shared" ref="K582:K645" si="87">+IFERROR(SEARCH($D$2,N582)+ROW()/10000000,"")</f>
        <v>1.0000582</v>
      </c>
      <c r="L582" s="3">
        <f>'Invoice data 1'!C579</f>
        <v>0</v>
      </c>
      <c r="M582" s="37">
        <f>'Invoice data 1'!D579</f>
        <v>0</v>
      </c>
      <c r="N582" s="3">
        <f>'Invoice data 1'!E579</f>
        <v>0</v>
      </c>
      <c r="O582" s="3">
        <f>'Invoice data 1'!J579</f>
        <v>0</v>
      </c>
      <c r="P582" s="3" t="e">
        <f>#REF!</f>
        <v>#REF!</v>
      </c>
    </row>
    <row r="583" spans="2:16" x14ac:dyDescent="0.25">
      <c r="B583" s="81">
        <f t="shared" ref="B583:B646" si="88">+B582+1</f>
        <v>579</v>
      </c>
      <c r="C583" s="70" t="str">
        <f t="shared" si="81"/>
        <v xml:space="preserve"> </v>
      </c>
      <c r="D583" s="71" t="str">
        <f t="shared" si="82"/>
        <v xml:space="preserve"> </v>
      </c>
      <c r="E583" s="72" t="str">
        <f t="shared" si="83"/>
        <v xml:space="preserve"> </v>
      </c>
      <c r="F583" s="70" t="str">
        <f t="shared" si="84"/>
        <v xml:space="preserve"> </v>
      </c>
      <c r="G583" s="73" t="str">
        <f t="shared" si="80"/>
        <v/>
      </c>
      <c r="H583" s="73" t="str">
        <f t="shared" si="85"/>
        <v xml:space="preserve"> </v>
      </c>
      <c r="J583" s="7">
        <f t="shared" si="86"/>
        <v>579</v>
      </c>
      <c r="K583" s="7">
        <f t="shared" si="87"/>
        <v>1.0000583000000001</v>
      </c>
      <c r="L583" s="3">
        <f>'Invoice data 1'!C580</f>
        <v>0</v>
      </c>
      <c r="M583" s="37">
        <f>'Invoice data 1'!D580</f>
        <v>0</v>
      </c>
      <c r="N583" s="3">
        <f>'Invoice data 1'!E580</f>
        <v>0</v>
      </c>
      <c r="O583" s="3">
        <f>'Invoice data 1'!J580</f>
        <v>0</v>
      </c>
      <c r="P583" s="3" t="e">
        <f>#REF!</f>
        <v>#REF!</v>
      </c>
    </row>
    <row r="584" spans="2:16" x14ac:dyDescent="0.25">
      <c r="B584" s="81">
        <f t="shared" si="88"/>
        <v>580</v>
      </c>
      <c r="C584" s="70" t="str">
        <f t="shared" si="81"/>
        <v xml:space="preserve"> </v>
      </c>
      <c r="D584" s="71" t="str">
        <f t="shared" si="82"/>
        <v xml:space="preserve"> </v>
      </c>
      <c r="E584" s="72" t="str">
        <f t="shared" si="83"/>
        <v xml:space="preserve"> </v>
      </c>
      <c r="F584" s="70" t="str">
        <f t="shared" si="84"/>
        <v xml:space="preserve"> </v>
      </c>
      <c r="G584" s="73" t="str">
        <f t="shared" ref="G584:G647" si="89">IF(IFERROR(VLOOKUP(B584,$J$5:$R$1198,7,FALSE),"")=0," ",IFERROR(VLOOKUP(B584,$J$5:$R$1198,7,FALSE),""))</f>
        <v/>
      </c>
      <c r="H584" s="73" t="str">
        <f t="shared" si="85"/>
        <v xml:space="preserve"> </v>
      </c>
      <c r="J584" s="7">
        <f t="shared" si="86"/>
        <v>580</v>
      </c>
      <c r="K584" s="7">
        <f t="shared" si="87"/>
        <v>1.0000583999999999</v>
      </c>
      <c r="L584" s="3">
        <f>'Invoice data 1'!C581</f>
        <v>0</v>
      </c>
      <c r="M584" s="37">
        <f>'Invoice data 1'!D581</f>
        <v>0</v>
      </c>
      <c r="N584" s="3">
        <f>'Invoice data 1'!E581</f>
        <v>0</v>
      </c>
      <c r="O584" s="3">
        <f>'Invoice data 1'!J581</f>
        <v>0</v>
      </c>
      <c r="P584" s="3" t="e">
        <f>#REF!</f>
        <v>#REF!</v>
      </c>
    </row>
    <row r="585" spans="2:16" x14ac:dyDescent="0.25">
      <c r="B585" s="81">
        <f t="shared" si="88"/>
        <v>581</v>
      </c>
      <c r="C585" s="70" t="str">
        <f t="shared" si="81"/>
        <v xml:space="preserve"> </v>
      </c>
      <c r="D585" s="71" t="str">
        <f t="shared" si="82"/>
        <v xml:space="preserve"> </v>
      </c>
      <c r="E585" s="72" t="str">
        <f t="shared" si="83"/>
        <v xml:space="preserve"> </v>
      </c>
      <c r="F585" s="70" t="str">
        <f t="shared" si="84"/>
        <v xml:space="preserve"> </v>
      </c>
      <c r="G585" s="73" t="str">
        <f t="shared" si="89"/>
        <v/>
      </c>
      <c r="H585" s="73" t="str">
        <f t="shared" si="85"/>
        <v xml:space="preserve"> </v>
      </c>
      <c r="J585" s="7">
        <f t="shared" si="86"/>
        <v>581</v>
      </c>
      <c r="K585" s="7">
        <f t="shared" si="87"/>
        <v>1.0000585</v>
      </c>
      <c r="L585" s="3">
        <f>'Invoice data 1'!C582</f>
        <v>0</v>
      </c>
      <c r="M585" s="37">
        <f>'Invoice data 1'!D582</f>
        <v>0</v>
      </c>
      <c r="N585" s="3">
        <f>'Invoice data 1'!E582</f>
        <v>0</v>
      </c>
      <c r="O585" s="3">
        <f>'Invoice data 1'!J582</f>
        <v>0</v>
      </c>
      <c r="P585" s="3" t="e">
        <f>#REF!</f>
        <v>#REF!</v>
      </c>
    </row>
    <row r="586" spans="2:16" x14ac:dyDescent="0.25">
      <c r="B586" s="81">
        <f t="shared" si="88"/>
        <v>582</v>
      </c>
      <c r="C586" s="70" t="str">
        <f t="shared" si="81"/>
        <v xml:space="preserve"> </v>
      </c>
      <c r="D586" s="71" t="str">
        <f t="shared" si="82"/>
        <v xml:space="preserve"> </v>
      </c>
      <c r="E586" s="72" t="str">
        <f t="shared" si="83"/>
        <v xml:space="preserve"> </v>
      </c>
      <c r="F586" s="70" t="str">
        <f t="shared" si="84"/>
        <v xml:space="preserve"> </v>
      </c>
      <c r="G586" s="73" t="str">
        <f t="shared" si="89"/>
        <v/>
      </c>
      <c r="H586" s="73" t="str">
        <f t="shared" si="85"/>
        <v xml:space="preserve"> </v>
      </c>
      <c r="J586" s="7">
        <f t="shared" si="86"/>
        <v>582</v>
      </c>
      <c r="K586" s="7">
        <f t="shared" si="87"/>
        <v>1.0000586</v>
      </c>
      <c r="L586" s="3">
        <f>'Invoice data 1'!C583</f>
        <v>0</v>
      </c>
      <c r="M586" s="37">
        <f>'Invoice data 1'!D583</f>
        <v>0</v>
      </c>
      <c r="N586" s="3">
        <f>'Invoice data 1'!E583</f>
        <v>0</v>
      </c>
      <c r="O586" s="3">
        <f>'Invoice data 1'!J583</f>
        <v>0</v>
      </c>
      <c r="P586" s="3" t="e">
        <f>#REF!</f>
        <v>#REF!</v>
      </c>
    </row>
    <row r="587" spans="2:16" x14ac:dyDescent="0.25">
      <c r="B587" s="81">
        <f t="shared" si="88"/>
        <v>583</v>
      </c>
      <c r="C587" s="70" t="str">
        <f t="shared" si="81"/>
        <v xml:space="preserve"> </v>
      </c>
      <c r="D587" s="71" t="str">
        <f t="shared" si="82"/>
        <v xml:space="preserve"> </v>
      </c>
      <c r="E587" s="72" t="str">
        <f t="shared" si="83"/>
        <v xml:space="preserve"> </v>
      </c>
      <c r="F587" s="70" t="str">
        <f t="shared" si="84"/>
        <v xml:space="preserve"> </v>
      </c>
      <c r="G587" s="73" t="str">
        <f t="shared" si="89"/>
        <v/>
      </c>
      <c r="H587" s="73" t="str">
        <f t="shared" si="85"/>
        <v xml:space="preserve"> </v>
      </c>
      <c r="J587" s="7">
        <f t="shared" si="86"/>
        <v>583</v>
      </c>
      <c r="K587" s="7">
        <f t="shared" si="87"/>
        <v>1.0000587000000001</v>
      </c>
      <c r="L587" s="3">
        <f>'Invoice data 1'!C584</f>
        <v>0</v>
      </c>
      <c r="M587" s="37">
        <f>'Invoice data 1'!D584</f>
        <v>0</v>
      </c>
      <c r="N587" s="3">
        <f>'Invoice data 1'!E584</f>
        <v>0</v>
      </c>
      <c r="O587" s="3">
        <f>'Invoice data 1'!J584</f>
        <v>0</v>
      </c>
      <c r="P587" s="3" t="e">
        <f>#REF!</f>
        <v>#REF!</v>
      </c>
    </row>
    <row r="588" spans="2:16" x14ac:dyDescent="0.25">
      <c r="B588" s="81">
        <f t="shared" si="88"/>
        <v>584</v>
      </c>
      <c r="C588" s="70" t="str">
        <f t="shared" si="81"/>
        <v xml:space="preserve"> </v>
      </c>
      <c r="D588" s="71" t="str">
        <f t="shared" si="82"/>
        <v xml:space="preserve"> </v>
      </c>
      <c r="E588" s="72" t="str">
        <f t="shared" si="83"/>
        <v xml:space="preserve"> </v>
      </c>
      <c r="F588" s="70" t="str">
        <f t="shared" si="84"/>
        <v xml:space="preserve"> </v>
      </c>
      <c r="G588" s="73" t="str">
        <f t="shared" si="89"/>
        <v/>
      </c>
      <c r="H588" s="73" t="str">
        <f t="shared" si="85"/>
        <v xml:space="preserve"> </v>
      </c>
      <c r="J588" s="7">
        <f t="shared" si="86"/>
        <v>584</v>
      </c>
      <c r="K588" s="7">
        <f t="shared" si="87"/>
        <v>1.0000587999999999</v>
      </c>
      <c r="L588" s="3">
        <f>'Invoice data 1'!C585</f>
        <v>0</v>
      </c>
      <c r="M588" s="37">
        <f>'Invoice data 1'!D585</f>
        <v>0</v>
      </c>
      <c r="N588" s="3">
        <f>'Invoice data 1'!E585</f>
        <v>0</v>
      </c>
      <c r="O588" s="3">
        <f>'Invoice data 1'!J585</f>
        <v>0</v>
      </c>
      <c r="P588" s="3" t="e">
        <f>#REF!</f>
        <v>#REF!</v>
      </c>
    </row>
    <row r="589" spans="2:16" x14ac:dyDescent="0.25">
      <c r="B589" s="81">
        <f t="shared" si="88"/>
        <v>585</v>
      </c>
      <c r="C589" s="70" t="str">
        <f t="shared" si="81"/>
        <v xml:space="preserve"> </v>
      </c>
      <c r="D589" s="71" t="str">
        <f t="shared" si="82"/>
        <v xml:space="preserve"> </v>
      </c>
      <c r="E589" s="72" t="str">
        <f t="shared" si="83"/>
        <v xml:space="preserve"> </v>
      </c>
      <c r="F589" s="70" t="str">
        <f t="shared" si="84"/>
        <v xml:space="preserve"> </v>
      </c>
      <c r="G589" s="73" t="str">
        <f t="shared" si="89"/>
        <v/>
      </c>
      <c r="H589" s="73" t="str">
        <f t="shared" si="85"/>
        <v xml:space="preserve"> </v>
      </c>
      <c r="J589" s="7">
        <f t="shared" si="86"/>
        <v>585</v>
      </c>
      <c r="K589" s="7">
        <f t="shared" si="87"/>
        <v>1.0000589</v>
      </c>
      <c r="L589" s="3">
        <f>'Invoice data 1'!C586</f>
        <v>0</v>
      </c>
      <c r="M589" s="37">
        <f>'Invoice data 1'!D586</f>
        <v>0</v>
      </c>
      <c r="N589" s="3">
        <f>'Invoice data 1'!E586</f>
        <v>0</v>
      </c>
      <c r="O589" s="3">
        <f>'Invoice data 1'!J586</f>
        <v>0</v>
      </c>
      <c r="P589" s="3" t="e">
        <f>#REF!</f>
        <v>#REF!</v>
      </c>
    </row>
    <row r="590" spans="2:16" x14ac:dyDescent="0.25">
      <c r="B590" s="81">
        <f t="shared" si="88"/>
        <v>586</v>
      </c>
      <c r="C590" s="70" t="str">
        <f t="shared" si="81"/>
        <v xml:space="preserve"> </v>
      </c>
      <c r="D590" s="71" t="str">
        <f t="shared" si="82"/>
        <v xml:space="preserve"> </v>
      </c>
      <c r="E590" s="72" t="str">
        <f t="shared" si="83"/>
        <v xml:space="preserve"> </v>
      </c>
      <c r="F590" s="70" t="str">
        <f t="shared" si="84"/>
        <v xml:space="preserve"> </v>
      </c>
      <c r="G590" s="73" t="str">
        <f t="shared" si="89"/>
        <v/>
      </c>
      <c r="H590" s="73" t="str">
        <f t="shared" si="85"/>
        <v xml:space="preserve"> </v>
      </c>
      <c r="J590" s="7">
        <f t="shared" si="86"/>
        <v>586</v>
      </c>
      <c r="K590" s="7">
        <f t="shared" si="87"/>
        <v>1.000059</v>
      </c>
      <c r="L590" s="3">
        <f>'Invoice data 1'!C587</f>
        <v>0</v>
      </c>
      <c r="M590" s="37">
        <f>'Invoice data 1'!D587</f>
        <v>0</v>
      </c>
      <c r="N590" s="3">
        <f>'Invoice data 1'!E587</f>
        <v>0</v>
      </c>
      <c r="O590" s="3">
        <f>'Invoice data 1'!J587</f>
        <v>0</v>
      </c>
      <c r="P590" s="3" t="e">
        <f>#REF!</f>
        <v>#REF!</v>
      </c>
    </row>
    <row r="591" spans="2:16" x14ac:dyDescent="0.25">
      <c r="B591" s="81">
        <f t="shared" si="88"/>
        <v>587</v>
      </c>
      <c r="C591" s="70" t="str">
        <f t="shared" si="81"/>
        <v xml:space="preserve"> </v>
      </c>
      <c r="D591" s="71" t="str">
        <f t="shared" si="82"/>
        <v xml:space="preserve"> </v>
      </c>
      <c r="E591" s="72" t="str">
        <f t="shared" si="83"/>
        <v xml:space="preserve"> </v>
      </c>
      <c r="F591" s="70" t="str">
        <f t="shared" si="84"/>
        <v xml:space="preserve"> </v>
      </c>
      <c r="G591" s="73" t="str">
        <f t="shared" si="89"/>
        <v/>
      </c>
      <c r="H591" s="73" t="str">
        <f t="shared" si="85"/>
        <v xml:space="preserve"> </v>
      </c>
      <c r="J591" s="7">
        <f t="shared" si="86"/>
        <v>587</v>
      </c>
      <c r="K591" s="7">
        <f t="shared" si="87"/>
        <v>1.0000591000000001</v>
      </c>
      <c r="L591" s="3">
        <f>'Invoice data 1'!C588</f>
        <v>0</v>
      </c>
      <c r="M591" s="37">
        <f>'Invoice data 1'!D588</f>
        <v>0</v>
      </c>
      <c r="N591" s="3">
        <f>'Invoice data 1'!E588</f>
        <v>0</v>
      </c>
      <c r="O591" s="3">
        <f>'Invoice data 1'!J588</f>
        <v>0</v>
      </c>
      <c r="P591" s="3" t="e">
        <f>#REF!</f>
        <v>#REF!</v>
      </c>
    </row>
    <row r="592" spans="2:16" x14ac:dyDescent="0.25">
      <c r="B592" s="81">
        <f t="shared" si="88"/>
        <v>588</v>
      </c>
      <c r="C592" s="70" t="str">
        <f t="shared" si="81"/>
        <v xml:space="preserve"> </v>
      </c>
      <c r="D592" s="71" t="str">
        <f t="shared" si="82"/>
        <v xml:space="preserve"> </v>
      </c>
      <c r="E592" s="72" t="str">
        <f t="shared" si="83"/>
        <v xml:space="preserve"> </v>
      </c>
      <c r="F592" s="70" t="str">
        <f t="shared" si="84"/>
        <v xml:space="preserve"> </v>
      </c>
      <c r="G592" s="73" t="str">
        <f t="shared" si="89"/>
        <v/>
      </c>
      <c r="H592" s="73" t="str">
        <f t="shared" si="85"/>
        <v xml:space="preserve"> </v>
      </c>
      <c r="J592" s="7">
        <f t="shared" si="86"/>
        <v>588</v>
      </c>
      <c r="K592" s="7">
        <f t="shared" si="87"/>
        <v>1.0000591999999999</v>
      </c>
      <c r="L592" s="3">
        <f>'Invoice data 1'!C589</f>
        <v>0</v>
      </c>
      <c r="M592" s="37">
        <f>'Invoice data 1'!D589</f>
        <v>0</v>
      </c>
      <c r="N592" s="3">
        <f>'Invoice data 1'!E589</f>
        <v>0</v>
      </c>
      <c r="O592" s="3">
        <f>'Invoice data 1'!J589</f>
        <v>0</v>
      </c>
      <c r="P592" s="3" t="e">
        <f>#REF!</f>
        <v>#REF!</v>
      </c>
    </row>
    <row r="593" spans="2:16" x14ac:dyDescent="0.25">
      <c r="B593" s="81">
        <f t="shared" si="88"/>
        <v>589</v>
      </c>
      <c r="C593" s="70" t="str">
        <f t="shared" si="81"/>
        <v xml:space="preserve"> </v>
      </c>
      <c r="D593" s="71" t="str">
        <f t="shared" si="82"/>
        <v xml:space="preserve"> </v>
      </c>
      <c r="E593" s="72" t="str">
        <f t="shared" si="83"/>
        <v xml:space="preserve"> </v>
      </c>
      <c r="F593" s="70" t="str">
        <f t="shared" si="84"/>
        <v xml:space="preserve"> </v>
      </c>
      <c r="G593" s="73" t="str">
        <f t="shared" si="89"/>
        <v/>
      </c>
      <c r="H593" s="73" t="str">
        <f t="shared" si="85"/>
        <v xml:space="preserve"> </v>
      </c>
      <c r="J593" s="7">
        <f t="shared" si="86"/>
        <v>589</v>
      </c>
      <c r="K593" s="7">
        <f t="shared" si="87"/>
        <v>1.0000593</v>
      </c>
      <c r="L593" s="3">
        <f>'Invoice data 1'!C590</f>
        <v>0</v>
      </c>
      <c r="M593" s="37">
        <f>'Invoice data 1'!D590</f>
        <v>0</v>
      </c>
      <c r="N593" s="3">
        <f>'Invoice data 1'!E590</f>
        <v>0</v>
      </c>
      <c r="O593" s="3">
        <f>'Invoice data 1'!J590</f>
        <v>0</v>
      </c>
      <c r="P593" s="3" t="e">
        <f>#REF!</f>
        <v>#REF!</v>
      </c>
    </row>
    <row r="594" spans="2:16" x14ac:dyDescent="0.25">
      <c r="B594" s="81">
        <f t="shared" si="88"/>
        <v>590</v>
      </c>
      <c r="C594" s="70" t="str">
        <f t="shared" si="81"/>
        <v xml:space="preserve"> </v>
      </c>
      <c r="D594" s="71" t="str">
        <f t="shared" si="82"/>
        <v xml:space="preserve"> </v>
      </c>
      <c r="E594" s="72" t="str">
        <f t="shared" si="83"/>
        <v xml:space="preserve"> </v>
      </c>
      <c r="F594" s="70" t="str">
        <f t="shared" si="84"/>
        <v xml:space="preserve"> </v>
      </c>
      <c r="G594" s="73" t="str">
        <f t="shared" si="89"/>
        <v/>
      </c>
      <c r="H594" s="73" t="str">
        <f t="shared" si="85"/>
        <v xml:space="preserve"> </v>
      </c>
      <c r="J594" s="7">
        <f t="shared" si="86"/>
        <v>590</v>
      </c>
      <c r="K594" s="7">
        <f t="shared" si="87"/>
        <v>1.0000594</v>
      </c>
      <c r="L594" s="3">
        <f>'Invoice data 1'!C591</f>
        <v>0</v>
      </c>
      <c r="M594" s="37">
        <f>'Invoice data 1'!D591</f>
        <v>0</v>
      </c>
      <c r="N594" s="3">
        <f>'Invoice data 1'!E591</f>
        <v>0</v>
      </c>
      <c r="O594" s="3">
        <f>'Invoice data 1'!J591</f>
        <v>0</v>
      </c>
      <c r="P594" s="3" t="e">
        <f>#REF!</f>
        <v>#REF!</v>
      </c>
    </row>
    <row r="595" spans="2:16" x14ac:dyDescent="0.25">
      <c r="B595" s="81">
        <f t="shared" si="88"/>
        <v>591</v>
      </c>
      <c r="C595" s="70" t="str">
        <f t="shared" si="81"/>
        <v xml:space="preserve"> </v>
      </c>
      <c r="D595" s="71" t="str">
        <f t="shared" si="82"/>
        <v xml:space="preserve"> </v>
      </c>
      <c r="E595" s="72" t="str">
        <f t="shared" si="83"/>
        <v xml:space="preserve"> </v>
      </c>
      <c r="F595" s="70" t="str">
        <f t="shared" si="84"/>
        <v xml:space="preserve"> </v>
      </c>
      <c r="G595" s="73" t="str">
        <f t="shared" si="89"/>
        <v/>
      </c>
      <c r="H595" s="73" t="str">
        <f t="shared" si="85"/>
        <v xml:space="preserve"> </v>
      </c>
      <c r="J595" s="7">
        <f t="shared" si="86"/>
        <v>591</v>
      </c>
      <c r="K595" s="7">
        <f t="shared" si="87"/>
        <v>1.0000595000000001</v>
      </c>
      <c r="L595" s="3">
        <f>'Invoice data 1'!C592</f>
        <v>0</v>
      </c>
      <c r="M595" s="37">
        <f>'Invoice data 1'!D592</f>
        <v>0</v>
      </c>
      <c r="N595" s="3">
        <f>'Invoice data 1'!E592</f>
        <v>0</v>
      </c>
      <c r="O595" s="3">
        <f>'Invoice data 1'!J592</f>
        <v>0</v>
      </c>
      <c r="P595" s="3" t="e">
        <f>#REF!</f>
        <v>#REF!</v>
      </c>
    </row>
    <row r="596" spans="2:16" x14ac:dyDescent="0.25">
      <c r="B596" s="81">
        <f t="shared" si="88"/>
        <v>592</v>
      </c>
      <c r="C596" s="70" t="str">
        <f t="shared" si="81"/>
        <v xml:space="preserve"> </v>
      </c>
      <c r="D596" s="71" t="str">
        <f t="shared" si="82"/>
        <v xml:space="preserve"> </v>
      </c>
      <c r="E596" s="72" t="str">
        <f t="shared" si="83"/>
        <v xml:space="preserve"> </v>
      </c>
      <c r="F596" s="70" t="str">
        <f t="shared" si="84"/>
        <v xml:space="preserve"> </v>
      </c>
      <c r="G596" s="73" t="str">
        <f t="shared" si="89"/>
        <v/>
      </c>
      <c r="H596" s="73" t="str">
        <f t="shared" si="85"/>
        <v xml:space="preserve"> </v>
      </c>
      <c r="J596" s="7">
        <f t="shared" si="86"/>
        <v>592</v>
      </c>
      <c r="K596" s="7">
        <f t="shared" si="87"/>
        <v>1.0000595999999999</v>
      </c>
      <c r="L596" s="3">
        <f>'Invoice data 1'!C593</f>
        <v>0</v>
      </c>
      <c r="M596" s="37">
        <f>'Invoice data 1'!D593</f>
        <v>0</v>
      </c>
      <c r="N596" s="3">
        <f>'Invoice data 1'!E593</f>
        <v>0</v>
      </c>
      <c r="O596" s="3">
        <f>'Invoice data 1'!J593</f>
        <v>0</v>
      </c>
      <c r="P596" s="3" t="e">
        <f>#REF!</f>
        <v>#REF!</v>
      </c>
    </row>
    <row r="597" spans="2:16" x14ac:dyDescent="0.25">
      <c r="B597" s="81">
        <f t="shared" si="88"/>
        <v>593</v>
      </c>
      <c r="C597" s="70" t="str">
        <f t="shared" si="81"/>
        <v xml:space="preserve"> </v>
      </c>
      <c r="D597" s="71" t="str">
        <f t="shared" si="82"/>
        <v xml:space="preserve"> </v>
      </c>
      <c r="E597" s="72" t="str">
        <f t="shared" si="83"/>
        <v xml:space="preserve"> </v>
      </c>
      <c r="F597" s="70" t="str">
        <f t="shared" si="84"/>
        <v xml:space="preserve"> </v>
      </c>
      <c r="G597" s="73" t="str">
        <f t="shared" si="89"/>
        <v/>
      </c>
      <c r="H597" s="73" t="str">
        <f t="shared" si="85"/>
        <v xml:space="preserve"> </v>
      </c>
      <c r="J597" s="7">
        <f t="shared" si="86"/>
        <v>593</v>
      </c>
      <c r="K597" s="7">
        <f t="shared" si="87"/>
        <v>1.0000597</v>
      </c>
      <c r="L597" s="3">
        <f>'Invoice data 1'!C594</f>
        <v>0</v>
      </c>
      <c r="M597" s="37">
        <f>'Invoice data 1'!D594</f>
        <v>0</v>
      </c>
      <c r="N597" s="3">
        <f>'Invoice data 1'!E594</f>
        <v>0</v>
      </c>
      <c r="O597" s="3">
        <f>'Invoice data 1'!J594</f>
        <v>0</v>
      </c>
      <c r="P597" s="3" t="e">
        <f>#REF!</f>
        <v>#REF!</v>
      </c>
    </row>
    <row r="598" spans="2:16" x14ac:dyDescent="0.25">
      <c r="B598" s="81">
        <f t="shared" si="88"/>
        <v>594</v>
      </c>
      <c r="C598" s="70" t="str">
        <f t="shared" si="81"/>
        <v xml:space="preserve"> </v>
      </c>
      <c r="D598" s="71" t="str">
        <f t="shared" si="82"/>
        <v xml:space="preserve"> </v>
      </c>
      <c r="E598" s="72" t="str">
        <f t="shared" si="83"/>
        <v xml:space="preserve"> </v>
      </c>
      <c r="F598" s="70" t="str">
        <f t="shared" si="84"/>
        <v xml:space="preserve"> </v>
      </c>
      <c r="G598" s="73" t="str">
        <f t="shared" si="89"/>
        <v/>
      </c>
      <c r="H598" s="73" t="str">
        <f t="shared" si="85"/>
        <v xml:space="preserve"> </v>
      </c>
      <c r="J598" s="7">
        <f t="shared" si="86"/>
        <v>594</v>
      </c>
      <c r="K598" s="7">
        <f t="shared" si="87"/>
        <v>1.0000598000000001</v>
      </c>
      <c r="L598" s="3">
        <f>'Invoice data 1'!C595</f>
        <v>0</v>
      </c>
      <c r="M598" s="37">
        <f>'Invoice data 1'!D595</f>
        <v>0</v>
      </c>
      <c r="N598" s="3">
        <f>'Invoice data 1'!E595</f>
        <v>0</v>
      </c>
      <c r="O598" s="3">
        <f>'Invoice data 1'!J595</f>
        <v>0</v>
      </c>
      <c r="P598" s="3" t="e">
        <f>#REF!</f>
        <v>#REF!</v>
      </c>
    </row>
    <row r="599" spans="2:16" x14ac:dyDescent="0.25">
      <c r="B599" s="81">
        <f t="shared" si="88"/>
        <v>595</v>
      </c>
      <c r="C599" s="70" t="str">
        <f t="shared" si="81"/>
        <v xml:space="preserve"> </v>
      </c>
      <c r="D599" s="71" t="str">
        <f t="shared" si="82"/>
        <v xml:space="preserve"> </v>
      </c>
      <c r="E599" s="72" t="str">
        <f t="shared" si="83"/>
        <v xml:space="preserve"> </v>
      </c>
      <c r="F599" s="70" t="str">
        <f t="shared" si="84"/>
        <v xml:space="preserve"> </v>
      </c>
      <c r="G599" s="73" t="str">
        <f t="shared" si="89"/>
        <v/>
      </c>
      <c r="H599" s="73" t="str">
        <f t="shared" si="85"/>
        <v xml:space="preserve"> </v>
      </c>
      <c r="J599" s="7">
        <f t="shared" si="86"/>
        <v>595</v>
      </c>
      <c r="K599" s="7">
        <f t="shared" si="87"/>
        <v>1.0000598999999999</v>
      </c>
      <c r="L599" s="3">
        <f>'Invoice data 1'!C596</f>
        <v>0</v>
      </c>
      <c r="M599" s="37">
        <f>'Invoice data 1'!D596</f>
        <v>0</v>
      </c>
      <c r="N599" s="3">
        <f>'Invoice data 1'!E596</f>
        <v>0</v>
      </c>
      <c r="O599" s="3">
        <f>'Invoice data 1'!J596</f>
        <v>0</v>
      </c>
      <c r="P599" s="3" t="e">
        <f>#REF!</f>
        <v>#REF!</v>
      </c>
    </row>
    <row r="600" spans="2:16" x14ac:dyDescent="0.25">
      <c r="B600" s="81">
        <f t="shared" si="88"/>
        <v>596</v>
      </c>
      <c r="C600" s="70" t="str">
        <f t="shared" si="81"/>
        <v xml:space="preserve"> </v>
      </c>
      <c r="D600" s="71" t="str">
        <f t="shared" si="82"/>
        <v xml:space="preserve"> </v>
      </c>
      <c r="E600" s="72" t="str">
        <f t="shared" si="83"/>
        <v xml:space="preserve"> </v>
      </c>
      <c r="F600" s="70" t="str">
        <f t="shared" si="84"/>
        <v xml:space="preserve"> </v>
      </c>
      <c r="G600" s="73" t="str">
        <f t="shared" si="89"/>
        <v/>
      </c>
      <c r="H600" s="73" t="str">
        <f t="shared" si="85"/>
        <v xml:space="preserve"> </v>
      </c>
      <c r="J600" s="7">
        <f t="shared" si="86"/>
        <v>596</v>
      </c>
      <c r="K600" s="7">
        <f t="shared" si="87"/>
        <v>1.0000599999999999</v>
      </c>
      <c r="L600" s="3">
        <f>'Invoice data 1'!C597</f>
        <v>0</v>
      </c>
      <c r="M600" s="37">
        <f>'Invoice data 1'!D597</f>
        <v>0</v>
      </c>
      <c r="N600" s="3">
        <f>'Invoice data 1'!E597</f>
        <v>0</v>
      </c>
      <c r="O600" s="3">
        <f>'Invoice data 1'!J597</f>
        <v>0</v>
      </c>
      <c r="P600" s="3" t="e">
        <f>#REF!</f>
        <v>#REF!</v>
      </c>
    </row>
    <row r="601" spans="2:16" x14ac:dyDescent="0.25">
      <c r="B601" s="81">
        <f t="shared" si="88"/>
        <v>597</v>
      </c>
      <c r="C601" s="70" t="str">
        <f t="shared" si="81"/>
        <v xml:space="preserve"> </v>
      </c>
      <c r="D601" s="71" t="str">
        <f t="shared" si="82"/>
        <v xml:space="preserve"> </v>
      </c>
      <c r="E601" s="72" t="str">
        <f t="shared" si="83"/>
        <v xml:space="preserve"> </v>
      </c>
      <c r="F601" s="70" t="str">
        <f t="shared" si="84"/>
        <v xml:space="preserve"> </v>
      </c>
      <c r="G601" s="73" t="str">
        <f t="shared" si="89"/>
        <v/>
      </c>
      <c r="H601" s="73" t="str">
        <f t="shared" si="85"/>
        <v xml:space="preserve"> </v>
      </c>
      <c r="J601" s="7">
        <f t="shared" si="86"/>
        <v>597</v>
      </c>
      <c r="K601" s="7">
        <f t="shared" si="87"/>
        <v>1.0000601</v>
      </c>
      <c r="L601" s="3">
        <f>'Invoice data 1'!C598</f>
        <v>0</v>
      </c>
      <c r="M601" s="37">
        <f>'Invoice data 1'!D598</f>
        <v>0</v>
      </c>
      <c r="N601" s="3">
        <f>'Invoice data 1'!E598</f>
        <v>0</v>
      </c>
      <c r="O601" s="3">
        <f>'Invoice data 1'!J598</f>
        <v>0</v>
      </c>
      <c r="P601" s="3" t="e">
        <f>#REF!</f>
        <v>#REF!</v>
      </c>
    </row>
    <row r="602" spans="2:16" x14ac:dyDescent="0.25">
      <c r="B602" s="81">
        <f t="shared" si="88"/>
        <v>598</v>
      </c>
      <c r="C602" s="70" t="str">
        <f t="shared" si="81"/>
        <v xml:space="preserve"> </v>
      </c>
      <c r="D602" s="71" t="str">
        <f t="shared" si="82"/>
        <v xml:space="preserve"> </v>
      </c>
      <c r="E602" s="72" t="str">
        <f t="shared" si="83"/>
        <v xml:space="preserve"> </v>
      </c>
      <c r="F602" s="70" t="str">
        <f t="shared" si="84"/>
        <v xml:space="preserve"> </v>
      </c>
      <c r="G602" s="73" t="str">
        <f t="shared" si="89"/>
        <v/>
      </c>
      <c r="H602" s="73" t="str">
        <f t="shared" si="85"/>
        <v xml:space="preserve"> </v>
      </c>
      <c r="J602" s="7">
        <f t="shared" si="86"/>
        <v>598</v>
      </c>
      <c r="K602" s="7">
        <f t="shared" si="87"/>
        <v>1.0000602000000001</v>
      </c>
      <c r="L602" s="3">
        <f>'Invoice data 1'!C599</f>
        <v>0</v>
      </c>
      <c r="M602" s="37">
        <f>'Invoice data 1'!D599</f>
        <v>0</v>
      </c>
      <c r="N602" s="3">
        <f>'Invoice data 1'!E599</f>
        <v>0</v>
      </c>
      <c r="O602" s="3">
        <f>'Invoice data 1'!J599</f>
        <v>0</v>
      </c>
      <c r="P602" s="3" t="e">
        <f>#REF!</f>
        <v>#REF!</v>
      </c>
    </row>
    <row r="603" spans="2:16" x14ac:dyDescent="0.25">
      <c r="B603" s="81">
        <f t="shared" si="88"/>
        <v>599</v>
      </c>
      <c r="C603" s="70" t="str">
        <f t="shared" si="81"/>
        <v xml:space="preserve"> </v>
      </c>
      <c r="D603" s="71" t="str">
        <f t="shared" si="82"/>
        <v xml:space="preserve"> </v>
      </c>
      <c r="E603" s="72" t="str">
        <f t="shared" si="83"/>
        <v xml:space="preserve"> </v>
      </c>
      <c r="F603" s="70" t="str">
        <f t="shared" si="84"/>
        <v xml:space="preserve"> </v>
      </c>
      <c r="G603" s="73" t="str">
        <f t="shared" si="89"/>
        <v/>
      </c>
      <c r="H603" s="73" t="str">
        <f t="shared" si="85"/>
        <v xml:space="preserve"> </v>
      </c>
      <c r="J603" s="7">
        <f t="shared" si="86"/>
        <v>599</v>
      </c>
      <c r="K603" s="7">
        <f t="shared" si="87"/>
        <v>1.0000602999999999</v>
      </c>
      <c r="L603" s="3">
        <f>'Invoice data 1'!C600</f>
        <v>0</v>
      </c>
      <c r="M603" s="37">
        <f>'Invoice data 1'!D600</f>
        <v>0</v>
      </c>
      <c r="N603" s="3">
        <f>'Invoice data 1'!E600</f>
        <v>0</v>
      </c>
      <c r="O603" s="3">
        <f>'Invoice data 1'!J600</f>
        <v>0</v>
      </c>
      <c r="P603" s="3" t="e">
        <f>#REF!</f>
        <v>#REF!</v>
      </c>
    </row>
    <row r="604" spans="2:16" x14ac:dyDescent="0.25">
      <c r="B604" s="81">
        <f t="shared" si="88"/>
        <v>600</v>
      </c>
      <c r="C604" s="70" t="str">
        <f t="shared" si="81"/>
        <v xml:space="preserve"> </v>
      </c>
      <c r="D604" s="71" t="str">
        <f t="shared" si="82"/>
        <v xml:space="preserve"> </v>
      </c>
      <c r="E604" s="72" t="str">
        <f t="shared" si="83"/>
        <v xml:space="preserve"> </v>
      </c>
      <c r="F604" s="70" t="str">
        <f t="shared" si="84"/>
        <v xml:space="preserve"> </v>
      </c>
      <c r="G604" s="73" t="str">
        <f t="shared" si="89"/>
        <v/>
      </c>
      <c r="H604" s="73" t="str">
        <f t="shared" si="85"/>
        <v xml:space="preserve"> </v>
      </c>
      <c r="J604" s="7">
        <f t="shared" si="86"/>
        <v>600</v>
      </c>
      <c r="K604" s="7">
        <f t="shared" si="87"/>
        <v>1.0000604</v>
      </c>
      <c r="L604" s="3">
        <f>'Invoice data 1'!C601</f>
        <v>0</v>
      </c>
      <c r="M604" s="37">
        <f>'Invoice data 1'!D601</f>
        <v>0</v>
      </c>
      <c r="N604" s="3">
        <f>'Invoice data 1'!E601</f>
        <v>0</v>
      </c>
      <c r="O604" s="3">
        <f>'Invoice data 1'!J601</f>
        <v>0</v>
      </c>
      <c r="P604" s="3" t="e">
        <f>#REF!</f>
        <v>#REF!</v>
      </c>
    </row>
    <row r="605" spans="2:16" x14ac:dyDescent="0.25">
      <c r="B605" s="81">
        <f t="shared" si="88"/>
        <v>601</v>
      </c>
      <c r="C605" s="70" t="str">
        <f t="shared" si="81"/>
        <v xml:space="preserve"> </v>
      </c>
      <c r="D605" s="71" t="str">
        <f t="shared" si="82"/>
        <v xml:space="preserve"> </v>
      </c>
      <c r="E605" s="72" t="str">
        <f t="shared" si="83"/>
        <v xml:space="preserve"> </v>
      </c>
      <c r="F605" s="70" t="str">
        <f t="shared" si="84"/>
        <v xml:space="preserve"> </v>
      </c>
      <c r="G605" s="73" t="str">
        <f t="shared" si="89"/>
        <v/>
      </c>
      <c r="H605" s="73" t="str">
        <f t="shared" si="85"/>
        <v xml:space="preserve"> </v>
      </c>
      <c r="J605" s="7">
        <f t="shared" si="86"/>
        <v>601</v>
      </c>
      <c r="K605" s="7">
        <f t="shared" si="87"/>
        <v>1.0000605</v>
      </c>
      <c r="L605" s="3">
        <f>'Invoice data 1'!C602</f>
        <v>0</v>
      </c>
      <c r="M605" s="37">
        <f>'Invoice data 1'!D602</f>
        <v>0</v>
      </c>
      <c r="N605" s="3">
        <f>'Invoice data 1'!E602</f>
        <v>0</v>
      </c>
      <c r="O605" s="3">
        <f>'Invoice data 1'!J602</f>
        <v>0</v>
      </c>
      <c r="P605" s="3" t="e">
        <f>#REF!</f>
        <v>#REF!</v>
      </c>
    </row>
    <row r="606" spans="2:16" x14ac:dyDescent="0.25">
      <c r="B606" s="81">
        <f t="shared" si="88"/>
        <v>602</v>
      </c>
      <c r="C606" s="70" t="str">
        <f t="shared" si="81"/>
        <v xml:space="preserve"> </v>
      </c>
      <c r="D606" s="71" t="str">
        <f t="shared" si="82"/>
        <v xml:space="preserve"> </v>
      </c>
      <c r="E606" s="72" t="str">
        <f t="shared" si="83"/>
        <v xml:space="preserve"> </v>
      </c>
      <c r="F606" s="70" t="str">
        <f t="shared" si="84"/>
        <v xml:space="preserve"> </v>
      </c>
      <c r="G606" s="73" t="str">
        <f t="shared" si="89"/>
        <v/>
      </c>
      <c r="H606" s="73" t="str">
        <f t="shared" si="85"/>
        <v xml:space="preserve"> </v>
      </c>
      <c r="J606" s="7">
        <f t="shared" si="86"/>
        <v>602</v>
      </c>
      <c r="K606" s="7">
        <f t="shared" si="87"/>
        <v>1.0000606000000001</v>
      </c>
      <c r="L606" s="3">
        <f>'Invoice data 1'!C603</f>
        <v>0</v>
      </c>
      <c r="M606" s="37">
        <f>'Invoice data 1'!D603</f>
        <v>0</v>
      </c>
      <c r="N606" s="3">
        <f>'Invoice data 1'!E603</f>
        <v>0</v>
      </c>
      <c r="O606" s="3">
        <f>'Invoice data 1'!J603</f>
        <v>0</v>
      </c>
      <c r="P606" s="3" t="e">
        <f>#REF!</f>
        <v>#REF!</v>
      </c>
    </row>
    <row r="607" spans="2:16" x14ac:dyDescent="0.25">
      <c r="B607" s="81">
        <f t="shared" si="88"/>
        <v>603</v>
      </c>
      <c r="C607" s="70" t="str">
        <f t="shared" si="81"/>
        <v xml:space="preserve"> </v>
      </c>
      <c r="D607" s="71" t="str">
        <f t="shared" si="82"/>
        <v xml:space="preserve"> </v>
      </c>
      <c r="E607" s="72" t="str">
        <f t="shared" si="83"/>
        <v xml:space="preserve"> </v>
      </c>
      <c r="F607" s="70" t="str">
        <f t="shared" si="84"/>
        <v xml:space="preserve"> </v>
      </c>
      <c r="G607" s="73" t="str">
        <f t="shared" si="89"/>
        <v/>
      </c>
      <c r="H607" s="73" t="str">
        <f t="shared" si="85"/>
        <v xml:space="preserve"> </v>
      </c>
      <c r="J607" s="7">
        <f t="shared" si="86"/>
        <v>603</v>
      </c>
      <c r="K607" s="7">
        <f t="shared" si="87"/>
        <v>1.0000606999999999</v>
      </c>
      <c r="L607" s="3">
        <f>'Invoice data 1'!C604</f>
        <v>0</v>
      </c>
      <c r="M607" s="37">
        <f>'Invoice data 1'!D604</f>
        <v>0</v>
      </c>
      <c r="N607" s="3">
        <f>'Invoice data 1'!E604</f>
        <v>0</v>
      </c>
      <c r="O607" s="3">
        <f>'Invoice data 1'!J604</f>
        <v>0</v>
      </c>
      <c r="P607" s="3" t="e">
        <f>#REF!</f>
        <v>#REF!</v>
      </c>
    </row>
    <row r="608" spans="2:16" x14ac:dyDescent="0.25">
      <c r="B608" s="81">
        <f t="shared" si="88"/>
        <v>604</v>
      </c>
      <c r="C608" s="70" t="str">
        <f t="shared" si="81"/>
        <v xml:space="preserve"> </v>
      </c>
      <c r="D608" s="71" t="str">
        <f t="shared" si="82"/>
        <v xml:space="preserve"> </v>
      </c>
      <c r="E608" s="72" t="str">
        <f t="shared" si="83"/>
        <v xml:space="preserve"> </v>
      </c>
      <c r="F608" s="70" t="str">
        <f t="shared" si="84"/>
        <v xml:space="preserve"> </v>
      </c>
      <c r="G608" s="73" t="str">
        <f t="shared" si="89"/>
        <v/>
      </c>
      <c r="H608" s="73" t="str">
        <f t="shared" si="85"/>
        <v xml:space="preserve"> </v>
      </c>
      <c r="J608" s="7">
        <f t="shared" si="86"/>
        <v>604</v>
      </c>
      <c r="K608" s="7">
        <f t="shared" si="87"/>
        <v>1.0000608</v>
      </c>
      <c r="L608" s="3">
        <f>'Invoice data 1'!C605</f>
        <v>0</v>
      </c>
      <c r="M608" s="37">
        <f>'Invoice data 1'!D605</f>
        <v>0</v>
      </c>
      <c r="N608" s="3">
        <f>'Invoice data 1'!E605</f>
        <v>0</v>
      </c>
      <c r="O608" s="3">
        <f>'Invoice data 1'!J605</f>
        <v>0</v>
      </c>
      <c r="P608" s="3" t="e">
        <f>#REF!</f>
        <v>#REF!</v>
      </c>
    </row>
    <row r="609" spans="2:16" x14ac:dyDescent="0.25">
      <c r="B609" s="81">
        <f t="shared" si="88"/>
        <v>605</v>
      </c>
      <c r="C609" s="70" t="str">
        <f t="shared" si="81"/>
        <v xml:space="preserve"> </v>
      </c>
      <c r="D609" s="71" t="str">
        <f t="shared" si="82"/>
        <v xml:space="preserve"> </v>
      </c>
      <c r="E609" s="72" t="str">
        <f t="shared" si="83"/>
        <v xml:space="preserve"> </v>
      </c>
      <c r="F609" s="70" t="str">
        <f t="shared" si="84"/>
        <v xml:space="preserve"> </v>
      </c>
      <c r="G609" s="73" t="str">
        <f t="shared" si="89"/>
        <v/>
      </c>
      <c r="H609" s="73" t="str">
        <f t="shared" si="85"/>
        <v xml:space="preserve"> </v>
      </c>
      <c r="J609" s="7">
        <f t="shared" si="86"/>
        <v>605</v>
      </c>
      <c r="K609" s="7">
        <f t="shared" si="87"/>
        <v>1.0000609</v>
      </c>
      <c r="L609" s="3">
        <f>'Invoice data 1'!C606</f>
        <v>0</v>
      </c>
      <c r="M609" s="37">
        <f>'Invoice data 1'!D606</f>
        <v>0</v>
      </c>
      <c r="N609" s="3">
        <f>'Invoice data 1'!E606</f>
        <v>0</v>
      </c>
      <c r="O609" s="3">
        <f>'Invoice data 1'!J606</f>
        <v>0</v>
      </c>
      <c r="P609" s="3" t="e">
        <f>#REF!</f>
        <v>#REF!</v>
      </c>
    </row>
    <row r="610" spans="2:16" x14ac:dyDescent="0.25">
      <c r="B610" s="81">
        <f t="shared" si="88"/>
        <v>606</v>
      </c>
      <c r="C610" s="70" t="str">
        <f t="shared" si="81"/>
        <v xml:space="preserve"> </v>
      </c>
      <c r="D610" s="71" t="str">
        <f t="shared" si="82"/>
        <v xml:space="preserve"> </v>
      </c>
      <c r="E610" s="72" t="str">
        <f t="shared" si="83"/>
        <v xml:space="preserve"> </v>
      </c>
      <c r="F610" s="70" t="str">
        <f t="shared" si="84"/>
        <v xml:space="preserve"> </v>
      </c>
      <c r="G610" s="73" t="str">
        <f t="shared" si="89"/>
        <v/>
      </c>
      <c r="H610" s="73" t="str">
        <f t="shared" si="85"/>
        <v xml:space="preserve"> </v>
      </c>
      <c r="J610" s="7">
        <f t="shared" si="86"/>
        <v>606</v>
      </c>
      <c r="K610" s="7">
        <f t="shared" si="87"/>
        <v>1.0000610000000001</v>
      </c>
      <c r="L610" s="3">
        <f>'Invoice data 1'!C607</f>
        <v>0</v>
      </c>
      <c r="M610" s="37">
        <f>'Invoice data 1'!D607</f>
        <v>0</v>
      </c>
      <c r="N610" s="3">
        <f>'Invoice data 1'!E607</f>
        <v>0</v>
      </c>
      <c r="O610" s="3">
        <f>'Invoice data 1'!J607</f>
        <v>0</v>
      </c>
      <c r="P610" s="3" t="e">
        <f>#REF!</f>
        <v>#REF!</v>
      </c>
    </row>
    <row r="611" spans="2:16" x14ac:dyDescent="0.25">
      <c r="B611" s="81">
        <f t="shared" si="88"/>
        <v>607</v>
      </c>
      <c r="C611" s="70" t="str">
        <f t="shared" si="81"/>
        <v xml:space="preserve"> </v>
      </c>
      <c r="D611" s="71" t="str">
        <f t="shared" si="82"/>
        <v xml:space="preserve"> </v>
      </c>
      <c r="E611" s="72" t="str">
        <f t="shared" si="83"/>
        <v xml:space="preserve"> </v>
      </c>
      <c r="F611" s="70" t="str">
        <f t="shared" si="84"/>
        <v xml:space="preserve"> </v>
      </c>
      <c r="G611" s="73" t="str">
        <f t="shared" si="89"/>
        <v/>
      </c>
      <c r="H611" s="73" t="str">
        <f t="shared" si="85"/>
        <v xml:space="preserve"> </v>
      </c>
      <c r="J611" s="7">
        <f t="shared" si="86"/>
        <v>607</v>
      </c>
      <c r="K611" s="7">
        <f t="shared" si="87"/>
        <v>1.0000610999999999</v>
      </c>
      <c r="L611" s="3">
        <f>'Invoice data 1'!C608</f>
        <v>0</v>
      </c>
      <c r="M611" s="37">
        <f>'Invoice data 1'!D608</f>
        <v>0</v>
      </c>
      <c r="N611" s="3">
        <f>'Invoice data 1'!E608</f>
        <v>0</v>
      </c>
      <c r="O611" s="3">
        <f>'Invoice data 1'!J608</f>
        <v>0</v>
      </c>
      <c r="P611" s="3" t="e">
        <f>#REF!</f>
        <v>#REF!</v>
      </c>
    </row>
    <row r="612" spans="2:16" x14ac:dyDescent="0.25">
      <c r="B612" s="81">
        <f t="shared" si="88"/>
        <v>608</v>
      </c>
      <c r="C612" s="70" t="str">
        <f t="shared" si="81"/>
        <v xml:space="preserve"> </v>
      </c>
      <c r="D612" s="71" t="str">
        <f t="shared" si="82"/>
        <v xml:space="preserve"> </v>
      </c>
      <c r="E612" s="72" t="str">
        <f t="shared" si="83"/>
        <v xml:space="preserve"> </v>
      </c>
      <c r="F612" s="70" t="str">
        <f t="shared" si="84"/>
        <v xml:space="preserve"> </v>
      </c>
      <c r="G612" s="73" t="str">
        <f t="shared" si="89"/>
        <v/>
      </c>
      <c r="H612" s="73" t="str">
        <f t="shared" si="85"/>
        <v xml:space="preserve"> </v>
      </c>
      <c r="J612" s="7">
        <f t="shared" si="86"/>
        <v>608</v>
      </c>
      <c r="K612" s="7">
        <f t="shared" si="87"/>
        <v>1.0000612</v>
      </c>
      <c r="L612" s="3">
        <f>'Invoice data 1'!C609</f>
        <v>0</v>
      </c>
      <c r="M612" s="37">
        <f>'Invoice data 1'!D609</f>
        <v>0</v>
      </c>
      <c r="N612" s="3">
        <f>'Invoice data 1'!E609</f>
        <v>0</v>
      </c>
      <c r="O612" s="3">
        <f>'Invoice data 1'!J609</f>
        <v>0</v>
      </c>
      <c r="P612" s="3" t="e">
        <f>#REF!</f>
        <v>#REF!</v>
      </c>
    </row>
    <row r="613" spans="2:16" x14ac:dyDescent="0.25">
      <c r="B613" s="81">
        <f t="shared" si="88"/>
        <v>609</v>
      </c>
      <c r="C613" s="70" t="str">
        <f t="shared" si="81"/>
        <v xml:space="preserve"> </v>
      </c>
      <c r="D613" s="71" t="str">
        <f t="shared" si="82"/>
        <v xml:space="preserve"> </v>
      </c>
      <c r="E613" s="72" t="str">
        <f t="shared" si="83"/>
        <v xml:space="preserve"> </v>
      </c>
      <c r="F613" s="70" t="str">
        <f t="shared" si="84"/>
        <v xml:space="preserve"> </v>
      </c>
      <c r="G613" s="73" t="str">
        <f t="shared" si="89"/>
        <v/>
      </c>
      <c r="H613" s="73" t="str">
        <f t="shared" si="85"/>
        <v xml:space="preserve"> </v>
      </c>
      <c r="J613" s="7">
        <f t="shared" si="86"/>
        <v>609</v>
      </c>
      <c r="K613" s="7">
        <f t="shared" si="87"/>
        <v>1.0000613</v>
      </c>
      <c r="L613" s="3">
        <f>'Invoice data 1'!C610</f>
        <v>0</v>
      </c>
      <c r="M613" s="37">
        <f>'Invoice data 1'!D610</f>
        <v>0</v>
      </c>
      <c r="N613" s="3">
        <f>'Invoice data 1'!E610</f>
        <v>0</v>
      </c>
      <c r="O613" s="3">
        <f>'Invoice data 1'!J610</f>
        <v>0</v>
      </c>
      <c r="P613" s="3" t="e">
        <f>#REF!</f>
        <v>#REF!</v>
      </c>
    </row>
    <row r="614" spans="2:16" x14ac:dyDescent="0.25">
      <c r="B614" s="81">
        <f t="shared" si="88"/>
        <v>610</v>
      </c>
      <c r="C614" s="70" t="str">
        <f t="shared" si="81"/>
        <v xml:space="preserve"> </v>
      </c>
      <c r="D614" s="71" t="str">
        <f t="shared" si="82"/>
        <v xml:space="preserve"> </v>
      </c>
      <c r="E614" s="72" t="str">
        <f t="shared" si="83"/>
        <v xml:space="preserve"> </v>
      </c>
      <c r="F614" s="70" t="str">
        <f t="shared" si="84"/>
        <v xml:space="preserve"> </v>
      </c>
      <c r="G614" s="73" t="str">
        <f t="shared" si="89"/>
        <v/>
      </c>
      <c r="H614" s="73" t="str">
        <f t="shared" si="85"/>
        <v xml:space="preserve"> </v>
      </c>
      <c r="J614" s="7">
        <f t="shared" si="86"/>
        <v>610</v>
      </c>
      <c r="K614" s="7">
        <f t="shared" si="87"/>
        <v>1.0000614000000001</v>
      </c>
      <c r="L614" s="3">
        <f>'Invoice data 1'!C611</f>
        <v>0</v>
      </c>
      <c r="M614" s="37">
        <f>'Invoice data 1'!D611</f>
        <v>0</v>
      </c>
      <c r="N614" s="3">
        <f>'Invoice data 1'!E611</f>
        <v>0</v>
      </c>
      <c r="O614" s="3">
        <f>'Invoice data 1'!J611</f>
        <v>0</v>
      </c>
      <c r="P614" s="3" t="e">
        <f>#REF!</f>
        <v>#REF!</v>
      </c>
    </row>
    <row r="615" spans="2:16" x14ac:dyDescent="0.25">
      <c r="B615" s="81">
        <f t="shared" si="88"/>
        <v>611</v>
      </c>
      <c r="C615" s="70" t="str">
        <f t="shared" si="81"/>
        <v xml:space="preserve"> </v>
      </c>
      <c r="D615" s="71" t="str">
        <f t="shared" si="82"/>
        <v xml:space="preserve"> </v>
      </c>
      <c r="E615" s="72" t="str">
        <f t="shared" si="83"/>
        <v xml:space="preserve"> </v>
      </c>
      <c r="F615" s="70" t="str">
        <f t="shared" si="84"/>
        <v xml:space="preserve"> </v>
      </c>
      <c r="G615" s="73" t="str">
        <f t="shared" si="89"/>
        <v/>
      </c>
      <c r="H615" s="73" t="str">
        <f t="shared" si="85"/>
        <v xml:space="preserve"> </v>
      </c>
      <c r="J615" s="7">
        <f t="shared" si="86"/>
        <v>611</v>
      </c>
      <c r="K615" s="7">
        <f t="shared" si="87"/>
        <v>1.0000614999999999</v>
      </c>
      <c r="L615" s="3">
        <f>'Invoice data 1'!C612</f>
        <v>0</v>
      </c>
      <c r="M615" s="37">
        <f>'Invoice data 1'!D612</f>
        <v>0</v>
      </c>
      <c r="N615" s="3">
        <f>'Invoice data 1'!E612</f>
        <v>0</v>
      </c>
      <c r="O615" s="3">
        <f>'Invoice data 1'!J612</f>
        <v>0</v>
      </c>
      <c r="P615" s="3" t="e">
        <f>#REF!</f>
        <v>#REF!</v>
      </c>
    </row>
    <row r="616" spans="2:16" x14ac:dyDescent="0.25">
      <c r="B616" s="81">
        <f t="shared" si="88"/>
        <v>612</v>
      </c>
      <c r="C616" s="70" t="str">
        <f t="shared" si="81"/>
        <v xml:space="preserve"> </v>
      </c>
      <c r="D616" s="71" t="str">
        <f t="shared" si="82"/>
        <v xml:space="preserve"> </v>
      </c>
      <c r="E616" s="72" t="str">
        <f t="shared" si="83"/>
        <v xml:space="preserve"> </v>
      </c>
      <c r="F616" s="70" t="str">
        <f t="shared" si="84"/>
        <v xml:space="preserve"> </v>
      </c>
      <c r="G616" s="73" t="str">
        <f t="shared" si="89"/>
        <v/>
      </c>
      <c r="H616" s="73" t="str">
        <f t="shared" si="85"/>
        <v xml:space="preserve"> </v>
      </c>
      <c r="J616" s="7">
        <f t="shared" si="86"/>
        <v>612</v>
      </c>
      <c r="K616" s="7">
        <f t="shared" si="87"/>
        <v>1.0000616</v>
      </c>
      <c r="L616" s="3">
        <f>'Invoice data 1'!C613</f>
        <v>0</v>
      </c>
      <c r="M616" s="37">
        <f>'Invoice data 1'!D613</f>
        <v>0</v>
      </c>
      <c r="N616" s="3">
        <f>'Invoice data 1'!E613</f>
        <v>0</v>
      </c>
      <c r="O616" s="3">
        <f>'Invoice data 1'!J613</f>
        <v>0</v>
      </c>
      <c r="P616" s="3" t="e">
        <f>#REF!</f>
        <v>#REF!</v>
      </c>
    </row>
    <row r="617" spans="2:16" x14ac:dyDescent="0.25">
      <c r="B617" s="81">
        <f t="shared" si="88"/>
        <v>613</v>
      </c>
      <c r="C617" s="70" t="str">
        <f t="shared" si="81"/>
        <v xml:space="preserve"> </v>
      </c>
      <c r="D617" s="71" t="str">
        <f t="shared" si="82"/>
        <v xml:space="preserve"> </v>
      </c>
      <c r="E617" s="72" t="str">
        <f t="shared" si="83"/>
        <v xml:space="preserve"> </v>
      </c>
      <c r="F617" s="70" t="str">
        <f t="shared" si="84"/>
        <v xml:space="preserve"> </v>
      </c>
      <c r="G617" s="73" t="str">
        <f t="shared" si="89"/>
        <v/>
      </c>
      <c r="H617" s="73" t="str">
        <f t="shared" si="85"/>
        <v xml:space="preserve"> </v>
      </c>
      <c r="J617" s="7">
        <f t="shared" si="86"/>
        <v>613</v>
      </c>
      <c r="K617" s="7">
        <f t="shared" si="87"/>
        <v>1.0000617000000001</v>
      </c>
      <c r="L617" s="3">
        <f>'Invoice data 1'!C614</f>
        <v>0</v>
      </c>
      <c r="M617" s="37">
        <f>'Invoice data 1'!D614</f>
        <v>0</v>
      </c>
      <c r="N617" s="3">
        <f>'Invoice data 1'!E614</f>
        <v>0</v>
      </c>
      <c r="O617" s="3">
        <f>'Invoice data 1'!J614</f>
        <v>0</v>
      </c>
      <c r="P617" s="3" t="e">
        <f>#REF!</f>
        <v>#REF!</v>
      </c>
    </row>
    <row r="618" spans="2:16" x14ac:dyDescent="0.25">
      <c r="B618" s="81">
        <f t="shared" si="88"/>
        <v>614</v>
      </c>
      <c r="C618" s="70" t="str">
        <f t="shared" si="81"/>
        <v xml:space="preserve"> </v>
      </c>
      <c r="D618" s="71" t="str">
        <f t="shared" si="82"/>
        <v xml:space="preserve"> </v>
      </c>
      <c r="E618" s="72" t="str">
        <f t="shared" si="83"/>
        <v xml:space="preserve"> </v>
      </c>
      <c r="F618" s="70" t="str">
        <f t="shared" si="84"/>
        <v xml:space="preserve"> </v>
      </c>
      <c r="G618" s="73" t="str">
        <f t="shared" si="89"/>
        <v/>
      </c>
      <c r="H618" s="73" t="str">
        <f t="shared" si="85"/>
        <v xml:space="preserve"> </v>
      </c>
      <c r="J618" s="7">
        <f t="shared" si="86"/>
        <v>614</v>
      </c>
      <c r="K618" s="7">
        <f t="shared" si="87"/>
        <v>1.0000617999999999</v>
      </c>
      <c r="L618" s="3">
        <f>'Invoice data 1'!C615</f>
        <v>0</v>
      </c>
      <c r="M618" s="37">
        <f>'Invoice data 1'!D615</f>
        <v>0</v>
      </c>
      <c r="N618" s="3">
        <f>'Invoice data 1'!E615</f>
        <v>0</v>
      </c>
      <c r="O618" s="3">
        <f>'Invoice data 1'!J615</f>
        <v>0</v>
      </c>
      <c r="P618" s="3" t="e">
        <f>#REF!</f>
        <v>#REF!</v>
      </c>
    </row>
    <row r="619" spans="2:16" x14ac:dyDescent="0.25">
      <c r="B619" s="81">
        <f t="shared" si="88"/>
        <v>615</v>
      </c>
      <c r="C619" s="70" t="str">
        <f t="shared" si="81"/>
        <v xml:space="preserve"> </v>
      </c>
      <c r="D619" s="71" t="str">
        <f t="shared" si="82"/>
        <v xml:space="preserve"> </v>
      </c>
      <c r="E619" s="72" t="str">
        <f t="shared" si="83"/>
        <v xml:space="preserve"> </v>
      </c>
      <c r="F619" s="70" t="str">
        <f t="shared" si="84"/>
        <v xml:space="preserve"> </v>
      </c>
      <c r="G619" s="73" t="str">
        <f t="shared" si="89"/>
        <v/>
      </c>
      <c r="H619" s="73" t="str">
        <f t="shared" si="85"/>
        <v xml:space="preserve"> </v>
      </c>
      <c r="J619" s="7">
        <f t="shared" si="86"/>
        <v>615</v>
      </c>
      <c r="K619" s="7">
        <f t="shared" si="87"/>
        <v>1.0000618999999999</v>
      </c>
      <c r="L619" s="3">
        <f>'Invoice data 1'!C616</f>
        <v>0</v>
      </c>
      <c r="M619" s="37">
        <f>'Invoice data 1'!D616</f>
        <v>0</v>
      </c>
      <c r="N619" s="3">
        <f>'Invoice data 1'!E616</f>
        <v>0</v>
      </c>
      <c r="O619" s="3">
        <f>'Invoice data 1'!J616</f>
        <v>0</v>
      </c>
      <c r="P619" s="3" t="e">
        <f>#REF!</f>
        <v>#REF!</v>
      </c>
    </row>
    <row r="620" spans="2:16" x14ac:dyDescent="0.25">
      <c r="B620" s="81">
        <f t="shared" si="88"/>
        <v>616</v>
      </c>
      <c r="C620" s="70" t="str">
        <f t="shared" si="81"/>
        <v xml:space="preserve"> </v>
      </c>
      <c r="D620" s="71" t="str">
        <f t="shared" si="82"/>
        <v xml:space="preserve"> </v>
      </c>
      <c r="E620" s="72" t="str">
        <f t="shared" si="83"/>
        <v xml:space="preserve"> </v>
      </c>
      <c r="F620" s="70" t="str">
        <f t="shared" si="84"/>
        <v xml:space="preserve"> </v>
      </c>
      <c r="G620" s="73" t="str">
        <f t="shared" si="89"/>
        <v/>
      </c>
      <c r="H620" s="73" t="str">
        <f t="shared" si="85"/>
        <v xml:space="preserve"> </v>
      </c>
      <c r="J620" s="7">
        <f t="shared" si="86"/>
        <v>616</v>
      </c>
      <c r="K620" s="7">
        <f t="shared" si="87"/>
        <v>1.000062</v>
      </c>
      <c r="L620" s="3">
        <f>'Invoice data 1'!C617</f>
        <v>0</v>
      </c>
      <c r="M620" s="37">
        <f>'Invoice data 1'!D617</f>
        <v>0</v>
      </c>
      <c r="N620" s="3">
        <f>'Invoice data 1'!E617</f>
        <v>0</v>
      </c>
      <c r="O620" s="3">
        <f>'Invoice data 1'!J617</f>
        <v>0</v>
      </c>
      <c r="P620" s="3" t="e">
        <f>#REF!</f>
        <v>#REF!</v>
      </c>
    </row>
    <row r="621" spans="2:16" x14ac:dyDescent="0.25">
      <c r="B621" s="81">
        <f t="shared" si="88"/>
        <v>617</v>
      </c>
      <c r="C621" s="70" t="str">
        <f t="shared" si="81"/>
        <v xml:space="preserve"> </v>
      </c>
      <c r="D621" s="71" t="str">
        <f t="shared" si="82"/>
        <v xml:space="preserve"> </v>
      </c>
      <c r="E621" s="72" t="str">
        <f t="shared" si="83"/>
        <v xml:space="preserve"> </v>
      </c>
      <c r="F621" s="70" t="str">
        <f t="shared" si="84"/>
        <v xml:space="preserve"> </v>
      </c>
      <c r="G621" s="73" t="str">
        <f t="shared" si="89"/>
        <v/>
      </c>
      <c r="H621" s="73" t="str">
        <f t="shared" si="85"/>
        <v xml:space="preserve"> </v>
      </c>
      <c r="J621" s="7">
        <f t="shared" si="86"/>
        <v>617</v>
      </c>
      <c r="K621" s="7">
        <f t="shared" si="87"/>
        <v>1.0000621000000001</v>
      </c>
      <c r="L621" s="3">
        <f>'Invoice data 1'!C618</f>
        <v>0</v>
      </c>
      <c r="M621" s="37">
        <f>'Invoice data 1'!D618</f>
        <v>0</v>
      </c>
      <c r="N621" s="3">
        <f>'Invoice data 1'!E618</f>
        <v>0</v>
      </c>
      <c r="O621" s="3">
        <f>'Invoice data 1'!J618</f>
        <v>0</v>
      </c>
      <c r="P621" s="3" t="e">
        <f>#REF!</f>
        <v>#REF!</v>
      </c>
    </row>
    <row r="622" spans="2:16" x14ac:dyDescent="0.25">
      <c r="B622" s="81">
        <f t="shared" si="88"/>
        <v>618</v>
      </c>
      <c r="C622" s="70" t="str">
        <f t="shared" si="81"/>
        <v xml:space="preserve"> </v>
      </c>
      <c r="D622" s="71" t="str">
        <f t="shared" si="82"/>
        <v xml:space="preserve"> </v>
      </c>
      <c r="E622" s="72" t="str">
        <f t="shared" si="83"/>
        <v xml:space="preserve"> </v>
      </c>
      <c r="F622" s="70" t="str">
        <f t="shared" si="84"/>
        <v xml:space="preserve"> </v>
      </c>
      <c r="G622" s="73" t="str">
        <f t="shared" si="89"/>
        <v/>
      </c>
      <c r="H622" s="73" t="str">
        <f t="shared" si="85"/>
        <v xml:space="preserve"> </v>
      </c>
      <c r="J622" s="7">
        <f t="shared" si="86"/>
        <v>618</v>
      </c>
      <c r="K622" s="7">
        <f t="shared" si="87"/>
        <v>1.0000621999999999</v>
      </c>
      <c r="L622" s="3">
        <f>'Invoice data 1'!C619</f>
        <v>0</v>
      </c>
      <c r="M622" s="37">
        <f>'Invoice data 1'!D619</f>
        <v>0</v>
      </c>
      <c r="N622" s="3">
        <f>'Invoice data 1'!E619</f>
        <v>0</v>
      </c>
      <c r="O622" s="3">
        <f>'Invoice data 1'!J619</f>
        <v>0</v>
      </c>
      <c r="P622" s="3" t="e">
        <f>#REF!</f>
        <v>#REF!</v>
      </c>
    </row>
    <row r="623" spans="2:16" x14ac:dyDescent="0.25">
      <c r="B623" s="81">
        <f t="shared" si="88"/>
        <v>619</v>
      </c>
      <c r="C623" s="70" t="str">
        <f t="shared" si="81"/>
        <v xml:space="preserve"> </v>
      </c>
      <c r="D623" s="71" t="str">
        <f t="shared" si="82"/>
        <v xml:space="preserve"> </v>
      </c>
      <c r="E623" s="72" t="str">
        <f t="shared" si="83"/>
        <v xml:space="preserve"> </v>
      </c>
      <c r="F623" s="70" t="str">
        <f t="shared" si="84"/>
        <v xml:space="preserve"> </v>
      </c>
      <c r="G623" s="73" t="str">
        <f t="shared" si="89"/>
        <v/>
      </c>
      <c r="H623" s="73" t="str">
        <f t="shared" si="85"/>
        <v xml:space="preserve"> </v>
      </c>
      <c r="J623" s="7">
        <f t="shared" si="86"/>
        <v>619</v>
      </c>
      <c r="K623" s="7">
        <f t="shared" si="87"/>
        <v>1.0000623</v>
      </c>
      <c r="L623" s="3">
        <f>'Invoice data 1'!C620</f>
        <v>0</v>
      </c>
      <c r="M623" s="37">
        <f>'Invoice data 1'!D620</f>
        <v>0</v>
      </c>
      <c r="N623" s="3">
        <f>'Invoice data 1'!E620</f>
        <v>0</v>
      </c>
      <c r="O623" s="3">
        <f>'Invoice data 1'!J620</f>
        <v>0</v>
      </c>
      <c r="P623" s="3" t="e">
        <f>#REF!</f>
        <v>#REF!</v>
      </c>
    </row>
    <row r="624" spans="2:16" x14ac:dyDescent="0.25">
      <c r="B624" s="81">
        <f t="shared" si="88"/>
        <v>620</v>
      </c>
      <c r="C624" s="70" t="str">
        <f t="shared" si="81"/>
        <v xml:space="preserve"> </v>
      </c>
      <c r="D624" s="71" t="str">
        <f t="shared" si="82"/>
        <v xml:space="preserve"> </v>
      </c>
      <c r="E624" s="72" t="str">
        <f t="shared" si="83"/>
        <v xml:space="preserve"> </v>
      </c>
      <c r="F624" s="70" t="str">
        <f t="shared" si="84"/>
        <v xml:space="preserve"> </v>
      </c>
      <c r="G624" s="73" t="str">
        <f t="shared" si="89"/>
        <v/>
      </c>
      <c r="H624" s="73" t="str">
        <f t="shared" si="85"/>
        <v xml:space="preserve"> </v>
      </c>
      <c r="J624" s="7">
        <f t="shared" si="86"/>
        <v>620</v>
      </c>
      <c r="K624" s="7">
        <f t="shared" si="87"/>
        <v>1.0000624</v>
      </c>
      <c r="L624" s="3">
        <f>'Invoice data 1'!C621</f>
        <v>0</v>
      </c>
      <c r="M624" s="37">
        <f>'Invoice data 1'!D621</f>
        <v>0</v>
      </c>
      <c r="N624" s="3">
        <f>'Invoice data 1'!E621</f>
        <v>0</v>
      </c>
      <c r="O624" s="3">
        <f>'Invoice data 1'!J621</f>
        <v>0</v>
      </c>
      <c r="P624" s="3" t="e">
        <f>#REF!</f>
        <v>#REF!</v>
      </c>
    </row>
    <row r="625" spans="2:16" x14ac:dyDescent="0.25">
      <c r="B625" s="81">
        <f t="shared" si="88"/>
        <v>621</v>
      </c>
      <c r="C625" s="70" t="str">
        <f t="shared" si="81"/>
        <v xml:space="preserve"> </v>
      </c>
      <c r="D625" s="71" t="str">
        <f t="shared" si="82"/>
        <v xml:space="preserve"> </v>
      </c>
      <c r="E625" s="72" t="str">
        <f t="shared" si="83"/>
        <v xml:space="preserve"> </v>
      </c>
      <c r="F625" s="70" t="str">
        <f t="shared" si="84"/>
        <v xml:space="preserve"> </v>
      </c>
      <c r="G625" s="73" t="str">
        <f t="shared" si="89"/>
        <v/>
      </c>
      <c r="H625" s="73" t="str">
        <f t="shared" si="85"/>
        <v xml:space="preserve"> </v>
      </c>
      <c r="J625" s="7">
        <f t="shared" si="86"/>
        <v>621</v>
      </c>
      <c r="K625" s="7">
        <f t="shared" si="87"/>
        <v>1.0000625000000001</v>
      </c>
      <c r="L625" s="3">
        <f>'Invoice data 1'!C622</f>
        <v>0</v>
      </c>
      <c r="M625" s="37">
        <f>'Invoice data 1'!D622</f>
        <v>0</v>
      </c>
      <c r="N625" s="3">
        <f>'Invoice data 1'!E622</f>
        <v>0</v>
      </c>
      <c r="O625" s="3">
        <f>'Invoice data 1'!J622</f>
        <v>0</v>
      </c>
      <c r="P625" s="3" t="e">
        <f>#REF!</f>
        <v>#REF!</v>
      </c>
    </row>
    <row r="626" spans="2:16" x14ac:dyDescent="0.25">
      <c r="B626" s="81">
        <f t="shared" si="88"/>
        <v>622</v>
      </c>
      <c r="C626" s="70" t="str">
        <f t="shared" si="81"/>
        <v xml:space="preserve"> </v>
      </c>
      <c r="D626" s="71" t="str">
        <f t="shared" si="82"/>
        <v xml:space="preserve"> </v>
      </c>
      <c r="E626" s="72" t="str">
        <f t="shared" si="83"/>
        <v xml:space="preserve"> </v>
      </c>
      <c r="F626" s="70" t="str">
        <f t="shared" si="84"/>
        <v xml:space="preserve"> </v>
      </c>
      <c r="G626" s="73" t="str">
        <f t="shared" si="89"/>
        <v/>
      </c>
      <c r="H626" s="73" t="str">
        <f t="shared" si="85"/>
        <v xml:space="preserve"> </v>
      </c>
      <c r="J626" s="7">
        <f t="shared" si="86"/>
        <v>622</v>
      </c>
      <c r="K626" s="7">
        <f t="shared" si="87"/>
        <v>1.0000625999999999</v>
      </c>
      <c r="L626" s="3">
        <f>'Invoice data 1'!C623</f>
        <v>0</v>
      </c>
      <c r="M626" s="37">
        <f>'Invoice data 1'!D623</f>
        <v>0</v>
      </c>
      <c r="N626" s="3">
        <f>'Invoice data 1'!E623</f>
        <v>0</v>
      </c>
      <c r="O626" s="3">
        <f>'Invoice data 1'!J623</f>
        <v>0</v>
      </c>
      <c r="P626" s="3" t="e">
        <f>#REF!</f>
        <v>#REF!</v>
      </c>
    </row>
    <row r="627" spans="2:16" x14ac:dyDescent="0.25">
      <c r="B627" s="81">
        <f t="shared" si="88"/>
        <v>623</v>
      </c>
      <c r="C627" s="70" t="str">
        <f t="shared" si="81"/>
        <v xml:space="preserve"> </v>
      </c>
      <c r="D627" s="71" t="str">
        <f t="shared" si="82"/>
        <v xml:space="preserve"> </v>
      </c>
      <c r="E627" s="72" t="str">
        <f t="shared" si="83"/>
        <v xml:space="preserve"> </v>
      </c>
      <c r="F627" s="70" t="str">
        <f t="shared" si="84"/>
        <v xml:space="preserve"> </v>
      </c>
      <c r="G627" s="73" t="str">
        <f t="shared" si="89"/>
        <v/>
      </c>
      <c r="H627" s="73" t="str">
        <f t="shared" si="85"/>
        <v xml:space="preserve"> </v>
      </c>
      <c r="J627" s="7">
        <f t="shared" si="86"/>
        <v>623</v>
      </c>
      <c r="K627" s="7">
        <f t="shared" si="87"/>
        <v>1.0000627</v>
      </c>
      <c r="L627" s="3">
        <f>'Invoice data 1'!C624</f>
        <v>0</v>
      </c>
      <c r="M627" s="37">
        <f>'Invoice data 1'!D624</f>
        <v>0</v>
      </c>
      <c r="N627" s="3">
        <f>'Invoice data 1'!E624</f>
        <v>0</v>
      </c>
      <c r="O627" s="3">
        <f>'Invoice data 1'!J624</f>
        <v>0</v>
      </c>
      <c r="P627" s="3" t="e">
        <f>#REF!</f>
        <v>#REF!</v>
      </c>
    </row>
    <row r="628" spans="2:16" x14ac:dyDescent="0.25">
      <c r="B628" s="81">
        <f t="shared" si="88"/>
        <v>624</v>
      </c>
      <c r="C628" s="70" t="str">
        <f t="shared" si="81"/>
        <v xml:space="preserve"> </v>
      </c>
      <c r="D628" s="71" t="str">
        <f t="shared" si="82"/>
        <v xml:space="preserve"> </v>
      </c>
      <c r="E628" s="72" t="str">
        <f t="shared" si="83"/>
        <v xml:space="preserve"> </v>
      </c>
      <c r="F628" s="70" t="str">
        <f t="shared" si="84"/>
        <v xml:space="preserve"> </v>
      </c>
      <c r="G628" s="73" t="str">
        <f t="shared" si="89"/>
        <v/>
      </c>
      <c r="H628" s="73" t="str">
        <f t="shared" si="85"/>
        <v xml:space="preserve"> </v>
      </c>
      <c r="J628" s="7">
        <f t="shared" si="86"/>
        <v>624</v>
      </c>
      <c r="K628" s="7">
        <f t="shared" si="87"/>
        <v>1.0000628</v>
      </c>
      <c r="L628" s="3">
        <f>'Invoice data 1'!C625</f>
        <v>0</v>
      </c>
      <c r="M628" s="37">
        <f>'Invoice data 1'!D625</f>
        <v>0</v>
      </c>
      <c r="N628" s="3">
        <f>'Invoice data 1'!E625</f>
        <v>0</v>
      </c>
      <c r="O628" s="3">
        <f>'Invoice data 1'!J625</f>
        <v>0</v>
      </c>
      <c r="P628" s="3" t="e">
        <f>#REF!</f>
        <v>#REF!</v>
      </c>
    </row>
    <row r="629" spans="2:16" x14ac:dyDescent="0.25">
      <c r="B629" s="81">
        <f t="shared" si="88"/>
        <v>625</v>
      </c>
      <c r="C629" s="70" t="str">
        <f t="shared" si="81"/>
        <v xml:space="preserve"> </v>
      </c>
      <c r="D629" s="71" t="str">
        <f t="shared" si="82"/>
        <v xml:space="preserve"> </v>
      </c>
      <c r="E629" s="72" t="str">
        <f t="shared" si="83"/>
        <v xml:space="preserve"> </v>
      </c>
      <c r="F629" s="70" t="str">
        <f t="shared" si="84"/>
        <v xml:space="preserve"> </v>
      </c>
      <c r="G629" s="73" t="str">
        <f t="shared" si="89"/>
        <v/>
      </c>
      <c r="H629" s="73" t="str">
        <f t="shared" si="85"/>
        <v xml:space="preserve"> </v>
      </c>
      <c r="J629" s="7">
        <f t="shared" si="86"/>
        <v>625</v>
      </c>
      <c r="K629" s="7">
        <f t="shared" si="87"/>
        <v>1.0000629000000001</v>
      </c>
      <c r="L629" s="3">
        <f>'Invoice data 1'!C626</f>
        <v>0</v>
      </c>
      <c r="M629" s="37">
        <f>'Invoice data 1'!D626</f>
        <v>0</v>
      </c>
      <c r="N629" s="3">
        <f>'Invoice data 1'!E626</f>
        <v>0</v>
      </c>
      <c r="O629" s="3">
        <f>'Invoice data 1'!J626</f>
        <v>0</v>
      </c>
      <c r="P629" s="3" t="e">
        <f>#REF!</f>
        <v>#REF!</v>
      </c>
    </row>
    <row r="630" spans="2:16" x14ac:dyDescent="0.25">
      <c r="B630" s="81">
        <f t="shared" si="88"/>
        <v>626</v>
      </c>
      <c r="C630" s="70" t="str">
        <f t="shared" si="81"/>
        <v xml:space="preserve"> </v>
      </c>
      <c r="D630" s="71" t="str">
        <f t="shared" si="82"/>
        <v xml:space="preserve"> </v>
      </c>
      <c r="E630" s="72" t="str">
        <f t="shared" si="83"/>
        <v xml:space="preserve"> </v>
      </c>
      <c r="F630" s="70" t="str">
        <f t="shared" si="84"/>
        <v xml:space="preserve"> </v>
      </c>
      <c r="G630" s="73" t="str">
        <f t="shared" si="89"/>
        <v/>
      </c>
      <c r="H630" s="73" t="str">
        <f t="shared" si="85"/>
        <v xml:space="preserve"> </v>
      </c>
      <c r="J630" s="7">
        <f t="shared" si="86"/>
        <v>626</v>
      </c>
      <c r="K630" s="7">
        <f t="shared" si="87"/>
        <v>1.0000629999999999</v>
      </c>
      <c r="L630" s="3">
        <f>'Invoice data 1'!C627</f>
        <v>0</v>
      </c>
      <c r="M630" s="37">
        <f>'Invoice data 1'!D627</f>
        <v>0</v>
      </c>
      <c r="N630" s="3">
        <f>'Invoice data 1'!E627</f>
        <v>0</v>
      </c>
      <c r="O630" s="3">
        <f>'Invoice data 1'!J627</f>
        <v>0</v>
      </c>
      <c r="P630" s="3" t="e">
        <f>#REF!</f>
        <v>#REF!</v>
      </c>
    </row>
    <row r="631" spans="2:16" x14ac:dyDescent="0.25">
      <c r="B631" s="81">
        <f t="shared" si="88"/>
        <v>627</v>
      </c>
      <c r="C631" s="70" t="str">
        <f t="shared" si="81"/>
        <v xml:space="preserve"> </v>
      </c>
      <c r="D631" s="71" t="str">
        <f t="shared" si="82"/>
        <v xml:space="preserve"> </v>
      </c>
      <c r="E631" s="72" t="str">
        <f t="shared" si="83"/>
        <v xml:space="preserve"> </v>
      </c>
      <c r="F631" s="70" t="str">
        <f t="shared" si="84"/>
        <v xml:space="preserve"> </v>
      </c>
      <c r="G631" s="73" t="str">
        <f t="shared" si="89"/>
        <v/>
      </c>
      <c r="H631" s="73" t="str">
        <f t="shared" si="85"/>
        <v xml:space="preserve"> </v>
      </c>
      <c r="J631" s="7">
        <f t="shared" si="86"/>
        <v>627</v>
      </c>
      <c r="K631" s="7">
        <f t="shared" si="87"/>
        <v>1.0000631</v>
      </c>
      <c r="L631" s="3">
        <f>'Invoice data 1'!C628</f>
        <v>0</v>
      </c>
      <c r="M631" s="37">
        <f>'Invoice data 1'!D628</f>
        <v>0</v>
      </c>
      <c r="N631" s="3">
        <f>'Invoice data 1'!E628</f>
        <v>0</v>
      </c>
      <c r="O631" s="3">
        <f>'Invoice data 1'!J628</f>
        <v>0</v>
      </c>
      <c r="P631" s="3" t="e">
        <f>#REF!</f>
        <v>#REF!</v>
      </c>
    </row>
    <row r="632" spans="2:16" x14ac:dyDescent="0.25">
      <c r="B632" s="81">
        <f t="shared" si="88"/>
        <v>628</v>
      </c>
      <c r="C632" s="70" t="str">
        <f t="shared" si="81"/>
        <v xml:space="preserve"> </v>
      </c>
      <c r="D632" s="71" t="str">
        <f t="shared" si="82"/>
        <v xml:space="preserve"> </v>
      </c>
      <c r="E632" s="72" t="str">
        <f t="shared" si="83"/>
        <v xml:space="preserve"> </v>
      </c>
      <c r="F632" s="70" t="str">
        <f t="shared" si="84"/>
        <v xml:space="preserve"> </v>
      </c>
      <c r="G632" s="73" t="str">
        <f t="shared" si="89"/>
        <v/>
      </c>
      <c r="H632" s="73" t="str">
        <f t="shared" si="85"/>
        <v xml:space="preserve"> </v>
      </c>
      <c r="J632" s="7">
        <f t="shared" si="86"/>
        <v>628</v>
      </c>
      <c r="K632" s="7">
        <f t="shared" si="87"/>
        <v>1.0000632</v>
      </c>
      <c r="L632" s="3">
        <f>'Invoice data 1'!C629</f>
        <v>0</v>
      </c>
      <c r="M632" s="37">
        <f>'Invoice data 1'!D629</f>
        <v>0</v>
      </c>
      <c r="N632" s="3">
        <f>'Invoice data 1'!E629</f>
        <v>0</v>
      </c>
      <c r="O632" s="3">
        <f>'Invoice data 1'!J629</f>
        <v>0</v>
      </c>
      <c r="P632" s="3" t="e">
        <f>#REF!</f>
        <v>#REF!</v>
      </c>
    </row>
    <row r="633" spans="2:16" x14ac:dyDescent="0.25">
      <c r="B633" s="81">
        <f t="shared" si="88"/>
        <v>629</v>
      </c>
      <c r="C633" s="70" t="str">
        <f t="shared" si="81"/>
        <v xml:space="preserve"> </v>
      </c>
      <c r="D633" s="71" t="str">
        <f t="shared" si="82"/>
        <v xml:space="preserve"> </v>
      </c>
      <c r="E633" s="72" t="str">
        <f t="shared" si="83"/>
        <v xml:space="preserve"> </v>
      </c>
      <c r="F633" s="70" t="str">
        <f t="shared" si="84"/>
        <v xml:space="preserve"> </v>
      </c>
      <c r="G633" s="73" t="str">
        <f t="shared" si="89"/>
        <v/>
      </c>
      <c r="H633" s="73" t="str">
        <f t="shared" si="85"/>
        <v xml:space="preserve"> </v>
      </c>
      <c r="J633" s="7">
        <f t="shared" si="86"/>
        <v>629</v>
      </c>
      <c r="K633" s="7">
        <f t="shared" si="87"/>
        <v>1.0000633000000001</v>
      </c>
      <c r="L633" s="3">
        <f>'Invoice data 1'!C630</f>
        <v>0</v>
      </c>
      <c r="M633" s="37">
        <f>'Invoice data 1'!D630</f>
        <v>0</v>
      </c>
      <c r="N633" s="3">
        <f>'Invoice data 1'!E630</f>
        <v>0</v>
      </c>
      <c r="O633" s="3">
        <f>'Invoice data 1'!J630</f>
        <v>0</v>
      </c>
      <c r="P633" s="3" t="e">
        <f>#REF!</f>
        <v>#REF!</v>
      </c>
    </row>
    <row r="634" spans="2:16" x14ac:dyDescent="0.25">
      <c r="B634" s="81">
        <f t="shared" si="88"/>
        <v>630</v>
      </c>
      <c r="C634" s="70" t="str">
        <f t="shared" si="81"/>
        <v xml:space="preserve"> </v>
      </c>
      <c r="D634" s="71" t="str">
        <f t="shared" si="82"/>
        <v xml:space="preserve"> </v>
      </c>
      <c r="E634" s="72" t="str">
        <f t="shared" si="83"/>
        <v xml:space="preserve"> </v>
      </c>
      <c r="F634" s="70" t="str">
        <f t="shared" si="84"/>
        <v xml:space="preserve"> </v>
      </c>
      <c r="G634" s="73" t="str">
        <f t="shared" si="89"/>
        <v/>
      </c>
      <c r="H634" s="73" t="str">
        <f t="shared" si="85"/>
        <v xml:space="preserve"> </v>
      </c>
      <c r="J634" s="7">
        <f t="shared" si="86"/>
        <v>630</v>
      </c>
      <c r="K634" s="7">
        <f t="shared" si="87"/>
        <v>1.0000633999999999</v>
      </c>
      <c r="L634" s="3">
        <f>'Invoice data 1'!C631</f>
        <v>0</v>
      </c>
      <c r="M634" s="37">
        <f>'Invoice data 1'!D631</f>
        <v>0</v>
      </c>
      <c r="N634" s="3">
        <f>'Invoice data 1'!E631</f>
        <v>0</v>
      </c>
      <c r="O634" s="3">
        <f>'Invoice data 1'!J631</f>
        <v>0</v>
      </c>
      <c r="P634" s="3" t="e">
        <f>#REF!</f>
        <v>#REF!</v>
      </c>
    </row>
    <row r="635" spans="2:16" x14ac:dyDescent="0.25">
      <c r="B635" s="81">
        <f t="shared" si="88"/>
        <v>631</v>
      </c>
      <c r="C635" s="70" t="str">
        <f t="shared" si="81"/>
        <v xml:space="preserve"> </v>
      </c>
      <c r="D635" s="71" t="str">
        <f t="shared" si="82"/>
        <v xml:space="preserve"> </v>
      </c>
      <c r="E635" s="72" t="str">
        <f t="shared" si="83"/>
        <v xml:space="preserve"> </v>
      </c>
      <c r="F635" s="70" t="str">
        <f t="shared" si="84"/>
        <v xml:space="preserve"> </v>
      </c>
      <c r="G635" s="73" t="str">
        <f t="shared" si="89"/>
        <v/>
      </c>
      <c r="H635" s="73" t="str">
        <f t="shared" si="85"/>
        <v xml:space="preserve"> </v>
      </c>
      <c r="J635" s="7">
        <f t="shared" si="86"/>
        <v>631</v>
      </c>
      <c r="K635" s="7">
        <f t="shared" si="87"/>
        <v>1.0000635</v>
      </c>
      <c r="L635" s="3">
        <f>'Invoice data 1'!C632</f>
        <v>0</v>
      </c>
      <c r="M635" s="37">
        <f>'Invoice data 1'!D632</f>
        <v>0</v>
      </c>
      <c r="N635" s="3">
        <f>'Invoice data 1'!E632</f>
        <v>0</v>
      </c>
      <c r="O635" s="3">
        <f>'Invoice data 1'!J632</f>
        <v>0</v>
      </c>
      <c r="P635" s="3" t="e">
        <f>#REF!</f>
        <v>#REF!</v>
      </c>
    </row>
    <row r="636" spans="2:16" x14ac:dyDescent="0.25">
      <c r="B636" s="81">
        <f t="shared" si="88"/>
        <v>632</v>
      </c>
      <c r="C636" s="70" t="str">
        <f t="shared" si="81"/>
        <v xml:space="preserve"> </v>
      </c>
      <c r="D636" s="71" t="str">
        <f t="shared" si="82"/>
        <v xml:space="preserve"> </v>
      </c>
      <c r="E636" s="72" t="str">
        <f t="shared" si="83"/>
        <v xml:space="preserve"> </v>
      </c>
      <c r="F636" s="70" t="str">
        <f t="shared" si="84"/>
        <v xml:space="preserve"> </v>
      </c>
      <c r="G636" s="73" t="str">
        <f t="shared" si="89"/>
        <v/>
      </c>
      <c r="H636" s="73" t="str">
        <f t="shared" si="85"/>
        <v xml:space="preserve"> </v>
      </c>
      <c r="J636" s="7">
        <f t="shared" si="86"/>
        <v>632</v>
      </c>
      <c r="K636" s="7">
        <f t="shared" si="87"/>
        <v>1.0000636000000001</v>
      </c>
      <c r="L636" s="3">
        <f>'Invoice data 1'!C633</f>
        <v>0</v>
      </c>
      <c r="M636" s="37">
        <f>'Invoice data 1'!D633</f>
        <v>0</v>
      </c>
      <c r="N636" s="3">
        <f>'Invoice data 1'!E633</f>
        <v>0</v>
      </c>
      <c r="O636" s="3">
        <f>'Invoice data 1'!J633</f>
        <v>0</v>
      </c>
      <c r="P636" s="3" t="e">
        <f>#REF!</f>
        <v>#REF!</v>
      </c>
    </row>
    <row r="637" spans="2:16" x14ac:dyDescent="0.25">
      <c r="B637" s="81">
        <f t="shared" si="88"/>
        <v>633</v>
      </c>
      <c r="C637" s="70" t="str">
        <f t="shared" si="81"/>
        <v xml:space="preserve"> </v>
      </c>
      <c r="D637" s="71" t="str">
        <f t="shared" si="82"/>
        <v xml:space="preserve"> </v>
      </c>
      <c r="E637" s="72" t="str">
        <f t="shared" si="83"/>
        <v xml:space="preserve"> </v>
      </c>
      <c r="F637" s="70" t="str">
        <f t="shared" si="84"/>
        <v xml:space="preserve"> </v>
      </c>
      <c r="G637" s="73" t="str">
        <f t="shared" si="89"/>
        <v/>
      </c>
      <c r="H637" s="73" t="str">
        <f t="shared" si="85"/>
        <v xml:space="preserve"> </v>
      </c>
      <c r="J637" s="7">
        <f t="shared" si="86"/>
        <v>633</v>
      </c>
      <c r="K637" s="7">
        <f t="shared" si="87"/>
        <v>1.0000637000000001</v>
      </c>
      <c r="L637" s="3">
        <f>'Invoice data 1'!C634</f>
        <v>0</v>
      </c>
      <c r="M637" s="37">
        <f>'Invoice data 1'!D634</f>
        <v>0</v>
      </c>
      <c r="N637" s="3">
        <f>'Invoice data 1'!E634</f>
        <v>0</v>
      </c>
      <c r="O637" s="3">
        <f>'Invoice data 1'!J634</f>
        <v>0</v>
      </c>
      <c r="P637" s="3" t="e">
        <f>#REF!</f>
        <v>#REF!</v>
      </c>
    </row>
    <row r="638" spans="2:16" x14ac:dyDescent="0.25">
      <c r="B638" s="81">
        <f t="shared" si="88"/>
        <v>634</v>
      </c>
      <c r="C638" s="70" t="str">
        <f t="shared" si="81"/>
        <v xml:space="preserve"> </v>
      </c>
      <c r="D638" s="71" t="str">
        <f t="shared" si="82"/>
        <v xml:space="preserve"> </v>
      </c>
      <c r="E638" s="72" t="str">
        <f t="shared" si="83"/>
        <v xml:space="preserve"> </v>
      </c>
      <c r="F638" s="70" t="str">
        <f t="shared" si="84"/>
        <v xml:space="preserve"> </v>
      </c>
      <c r="G638" s="73" t="str">
        <f t="shared" si="89"/>
        <v/>
      </c>
      <c r="H638" s="73" t="str">
        <f t="shared" si="85"/>
        <v xml:space="preserve"> </v>
      </c>
      <c r="J638" s="7">
        <f t="shared" si="86"/>
        <v>634</v>
      </c>
      <c r="K638" s="7">
        <f t="shared" si="87"/>
        <v>1.0000637999999999</v>
      </c>
      <c r="L638" s="3">
        <f>'Invoice data 1'!C635</f>
        <v>0</v>
      </c>
      <c r="M638" s="37">
        <f>'Invoice data 1'!D635</f>
        <v>0</v>
      </c>
      <c r="N638" s="3">
        <f>'Invoice data 1'!E635</f>
        <v>0</v>
      </c>
      <c r="O638" s="3">
        <f>'Invoice data 1'!J635</f>
        <v>0</v>
      </c>
      <c r="P638" s="3" t="e">
        <f>#REF!</f>
        <v>#REF!</v>
      </c>
    </row>
    <row r="639" spans="2:16" x14ac:dyDescent="0.25">
      <c r="B639" s="81">
        <f t="shared" si="88"/>
        <v>635</v>
      </c>
      <c r="C639" s="70" t="str">
        <f t="shared" si="81"/>
        <v xml:space="preserve"> </v>
      </c>
      <c r="D639" s="71" t="str">
        <f t="shared" si="82"/>
        <v xml:space="preserve"> </v>
      </c>
      <c r="E639" s="72" t="str">
        <f t="shared" si="83"/>
        <v xml:space="preserve"> </v>
      </c>
      <c r="F639" s="70" t="str">
        <f t="shared" si="84"/>
        <v xml:space="preserve"> </v>
      </c>
      <c r="G639" s="73" t="str">
        <f t="shared" si="89"/>
        <v/>
      </c>
      <c r="H639" s="73" t="str">
        <f t="shared" si="85"/>
        <v xml:space="preserve"> </v>
      </c>
      <c r="J639" s="7">
        <f t="shared" si="86"/>
        <v>635</v>
      </c>
      <c r="K639" s="7">
        <f t="shared" si="87"/>
        <v>1.0000639</v>
      </c>
      <c r="L639" s="3">
        <f>'Invoice data 1'!C636</f>
        <v>0</v>
      </c>
      <c r="M639" s="37">
        <f>'Invoice data 1'!D636</f>
        <v>0</v>
      </c>
      <c r="N639" s="3">
        <f>'Invoice data 1'!E636</f>
        <v>0</v>
      </c>
      <c r="O639" s="3">
        <f>'Invoice data 1'!J636</f>
        <v>0</v>
      </c>
      <c r="P639" s="3" t="e">
        <f>#REF!</f>
        <v>#REF!</v>
      </c>
    </row>
    <row r="640" spans="2:16" x14ac:dyDescent="0.25">
      <c r="B640" s="81">
        <f t="shared" si="88"/>
        <v>636</v>
      </c>
      <c r="C640" s="70" t="str">
        <f t="shared" si="81"/>
        <v xml:space="preserve"> </v>
      </c>
      <c r="D640" s="71" t="str">
        <f t="shared" si="82"/>
        <v xml:space="preserve"> </v>
      </c>
      <c r="E640" s="72" t="str">
        <f t="shared" si="83"/>
        <v xml:space="preserve"> </v>
      </c>
      <c r="F640" s="70" t="str">
        <f t="shared" si="84"/>
        <v xml:space="preserve"> </v>
      </c>
      <c r="G640" s="73" t="str">
        <f t="shared" si="89"/>
        <v/>
      </c>
      <c r="H640" s="73" t="str">
        <f t="shared" si="85"/>
        <v xml:space="preserve"> </v>
      </c>
      <c r="J640" s="7">
        <f t="shared" si="86"/>
        <v>636</v>
      </c>
      <c r="K640" s="7">
        <f t="shared" si="87"/>
        <v>1.0000640000000001</v>
      </c>
      <c r="L640" s="3">
        <f>'Invoice data 1'!C637</f>
        <v>0</v>
      </c>
      <c r="M640" s="37">
        <f>'Invoice data 1'!D637</f>
        <v>0</v>
      </c>
      <c r="N640" s="3">
        <f>'Invoice data 1'!E637</f>
        <v>0</v>
      </c>
      <c r="O640" s="3">
        <f>'Invoice data 1'!J637</f>
        <v>0</v>
      </c>
      <c r="P640" s="3" t="e">
        <f>#REF!</f>
        <v>#REF!</v>
      </c>
    </row>
    <row r="641" spans="2:16" x14ac:dyDescent="0.25">
      <c r="B641" s="81">
        <f t="shared" si="88"/>
        <v>637</v>
      </c>
      <c r="C641" s="70" t="str">
        <f t="shared" si="81"/>
        <v xml:space="preserve"> </v>
      </c>
      <c r="D641" s="71" t="str">
        <f t="shared" si="82"/>
        <v xml:space="preserve"> </v>
      </c>
      <c r="E641" s="72" t="str">
        <f t="shared" si="83"/>
        <v xml:space="preserve"> </v>
      </c>
      <c r="F641" s="70" t="str">
        <f t="shared" si="84"/>
        <v xml:space="preserve"> </v>
      </c>
      <c r="G641" s="73" t="str">
        <f t="shared" si="89"/>
        <v/>
      </c>
      <c r="H641" s="73" t="str">
        <f t="shared" si="85"/>
        <v xml:space="preserve"> </v>
      </c>
      <c r="J641" s="7">
        <f t="shared" si="86"/>
        <v>637</v>
      </c>
      <c r="K641" s="7">
        <f t="shared" si="87"/>
        <v>1.0000640999999999</v>
      </c>
      <c r="L641" s="3">
        <f>'Invoice data 1'!C638</f>
        <v>0</v>
      </c>
      <c r="M641" s="37">
        <f>'Invoice data 1'!D638</f>
        <v>0</v>
      </c>
      <c r="N641" s="3">
        <f>'Invoice data 1'!E638</f>
        <v>0</v>
      </c>
      <c r="O641" s="3">
        <f>'Invoice data 1'!J638</f>
        <v>0</v>
      </c>
      <c r="P641" s="3" t="e">
        <f>#REF!</f>
        <v>#REF!</v>
      </c>
    </row>
    <row r="642" spans="2:16" x14ac:dyDescent="0.25">
      <c r="B642" s="81">
        <f t="shared" si="88"/>
        <v>638</v>
      </c>
      <c r="C642" s="70" t="str">
        <f t="shared" si="81"/>
        <v xml:space="preserve"> </v>
      </c>
      <c r="D642" s="71" t="str">
        <f t="shared" si="82"/>
        <v xml:space="preserve"> </v>
      </c>
      <c r="E642" s="72" t="str">
        <f t="shared" si="83"/>
        <v xml:space="preserve"> </v>
      </c>
      <c r="F642" s="70" t="str">
        <f t="shared" si="84"/>
        <v xml:space="preserve"> </v>
      </c>
      <c r="G642" s="73" t="str">
        <f t="shared" si="89"/>
        <v/>
      </c>
      <c r="H642" s="73" t="str">
        <f t="shared" si="85"/>
        <v xml:space="preserve"> </v>
      </c>
      <c r="J642" s="7">
        <f t="shared" si="86"/>
        <v>638</v>
      </c>
      <c r="K642" s="7">
        <f t="shared" si="87"/>
        <v>1.0000642</v>
      </c>
      <c r="L642" s="3">
        <f>'Invoice data 1'!C639</f>
        <v>0</v>
      </c>
      <c r="M642" s="37">
        <f>'Invoice data 1'!D639</f>
        <v>0</v>
      </c>
      <c r="N642" s="3">
        <f>'Invoice data 1'!E639</f>
        <v>0</v>
      </c>
      <c r="O642" s="3">
        <f>'Invoice data 1'!J639</f>
        <v>0</v>
      </c>
      <c r="P642" s="3" t="e">
        <f>#REF!</f>
        <v>#REF!</v>
      </c>
    </row>
    <row r="643" spans="2:16" x14ac:dyDescent="0.25">
      <c r="B643" s="81">
        <f t="shared" si="88"/>
        <v>639</v>
      </c>
      <c r="C643" s="70" t="str">
        <f t="shared" si="81"/>
        <v xml:space="preserve"> </v>
      </c>
      <c r="D643" s="71" t="str">
        <f t="shared" si="82"/>
        <v xml:space="preserve"> </v>
      </c>
      <c r="E643" s="72" t="str">
        <f t="shared" si="83"/>
        <v xml:space="preserve"> </v>
      </c>
      <c r="F643" s="70" t="str">
        <f t="shared" si="84"/>
        <v xml:space="preserve"> </v>
      </c>
      <c r="G643" s="73" t="str">
        <f t="shared" si="89"/>
        <v/>
      </c>
      <c r="H643" s="73" t="str">
        <f t="shared" si="85"/>
        <v xml:space="preserve"> </v>
      </c>
      <c r="J643" s="7">
        <f t="shared" si="86"/>
        <v>639</v>
      </c>
      <c r="K643" s="7">
        <f t="shared" si="87"/>
        <v>1.0000643</v>
      </c>
      <c r="L643" s="3">
        <f>'Invoice data 1'!C640</f>
        <v>0</v>
      </c>
      <c r="M643" s="37">
        <f>'Invoice data 1'!D640</f>
        <v>0</v>
      </c>
      <c r="N643" s="3">
        <f>'Invoice data 1'!E640</f>
        <v>0</v>
      </c>
      <c r="O643" s="3">
        <f>'Invoice data 1'!J640</f>
        <v>0</v>
      </c>
      <c r="P643" s="3" t="e">
        <f>#REF!</f>
        <v>#REF!</v>
      </c>
    </row>
    <row r="644" spans="2:16" x14ac:dyDescent="0.25">
      <c r="B644" s="81">
        <f t="shared" si="88"/>
        <v>640</v>
      </c>
      <c r="C644" s="70" t="str">
        <f t="shared" si="81"/>
        <v xml:space="preserve"> </v>
      </c>
      <c r="D644" s="71" t="str">
        <f t="shared" si="82"/>
        <v xml:space="preserve"> </v>
      </c>
      <c r="E644" s="72" t="str">
        <f t="shared" si="83"/>
        <v xml:space="preserve"> </v>
      </c>
      <c r="F644" s="70" t="str">
        <f t="shared" si="84"/>
        <v xml:space="preserve"> </v>
      </c>
      <c r="G644" s="73" t="str">
        <f t="shared" si="89"/>
        <v/>
      </c>
      <c r="H644" s="73" t="str">
        <f t="shared" si="85"/>
        <v xml:space="preserve"> </v>
      </c>
      <c r="J644" s="7">
        <f t="shared" si="86"/>
        <v>640</v>
      </c>
      <c r="K644" s="7">
        <f t="shared" si="87"/>
        <v>1.0000644000000001</v>
      </c>
      <c r="L644" s="3">
        <f>'Invoice data 1'!C641</f>
        <v>0</v>
      </c>
      <c r="M644" s="37">
        <f>'Invoice data 1'!D641</f>
        <v>0</v>
      </c>
      <c r="N644" s="3">
        <f>'Invoice data 1'!E641</f>
        <v>0</v>
      </c>
      <c r="O644" s="3">
        <f>'Invoice data 1'!J641</f>
        <v>0</v>
      </c>
      <c r="P644" s="3" t="e">
        <f>#REF!</f>
        <v>#REF!</v>
      </c>
    </row>
    <row r="645" spans="2:16" x14ac:dyDescent="0.25">
      <c r="B645" s="81">
        <f t="shared" si="88"/>
        <v>641</v>
      </c>
      <c r="C645" s="70" t="str">
        <f t="shared" ref="C645:C708" si="90">IF(IFERROR(VLOOKUP(B645,$J$5:$R$1198,3,FALSE),"")=0," ",IFERROR(VLOOKUP(B645,$J$5:$R$1198,3,FALSE),""))</f>
        <v xml:space="preserve"> </v>
      </c>
      <c r="D645" s="71" t="str">
        <f t="shared" ref="D645:D708" si="91">IF(IFERROR(VLOOKUP(B645,$J$5:$R$1198,4,FALSE),"")=0," ",IFERROR(VLOOKUP(B645,$J$5:$R$1198,4,FALSE),""))</f>
        <v xml:space="preserve"> </v>
      </c>
      <c r="E645" s="72" t="str">
        <f t="shared" ref="E645:E708" si="92">IF(IFERROR(VLOOKUP(B645,$J$5:$R$1198,5,FALSE),"")=0," ",IFERROR(VLOOKUP(B645,$J$5:$R$1198,5,FALSE),""))</f>
        <v xml:space="preserve"> </v>
      </c>
      <c r="F645" s="70" t="str">
        <f t="shared" ref="F645:F708" si="93">IF(IFERROR(VLOOKUP(B645,$J$5:$R$1198,6,FALSE),"")=0," ",IFERROR(VLOOKUP(B645,$J$5:$R$1198,6,FALSE),""))</f>
        <v xml:space="preserve"> </v>
      </c>
      <c r="G645" s="73" t="str">
        <f t="shared" si="89"/>
        <v/>
      </c>
      <c r="H645" s="73" t="str">
        <f t="shared" ref="H645:H708" si="94">IF(IFERROR(VLOOKUP(B645,$J$5:$R$1198,8,FALSE),"")=0," ",IFERROR(VLOOKUP(B645,$J$5:$R$1198,8,FALSE),""))</f>
        <v xml:space="preserve"> </v>
      </c>
      <c r="J645" s="7">
        <f t="shared" si="86"/>
        <v>641</v>
      </c>
      <c r="K645" s="7">
        <f t="shared" si="87"/>
        <v>1.0000644999999999</v>
      </c>
      <c r="L645" s="3">
        <f>'Invoice data 1'!C642</f>
        <v>0</v>
      </c>
      <c r="M645" s="37">
        <f>'Invoice data 1'!D642</f>
        <v>0</v>
      </c>
      <c r="N645" s="3">
        <f>'Invoice data 1'!E642</f>
        <v>0</v>
      </c>
      <c r="O645" s="3">
        <f>'Invoice data 1'!J642</f>
        <v>0</v>
      </c>
      <c r="P645" s="3" t="e">
        <f>#REF!</f>
        <v>#REF!</v>
      </c>
    </row>
    <row r="646" spans="2:16" x14ac:dyDescent="0.25">
      <c r="B646" s="81">
        <f t="shared" si="88"/>
        <v>642</v>
      </c>
      <c r="C646" s="70" t="str">
        <f t="shared" si="90"/>
        <v xml:space="preserve"> </v>
      </c>
      <c r="D646" s="71" t="str">
        <f t="shared" si="91"/>
        <v xml:space="preserve"> </v>
      </c>
      <c r="E646" s="72" t="str">
        <f t="shared" si="92"/>
        <v xml:space="preserve"> </v>
      </c>
      <c r="F646" s="70" t="str">
        <f t="shared" si="93"/>
        <v xml:space="preserve"> </v>
      </c>
      <c r="G646" s="73" t="str">
        <f t="shared" si="89"/>
        <v/>
      </c>
      <c r="H646" s="73" t="str">
        <f t="shared" si="94"/>
        <v xml:space="preserve"> </v>
      </c>
      <c r="J646" s="7">
        <f t="shared" ref="J646:J709" si="95">+IFERROR(RANK(K646,$K$5:$K$6001,1),"")</f>
        <v>642</v>
      </c>
      <c r="K646" s="7">
        <f t="shared" ref="K646:K709" si="96">+IFERROR(SEARCH($D$2,N646)+ROW()/10000000,"")</f>
        <v>1.0000646</v>
      </c>
      <c r="L646" s="3">
        <f>'Invoice data 1'!C643</f>
        <v>0</v>
      </c>
      <c r="M646" s="37">
        <f>'Invoice data 1'!D643</f>
        <v>0</v>
      </c>
      <c r="N646" s="3">
        <f>'Invoice data 1'!E643</f>
        <v>0</v>
      </c>
      <c r="O646" s="3">
        <f>'Invoice data 1'!J643</f>
        <v>0</v>
      </c>
      <c r="P646" s="3" t="e">
        <f>#REF!</f>
        <v>#REF!</v>
      </c>
    </row>
    <row r="647" spans="2:16" x14ac:dyDescent="0.25">
      <c r="B647" s="81">
        <f t="shared" ref="B647:B710" si="97">+B646+1</f>
        <v>643</v>
      </c>
      <c r="C647" s="70" t="str">
        <f t="shared" si="90"/>
        <v xml:space="preserve"> </v>
      </c>
      <c r="D647" s="71" t="str">
        <f t="shared" si="91"/>
        <v xml:space="preserve"> </v>
      </c>
      <c r="E647" s="72" t="str">
        <f t="shared" si="92"/>
        <v xml:space="preserve"> </v>
      </c>
      <c r="F647" s="70" t="str">
        <f t="shared" si="93"/>
        <v xml:space="preserve"> </v>
      </c>
      <c r="G647" s="73" t="str">
        <f t="shared" si="89"/>
        <v/>
      </c>
      <c r="H647" s="73" t="str">
        <f t="shared" si="94"/>
        <v xml:space="preserve"> </v>
      </c>
      <c r="J647" s="7">
        <f t="shared" si="95"/>
        <v>643</v>
      </c>
      <c r="K647" s="7">
        <f t="shared" si="96"/>
        <v>1.0000647</v>
      </c>
      <c r="L647" s="3">
        <f>'Invoice data 1'!C644</f>
        <v>0</v>
      </c>
      <c r="M647" s="37">
        <f>'Invoice data 1'!D644</f>
        <v>0</v>
      </c>
      <c r="N647" s="3">
        <f>'Invoice data 1'!E644</f>
        <v>0</v>
      </c>
      <c r="O647" s="3">
        <f>'Invoice data 1'!J644</f>
        <v>0</v>
      </c>
      <c r="P647" s="3" t="e">
        <f>#REF!</f>
        <v>#REF!</v>
      </c>
    </row>
    <row r="648" spans="2:16" x14ac:dyDescent="0.25">
      <c r="B648" s="81">
        <f t="shared" si="97"/>
        <v>644</v>
      </c>
      <c r="C648" s="70" t="str">
        <f t="shared" si="90"/>
        <v xml:space="preserve"> </v>
      </c>
      <c r="D648" s="71" t="str">
        <f t="shared" si="91"/>
        <v xml:space="preserve"> </v>
      </c>
      <c r="E648" s="72" t="str">
        <f t="shared" si="92"/>
        <v xml:space="preserve"> </v>
      </c>
      <c r="F648" s="70" t="str">
        <f t="shared" si="93"/>
        <v xml:space="preserve"> </v>
      </c>
      <c r="G648" s="73" t="str">
        <f t="shared" ref="G648:G711" si="98">IF(IFERROR(VLOOKUP(B648,$J$5:$R$1198,7,FALSE),"")=0," ",IFERROR(VLOOKUP(B648,$J$5:$R$1198,7,FALSE),""))</f>
        <v/>
      </c>
      <c r="H648" s="73" t="str">
        <f t="shared" si="94"/>
        <v xml:space="preserve"> </v>
      </c>
      <c r="J648" s="7">
        <f t="shared" si="95"/>
        <v>644</v>
      </c>
      <c r="K648" s="7">
        <f t="shared" si="96"/>
        <v>1.0000648000000001</v>
      </c>
      <c r="L648" s="3">
        <f>'Invoice data 1'!C645</f>
        <v>0</v>
      </c>
      <c r="M648" s="37">
        <f>'Invoice data 1'!D645</f>
        <v>0</v>
      </c>
      <c r="N648" s="3">
        <f>'Invoice data 1'!E645</f>
        <v>0</v>
      </c>
      <c r="O648" s="3">
        <f>'Invoice data 1'!J645</f>
        <v>0</v>
      </c>
      <c r="P648" s="3" t="e">
        <f>#REF!</f>
        <v>#REF!</v>
      </c>
    </row>
    <row r="649" spans="2:16" x14ac:dyDescent="0.25">
      <c r="B649" s="81">
        <f t="shared" si="97"/>
        <v>645</v>
      </c>
      <c r="C649" s="70" t="str">
        <f t="shared" si="90"/>
        <v xml:space="preserve"> </v>
      </c>
      <c r="D649" s="71" t="str">
        <f t="shared" si="91"/>
        <v xml:space="preserve"> </v>
      </c>
      <c r="E649" s="72" t="str">
        <f t="shared" si="92"/>
        <v xml:space="preserve"> </v>
      </c>
      <c r="F649" s="70" t="str">
        <f t="shared" si="93"/>
        <v xml:space="preserve"> </v>
      </c>
      <c r="G649" s="73" t="str">
        <f t="shared" si="98"/>
        <v/>
      </c>
      <c r="H649" s="73" t="str">
        <f t="shared" si="94"/>
        <v xml:space="preserve"> </v>
      </c>
      <c r="J649" s="7">
        <f t="shared" si="95"/>
        <v>645</v>
      </c>
      <c r="K649" s="7">
        <f t="shared" si="96"/>
        <v>1.0000648999999999</v>
      </c>
      <c r="L649" s="3">
        <f>'Invoice data 1'!C646</f>
        <v>0</v>
      </c>
      <c r="M649" s="37">
        <f>'Invoice data 1'!D646</f>
        <v>0</v>
      </c>
      <c r="N649" s="3">
        <f>'Invoice data 1'!E646</f>
        <v>0</v>
      </c>
      <c r="O649" s="3">
        <f>'Invoice data 1'!J646</f>
        <v>0</v>
      </c>
      <c r="P649" s="3" t="e">
        <f>#REF!</f>
        <v>#REF!</v>
      </c>
    </row>
    <row r="650" spans="2:16" x14ac:dyDescent="0.25">
      <c r="B650" s="81">
        <f t="shared" si="97"/>
        <v>646</v>
      </c>
      <c r="C650" s="70" t="str">
        <f t="shared" si="90"/>
        <v xml:space="preserve"> </v>
      </c>
      <c r="D650" s="71" t="str">
        <f t="shared" si="91"/>
        <v xml:space="preserve"> </v>
      </c>
      <c r="E650" s="72" t="str">
        <f t="shared" si="92"/>
        <v xml:space="preserve"> </v>
      </c>
      <c r="F650" s="70" t="str">
        <f t="shared" si="93"/>
        <v xml:space="preserve"> </v>
      </c>
      <c r="G650" s="73" t="str">
        <f t="shared" si="98"/>
        <v/>
      </c>
      <c r="H650" s="73" t="str">
        <f t="shared" si="94"/>
        <v xml:space="preserve"> </v>
      </c>
      <c r="J650" s="7">
        <f t="shared" si="95"/>
        <v>646</v>
      </c>
      <c r="K650" s="7">
        <f t="shared" si="96"/>
        <v>1.000065</v>
      </c>
      <c r="L650" s="3">
        <f>'Invoice data 1'!C647</f>
        <v>0</v>
      </c>
      <c r="M650" s="37">
        <f>'Invoice data 1'!D647</f>
        <v>0</v>
      </c>
      <c r="N650" s="3">
        <f>'Invoice data 1'!E647</f>
        <v>0</v>
      </c>
      <c r="O650" s="3">
        <f>'Invoice data 1'!J647</f>
        <v>0</v>
      </c>
      <c r="P650" s="3" t="e">
        <f>#REF!</f>
        <v>#REF!</v>
      </c>
    </row>
    <row r="651" spans="2:16" x14ac:dyDescent="0.25">
      <c r="B651" s="81">
        <f t="shared" si="97"/>
        <v>647</v>
      </c>
      <c r="C651" s="70" t="str">
        <f t="shared" si="90"/>
        <v xml:space="preserve"> </v>
      </c>
      <c r="D651" s="71" t="str">
        <f t="shared" si="91"/>
        <v xml:space="preserve"> </v>
      </c>
      <c r="E651" s="72" t="str">
        <f t="shared" si="92"/>
        <v xml:space="preserve"> </v>
      </c>
      <c r="F651" s="70" t="str">
        <f t="shared" si="93"/>
        <v xml:space="preserve"> </v>
      </c>
      <c r="G651" s="73" t="str">
        <f t="shared" si="98"/>
        <v/>
      </c>
      <c r="H651" s="73" t="str">
        <f t="shared" si="94"/>
        <v xml:space="preserve"> </v>
      </c>
      <c r="J651" s="7">
        <f t="shared" si="95"/>
        <v>647</v>
      </c>
      <c r="K651" s="7">
        <f t="shared" si="96"/>
        <v>1.0000651</v>
      </c>
      <c r="L651" s="3">
        <f>'Invoice data 1'!C648</f>
        <v>0</v>
      </c>
      <c r="M651" s="37">
        <f>'Invoice data 1'!D648</f>
        <v>0</v>
      </c>
      <c r="N651" s="3">
        <f>'Invoice data 1'!E648</f>
        <v>0</v>
      </c>
      <c r="O651" s="3">
        <f>'Invoice data 1'!J648</f>
        <v>0</v>
      </c>
      <c r="P651" s="3" t="e">
        <f>#REF!</f>
        <v>#REF!</v>
      </c>
    </row>
    <row r="652" spans="2:16" x14ac:dyDescent="0.25">
      <c r="B652" s="81">
        <f t="shared" si="97"/>
        <v>648</v>
      </c>
      <c r="C652" s="70" t="str">
        <f t="shared" si="90"/>
        <v xml:space="preserve"> </v>
      </c>
      <c r="D652" s="71" t="str">
        <f t="shared" si="91"/>
        <v xml:space="preserve"> </v>
      </c>
      <c r="E652" s="72" t="str">
        <f t="shared" si="92"/>
        <v xml:space="preserve"> </v>
      </c>
      <c r="F652" s="70" t="str">
        <f t="shared" si="93"/>
        <v xml:space="preserve"> </v>
      </c>
      <c r="G652" s="73" t="str">
        <f t="shared" si="98"/>
        <v/>
      </c>
      <c r="H652" s="73" t="str">
        <f t="shared" si="94"/>
        <v xml:space="preserve"> </v>
      </c>
      <c r="J652" s="7">
        <f t="shared" si="95"/>
        <v>648</v>
      </c>
      <c r="K652" s="7">
        <f t="shared" si="96"/>
        <v>1.0000652000000001</v>
      </c>
      <c r="L652" s="3">
        <f>'Invoice data 1'!C649</f>
        <v>0</v>
      </c>
      <c r="M652" s="37">
        <f>'Invoice data 1'!D649</f>
        <v>0</v>
      </c>
      <c r="N652" s="3">
        <f>'Invoice data 1'!E649</f>
        <v>0</v>
      </c>
      <c r="O652" s="3">
        <f>'Invoice data 1'!J649</f>
        <v>0</v>
      </c>
      <c r="P652" s="3" t="e">
        <f>#REF!</f>
        <v>#REF!</v>
      </c>
    </row>
    <row r="653" spans="2:16" x14ac:dyDescent="0.25">
      <c r="B653" s="81">
        <f t="shared" si="97"/>
        <v>649</v>
      </c>
      <c r="C653" s="70" t="str">
        <f t="shared" si="90"/>
        <v xml:space="preserve"> </v>
      </c>
      <c r="D653" s="71" t="str">
        <f t="shared" si="91"/>
        <v xml:space="preserve"> </v>
      </c>
      <c r="E653" s="72" t="str">
        <f t="shared" si="92"/>
        <v xml:space="preserve"> </v>
      </c>
      <c r="F653" s="70" t="str">
        <f t="shared" si="93"/>
        <v xml:space="preserve"> </v>
      </c>
      <c r="G653" s="73" t="str">
        <f t="shared" si="98"/>
        <v/>
      </c>
      <c r="H653" s="73" t="str">
        <f t="shared" si="94"/>
        <v xml:space="preserve"> </v>
      </c>
      <c r="J653" s="7">
        <f t="shared" si="95"/>
        <v>649</v>
      </c>
      <c r="K653" s="7">
        <f t="shared" si="96"/>
        <v>1.0000652999999999</v>
      </c>
      <c r="L653" s="3">
        <f>'Invoice data 1'!C650</f>
        <v>0</v>
      </c>
      <c r="M653" s="37">
        <f>'Invoice data 1'!D650</f>
        <v>0</v>
      </c>
      <c r="N653" s="3">
        <f>'Invoice data 1'!E650</f>
        <v>0</v>
      </c>
      <c r="O653" s="3">
        <f>'Invoice data 1'!J650</f>
        <v>0</v>
      </c>
      <c r="P653" s="3" t="e">
        <f>#REF!</f>
        <v>#REF!</v>
      </c>
    </row>
    <row r="654" spans="2:16" x14ac:dyDescent="0.25">
      <c r="B654" s="81">
        <f t="shared" si="97"/>
        <v>650</v>
      </c>
      <c r="C654" s="70" t="str">
        <f t="shared" si="90"/>
        <v xml:space="preserve"> </v>
      </c>
      <c r="D654" s="71" t="str">
        <f t="shared" si="91"/>
        <v xml:space="preserve"> </v>
      </c>
      <c r="E654" s="72" t="str">
        <f t="shared" si="92"/>
        <v xml:space="preserve"> </v>
      </c>
      <c r="F654" s="70" t="str">
        <f t="shared" si="93"/>
        <v xml:space="preserve"> </v>
      </c>
      <c r="G654" s="73" t="str">
        <f t="shared" si="98"/>
        <v/>
      </c>
      <c r="H654" s="73" t="str">
        <f t="shared" si="94"/>
        <v xml:space="preserve"> </v>
      </c>
      <c r="J654" s="7">
        <f t="shared" si="95"/>
        <v>650</v>
      </c>
      <c r="K654" s="7">
        <f t="shared" si="96"/>
        <v>1.0000654</v>
      </c>
      <c r="L654" s="3">
        <f>'Invoice data 1'!C651</f>
        <v>0</v>
      </c>
      <c r="M654" s="37">
        <f>'Invoice data 1'!D651</f>
        <v>0</v>
      </c>
      <c r="N654" s="3">
        <f>'Invoice data 1'!E651</f>
        <v>0</v>
      </c>
      <c r="O654" s="3">
        <f>'Invoice data 1'!J651</f>
        <v>0</v>
      </c>
      <c r="P654" s="3" t="e">
        <f>#REF!</f>
        <v>#REF!</v>
      </c>
    </row>
    <row r="655" spans="2:16" x14ac:dyDescent="0.25">
      <c r="B655" s="81">
        <f t="shared" si="97"/>
        <v>651</v>
      </c>
      <c r="C655" s="70" t="str">
        <f t="shared" si="90"/>
        <v xml:space="preserve"> </v>
      </c>
      <c r="D655" s="71" t="str">
        <f t="shared" si="91"/>
        <v xml:space="preserve"> </v>
      </c>
      <c r="E655" s="72" t="str">
        <f t="shared" si="92"/>
        <v xml:space="preserve"> </v>
      </c>
      <c r="F655" s="70" t="str">
        <f t="shared" si="93"/>
        <v xml:space="preserve"> </v>
      </c>
      <c r="G655" s="73" t="str">
        <f t="shared" si="98"/>
        <v/>
      </c>
      <c r="H655" s="73" t="str">
        <f t="shared" si="94"/>
        <v xml:space="preserve"> </v>
      </c>
      <c r="J655" s="7">
        <f t="shared" si="95"/>
        <v>651</v>
      </c>
      <c r="K655" s="7">
        <f t="shared" si="96"/>
        <v>1.0000655000000001</v>
      </c>
      <c r="L655" s="3">
        <f>'Invoice data 1'!C652</f>
        <v>0</v>
      </c>
      <c r="M655" s="37">
        <f>'Invoice data 1'!D652</f>
        <v>0</v>
      </c>
      <c r="N655" s="3">
        <f>'Invoice data 1'!E652</f>
        <v>0</v>
      </c>
      <c r="O655" s="3">
        <f>'Invoice data 1'!J652</f>
        <v>0</v>
      </c>
      <c r="P655" s="3" t="e">
        <f>#REF!</f>
        <v>#REF!</v>
      </c>
    </row>
    <row r="656" spans="2:16" x14ac:dyDescent="0.25">
      <c r="B656" s="81">
        <f t="shared" si="97"/>
        <v>652</v>
      </c>
      <c r="C656" s="70" t="str">
        <f t="shared" si="90"/>
        <v xml:space="preserve"> </v>
      </c>
      <c r="D656" s="71" t="str">
        <f t="shared" si="91"/>
        <v xml:space="preserve"> </v>
      </c>
      <c r="E656" s="72" t="str">
        <f t="shared" si="92"/>
        <v xml:space="preserve"> </v>
      </c>
      <c r="F656" s="70" t="str">
        <f t="shared" si="93"/>
        <v xml:space="preserve"> </v>
      </c>
      <c r="G656" s="73" t="str">
        <f t="shared" si="98"/>
        <v/>
      </c>
      <c r="H656" s="73" t="str">
        <f t="shared" si="94"/>
        <v xml:space="preserve"> </v>
      </c>
      <c r="J656" s="7">
        <f t="shared" si="95"/>
        <v>652</v>
      </c>
      <c r="K656" s="7">
        <f t="shared" si="96"/>
        <v>1.0000656000000001</v>
      </c>
      <c r="L656" s="3">
        <f>'Invoice data 1'!C653</f>
        <v>0</v>
      </c>
      <c r="M656" s="37">
        <f>'Invoice data 1'!D653</f>
        <v>0</v>
      </c>
      <c r="N656" s="3">
        <f>'Invoice data 1'!E653</f>
        <v>0</v>
      </c>
      <c r="O656" s="3">
        <f>'Invoice data 1'!J653</f>
        <v>0</v>
      </c>
      <c r="P656" s="3" t="e">
        <f>#REF!</f>
        <v>#REF!</v>
      </c>
    </row>
    <row r="657" spans="2:16" x14ac:dyDescent="0.25">
      <c r="B657" s="81">
        <f t="shared" si="97"/>
        <v>653</v>
      </c>
      <c r="C657" s="70" t="str">
        <f t="shared" si="90"/>
        <v xml:space="preserve"> </v>
      </c>
      <c r="D657" s="71" t="str">
        <f t="shared" si="91"/>
        <v xml:space="preserve"> </v>
      </c>
      <c r="E657" s="72" t="str">
        <f t="shared" si="92"/>
        <v xml:space="preserve"> </v>
      </c>
      <c r="F657" s="70" t="str">
        <f t="shared" si="93"/>
        <v xml:space="preserve"> </v>
      </c>
      <c r="G657" s="73" t="str">
        <f t="shared" si="98"/>
        <v/>
      </c>
      <c r="H657" s="73" t="str">
        <f t="shared" si="94"/>
        <v xml:space="preserve"> </v>
      </c>
      <c r="J657" s="7">
        <f t="shared" si="95"/>
        <v>653</v>
      </c>
      <c r="K657" s="7">
        <f t="shared" si="96"/>
        <v>1.0000656999999999</v>
      </c>
      <c r="L657" s="3">
        <f>'Invoice data 1'!C654</f>
        <v>0</v>
      </c>
      <c r="M657" s="37">
        <f>'Invoice data 1'!D654</f>
        <v>0</v>
      </c>
      <c r="N657" s="3">
        <f>'Invoice data 1'!E654</f>
        <v>0</v>
      </c>
      <c r="O657" s="3">
        <f>'Invoice data 1'!J654</f>
        <v>0</v>
      </c>
      <c r="P657" s="3" t="e">
        <f>#REF!</f>
        <v>#REF!</v>
      </c>
    </row>
    <row r="658" spans="2:16" x14ac:dyDescent="0.25">
      <c r="B658" s="81">
        <f t="shared" si="97"/>
        <v>654</v>
      </c>
      <c r="C658" s="70" t="str">
        <f t="shared" si="90"/>
        <v xml:space="preserve"> </v>
      </c>
      <c r="D658" s="71" t="str">
        <f t="shared" si="91"/>
        <v xml:space="preserve"> </v>
      </c>
      <c r="E658" s="72" t="str">
        <f t="shared" si="92"/>
        <v xml:space="preserve"> </v>
      </c>
      <c r="F658" s="70" t="str">
        <f t="shared" si="93"/>
        <v xml:space="preserve"> </v>
      </c>
      <c r="G658" s="73" t="str">
        <f t="shared" si="98"/>
        <v/>
      </c>
      <c r="H658" s="73" t="str">
        <f t="shared" si="94"/>
        <v xml:space="preserve"> </v>
      </c>
      <c r="J658" s="7">
        <f t="shared" si="95"/>
        <v>654</v>
      </c>
      <c r="K658" s="7">
        <f t="shared" si="96"/>
        <v>1.0000658</v>
      </c>
      <c r="L658" s="3">
        <f>'Invoice data 1'!C655</f>
        <v>0</v>
      </c>
      <c r="M658" s="37">
        <f>'Invoice data 1'!D655</f>
        <v>0</v>
      </c>
      <c r="N658" s="3">
        <f>'Invoice data 1'!E655</f>
        <v>0</v>
      </c>
      <c r="O658" s="3">
        <f>'Invoice data 1'!J655</f>
        <v>0</v>
      </c>
      <c r="P658" s="3" t="e">
        <f>#REF!</f>
        <v>#REF!</v>
      </c>
    </row>
    <row r="659" spans="2:16" x14ac:dyDescent="0.25">
      <c r="B659" s="81">
        <f t="shared" si="97"/>
        <v>655</v>
      </c>
      <c r="C659" s="70" t="str">
        <f t="shared" si="90"/>
        <v xml:space="preserve"> </v>
      </c>
      <c r="D659" s="71" t="str">
        <f t="shared" si="91"/>
        <v xml:space="preserve"> </v>
      </c>
      <c r="E659" s="72" t="str">
        <f t="shared" si="92"/>
        <v xml:space="preserve"> </v>
      </c>
      <c r="F659" s="70" t="str">
        <f t="shared" si="93"/>
        <v xml:space="preserve"> </v>
      </c>
      <c r="G659" s="73" t="str">
        <f t="shared" si="98"/>
        <v/>
      </c>
      <c r="H659" s="73" t="str">
        <f t="shared" si="94"/>
        <v xml:space="preserve"> </v>
      </c>
      <c r="J659" s="7">
        <f t="shared" si="95"/>
        <v>655</v>
      </c>
      <c r="K659" s="7">
        <f t="shared" si="96"/>
        <v>1.0000659000000001</v>
      </c>
      <c r="L659" s="3">
        <f>'Invoice data 1'!C656</f>
        <v>0</v>
      </c>
      <c r="M659" s="37">
        <f>'Invoice data 1'!D656</f>
        <v>0</v>
      </c>
      <c r="N659" s="3">
        <f>'Invoice data 1'!E656</f>
        <v>0</v>
      </c>
      <c r="O659" s="3">
        <f>'Invoice data 1'!J656</f>
        <v>0</v>
      </c>
      <c r="P659" s="3" t="e">
        <f>#REF!</f>
        <v>#REF!</v>
      </c>
    </row>
    <row r="660" spans="2:16" x14ac:dyDescent="0.25">
      <c r="B660" s="81">
        <f t="shared" si="97"/>
        <v>656</v>
      </c>
      <c r="C660" s="70" t="str">
        <f t="shared" si="90"/>
        <v xml:space="preserve"> </v>
      </c>
      <c r="D660" s="71" t="str">
        <f t="shared" si="91"/>
        <v xml:space="preserve"> </v>
      </c>
      <c r="E660" s="72" t="str">
        <f t="shared" si="92"/>
        <v xml:space="preserve"> </v>
      </c>
      <c r="F660" s="70" t="str">
        <f t="shared" si="93"/>
        <v xml:space="preserve"> </v>
      </c>
      <c r="G660" s="73" t="str">
        <f t="shared" si="98"/>
        <v/>
      </c>
      <c r="H660" s="73" t="str">
        <f t="shared" si="94"/>
        <v xml:space="preserve"> </v>
      </c>
      <c r="J660" s="7">
        <f t="shared" si="95"/>
        <v>656</v>
      </c>
      <c r="K660" s="7">
        <f t="shared" si="96"/>
        <v>1.0000659999999999</v>
      </c>
      <c r="L660" s="3">
        <f>'Invoice data 1'!C657</f>
        <v>0</v>
      </c>
      <c r="M660" s="37">
        <f>'Invoice data 1'!D657</f>
        <v>0</v>
      </c>
      <c r="N660" s="3">
        <f>'Invoice data 1'!E657</f>
        <v>0</v>
      </c>
      <c r="O660" s="3">
        <f>'Invoice data 1'!J657</f>
        <v>0</v>
      </c>
      <c r="P660" s="3" t="e">
        <f>#REF!</f>
        <v>#REF!</v>
      </c>
    </row>
    <row r="661" spans="2:16" x14ac:dyDescent="0.25">
      <c r="B661" s="81">
        <f t="shared" si="97"/>
        <v>657</v>
      </c>
      <c r="C661" s="70" t="str">
        <f t="shared" si="90"/>
        <v xml:space="preserve"> </v>
      </c>
      <c r="D661" s="71" t="str">
        <f t="shared" si="91"/>
        <v xml:space="preserve"> </v>
      </c>
      <c r="E661" s="72" t="str">
        <f t="shared" si="92"/>
        <v xml:space="preserve"> </v>
      </c>
      <c r="F661" s="70" t="str">
        <f t="shared" si="93"/>
        <v xml:space="preserve"> </v>
      </c>
      <c r="G661" s="73" t="str">
        <f t="shared" si="98"/>
        <v/>
      </c>
      <c r="H661" s="73" t="str">
        <f t="shared" si="94"/>
        <v xml:space="preserve"> </v>
      </c>
      <c r="J661" s="7">
        <f t="shared" si="95"/>
        <v>657</v>
      </c>
      <c r="K661" s="7">
        <f t="shared" si="96"/>
        <v>1.0000661</v>
      </c>
      <c r="L661" s="3">
        <f>'Invoice data 1'!C658</f>
        <v>0</v>
      </c>
      <c r="M661" s="37">
        <f>'Invoice data 1'!D658</f>
        <v>0</v>
      </c>
      <c r="N661" s="3">
        <f>'Invoice data 1'!E658</f>
        <v>0</v>
      </c>
      <c r="O661" s="3">
        <f>'Invoice data 1'!J658</f>
        <v>0</v>
      </c>
      <c r="P661" s="3" t="e">
        <f>#REF!</f>
        <v>#REF!</v>
      </c>
    </row>
    <row r="662" spans="2:16" x14ac:dyDescent="0.25">
      <c r="B662" s="81">
        <f t="shared" si="97"/>
        <v>658</v>
      </c>
      <c r="C662" s="70" t="str">
        <f t="shared" si="90"/>
        <v xml:space="preserve"> </v>
      </c>
      <c r="D662" s="71" t="str">
        <f t="shared" si="91"/>
        <v xml:space="preserve"> </v>
      </c>
      <c r="E662" s="72" t="str">
        <f t="shared" si="92"/>
        <v xml:space="preserve"> </v>
      </c>
      <c r="F662" s="70" t="str">
        <f t="shared" si="93"/>
        <v xml:space="preserve"> </v>
      </c>
      <c r="G662" s="73" t="str">
        <f t="shared" si="98"/>
        <v/>
      </c>
      <c r="H662" s="73" t="str">
        <f t="shared" si="94"/>
        <v xml:space="preserve"> </v>
      </c>
      <c r="J662" s="7">
        <f t="shared" si="95"/>
        <v>658</v>
      </c>
      <c r="K662" s="7">
        <f t="shared" si="96"/>
        <v>1.0000662</v>
      </c>
      <c r="L662" s="3">
        <f>'Invoice data 1'!C659</f>
        <v>0</v>
      </c>
      <c r="M662" s="37">
        <f>'Invoice data 1'!D659</f>
        <v>0</v>
      </c>
      <c r="N662" s="3">
        <f>'Invoice data 1'!E659</f>
        <v>0</v>
      </c>
      <c r="O662" s="3">
        <f>'Invoice data 1'!J659</f>
        <v>0</v>
      </c>
      <c r="P662" s="3" t="e">
        <f>#REF!</f>
        <v>#REF!</v>
      </c>
    </row>
    <row r="663" spans="2:16" x14ac:dyDescent="0.25">
      <c r="B663" s="81">
        <f t="shared" si="97"/>
        <v>659</v>
      </c>
      <c r="C663" s="70" t="str">
        <f t="shared" si="90"/>
        <v xml:space="preserve"> </v>
      </c>
      <c r="D663" s="71" t="str">
        <f t="shared" si="91"/>
        <v xml:space="preserve"> </v>
      </c>
      <c r="E663" s="72" t="str">
        <f t="shared" si="92"/>
        <v xml:space="preserve"> </v>
      </c>
      <c r="F663" s="70" t="str">
        <f t="shared" si="93"/>
        <v xml:space="preserve"> </v>
      </c>
      <c r="G663" s="73" t="str">
        <f t="shared" si="98"/>
        <v/>
      </c>
      <c r="H663" s="73" t="str">
        <f t="shared" si="94"/>
        <v xml:space="preserve"> </v>
      </c>
      <c r="J663" s="7">
        <f t="shared" si="95"/>
        <v>659</v>
      </c>
      <c r="K663" s="7">
        <f t="shared" si="96"/>
        <v>1.0000663000000001</v>
      </c>
      <c r="L663" s="3">
        <f>'Invoice data 1'!C660</f>
        <v>0</v>
      </c>
      <c r="M663" s="37">
        <f>'Invoice data 1'!D660</f>
        <v>0</v>
      </c>
      <c r="N663" s="3">
        <f>'Invoice data 1'!E660</f>
        <v>0</v>
      </c>
      <c r="O663" s="3">
        <f>'Invoice data 1'!J660</f>
        <v>0</v>
      </c>
      <c r="P663" s="3" t="e">
        <f>#REF!</f>
        <v>#REF!</v>
      </c>
    </row>
    <row r="664" spans="2:16" x14ac:dyDescent="0.25">
      <c r="B664" s="81">
        <f t="shared" si="97"/>
        <v>660</v>
      </c>
      <c r="C664" s="70" t="str">
        <f t="shared" si="90"/>
        <v xml:space="preserve"> </v>
      </c>
      <c r="D664" s="71" t="str">
        <f t="shared" si="91"/>
        <v xml:space="preserve"> </v>
      </c>
      <c r="E664" s="72" t="str">
        <f t="shared" si="92"/>
        <v xml:space="preserve"> </v>
      </c>
      <c r="F664" s="70" t="str">
        <f t="shared" si="93"/>
        <v xml:space="preserve"> </v>
      </c>
      <c r="G664" s="73" t="str">
        <f t="shared" si="98"/>
        <v/>
      </c>
      <c r="H664" s="73" t="str">
        <f t="shared" si="94"/>
        <v xml:space="preserve"> </v>
      </c>
      <c r="J664" s="7">
        <f t="shared" si="95"/>
        <v>660</v>
      </c>
      <c r="K664" s="7">
        <f t="shared" si="96"/>
        <v>1.0000663999999999</v>
      </c>
      <c r="L664" s="3">
        <f>'Invoice data 1'!C661</f>
        <v>0</v>
      </c>
      <c r="M664" s="37">
        <f>'Invoice data 1'!D661</f>
        <v>0</v>
      </c>
      <c r="N664" s="3">
        <f>'Invoice data 1'!E661</f>
        <v>0</v>
      </c>
      <c r="O664" s="3">
        <f>'Invoice data 1'!J661</f>
        <v>0</v>
      </c>
      <c r="P664" s="3" t="e">
        <f>#REF!</f>
        <v>#REF!</v>
      </c>
    </row>
    <row r="665" spans="2:16" x14ac:dyDescent="0.25">
      <c r="B665" s="81">
        <f t="shared" si="97"/>
        <v>661</v>
      </c>
      <c r="C665" s="70" t="str">
        <f t="shared" si="90"/>
        <v xml:space="preserve"> </v>
      </c>
      <c r="D665" s="71" t="str">
        <f t="shared" si="91"/>
        <v xml:space="preserve"> </v>
      </c>
      <c r="E665" s="72" t="str">
        <f t="shared" si="92"/>
        <v xml:space="preserve"> </v>
      </c>
      <c r="F665" s="70" t="str">
        <f t="shared" si="93"/>
        <v xml:space="preserve"> </v>
      </c>
      <c r="G665" s="73" t="str">
        <f t="shared" si="98"/>
        <v/>
      </c>
      <c r="H665" s="73" t="str">
        <f t="shared" si="94"/>
        <v xml:space="preserve"> </v>
      </c>
      <c r="J665" s="7">
        <f t="shared" si="95"/>
        <v>661</v>
      </c>
      <c r="K665" s="7">
        <f t="shared" si="96"/>
        <v>1.0000665</v>
      </c>
      <c r="L665" s="3">
        <f>'Invoice data 1'!C662</f>
        <v>0</v>
      </c>
      <c r="M665" s="37">
        <f>'Invoice data 1'!D662</f>
        <v>0</v>
      </c>
      <c r="N665" s="3">
        <f>'Invoice data 1'!E662</f>
        <v>0</v>
      </c>
      <c r="O665" s="3">
        <f>'Invoice data 1'!J662</f>
        <v>0</v>
      </c>
      <c r="P665" s="3" t="e">
        <f>#REF!</f>
        <v>#REF!</v>
      </c>
    </row>
    <row r="666" spans="2:16" x14ac:dyDescent="0.25">
      <c r="B666" s="81">
        <f t="shared" si="97"/>
        <v>662</v>
      </c>
      <c r="C666" s="70" t="str">
        <f t="shared" si="90"/>
        <v xml:space="preserve"> </v>
      </c>
      <c r="D666" s="71" t="str">
        <f t="shared" si="91"/>
        <v xml:space="preserve"> </v>
      </c>
      <c r="E666" s="72" t="str">
        <f t="shared" si="92"/>
        <v xml:space="preserve"> </v>
      </c>
      <c r="F666" s="70" t="str">
        <f t="shared" si="93"/>
        <v xml:space="preserve"> </v>
      </c>
      <c r="G666" s="73" t="str">
        <f t="shared" si="98"/>
        <v/>
      </c>
      <c r="H666" s="73" t="str">
        <f t="shared" si="94"/>
        <v xml:space="preserve"> </v>
      </c>
      <c r="J666" s="7">
        <f t="shared" si="95"/>
        <v>662</v>
      </c>
      <c r="K666" s="7">
        <f t="shared" si="96"/>
        <v>1.0000666</v>
      </c>
      <c r="L666" s="3">
        <f>'Invoice data 1'!C663</f>
        <v>0</v>
      </c>
      <c r="M666" s="37">
        <f>'Invoice data 1'!D663</f>
        <v>0</v>
      </c>
      <c r="N666" s="3">
        <f>'Invoice data 1'!E663</f>
        <v>0</v>
      </c>
      <c r="O666" s="3">
        <f>'Invoice data 1'!J663</f>
        <v>0</v>
      </c>
      <c r="P666" s="3" t="e">
        <f>#REF!</f>
        <v>#REF!</v>
      </c>
    </row>
    <row r="667" spans="2:16" x14ac:dyDescent="0.25">
      <c r="B667" s="81">
        <f t="shared" si="97"/>
        <v>663</v>
      </c>
      <c r="C667" s="70" t="str">
        <f t="shared" si="90"/>
        <v xml:space="preserve"> </v>
      </c>
      <c r="D667" s="71" t="str">
        <f t="shared" si="91"/>
        <v xml:space="preserve"> </v>
      </c>
      <c r="E667" s="72" t="str">
        <f t="shared" si="92"/>
        <v xml:space="preserve"> </v>
      </c>
      <c r="F667" s="70" t="str">
        <f t="shared" si="93"/>
        <v xml:space="preserve"> </v>
      </c>
      <c r="G667" s="73" t="str">
        <f t="shared" si="98"/>
        <v/>
      </c>
      <c r="H667" s="73" t="str">
        <f t="shared" si="94"/>
        <v xml:space="preserve"> </v>
      </c>
      <c r="J667" s="7">
        <f t="shared" si="95"/>
        <v>663</v>
      </c>
      <c r="K667" s="7">
        <f t="shared" si="96"/>
        <v>1.0000667000000001</v>
      </c>
      <c r="L667" s="3">
        <f>'Invoice data 1'!C664</f>
        <v>0</v>
      </c>
      <c r="M667" s="37">
        <f>'Invoice data 1'!D664</f>
        <v>0</v>
      </c>
      <c r="N667" s="3">
        <f>'Invoice data 1'!E664</f>
        <v>0</v>
      </c>
      <c r="O667" s="3">
        <f>'Invoice data 1'!J664</f>
        <v>0</v>
      </c>
      <c r="P667" s="3" t="e">
        <f>#REF!</f>
        <v>#REF!</v>
      </c>
    </row>
    <row r="668" spans="2:16" x14ac:dyDescent="0.25">
      <c r="B668" s="81">
        <f t="shared" si="97"/>
        <v>664</v>
      </c>
      <c r="C668" s="70" t="str">
        <f t="shared" si="90"/>
        <v xml:space="preserve"> </v>
      </c>
      <c r="D668" s="71" t="str">
        <f t="shared" si="91"/>
        <v xml:space="preserve"> </v>
      </c>
      <c r="E668" s="72" t="str">
        <f t="shared" si="92"/>
        <v xml:space="preserve"> </v>
      </c>
      <c r="F668" s="70" t="str">
        <f t="shared" si="93"/>
        <v xml:space="preserve"> </v>
      </c>
      <c r="G668" s="73" t="str">
        <f t="shared" si="98"/>
        <v/>
      </c>
      <c r="H668" s="73" t="str">
        <f t="shared" si="94"/>
        <v xml:space="preserve"> </v>
      </c>
      <c r="J668" s="7">
        <f t="shared" si="95"/>
        <v>664</v>
      </c>
      <c r="K668" s="7">
        <f t="shared" si="96"/>
        <v>1.0000667999999999</v>
      </c>
      <c r="L668" s="3">
        <f>'Invoice data 1'!C665</f>
        <v>0</v>
      </c>
      <c r="M668" s="37">
        <f>'Invoice data 1'!D665</f>
        <v>0</v>
      </c>
      <c r="N668" s="3">
        <f>'Invoice data 1'!E665</f>
        <v>0</v>
      </c>
      <c r="O668" s="3">
        <f>'Invoice data 1'!J665</f>
        <v>0</v>
      </c>
      <c r="P668" s="3" t="e">
        <f>#REF!</f>
        <v>#REF!</v>
      </c>
    </row>
    <row r="669" spans="2:16" x14ac:dyDescent="0.25">
      <c r="B669" s="81">
        <f t="shared" si="97"/>
        <v>665</v>
      </c>
      <c r="C669" s="70" t="str">
        <f t="shared" si="90"/>
        <v xml:space="preserve"> </v>
      </c>
      <c r="D669" s="71" t="str">
        <f t="shared" si="91"/>
        <v xml:space="preserve"> </v>
      </c>
      <c r="E669" s="72" t="str">
        <f t="shared" si="92"/>
        <v xml:space="preserve"> </v>
      </c>
      <c r="F669" s="70" t="str">
        <f t="shared" si="93"/>
        <v xml:space="preserve"> </v>
      </c>
      <c r="G669" s="73" t="str">
        <f t="shared" si="98"/>
        <v/>
      </c>
      <c r="H669" s="73" t="str">
        <f t="shared" si="94"/>
        <v xml:space="preserve"> </v>
      </c>
      <c r="J669" s="7">
        <f t="shared" si="95"/>
        <v>665</v>
      </c>
      <c r="K669" s="7">
        <f t="shared" si="96"/>
        <v>1.0000669</v>
      </c>
      <c r="L669" s="3">
        <f>'Invoice data 1'!C666</f>
        <v>0</v>
      </c>
      <c r="M669" s="37">
        <f>'Invoice data 1'!D666</f>
        <v>0</v>
      </c>
      <c r="N669" s="3">
        <f>'Invoice data 1'!E666</f>
        <v>0</v>
      </c>
      <c r="O669" s="3">
        <f>'Invoice data 1'!J666</f>
        <v>0</v>
      </c>
      <c r="P669" s="3" t="e">
        <f>#REF!</f>
        <v>#REF!</v>
      </c>
    </row>
    <row r="670" spans="2:16" x14ac:dyDescent="0.25">
      <c r="B670" s="81">
        <f t="shared" si="97"/>
        <v>666</v>
      </c>
      <c r="C670" s="70" t="str">
        <f t="shared" si="90"/>
        <v xml:space="preserve"> </v>
      </c>
      <c r="D670" s="71" t="str">
        <f t="shared" si="91"/>
        <v xml:space="preserve"> </v>
      </c>
      <c r="E670" s="72" t="str">
        <f t="shared" si="92"/>
        <v xml:space="preserve"> </v>
      </c>
      <c r="F670" s="70" t="str">
        <f t="shared" si="93"/>
        <v xml:space="preserve"> </v>
      </c>
      <c r="G670" s="73" t="str">
        <f t="shared" si="98"/>
        <v/>
      </c>
      <c r="H670" s="73" t="str">
        <f t="shared" si="94"/>
        <v xml:space="preserve"> </v>
      </c>
      <c r="J670" s="7">
        <f t="shared" si="95"/>
        <v>666</v>
      </c>
      <c r="K670" s="7">
        <f t="shared" si="96"/>
        <v>1.000067</v>
      </c>
      <c r="L670" s="3">
        <f>'Invoice data 1'!C667</f>
        <v>0</v>
      </c>
      <c r="M670" s="37">
        <f>'Invoice data 1'!D667</f>
        <v>0</v>
      </c>
      <c r="N670" s="3">
        <f>'Invoice data 1'!E667</f>
        <v>0</v>
      </c>
      <c r="O670" s="3">
        <f>'Invoice data 1'!J667</f>
        <v>0</v>
      </c>
      <c r="P670" s="3" t="e">
        <f>#REF!</f>
        <v>#REF!</v>
      </c>
    </row>
    <row r="671" spans="2:16" x14ac:dyDescent="0.25">
      <c r="B671" s="81">
        <f t="shared" si="97"/>
        <v>667</v>
      </c>
      <c r="C671" s="70" t="str">
        <f t="shared" si="90"/>
        <v xml:space="preserve"> </v>
      </c>
      <c r="D671" s="71" t="str">
        <f t="shared" si="91"/>
        <v xml:space="preserve"> </v>
      </c>
      <c r="E671" s="72" t="str">
        <f t="shared" si="92"/>
        <v xml:space="preserve"> </v>
      </c>
      <c r="F671" s="70" t="str">
        <f t="shared" si="93"/>
        <v xml:space="preserve"> </v>
      </c>
      <c r="G671" s="73" t="str">
        <f t="shared" si="98"/>
        <v/>
      </c>
      <c r="H671" s="73" t="str">
        <f t="shared" si="94"/>
        <v xml:space="preserve"> </v>
      </c>
      <c r="J671" s="7">
        <f t="shared" si="95"/>
        <v>667</v>
      </c>
      <c r="K671" s="7">
        <f t="shared" si="96"/>
        <v>1.0000671000000001</v>
      </c>
      <c r="L671" s="3">
        <f>'Invoice data 1'!C668</f>
        <v>0</v>
      </c>
      <c r="M671" s="37">
        <f>'Invoice data 1'!D668</f>
        <v>0</v>
      </c>
      <c r="N671" s="3">
        <f>'Invoice data 1'!E668</f>
        <v>0</v>
      </c>
      <c r="O671" s="3">
        <f>'Invoice data 1'!J668</f>
        <v>0</v>
      </c>
      <c r="P671" s="3" t="e">
        <f>#REF!</f>
        <v>#REF!</v>
      </c>
    </row>
    <row r="672" spans="2:16" x14ac:dyDescent="0.25">
      <c r="B672" s="81">
        <f t="shared" si="97"/>
        <v>668</v>
      </c>
      <c r="C672" s="70" t="str">
        <f t="shared" si="90"/>
        <v xml:space="preserve"> </v>
      </c>
      <c r="D672" s="71" t="str">
        <f t="shared" si="91"/>
        <v xml:space="preserve"> </v>
      </c>
      <c r="E672" s="72" t="str">
        <f t="shared" si="92"/>
        <v xml:space="preserve"> </v>
      </c>
      <c r="F672" s="70" t="str">
        <f t="shared" si="93"/>
        <v xml:space="preserve"> </v>
      </c>
      <c r="G672" s="73" t="str">
        <f t="shared" si="98"/>
        <v/>
      </c>
      <c r="H672" s="73" t="str">
        <f t="shared" si="94"/>
        <v xml:space="preserve"> </v>
      </c>
      <c r="J672" s="7">
        <f t="shared" si="95"/>
        <v>668</v>
      </c>
      <c r="K672" s="7">
        <f t="shared" si="96"/>
        <v>1.0000671999999999</v>
      </c>
      <c r="L672" s="3">
        <f>'Invoice data 1'!C669</f>
        <v>0</v>
      </c>
      <c r="M672" s="37">
        <f>'Invoice data 1'!D669</f>
        <v>0</v>
      </c>
      <c r="N672" s="3">
        <f>'Invoice data 1'!E669</f>
        <v>0</v>
      </c>
      <c r="O672" s="3">
        <f>'Invoice data 1'!J669</f>
        <v>0</v>
      </c>
      <c r="P672" s="3" t="e">
        <f>#REF!</f>
        <v>#REF!</v>
      </c>
    </row>
    <row r="673" spans="2:16" x14ac:dyDescent="0.25">
      <c r="B673" s="81">
        <f t="shared" si="97"/>
        <v>669</v>
      </c>
      <c r="C673" s="70" t="str">
        <f t="shared" si="90"/>
        <v xml:space="preserve"> </v>
      </c>
      <c r="D673" s="71" t="str">
        <f t="shared" si="91"/>
        <v xml:space="preserve"> </v>
      </c>
      <c r="E673" s="72" t="str">
        <f t="shared" si="92"/>
        <v xml:space="preserve"> </v>
      </c>
      <c r="F673" s="70" t="str">
        <f t="shared" si="93"/>
        <v xml:space="preserve"> </v>
      </c>
      <c r="G673" s="73" t="str">
        <f t="shared" si="98"/>
        <v/>
      </c>
      <c r="H673" s="73" t="str">
        <f t="shared" si="94"/>
        <v xml:space="preserve"> </v>
      </c>
      <c r="J673" s="7">
        <f t="shared" si="95"/>
        <v>669</v>
      </c>
      <c r="K673" s="7">
        <f t="shared" si="96"/>
        <v>1.0000673</v>
      </c>
      <c r="L673" s="3">
        <f>'Invoice data 1'!C670</f>
        <v>0</v>
      </c>
      <c r="M673" s="37">
        <f>'Invoice data 1'!D670</f>
        <v>0</v>
      </c>
      <c r="N673" s="3">
        <f>'Invoice data 1'!E670</f>
        <v>0</v>
      </c>
      <c r="O673" s="3">
        <f>'Invoice data 1'!J670</f>
        <v>0</v>
      </c>
      <c r="P673" s="3" t="e">
        <f>#REF!</f>
        <v>#REF!</v>
      </c>
    </row>
    <row r="674" spans="2:16" x14ac:dyDescent="0.25">
      <c r="B674" s="81">
        <f t="shared" si="97"/>
        <v>670</v>
      </c>
      <c r="C674" s="70" t="str">
        <f t="shared" si="90"/>
        <v xml:space="preserve"> </v>
      </c>
      <c r="D674" s="71" t="str">
        <f t="shared" si="91"/>
        <v xml:space="preserve"> </v>
      </c>
      <c r="E674" s="72" t="str">
        <f t="shared" si="92"/>
        <v xml:space="preserve"> </v>
      </c>
      <c r="F674" s="70" t="str">
        <f t="shared" si="93"/>
        <v xml:space="preserve"> </v>
      </c>
      <c r="G674" s="73" t="str">
        <f t="shared" si="98"/>
        <v/>
      </c>
      <c r="H674" s="73" t="str">
        <f t="shared" si="94"/>
        <v xml:space="preserve"> </v>
      </c>
      <c r="J674" s="7">
        <f t="shared" si="95"/>
        <v>670</v>
      </c>
      <c r="K674" s="7">
        <f t="shared" si="96"/>
        <v>1.0000674000000001</v>
      </c>
      <c r="L674" s="3">
        <f>'Invoice data 1'!C671</f>
        <v>0</v>
      </c>
      <c r="M674" s="37">
        <f>'Invoice data 1'!D671</f>
        <v>0</v>
      </c>
      <c r="N674" s="3">
        <f>'Invoice data 1'!E671</f>
        <v>0</v>
      </c>
      <c r="O674" s="3">
        <f>'Invoice data 1'!J671</f>
        <v>0</v>
      </c>
      <c r="P674" s="3" t="e">
        <f>#REF!</f>
        <v>#REF!</v>
      </c>
    </row>
    <row r="675" spans="2:16" x14ac:dyDescent="0.25">
      <c r="B675" s="81">
        <f t="shared" si="97"/>
        <v>671</v>
      </c>
      <c r="C675" s="70" t="str">
        <f t="shared" si="90"/>
        <v xml:space="preserve"> </v>
      </c>
      <c r="D675" s="71" t="str">
        <f t="shared" si="91"/>
        <v xml:space="preserve"> </v>
      </c>
      <c r="E675" s="72" t="str">
        <f t="shared" si="92"/>
        <v xml:space="preserve"> </v>
      </c>
      <c r="F675" s="70" t="str">
        <f t="shared" si="93"/>
        <v xml:space="preserve"> </v>
      </c>
      <c r="G675" s="73" t="str">
        <f t="shared" si="98"/>
        <v/>
      </c>
      <c r="H675" s="73" t="str">
        <f t="shared" si="94"/>
        <v xml:space="preserve"> </v>
      </c>
      <c r="J675" s="7">
        <f t="shared" si="95"/>
        <v>671</v>
      </c>
      <c r="K675" s="7">
        <f t="shared" si="96"/>
        <v>1.0000675000000001</v>
      </c>
      <c r="L675" s="3">
        <f>'Invoice data 1'!C672</f>
        <v>0</v>
      </c>
      <c r="M675" s="37">
        <f>'Invoice data 1'!D672</f>
        <v>0</v>
      </c>
      <c r="N675" s="3">
        <f>'Invoice data 1'!E672</f>
        <v>0</v>
      </c>
      <c r="O675" s="3">
        <f>'Invoice data 1'!J672</f>
        <v>0</v>
      </c>
      <c r="P675" s="3" t="e">
        <f>#REF!</f>
        <v>#REF!</v>
      </c>
    </row>
    <row r="676" spans="2:16" x14ac:dyDescent="0.25">
      <c r="B676" s="81">
        <f t="shared" si="97"/>
        <v>672</v>
      </c>
      <c r="C676" s="70" t="str">
        <f t="shared" si="90"/>
        <v xml:space="preserve"> </v>
      </c>
      <c r="D676" s="71" t="str">
        <f t="shared" si="91"/>
        <v xml:space="preserve"> </v>
      </c>
      <c r="E676" s="72" t="str">
        <f t="shared" si="92"/>
        <v xml:space="preserve"> </v>
      </c>
      <c r="F676" s="70" t="str">
        <f t="shared" si="93"/>
        <v xml:space="preserve"> </v>
      </c>
      <c r="G676" s="73" t="str">
        <f t="shared" si="98"/>
        <v/>
      </c>
      <c r="H676" s="73" t="str">
        <f t="shared" si="94"/>
        <v xml:space="preserve"> </v>
      </c>
      <c r="J676" s="7">
        <f t="shared" si="95"/>
        <v>672</v>
      </c>
      <c r="K676" s="7">
        <f t="shared" si="96"/>
        <v>1.0000675999999999</v>
      </c>
      <c r="L676" s="3">
        <f>'Invoice data 1'!C673</f>
        <v>0</v>
      </c>
      <c r="M676" s="37">
        <f>'Invoice data 1'!D673</f>
        <v>0</v>
      </c>
      <c r="N676" s="3">
        <f>'Invoice data 1'!E673</f>
        <v>0</v>
      </c>
      <c r="O676" s="3">
        <f>'Invoice data 1'!J673</f>
        <v>0</v>
      </c>
      <c r="P676" s="3" t="e">
        <f>#REF!</f>
        <v>#REF!</v>
      </c>
    </row>
    <row r="677" spans="2:16" x14ac:dyDescent="0.25">
      <c r="B677" s="81">
        <f t="shared" si="97"/>
        <v>673</v>
      </c>
      <c r="C677" s="70" t="str">
        <f t="shared" si="90"/>
        <v xml:space="preserve"> </v>
      </c>
      <c r="D677" s="71" t="str">
        <f t="shared" si="91"/>
        <v xml:space="preserve"> </v>
      </c>
      <c r="E677" s="72" t="str">
        <f t="shared" si="92"/>
        <v xml:space="preserve"> </v>
      </c>
      <c r="F677" s="70" t="str">
        <f t="shared" si="93"/>
        <v xml:space="preserve"> </v>
      </c>
      <c r="G677" s="73" t="str">
        <f t="shared" si="98"/>
        <v/>
      </c>
      <c r="H677" s="73" t="str">
        <f t="shared" si="94"/>
        <v xml:space="preserve"> </v>
      </c>
      <c r="J677" s="7">
        <f t="shared" si="95"/>
        <v>673</v>
      </c>
      <c r="K677" s="7">
        <f t="shared" si="96"/>
        <v>1.0000677</v>
      </c>
      <c r="L677" s="3">
        <f>'Invoice data 1'!C674</f>
        <v>0</v>
      </c>
      <c r="M677" s="37">
        <f>'Invoice data 1'!D674</f>
        <v>0</v>
      </c>
      <c r="N677" s="3">
        <f>'Invoice data 1'!E674</f>
        <v>0</v>
      </c>
      <c r="O677" s="3">
        <f>'Invoice data 1'!J674</f>
        <v>0</v>
      </c>
      <c r="P677" s="3" t="e">
        <f>#REF!</f>
        <v>#REF!</v>
      </c>
    </row>
    <row r="678" spans="2:16" x14ac:dyDescent="0.25">
      <c r="B678" s="81">
        <f t="shared" si="97"/>
        <v>674</v>
      </c>
      <c r="C678" s="70" t="str">
        <f t="shared" si="90"/>
        <v xml:space="preserve"> </v>
      </c>
      <c r="D678" s="71" t="str">
        <f t="shared" si="91"/>
        <v xml:space="preserve"> </v>
      </c>
      <c r="E678" s="72" t="str">
        <f t="shared" si="92"/>
        <v xml:space="preserve"> </v>
      </c>
      <c r="F678" s="70" t="str">
        <f t="shared" si="93"/>
        <v xml:space="preserve"> </v>
      </c>
      <c r="G678" s="73" t="str">
        <f t="shared" si="98"/>
        <v/>
      </c>
      <c r="H678" s="73" t="str">
        <f t="shared" si="94"/>
        <v xml:space="preserve"> </v>
      </c>
      <c r="J678" s="7">
        <f t="shared" si="95"/>
        <v>674</v>
      </c>
      <c r="K678" s="7">
        <f t="shared" si="96"/>
        <v>1.0000678000000001</v>
      </c>
      <c r="L678" s="3">
        <f>'Invoice data 1'!C675</f>
        <v>0</v>
      </c>
      <c r="M678" s="37">
        <f>'Invoice data 1'!D675</f>
        <v>0</v>
      </c>
      <c r="N678" s="3">
        <f>'Invoice data 1'!E675</f>
        <v>0</v>
      </c>
      <c r="O678" s="3">
        <f>'Invoice data 1'!J675</f>
        <v>0</v>
      </c>
      <c r="P678" s="3" t="e">
        <f>#REF!</f>
        <v>#REF!</v>
      </c>
    </row>
    <row r="679" spans="2:16" x14ac:dyDescent="0.25">
      <c r="B679" s="81">
        <f t="shared" si="97"/>
        <v>675</v>
      </c>
      <c r="C679" s="70" t="str">
        <f t="shared" si="90"/>
        <v xml:space="preserve"> </v>
      </c>
      <c r="D679" s="71" t="str">
        <f t="shared" si="91"/>
        <v xml:space="preserve"> </v>
      </c>
      <c r="E679" s="72" t="str">
        <f t="shared" si="92"/>
        <v xml:space="preserve"> </v>
      </c>
      <c r="F679" s="70" t="str">
        <f t="shared" si="93"/>
        <v xml:space="preserve"> </v>
      </c>
      <c r="G679" s="73" t="str">
        <f t="shared" si="98"/>
        <v/>
      </c>
      <c r="H679" s="73" t="str">
        <f t="shared" si="94"/>
        <v xml:space="preserve"> </v>
      </c>
      <c r="J679" s="7">
        <f t="shared" si="95"/>
        <v>675</v>
      </c>
      <c r="K679" s="7">
        <f t="shared" si="96"/>
        <v>1.0000678999999999</v>
      </c>
      <c r="L679" s="3">
        <f>'Invoice data 1'!C676</f>
        <v>0</v>
      </c>
      <c r="M679" s="37">
        <f>'Invoice data 1'!D676</f>
        <v>0</v>
      </c>
      <c r="N679" s="3">
        <f>'Invoice data 1'!E676</f>
        <v>0</v>
      </c>
      <c r="O679" s="3">
        <f>'Invoice data 1'!J676</f>
        <v>0</v>
      </c>
      <c r="P679" s="3" t="e">
        <f>#REF!</f>
        <v>#REF!</v>
      </c>
    </row>
    <row r="680" spans="2:16" x14ac:dyDescent="0.25">
      <c r="B680" s="81">
        <f t="shared" si="97"/>
        <v>676</v>
      </c>
      <c r="C680" s="70" t="str">
        <f t="shared" si="90"/>
        <v xml:space="preserve"> </v>
      </c>
      <c r="D680" s="71" t="str">
        <f t="shared" si="91"/>
        <v xml:space="preserve"> </v>
      </c>
      <c r="E680" s="72" t="str">
        <f t="shared" si="92"/>
        <v xml:space="preserve"> </v>
      </c>
      <c r="F680" s="70" t="str">
        <f t="shared" si="93"/>
        <v xml:space="preserve"> </v>
      </c>
      <c r="G680" s="73" t="str">
        <f t="shared" si="98"/>
        <v/>
      </c>
      <c r="H680" s="73" t="str">
        <f t="shared" si="94"/>
        <v xml:space="preserve"> </v>
      </c>
      <c r="J680" s="7">
        <f t="shared" si="95"/>
        <v>676</v>
      </c>
      <c r="K680" s="7">
        <f t="shared" si="96"/>
        <v>1.000068</v>
      </c>
      <c r="L680" s="3">
        <f>'Invoice data 1'!C677</f>
        <v>0</v>
      </c>
      <c r="M680" s="37">
        <f>'Invoice data 1'!D677</f>
        <v>0</v>
      </c>
      <c r="N680" s="3">
        <f>'Invoice data 1'!E677</f>
        <v>0</v>
      </c>
      <c r="O680" s="3">
        <f>'Invoice data 1'!J677</f>
        <v>0</v>
      </c>
      <c r="P680" s="3" t="e">
        <f>#REF!</f>
        <v>#REF!</v>
      </c>
    </row>
    <row r="681" spans="2:16" x14ac:dyDescent="0.25">
      <c r="B681" s="81">
        <f t="shared" si="97"/>
        <v>677</v>
      </c>
      <c r="C681" s="70" t="str">
        <f t="shared" si="90"/>
        <v xml:space="preserve"> </v>
      </c>
      <c r="D681" s="71" t="str">
        <f t="shared" si="91"/>
        <v xml:space="preserve"> </v>
      </c>
      <c r="E681" s="72" t="str">
        <f t="shared" si="92"/>
        <v xml:space="preserve"> </v>
      </c>
      <c r="F681" s="70" t="str">
        <f t="shared" si="93"/>
        <v xml:space="preserve"> </v>
      </c>
      <c r="G681" s="73" t="str">
        <f t="shared" si="98"/>
        <v/>
      </c>
      <c r="H681" s="73" t="str">
        <f t="shared" si="94"/>
        <v xml:space="preserve"> </v>
      </c>
      <c r="J681" s="7">
        <f t="shared" si="95"/>
        <v>677</v>
      </c>
      <c r="K681" s="7">
        <f t="shared" si="96"/>
        <v>1.0000681</v>
      </c>
      <c r="L681" s="3">
        <f>'Invoice data 1'!C678</f>
        <v>0</v>
      </c>
      <c r="M681" s="37">
        <f>'Invoice data 1'!D678</f>
        <v>0</v>
      </c>
      <c r="N681" s="3">
        <f>'Invoice data 1'!E678</f>
        <v>0</v>
      </c>
      <c r="O681" s="3">
        <f>'Invoice data 1'!J678</f>
        <v>0</v>
      </c>
      <c r="P681" s="3" t="e">
        <f>#REF!</f>
        <v>#REF!</v>
      </c>
    </row>
    <row r="682" spans="2:16" x14ac:dyDescent="0.25">
      <c r="B682" s="81">
        <f t="shared" si="97"/>
        <v>678</v>
      </c>
      <c r="C682" s="70" t="str">
        <f t="shared" si="90"/>
        <v xml:space="preserve"> </v>
      </c>
      <c r="D682" s="71" t="str">
        <f t="shared" si="91"/>
        <v xml:space="preserve"> </v>
      </c>
      <c r="E682" s="72" t="str">
        <f t="shared" si="92"/>
        <v xml:space="preserve"> </v>
      </c>
      <c r="F682" s="70" t="str">
        <f t="shared" si="93"/>
        <v xml:space="preserve"> </v>
      </c>
      <c r="G682" s="73" t="str">
        <f t="shared" si="98"/>
        <v/>
      </c>
      <c r="H682" s="73" t="str">
        <f t="shared" si="94"/>
        <v xml:space="preserve"> </v>
      </c>
      <c r="J682" s="7">
        <f t="shared" si="95"/>
        <v>678</v>
      </c>
      <c r="K682" s="7">
        <f t="shared" si="96"/>
        <v>1.0000682000000001</v>
      </c>
      <c r="L682" s="3">
        <f>'Invoice data 1'!C679</f>
        <v>0</v>
      </c>
      <c r="M682" s="37">
        <f>'Invoice data 1'!D679</f>
        <v>0</v>
      </c>
      <c r="N682" s="3">
        <f>'Invoice data 1'!E679</f>
        <v>0</v>
      </c>
      <c r="O682" s="3">
        <f>'Invoice data 1'!J679</f>
        <v>0</v>
      </c>
      <c r="P682" s="3" t="e">
        <f>#REF!</f>
        <v>#REF!</v>
      </c>
    </row>
    <row r="683" spans="2:16" x14ac:dyDescent="0.25">
      <c r="B683" s="81">
        <f t="shared" si="97"/>
        <v>679</v>
      </c>
      <c r="C683" s="70" t="str">
        <f t="shared" si="90"/>
        <v xml:space="preserve"> </v>
      </c>
      <c r="D683" s="71" t="str">
        <f t="shared" si="91"/>
        <v xml:space="preserve"> </v>
      </c>
      <c r="E683" s="72" t="str">
        <f t="shared" si="92"/>
        <v xml:space="preserve"> </v>
      </c>
      <c r="F683" s="70" t="str">
        <f t="shared" si="93"/>
        <v xml:space="preserve"> </v>
      </c>
      <c r="G683" s="73" t="str">
        <f t="shared" si="98"/>
        <v/>
      </c>
      <c r="H683" s="73" t="str">
        <f t="shared" si="94"/>
        <v xml:space="preserve"> </v>
      </c>
      <c r="J683" s="7">
        <f t="shared" si="95"/>
        <v>679</v>
      </c>
      <c r="K683" s="7">
        <f t="shared" si="96"/>
        <v>1.0000682999999999</v>
      </c>
      <c r="L683" s="3">
        <f>'Invoice data 1'!C680</f>
        <v>0</v>
      </c>
      <c r="M683" s="37">
        <f>'Invoice data 1'!D680</f>
        <v>0</v>
      </c>
      <c r="N683" s="3">
        <f>'Invoice data 1'!E680</f>
        <v>0</v>
      </c>
      <c r="O683" s="3">
        <f>'Invoice data 1'!J680</f>
        <v>0</v>
      </c>
      <c r="P683" s="3" t="e">
        <f>#REF!</f>
        <v>#REF!</v>
      </c>
    </row>
    <row r="684" spans="2:16" x14ac:dyDescent="0.25">
      <c r="B684" s="81">
        <f t="shared" si="97"/>
        <v>680</v>
      </c>
      <c r="C684" s="70" t="str">
        <f t="shared" si="90"/>
        <v xml:space="preserve"> </v>
      </c>
      <c r="D684" s="71" t="str">
        <f t="shared" si="91"/>
        <v xml:space="preserve"> </v>
      </c>
      <c r="E684" s="72" t="str">
        <f t="shared" si="92"/>
        <v xml:space="preserve"> </v>
      </c>
      <c r="F684" s="70" t="str">
        <f t="shared" si="93"/>
        <v xml:space="preserve"> </v>
      </c>
      <c r="G684" s="73" t="str">
        <f t="shared" si="98"/>
        <v/>
      </c>
      <c r="H684" s="73" t="str">
        <f t="shared" si="94"/>
        <v xml:space="preserve"> </v>
      </c>
      <c r="J684" s="7">
        <f t="shared" si="95"/>
        <v>680</v>
      </c>
      <c r="K684" s="7">
        <f t="shared" si="96"/>
        <v>1.0000684</v>
      </c>
      <c r="L684" s="3">
        <f>'Invoice data 1'!C681</f>
        <v>0</v>
      </c>
      <c r="M684" s="37">
        <f>'Invoice data 1'!D681</f>
        <v>0</v>
      </c>
      <c r="N684" s="3">
        <f>'Invoice data 1'!E681</f>
        <v>0</v>
      </c>
      <c r="O684" s="3">
        <f>'Invoice data 1'!J681</f>
        <v>0</v>
      </c>
      <c r="P684" s="3" t="e">
        <f>#REF!</f>
        <v>#REF!</v>
      </c>
    </row>
    <row r="685" spans="2:16" x14ac:dyDescent="0.25">
      <c r="B685" s="81">
        <f t="shared" si="97"/>
        <v>681</v>
      </c>
      <c r="C685" s="70" t="str">
        <f t="shared" si="90"/>
        <v xml:space="preserve"> </v>
      </c>
      <c r="D685" s="71" t="str">
        <f t="shared" si="91"/>
        <v xml:space="preserve"> </v>
      </c>
      <c r="E685" s="72" t="str">
        <f t="shared" si="92"/>
        <v xml:space="preserve"> </v>
      </c>
      <c r="F685" s="70" t="str">
        <f t="shared" si="93"/>
        <v xml:space="preserve"> </v>
      </c>
      <c r="G685" s="73" t="str">
        <f t="shared" si="98"/>
        <v/>
      </c>
      <c r="H685" s="73" t="str">
        <f t="shared" si="94"/>
        <v xml:space="preserve"> </v>
      </c>
      <c r="J685" s="7">
        <f t="shared" si="95"/>
        <v>681</v>
      </c>
      <c r="K685" s="7">
        <f t="shared" si="96"/>
        <v>1.0000685</v>
      </c>
      <c r="L685" s="3">
        <f>'Invoice data 1'!C682</f>
        <v>0</v>
      </c>
      <c r="M685" s="37">
        <f>'Invoice data 1'!D682</f>
        <v>0</v>
      </c>
      <c r="N685" s="3">
        <f>'Invoice data 1'!E682</f>
        <v>0</v>
      </c>
      <c r="O685" s="3">
        <f>'Invoice data 1'!J682</f>
        <v>0</v>
      </c>
      <c r="P685" s="3" t="e">
        <f>#REF!</f>
        <v>#REF!</v>
      </c>
    </row>
    <row r="686" spans="2:16" x14ac:dyDescent="0.25">
      <c r="B686" s="81">
        <f t="shared" si="97"/>
        <v>682</v>
      </c>
      <c r="C686" s="70" t="str">
        <f t="shared" si="90"/>
        <v xml:space="preserve"> </v>
      </c>
      <c r="D686" s="71" t="str">
        <f t="shared" si="91"/>
        <v xml:space="preserve"> </v>
      </c>
      <c r="E686" s="72" t="str">
        <f t="shared" si="92"/>
        <v xml:space="preserve"> </v>
      </c>
      <c r="F686" s="70" t="str">
        <f t="shared" si="93"/>
        <v xml:space="preserve"> </v>
      </c>
      <c r="G686" s="73" t="str">
        <f t="shared" si="98"/>
        <v/>
      </c>
      <c r="H686" s="73" t="str">
        <f t="shared" si="94"/>
        <v xml:space="preserve"> </v>
      </c>
      <c r="J686" s="7">
        <f t="shared" si="95"/>
        <v>682</v>
      </c>
      <c r="K686" s="7">
        <f t="shared" si="96"/>
        <v>1.0000686000000001</v>
      </c>
      <c r="L686" s="3">
        <f>'Invoice data 1'!C683</f>
        <v>0</v>
      </c>
      <c r="M686" s="37">
        <f>'Invoice data 1'!D683</f>
        <v>0</v>
      </c>
      <c r="N686" s="3">
        <f>'Invoice data 1'!E683</f>
        <v>0</v>
      </c>
      <c r="O686" s="3">
        <f>'Invoice data 1'!J683</f>
        <v>0</v>
      </c>
      <c r="P686" s="3" t="e">
        <f>#REF!</f>
        <v>#REF!</v>
      </c>
    </row>
    <row r="687" spans="2:16" x14ac:dyDescent="0.25">
      <c r="B687" s="81">
        <f t="shared" si="97"/>
        <v>683</v>
      </c>
      <c r="C687" s="70" t="str">
        <f t="shared" si="90"/>
        <v xml:space="preserve"> </v>
      </c>
      <c r="D687" s="71" t="str">
        <f t="shared" si="91"/>
        <v xml:space="preserve"> </v>
      </c>
      <c r="E687" s="72" t="str">
        <f t="shared" si="92"/>
        <v xml:space="preserve"> </v>
      </c>
      <c r="F687" s="70" t="str">
        <f t="shared" si="93"/>
        <v xml:space="preserve"> </v>
      </c>
      <c r="G687" s="73" t="str">
        <f t="shared" si="98"/>
        <v/>
      </c>
      <c r="H687" s="73" t="str">
        <f t="shared" si="94"/>
        <v xml:space="preserve"> </v>
      </c>
      <c r="J687" s="7">
        <f t="shared" si="95"/>
        <v>683</v>
      </c>
      <c r="K687" s="7">
        <f t="shared" si="96"/>
        <v>1.0000686999999999</v>
      </c>
      <c r="L687" s="3">
        <f>'Invoice data 1'!C684</f>
        <v>0</v>
      </c>
      <c r="M687" s="37">
        <f>'Invoice data 1'!D684</f>
        <v>0</v>
      </c>
      <c r="N687" s="3">
        <f>'Invoice data 1'!E684</f>
        <v>0</v>
      </c>
      <c r="O687" s="3">
        <f>'Invoice data 1'!J684</f>
        <v>0</v>
      </c>
      <c r="P687" s="3" t="e">
        <f>#REF!</f>
        <v>#REF!</v>
      </c>
    </row>
    <row r="688" spans="2:16" x14ac:dyDescent="0.25">
      <c r="B688" s="81">
        <f t="shared" si="97"/>
        <v>684</v>
      </c>
      <c r="C688" s="70" t="str">
        <f t="shared" si="90"/>
        <v xml:space="preserve"> </v>
      </c>
      <c r="D688" s="71" t="str">
        <f t="shared" si="91"/>
        <v xml:space="preserve"> </v>
      </c>
      <c r="E688" s="72" t="str">
        <f t="shared" si="92"/>
        <v xml:space="preserve"> </v>
      </c>
      <c r="F688" s="70" t="str">
        <f t="shared" si="93"/>
        <v xml:space="preserve"> </v>
      </c>
      <c r="G688" s="73" t="str">
        <f t="shared" si="98"/>
        <v/>
      </c>
      <c r="H688" s="73" t="str">
        <f t="shared" si="94"/>
        <v xml:space="preserve"> </v>
      </c>
      <c r="J688" s="7">
        <f t="shared" si="95"/>
        <v>684</v>
      </c>
      <c r="K688" s="7">
        <f t="shared" si="96"/>
        <v>1.0000688</v>
      </c>
      <c r="L688" s="3">
        <f>'Invoice data 1'!C685</f>
        <v>0</v>
      </c>
      <c r="M688" s="37">
        <f>'Invoice data 1'!D685</f>
        <v>0</v>
      </c>
      <c r="N688" s="3">
        <f>'Invoice data 1'!E685</f>
        <v>0</v>
      </c>
      <c r="O688" s="3">
        <f>'Invoice data 1'!J685</f>
        <v>0</v>
      </c>
      <c r="P688" s="3" t="e">
        <f>#REF!</f>
        <v>#REF!</v>
      </c>
    </row>
    <row r="689" spans="2:16" x14ac:dyDescent="0.25">
      <c r="B689" s="81">
        <f t="shared" si="97"/>
        <v>685</v>
      </c>
      <c r="C689" s="70" t="str">
        <f t="shared" si="90"/>
        <v xml:space="preserve"> </v>
      </c>
      <c r="D689" s="71" t="str">
        <f t="shared" si="91"/>
        <v xml:space="preserve"> </v>
      </c>
      <c r="E689" s="72" t="str">
        <f t="shared" si="92"/>
        <v xml:space="preserve"> </v>
      </c>
      <c r="F689" s="70" t="str">
        <f t="shared" si="93"/>
        <v xml:space="preserve"> </v>
      </c>
      <c r="G689" s="73" t="str">
        <f t="shared" si="98"/>
        <v/>
      </c>
      <c r="H689" s="73" t="str">
        <f t="shared" si="94"/>
        <v xml:space="preserve"> </v>
      </c>
      <c r="J689" s="7">
        <f t="shared" si="95"/>
        <v>685</v>
      </c>
      <c r="K689" s="7">
        <f t="shared" si="96"/>
        <v>1.0000689</v>
      </c>
      <c r="L689" s="3">
        <f>'Invoice data 1'!C686</f>
        <v>0</v>
      </c>
      <c r="M689" s="37">
        <f>'Invoice data 1'!D686</f>
        <v>0</v>
      </c>
      <c r="N689" s="3">
        <f>'Invoice data 1'!E686</f>
        <v>0</v>
      </c>
      <c r="O689" s="3">
        <f>'Invoice data 1'!J686</f>
        <v>0</v>
      </c>
      <c r="P689" s="3" t="e">
        <f>#REF!</f>
        <v>#REF!</v>
      </c>
    </row>
    <row r="690" spans="2:16" x14ac:dyDescent="0.25">
      <c r="B690" s="81">
        <f t="shared" si="97"/>
        <v>686</v>
      </c>
      <c r="C690" s="70" t="str">
        <f t="shared" si="90"/>
        <v xml:space="preserve"> </v>
      </c>
      <c r="D690" s="71" t="str">
        <f t="shared" si="91"/>
        <v xml:space="preserve"> </v>
      </c>
      <c r="E690" s="72" t="str">
        <f t="shared" si="92"/>
        <v xml:space="preserve"> </v>
      </c>
      <c r="F690" s="70" t="str">
        <f t="shared" si="93"/>
        <v xml:space="preserve"> </v>
      </c>
      <c r="G690" s="73" t="str">
        <f t="shared" si="98"/>
        <v/>
      </c>
      <c r="H690" s="73" t="str">
        <f t="shared" si="94"/>
        <v xml:space="preserve"> </v>
      </c>
      <c r="J690" s="7">
        <f t="shared" si="95"/>
        <v>686</v>
      </c>
      <c r="K690" s="7">
        <f t="shared" si="96"/>
        <v>1.0000690000000001</v>
      </c>
      <c r="L690" s="3">
        <f>'Invoice data 1'!C687</f>
        <v>0</v>
      </c>
      <c r="M690" s="37">
        <f>'Invoice data 1'!D687</f>
        <v>0</v>
      </c>
      <c r="N690" s="3">
        <f>'Invoice data 1'!E687</f>
        <v>0</v>
      </c>
      <c r="O690" s="3">
        <f>'Invoice data 1'!J687</f>
        <v>0</v>
      </c>
      <c r="P690" s="3" t="e">
        <f>#REF!</f>
        <v>#REF!</v>
      </c>
    </row>
    <row r="691" spans="2:16" x14ac:dyDescent="0.25">
      <c r="B691" s="81">
        <f t="shared" si="97"/>
        <v>687</v>
      </c>
      <c r="C691" s="70" t="str">
        <f t="shared" si="90"/>
        <v xml:space="preserve"> </v>
      </c>
      <c r="D691" s="71" t="str">
        <f t="shared" si="91"/>
        <v xml:space="preserve"> </v>
      </c>
      <c r="E691" s="72" t="str">
        <f t="shared" si="92"/>
        <v xml:space="preserve"> </v>
      </c>
      <c r="F691" s="70" t="str">
        <f t="shared" si="93"/>
        <v xml:space="preserve"> </v>
      </c>
      <c r="G691" s="73" t="str">
        <f t="shared" si="98"/>
        <v/>
      </c>
      <c r="H691" s="73" t="str">
        <f t="shared" si="94"/>
        <v xml:space="preserve"> </v>
      </c>
      <c r="J691" s="7">
        <f t="shared" si="95"/>
        <v>687</v>
      </c>
      <c r="K691" s="7">
        <f t="shared" si="96"/>
        <v>1.0000690999999999</v>
      </c>
      <c r="L691" s="3">
        <f>'Invoice data 1'!C688</f>
        <v>0</v>
      </c>
      <c r="M691" s="37">
        <f>'Invoice data 1'!D688</f>
        <v>0</v>
      </c>
      <c r="N691" s="3">
        <f>'Invoice data 1'!E688</f>
        <v>0</v>
      </c>
      <c r="O691" s="3">
        <f>'Invoice data 1'!J688</f>
        <v>0</v>
      </c>
      <c r="P691" s="3" t="e">
        <f>#REF!</f>
        <v>#REF!</v>
      </c>
    </row>
    <row r="692" spans="2:16" x14ac:dyDescent="0.25">
      <c r="B692" s="81">
        <f t="shared" si="97"/>
        <v>688</v>
      </c>
      <c r="C692" s="70" t="str">
        <f t="shared" si="90"/>
        <v xml:space="preserve"> </v>
      </c>
      <c r="D692" s="71" t="str">
        <f t="shared" si="91"/>
        <v xml:space="preserve"> </v>
      </c>
      <c r="E692" s="72" t="str">
        <f t="shared" si="92"/>
        <v xml:space="preserve"> </v>
      </c>
      <c r="F692" s="70" t="str">
        <f t="shared" si="93"/>
        <v xml:space="preserve"> </v>
      </c>
      <c r="G692" s="73" t="str">
        <f t="shared" si="98"/>
        <v/>
      </c>
      <c r="H692" s="73" t="str">
        <f t="shared" si="94"/>
        <v xml:space="preserve"> </v>
      </c>
      <c r="J692" s="7">
        <f t="shared" si="95"/>
        <v>688</v>
      </c>
      <c r="K692" s="7">
        <f t="shared" si="96"/>
        <v>1.0000692</v>
      </c>
      <c r="L692" s="3">
        <f>'Invoice data 1'!C689</f>
        <v>0</v>
      </c>
      <c r="M692" s="37">
        <f>'Invoice data 1'!D689</f>
        <v>0</v>
      </c>
      <c r="N692" s="3">
        <f>'Invoice data 1'!E689</f>
        <v>0</v>
      </c>
      <c r="O692" s="3">
        <f>'Invoice data 1'!J689</f>
        <v>0</v>
      </c>
      <c r="P692" s="3" t="e">
        <f>#REF!</f>
        <v>#REF!</v>
      </c>
    </row>
    <row r="693" spans="2:16" x14ac:dyDescent="0.25">
      <c r="B693" s="81">
        <f t="shared" si="97"/>
        <v>689</v>
      </c>
      <c r="C693" s="70" t="str">
        <f t="shared" si="90"/>
        <v xml:space="preserve"> </v>
      </c>
      <c r="D693" s="71" t="str">
        <f t="shared" si="91"/>
        <v xml:space="preserve"> </v>
      </c>
      <c r="E693" s="72" t="str">
        <f t="shared" si="92"/>
        <v xml:space="preserve"> </v>
      </c>
      <c r="F693" s="70" t="str">
        <f t="shared" si="93"/>
        <v xml:space="preserve"> </v>
      </c>
      <c r="G693" s="73" t="str">
        <f t="shared" si="98"/>
        <v/>
      </c>
      <c r="H693" s="73" t="str">
        <f t="shared" si="94"/>
        <v xml:space="preserve"> </v>
      </c>
      <c r="J693" s="7">
        <f t="shared" si="95"/>
        <v>689</v>
      </c>
      <c r="K693" s="7">
        <f t="shared" si="96"/>
        <v>1.0000693</v>
      </c>
      <c r="L693" s="3">
        <f>'Invoice data 1'!C690</f>
        <v>0</v>
      </c>
      <c r="M693" s="37">
        <f>'Invoice data 1'!D690</f>
        <v>0</v>
      </c>
      <c r="N693" s="3">
        <f>'Invoice data 1'!E690</f>
        <v>0</v>
      </c>
      <c r="O693" s="3">
        <f>'Invoice data 1'!J690</f>
        <v>0</v>
      </c>
      <c r="P693" s="3" t="e">
        <f>#REF!</f>
        <v>#REF!</v>
      </c>
    </row>
    <row r="694" spans="2:16" x14ac:dyDescent="0.25">
      <c r="B694" s="81">
        <f t="shared" si="97"/>
        <v>690</v>
      </c>
      <c r="C694" s="70" t="str">
        <f t="shared" si="90"/>
        <v xml:space="preserve"> </v>
      </c>
      <c r="D694" s="71" t="str">
        <f t="shared" si="91"/>
        <v xml:space="preserve"> </v>
      </c>
      <c r="E694" s="72" t="str">
        <f t="shared" si="92"/>
        <v xml:space="preserve"> </v>
      </c>
      <c r="F694" s="70" t="str">
        <f t="shared" si="93"/>
        <v xml:space="preserve"> </v>
      </c>
      <c r="G694" s="73" t="str">
        <f t="shared" si="98"/>
        <v/>
      </c>
      <c r="H694" s="73" t="str">
        <f t="shared" si="94"/>
        <v xml:space="preserve"> </v>
      </c>
      <c r="J694" s="7">
        <f t="shared" si="95"/>
        <v>690</v>
      </c>
      <c r="K694" s="7">
        <f t="shared" si="96"/>
        <v>1.0000694000000001</v>
      </c>
      <c r="L694" s="3">
        <f>'Invoice data 1'!C691</f>
        <v>0</v>
      </c>
      <c r="M694" s="37">
        <f>'Invoice data 1'!D691</f>
        <v>0</v>
      </c>
      <c r="N694" s="3">
        <f>'Invoice data 1'!E691</f>
        <v>0</v>
      </c>
      <c r="O694" s="3">
        <f>'Invoice data 1'!J691</f>
        <v>0</v>
      </c>
      <c r="P694" s="3" t="e">
        <f>#REF!</f>
        <v>#REF!</v>
      </c>
    </row>
    <row r="695" spans="2:16" x14ac:dyDescent="0.25">
      <c r="B695" s="81">
        <f t="shared" si="97"/>
        <v>691</v>
      </c>
      <c r="C695" s="70" t="str">
        <f t="shared" si="90"/>
        <v xml:space="preserve"> </v>
      </c>
      <c r="D695" s="71" t="str">
        <f t="shared" si="91"/>
        <v xml:space="preserve"> </v>
      </c>
      <c r="E695" s="72" t="str">
        <f t="shared" si="92"/>
        <v xml:space="preserve"> </v>
      </c>
      <c r="F695" s="70" t="str">
        <f t="shared" si="93"/>
        <v xml:space="preserve"> </v>
      </c>
      <c r="G695" s="73" t="str">
        <f t="shared" si="98"/>
        <v/>
      </c>
      <c r="H695" s="73" t="str">
        <f t="shared" si="94"/>
        <v xml:space="preserve"> </v>
      </c>
      <c r="J695" s="7">
        <f t="shared" si="95"/>
        <v>691</v>
      </c>
      <c r="K695" s="7">
        <f t="shared" si="96"/>
        <v>1.0000694999999999</v>
      </c>
      <c r="L695" s="3">
        <f>'Invoice data 1'!C692</f>
        <v>0</v>
      </c>
      <c r="M695" s="37">
        <f>'Invoice data 1'!D692</f>
        <v>0</v>
      </c>
      <c r="N695" s="3">
        <f>'Invoice data 1'!E692</f>
        <v>0</v>
      </c>
      <c r="O695" s="3">
        <f>'Invoice data 1'!J692</f>
        <v>0</v>
      </c>
      <c r="P695" s="3" t="e">
        <f>#REF!</f>
        <v>#REF!</v>
      </c>
    </row>
    <row r="696" spans="2:16" x14ac:dyDescent="0.25">
      <c r="B696" s="81">
        <f t="shared" si="97"/>
        <v>692</v>
      </c>
      <c r="C696" s="70" t="str">
        <f t="shared" si="90"/>
        <v xml:space="preserve"> </v>
      </c>
      <c r="D696" s="71" t="str">
        <f t="shared" si="91"/>
        <v xml:space="preserve"> </v>
      </c>
      <c r="E696" s="72" t="str">
        <f t="shared" si="92"/>
        <v xml:space="preserve"> </v>
      </c>
      <c r="F696" s="70" t="str">
        <f t="shared" si="93"/>
        <v xml:space="preserve"> </v>
      </c>
      <c r="G696" s="73" t="str">
        <f t="shared" si="98"/>
        <v/>
      </c>
      <c r="H696" s="73" t="str">
        <f t="shared" si="94"/>
        <v xml:space="preserve"> </v>
      </c>
      <c r="J696" s="7">
        <f t="shared" si="95"/>
        <v>692</v>
      </c>
      <c r="K696" s="7">
        <f t="shared" si="96"/>
        <v>1.0000696</v>
      </c>
      <c r="L696" s="3">
        <f>'Invoice data 1'!C693</f>
        <v>0</v>
      </c>
      <c r="M696" s="37">
        <f>'Invoice data 1'!D693</f>
        <v>0</v>
      </c>
      <c r="N696" s="3">
        <f>'Invoice data 1'!E693</f>
        <v>0</v>
      </c>
      <c r="O696" s="3">
        <f>'Invoice data 1'!J693</f>
        <v>0</v>
      </c>
      <c r="P696" s="3" t="e">
        <f>#REF!</f>
        <v>#REF!</v>
      </c>
    </row>
    <row r="697" spans="2:16" x14ac:dyDescent="0.25">
      <c r="B697" s="81">
        <f t="shared" si="97"/>
        <v>693</v>
      </c>
      <c r="C697" s="70" t="str">
        <f t="shared" si="90"/>
        <v xml:space="preserve"> </v>
      </c>
      <c r="D697" s="71" t="str">
        <f t="shared" si="91"/>
        <v xml:space="preserve"> </v>
      </c>
      <c r="E697" s="72" t="str">
        <f t="shared" si="92"/>
        <v xml:space="preserve"> </v>
      </c>
      <c r="F697" s="70" t="str">
        <f t="shared" si="93"/>
        <v xml:space="preserve"> </v>
      </c>
      <c r="G697" s="73" t="str">
        <f t="shared" si="98"/>
        <v/>
      </c>
      <c r="H697" s="73" t="str">
        <f t="shared" si="94"/>
        <v xml:space="preserve"> </v>
      </c>
      <c r="J697" s="7">
        <f t="shared" si="95"/>
        <v>693</v>
      </c>
      <c r="K697" s="7">
        <f t="shared" si="96"/>
        <v>1.0000697000000001</v>
      </c>
      <c r="L697" s="3">
        <f>'Invoice data 1'!C694</f>
        <v>0</v>
      </c>
      <c r="M697" s="37">
        <f>'Invoice data 1'!D694</f>
        <v>0</v>
      </c>
      <c r="N697" s="3">
        <f>'Invoice data 1'!E694</f>
        <v>0</v>
      </c>
      <c r="O697" s="3">
        <f>'Invoice data 1'!J694</f>
        <v>0</v>
      </c>
      <c r="P697" s="3" t="e">
        <f>#REF!</f>
        <v>#REF!</v>
      </c>
    </row>
    <row r="698" spans="2:16" x14ac:dyDescent="0.25">
      <c r="B698" s="81">
        <f t="shared" si="97"/>
        <v>694</v>
      </c>
      <c r="C698" s="70" t="str">
        <f t="shared" si="90"/>
        <v xml:space="preserve"> </v>
      </c>
      <c r="D698" s="71" t="str">
        <f t="shared" si="91"/>
        <v xml:space="preserve"> </v>
      </c>
      <c r="E698" s="72" t="str">
        <f t="shared" si="92"/>
        <v xml:space="preserve"> </v>
      </c>
      <c r="F698" s="70" t="str">
        <f t="shared" si="93"/>
        <v xml:space="preserve"> </v>
      </c>
      <c r="G698" s="73" t="str">
        <f t="shared" si="98"/>
        <v/>
      </c>
      <c r="H698" s="73" t="str">
        <f t="shared" si="94"/>
        <v xml:space="preserve"> </v>
      </c>
      <c r="J698" s="7">
        <f t="shared" si="95"/>
        <v>694</v>
      </c>
      <c r="K698" s="7">
        <f t="shared" si="96"/>
        <v>1.0000697999999999</v>
      </c>
      <c r="L698" s="3">
        <f>'Invoice data 1'!C695</f>
        <v>0</v>
      </c>
      <c r="M698" s="37">
        <f>'Invoice data 1'!D695</f>
        <v>0</v>
      </c>
      <c r="N698" s="3">
        <f>'Invoice data 1'!E695</f>
        <v>0</v>
      </c>
      <c r="O698" s="3">
        <f>'Invoice data 1'!J695</f>
        <v>0</v>
      </c>
      <c r="P698" s="3" t="e">
        <f>#REF!</f>
        <v>#REF!</v>
      </c>
    </row>
    <row r="699" spans="2:16" x14ac:dyDescent="0.25">
      <c r="B699" s="81">
        <f t="shared" si="97"/>
        <v>695</v>
      </c>
      <c r="C699" s="70" t="str">
        <f t="shared" si="90"/>
        <v xml:space="preserve"> </v>
      </c>
      <c r="D699" s="71" t="str">
        <f t="shared" si="91"/>
        <v xml:space="preserve"> </v>
      </c>
      <c r="E699" s="72" t="str">
        <f t="shared" si="92"/>
        <v xml:space="preserve"> </v>
      </c>
      <c r="F699" s="70" t="str">
        <f t="shared" si="93"/>
        <v xml:space="preserve"> </v>
      </c>
      <c r="G699" s="73" t="str">
        <f t="shared" si="98"/>
        <v/>
      </c>
      <c r="H699" s="73" t="str">
        <f t="shared" si="94"/>
        <v xml:space="preserve"> </v>
      </c>
      <c r="J699" s="7">
        <f t="shared" si="95"/>
        <v>695</v>
      </c>
      <c r="K699" s="7">
        <f t="shared" si="96"/>
        <v>1.0000699</v>
      </c>
      <c r="L699" s="3">
        <f>'Invoice data 1'!C696</f>
        <v>0</v>
      </c>
      <c r="M699" s="37">
        <f>'Invoice data 1'!D696</f>
        <v>0</v>
      </c>
      <c r="N699" s="3">
        <f>'Invoice data 1'!E696</f>
        <v>0</v>
      </c>
      <c r="O699" s="3">
        <f>'Invoice data 1'!J696</f>
        <v>0</v>
      </c>
      <c r="P699" s="3" t="e">
        <f>#REF!</f>
        <v>#REF!</v>
      </c>
    </row>
    <row r="700" spans="2:16" x14ac:dyDescent="0.25">
      <c r="B700" s="81">
        <f t="shared" si="97"/>
        <v>696</v>
      </c>
      <c r="C700" s="70" t="str">
        <f t="shared" si="90"/>
        <v xml:space="preserve"> </v>
      </c>
      <c r="D700" s="71" t="str">
        <f t="shared" si="91"/>
        <v xml:space="preserve"> </v>
      </c>
      <c r="E700" s="72" t="str">
        <f t="shared" si="92"/>
        <v xml:space="preserve"> </v>
      </c>
      <c r="F700" s="70" t="str">
        <f t="shared" si="93"/>
        <v xml:space="preserve"> </v>
      </c>
      <c r="G700" s="73" t="str">
        <f t="shared" si="98"/>
        <v/>
      </c>
      <c r="H700" s="73" t="str">
        <f t="shared" si="94"/>
        <v xml:space="preserve"> </v>
      </c>
      <c r="J700" s="7">
        <f t="shared" si="95"/>
        <v>696</v>
      </c>
      <c r="K700" s="7">
        <f t="shared" si="96"/>
        <v>1.00007</v>
      </c>
      <c r="L700" s="3">
        <f>'Invoice data 1'!C697</f>
        <v>0</v>
      </c>
      <c r="M700" s="37">
        <f>'Invoice data 1'!D697</f>
        <v>0</v>
      </c>
      <c r="N700" s="3">
        <f>'Invoice data 1'!E697</f>
        <v>0</v>
      </c>
      <c r="O700" s="3">
        <f>'Invoice data 1'!J697</f>
        <v>0</v>
      </c>
      <c r="P700" s="3" t="e">
        <f>#REF!</f>
        <v>#REF!</v>
      </c>
    </row>
    <row r="701" spans="2:16" x14ac:dyDescent="0.25">
      <c r="B701" s="81">
        <f t="shared" si="97"/>
        <v>697</v>
      </c>
      <c r="C701" s="70" t="str">
        <f t="shared" si="90"/>
        <v xml:space="preserve"> </v>
      </c>
      <c r="D701" s="71" t="str">
        <f t="shared" si="91"/>
        <v xml:space="preserve"> </v>
      </c>
      <c r="E701" s="72" t="str">
        <f t="shared" si="92"/>
        <v xml:space="preserve"> </v>
      </c>
      <c r="F701" s="70" t="str">
        <f t="shared" si="93"/>
        <v xml:space="preserve"> </v>
      </c>
      <c r="G701" s="73" t="str">
        <f t="shared" si="98"/>
        <v/>
      </c>
      <c r="H701" s="73" t="str">
        <f t="shared" si="94"/>
        <v xml:space="preserve"> </v>
      </c>
      <c r="J701" s="7">
        <f t="shared" si="95"/>
        <v>697</v>
      </c>
      <c r="K701" s="7">
        <f t="shared" si="96"/>
        <v>1.0000701000000001</v>
      </c>
      <c r="L701" s="3">
        <f>'Invoice data 1'!C698</f>
        <v>0</v>
      </c>
      <c r="M701" s="37">
        <f>'Invoice data 1'!D698</f>
        <v>0</v>
      </c>
      <c r="N701" s="3">
        <f>'Invoice data 1'!E698</f>
        <v>0</v>
      </c>
      <c r="O701" s="3">
        <f>'Invoice data 1'!J698</f>
        <v>0</v>
      </c>
      <c r="P701" s="3" t="e">
        <f>#REF!</f>
        <v>#REF!</v>
      </c>
    </row>
    <row r="702" spans="2:16" x14ac:dyDescent="0.25">
      <c r="B702" s="81">
        <f t="shared" si="97"/>
        <v>698</v>
      </c>
      <c r="C702" s="70" t="str">
        <f t="shared" si="90"/>
        <v xml:space="preserve"> </v>
      </c>
      <c r="D702" s="71" t="str">
        <f t="shared" si="91"/>
        <v xml:space="preserve"> </v>
      </c>
      <c r="E702" s="72" t="str">
        <f t="shared" si="92"/>
        <v xml:space="preserve"> </v>
      </c>
      <c r="F702" s="70" t="str">
        <f t="shared" si="93"/>
        <v xml:space="preserve"> </v>
      </c>
      <c r="G702" s="73" t="str">
        <f t="shared" si="98"/>
        <v/>
      </c>
      <c r="H702" s="73" t="str">
        <f t="shared" si="94"/>
        <v xml:space="preserve"> </v>
      </c>
      <c r="J702" s="7">
        <f t="shared" si="95"/>
        <v>698</v>
      </c>
      <c r="K702" s="7">
        <f t="shared" si="96"/>
        <v>1.0000701999999999</v>
      </c>
      <c r="L702" s="3">
        <f>'Invoice data 1'!C699</f>
        <v>0</v>
      </c>
      <c r="M702" s="37">
        <f>'Invoice data 1'!D699</f>
        <v>0</v>
      </c>
      <c r="N702" s="3">
        <f>'Invoice data 1'!E699</f>
        <v>0</v>
      </c>
      <c r="O702" s="3">
        <f>'Invoice data 1'!J699</f>
        <v>0</v>
      </c>
      <c r="P702" s="3" t="e">
        <f>#REF!</f>
        <v>#REF!</v>
      </c>
    </row>
    <row r="703" spans="2:16" x14ac:dyDescent="0.25">
      <c r="B703" s="81">
        <f t="shared" si="97"/>
        <v>699</v>
      </c>
      <c r="C703" s="70" t="str">
        <f t="shared" si="90"/>
        <v xml:space="preserve"> </v>
      </c>
      <c r="D703" s="71" t="str">
        <f t="shared" si="91"/>
        <v xml:space="preserve"> </v>
      </c>
      <c r="E703" s="72" t="str">
        <f t="shared" si="92"/>
        <v xml:space="preserve"> </v>
      </c>
      <c r="F703" s="70" t="str">
        <f t="shared" si="93"/>
        <v xml:space="preserve"> </v>
      </c>
      <c r="G703" s="73" t="str">
        <f t="shared" si="98"/>
        <v/>
      </c>
      <c r="H703" s="73" t="str">
        <f t="shared" si="94"/>
        <v xml:space="preserve"> </v>
      </c>
      <c r="J703" s="7">
        <f t="shared" si="95"/>
        <v>699</v>
      </c>
      <c r="K703" s="7">
        <f t="shared" si="96"/>
        <v>1.0000703</v>
      </c>
      <c r="L703" s="3">
        <f>'Invoice data 1'!C700</f>
        <v>0</v>
      </c>
      <c r="M703" s="37">
        <f>'Invoice data 1'!D700</f>
        <v>0</v>
      </c>
      <c r="N703" s="3">
        <f>'Invoice data 1'!E700</f>
        <v>0</v>
      </c>
      <c r="O703" s="3">
        <f>'Invoice data 1'!J700</f>
        <v>0</v>
      </c>
      <c r="P703" s="3" t="e">
        <f>#REF!</f>
        <v>#REF!</v>
      </c>
    </row>
    <row r="704" spans="2:16" x14ac:dyDescent="0.25">
      <c r="B704" s="81">
        <f t="shared" si="97"/>
        <v>700</v>
      </c>
      <c r="C704" s="70" t="str">
        <f t="shared" si="90"/>
        <v xml:space="preserve"> </v>
      </c>
      <c r="D704" s="71" t="str">
        <f t="shared" si="91"/>
        <v xml:space="preserve"> </v>
      </c>
      <c r="E704" s="72" t="str">
        <f t="shared" si="92"/>
        <v xml:space="preserve"> </v>
      </c>
      <c r="F704" s="70" t="str">
        <f t="shared" si="93"/>
        <v xml:space="preserve"> </v>
      </c>
      <c r="G704" s="73" t="str">
        <f t="shared" si="98"/>
        <v/>
      </c>
      <c r="H704" s="73" t="str">
        <f t="shared" si="94"/>
        <v xml:space="preserve"> </v>
      </c>
      <c r="J704" s="7">
        <f t="shared" si="95"/>
        <v>700</v>
      </c>
      <c r="K704" s="7">
        <f t="shared" si="96"/>
        <v>1.0000704</v>
      </c>
      <c r="L704" s="3">
        <f>'Invoice data 1'!C701</f>
        <v>0</v>
      </c>
      <c r="M704" s="37">
        <f>'Invoice data 1'!D701</f>
        <v>0</v>
      </c>
      <c r="N704" s="3">
        <f>'Invoice data 1'!E701</f>
        <v>0</v>
      </c>
      <c r="O704" s="3">
        <f>'Invoice data 1'!J701</f>
        <v>0</v>
      </c>
      <c r="P704" s="3" t="e">
        <f>#REF!</f>
        <v>#REF!</v>
      </c>
    </row>
    <row r="705" spans="2:16" x14ac:dyDescent="0.25">
      <c r="B705" s="81">
        <f t="shared" si="97"/>
        <v>701</v>
      </c>
      <c r="C705" s="70" t="str">
        <f t="shared" si="90"/>
        <v xml:space="preserve"> </v>
      </c>
      <c r="D705" s="71" t="str">
        <f t="shared" si="91"/>
        <v xml:space="preserve"> </v>
      </c>
      <c r="E705" s="72" t="str">
        <f t="shared" si="92"/>
        <v xml:space="preserve"> </v>
      </c>
      <c r="F705" s="70" t="str">
        <f t="shared" si="93"/>
        <v xml:space="preserve"> </v>
      </c>
      <c r="G705" s="73" t="str">
        <f t="shared" si="98"/>
        <v/>
      </c>
      <c r="H705" s="73" t="str">
        <f t="shared" si="94"/>
        <v xml:space="preserve"> </v>
      </c>
      <c r="J705" s="7">
        <f t="shared" si="95"/>
        <v>701</v>
      </c>
      <c r="K705" s="7">
        <f t="shared" si="96"/>
        <v>1.0000705000000001</v>
      </c>
      <c r="L705" s="3">
        <f>'Invoice data 1'!C702</f>
        <v>0</v>
      </c>
      <c r="M705" s="37">
        <f>'Invoice data 1'!D702</f>
        <v>0</v>
      </c>
      <c r="N705" s="3">
        <f>'Invoice data 1'!E702</f>
        <v>0</v>
      </c>
      <c r="O705" s="3">
        <f>'Invoice data 1'!J702</f>
        <v>0</v>
      </c>
      <c r="P705" s="3" t="e">
        <f>#REF!</f>
        <v>#REF!</v>
      </c>
    </row>
    <row r="706" spans="2:16" x14ac:dyDescent="0.25">
      <c r="B706" s="81">
        <f t="shared" si="97"/>
        <v>702</v>
      </c>
      <c r="C706" s="70" t="str">
        <f t="shared" si="90"/>
        <v xml:space="preserve"> </v>
      </c>
      <c r="D706" s="71" t="str">
        <f t="shared" si="91"/>
        <v xml:space="preserve"> </v>
      </c>
      <c r="E706" s="72" t="str">
        <f t="shared" si="92"/>
        <v xml:space="preserve"> </v>
      </c>
      <c r="F706" s="70" t="str">
        <f t="shared" si="93"/>
        <v xml:space="preserve"> </v>
      </c>
      <c r="G706" s="73" t="str">
        <f t="shared" si="98"/>
        <v/>
      </c>
      <c r="H706" s="73" t="str">
        <f t="shared" si="94"/>
        <v xml:space="preserve"> </v>
      </c>
      <c r="J706" s="7">
        <f t="shared" si="95"/>
        <v>702</v>
      </c>
      <c r="K706" s="7">
        <f t="shared" si="96"/>
        <v>1.0000705999999999</v>
      </c>
      <c r="L706" s="3">
        <f>'Invoice data 1'!C703</f>
        <v>0</v>
      </c>
      <c r="M706" s="37">
        <f>'Invoice data 1'!D703</f>
        <v>0</v>
      </c>
      <c r="N706" s="3">
        <f>'Invoice data 1'!E703</f>
        <v>0</v>
      </c>
      <c r="O706" s="3">
        <f>'Invoice data 1'!J703</f>
        <v>0</v>
      </c>
      <c r="P706" s="3" t="e">
        <f>#REF!</f>
        <v>#REF!</v>
      </c>
    </row>
    <row r="707" spans="2:16" x14ac:dyDescent="0.25">
      <c r="B707" s="81">
        <f t="shared" si="97"/>
        <v>703</v>
      </c>
      <c r="C707" s="70" t="str">
        <f t="shared" si="90"/>
        <v xml:space="preserve"> </v>
      </c>
      <c r="D707" s="71" t="str">
        <f t="shared" si="91"/>
        <v xml:space="preserve"> </v>
      </c>
      <c r="E707" s="72" t="str">
        <f t="shared" si="92"/>
        <v xml:space="preserve"> </v>
      </c>
      <c r="F707" s="70" t="str">
        <f t="shared" si="93"/>
        <v xml:space="preserve"> </v>
      </c>
      <c r="G707" s="73" t="str">
        <f t="shared" si="98"/>
        <v/>
      </c>
      <c r="H707" s="73" t="str">
        <f t="shared" si="94"/>
        <v xml:space="preserve"> </v>
      </c>
      <c r="J707" s="7">
        <f t="shared" si="95"/>
        <v>703</v>
      </c>
      <c r="K707" s="7">
        <f t="shared" si="96"/>
        <v>1.0000707</v>
      </c>
      <c r="L707" s="3">
        <f>'Invoice data 1'!C704</f>
        <v>0</v>
      </c>
      <c r="M707" s="37">
        <f>'Invoice data 1'!D704</f>
        <v>0</v>
      </c>
      <c r="N707" s="3">
        <f>'Invoice data 1'!E704</f>
        <v>0</v>
      </c>
      <c r="O707" s="3">
        <f>'Invoice data 1'!J704</f>
        <v>0</v>
      </c>
      <c r="P707" s="3" t="e">
        <f>#REF!</f>
        <v>#REF!</v>
      </c>
    </row>
    <row r="708" spans="2:16" x14ac:dyDescent="0.25">
      <c r="B708" s="81">
        <f t="shared" si="97"/>
        <v>704</v>
      </c>
      <c r="C708" s="70" t="str">
        <f t="shared" si="90"/>
        <v xml:space="preserve"> </v>
      </c>
      <c r="D708" s="71" t="str">
        <f t="shared" si="91"/>
        <v xml:space="preserve"> </v>
      </c>
      <c r="E708" s="72" t="str">
        <f t="shared" si="92"/>
        <v xml:space="preserve"> </v>
      </c>
      <c r="F708" s="70" t="str">
        <f t="shared" si="93"/>
        <v xml:space="preserve"> </v>
      </c>
      <c r="G708" s="73" t="str">
        <f t="shared" si="98"/>
        <v/>
      </c>
      <c r="H708" s="73" t="str">
        <f t="shared" si="94"/>
        <v xml:space="preserve"> </v>
      </c>
      <c r="J708" s="7">
        <f t="shared" si="95"/>
        <v>704</v>
      </c>
      <c r="K708" s="7">
        <f t="shared" si="96"/>
        <v>1.0000708</v>
      </c>
      <c r="L708" s="3">
        <f>'Invoice data 1'!C705</f>
        <v>0</v>
      </c>
      <c r="M708" s="37">
        <f>'Invoice data 1'!D705</f>
        <v>0</v>
      </c>
      <c r="N708" s="3">
        <f>'Invoice data 1'!E705</f>
        <v>0</v>
      </c>
      <c r="O708" s="3">
        <f>'Invoice data 1'!J705</f>
        <v>0</v>
      </c>
      <c r="P708" s="3" t="e">
        <f>#REF!</f>
        <v>#REF!</v>
      </c>
    </row>
    <row r="709" spans="2:16" x14ac:dyDescent="0.25">
      <c r="B709" s="81">
        <f t="shared" si="97"/>
        <v>705</v>
      </c>
      <c r="C709" s="70" t="str">
        <f t="shared" ref="C709:C772" si="99">IF(IFERROR(VLOOKUP(B709,$J$5:$R$1198,3,FALSE),"")=0," ",IFERROR(VLOOKUP(B709,$J$5:$R$1198,3,FALSE),""))</f>
        <v xml:space="preserve"> </v>
      </c>
      <c r="D709" s="71" t="str">
        <f t="shared" ref="D709:D772" si="100">IF(IFERROR(VLOOKUP(B709,$J$5:$R$1198,4,FALSE),"")=0," ",IFERROR(VLOOKUP(B709,$J$5:$R$1198,4,FALSE),""))</f>
        <v xml:space="preserve"> </v>
      </c>
      <c r="E709" s="72" t="str">
        <f t="shared" ref="E709:E772" si="101">IF(IFERROR(VLOOKUP(B709,$J$5:$R$1198,5,FALSE),"")=0," ",IFERROR(VLOOKUP(B709,$J$5:$R$1198,5,FALSE),""))</f>
        <v xml:space="preserve"> </v>
      </c>
      <c r="F709" s="70" t="str">
        <f t="shared" ref="F709:F772" si="102">IF(IFERROR(VLOOKUP(B709,$J$5:$R$1198,6,FALSE),"")=0," ",IFERROR(VLOOKUP(B709,$J$5:$R$1198,6,FALSE),""))</f>
        <v xml:space="preserve"> </v>
      </c>
      <c r="G709" s="73" t="str">
        <f t="shared" si="98"/>
        <v/>
      </c>
      <c r="H709" s="73" t="str">
        <f t="shared" ref="H709:H772" si="103">IF(IFERROR(VLOOKUP(B709,$J$5:$R$1198,8,FALSE),"")=0," ",IFERROR(VLOOKUP(B709,$J$5:$R$1198,8,FALSE),""))</f>
        <v xml:space="preserve"> </v>
      </c>
      <c r="J709" s="7">
        <f t="shared" si="95"/>
        <v>705</v>
      </c>
      <c r="K709" s="7">
        <f t="shared" si="96"/>
        <v>1.0000709000000001</v>
      </c>
      <c r="L709" s="3">
        <f>'Invoice data 1'!C706</f>
        <v>0</v>
      </c>
      <c r="M709" s="37">
        <f>'Invoice data 1'!D706</f>
        <v>0</v>
      </c>
      <c r="N709" s="3">
        <f>'Invoice data 1'!E706</f>
        <v>0</v>
      </c>
      <c r="O709" s="3">
        <f>'Invoice data 1'!J706</f>
        <v>0</v>
      </c>
      <c r="P709" s="3" t="e">
        <f>#REF!</f>
        <v>#REF!</v>
      </c>
    </row>
    <row r="710" spans="2:16" x14ac:dyDescent="0.25">
      <c r="B710" s="81">
        <f t="shared" si="97"/>
        <v>706</v>
      </c>
      <c r="C710" s="70" t="str">
        <f t="shared" si="99"/>
        <v xml:space="preserve"> </v>
      </c>
      <c r="D710" s="71" t="str">
        <f t="shared" si="100"/>
        <v xml:space="preserve"> </v>
      </c>
      <c r="E710" s="72" t="str">
        <f t="shared" si="101"/>
        <v xml:space="preserve"> </v>
      </c>
      <c r="F710" s="70" t="str">
        <f t="shared" si="102"/>
        <v xml:space="preserve"> </v>
      </c>
      <c r="G710" s="73" t="str">
        <f t="shared" si="98"/>
        <v/>
      </c>
      <c r="H710" s="73" t="str">
        <f t="shared" si="103"/>
        <v xml:space="preserve"> </v>
      </c>
      <c r="J710" s="7">
        <f t="shared" ref="J710:J773" si="104">+IFERROR(RANK(K710,$K$5:$K$6001,1),"")</f>
        <v>706</v>
      </c>
      <c r="K710" s="7">
        <f t="shared" ref="K710:K773" si="105">+IFERROR(SEARCH($D$2,N710)+ROW()/10000000,"")</f>
        <v>1.0000709999999999</v>
      </c>
      <c r="L710" s="3">
        <f>'Invoice data 1'!C707</f>
        <v>0</v>
      </c>
      <c r="M710" s="37">
        <f>'Invoice data 1'!D707</f>
        <v>0</v>
      </c>
      <c r="N710" s="3">
        <f>'Invoice data 1'!E707</f>
        <v>0</v>
      </c>
      <c r="O710" s="3">
        <f>'Invoice data 1'!J707</f>
        <v>0</v>
      </c>
      <c r="P710" s="3" t="e">
        <f>#REF!</f>
        <v>#REF!</v>
      </c>
    </row>
    <row r="711" spans="2:16" x14ac:dyDescent="0.25">
      <c r="B711" s="81">
        <f t="shared" ref="B711:B774" si="106">+B710+1</f>
        <v>707</v>
      </c>
      <c r="C711" s="70" t="str">
        <f t="shared" si="99"/>
        <v xml:space="preserve"> </v>
      </c>
      <c r="D711" s="71" t="str">
        <f t="shared" si="100"/>
        <v xml:space="preserve"> </v>
      </c>
      <c r="E711" s="72" t="str">
        <f t="shared" si="101"/>
        <v xml:space="preserve"> </v>
      </c>
      <c r="F711" s="70" t="str">
        <f t="shared" si="102"/>
        <v xml:space="preserve"> </v>
      </c>
      <c r="G711" s="73" t="str">
        <f t="shared" si="98"/>
        <v/>
      </c>
      <c r="H711" s="73" t="str">
        <f t="shared" si="103"/>
        <v xml:space="preserve"> </v>
      </c>
      <c r="J711" s="7">
        <f t="shared" si="104"/>
        <v>707</v>
      </c>
      <c r="K711" s="7">
        <f t="shared" si="105"/>
        <v>1.0000711</v>
      </c>
      <c r="L711" s="3">
        <f>'Invoice data 1'!C708</f>
        <v>0</v>
      </c>
      <c r="M711" s="37">
        <f>'Invoice data 1'!D708</f>
        <v>0</v>
      </c>
      <c r="N711" s="3">
        <f>'Invoice data 1'!E708</f>
        <v>0</v>
      </c>
      <c r="O711" s="3">
        <f>'Invoice data 1'!J708</f>
        <v>0</v>
      </c>
      <c r="P711" s="3" t="e">
        <f>#REF!</f>
        <v>#REF!</v>
      </c>
    </row>
    <row r="712" spans="2:16" x14ac:dyDescent="0.25">
      <c r="B712" s="81">
        <f t="shared" si="106"/>
        <v>708</v>
      </c>
      <c r="C712" s="70" t="str">
        <f t="shared" si="99"/>
        <v xml:space="preserve"> </v>
      </c>
      <c r="D712" s="71" t="str">
        <f t="shared" si="100"/>
        <v xml:space="preserve"> </v>
      </c>
      <c r="E712" s="72" t="str">
        <f t="shared" si="101"/>
        <v xml:space="preserve"> </v>
      </c>
      <c r="F712" s="70" t="str">
        <f t="shared" si="102"/>
        <v xml:space="preserve"> </v>
      </c>
      <c r="G712" s="73" t="str">
        <f t="shared" ref="G712:G775" si="107">IF(IFERROR(VLOOKUP(B712,$J$5:$R$1198,7,FALSE),"")=0," ",IFERROR(VLOOKUP(B712,$J$5:$R$1198,7,FALSE),""))</f>
        <v/>
      </c>
      <c r="H712" s="73" t="str">
        <f t="shared" si="103"/>
        <v xml:space="preserve"> </v>
      </c>
      <c r="J712" s="7">
        <f t="shared" si="104"/>
        <v>708</v>
      </c>
      <c r="K712" s="7">
        <f t="shared" si="105"/>
        <v>1.0000712</v>
      </c>
      <c r="L712" s="3">
        <f>'Invoice data 1'!C709</f>
        <v>0</v>
      </c>
      <c r="M712" s="37">
        <f>'Invoice data 1'!D709</f>
        <v>0</v>
      </c>
      <c r="N712" s="3">
        <f>'Invoice data 1'!E709</f>
        <v>0</v>
      </c>
      <c r="O712" s="3">
        <f>'Invoice data 1'!J709</f>
        <v>0</v>
      </c>
      <c r="P712" s="3" t="e">
        <f>#REF!</f>
        <v>#REF!</v>
      </c>
    </row>
    <row r="713" spans="2:16" x14ac:dyDescent="0.25">
      <c r="B713" s="81">
        <f t="shared" si="106"/>
        <v>709</v>
      </c>
      <c r="C713" s="70" t="str">
        <f t="shared" si="99"/>
        <v xml:space="preserve"> </v>
      </c>
      <c r="D713" s="71" t="str">
        <f t="shared" si="100"/>
        <v xml:space="preserve"> </v>
      </c>
      <c r="E713" s="72" t="str">
        <f t="shared" si="101"/>
        <v xml:space="preserve"> </v>
      </c>
      <c r="F713" s="70" t="str">
        <f t="shared" si="102"/>
        <v xml:space="preserve"> </v>
      </c>
      <c r="G713" s="73" t="str">
        <f t="shared" si="107"/>
        <v/>
      </c>
      <c r="H713" s="73" t="str">
        <f t="shared" si="103"/>
        <v xml:space="preserve"> </v>
      </c>
      <c r="J713" s="7">
        <f t="shared" si="104"/>
        <v>709</v>
      </c>
      <c r="K713" s="7">
        <f t="shared" si="105"/>
        <v>1.0000713000000001</v>
      </c>
      <c r="L713" s="3">
        <f>'Invoice data 1'!C710</f>
        <v>0</v>
      </c>
      <c r="M713" s="37">
        <f>'Invoice data 1'!D710</f>
        <v>0</v>
      </c>
      <c r="N713" s="3">
        <f>'Invoice data 1'!E710</f>
        <v>0</v>
      </c>
      <c r="O713" s="3">
        <f>'Invoice data 1'!J710</f>
        <v>0</v>
      </c>
      <c r="P713" s="3" t="e">
        <f>#REF!</f>
        <v>#REF!</v>
      </c>
    </row>
    <row r="714" spans="2:16" x14ac:dyDescent="0.25">
      <c r="B714" s="81">
        <f t="shared" si="106"/>
        <v>710</v>
      </c>
      <c r="C714" s="70" t="str">
        <f t="shared" si="99"/>
        <v xml:space="preserve"> </v>
      </c>
      <c r="D714" s="71" t="str">
        <f t="shared" si="100"/>
        <v xml:space="preserve"> </v>
      </c>
      <c r="E714" s="72" t="str">
        <f t="shared" si="101"/>
        <v xml:space="preserve"> </v>
      </c>
      <c r="F714" s="70" t="str">
        <f t="shared" si="102"/>
        <v xml:space="preserve"> </v>
      </c>
      <c r="G714" s="73" t="str">
        <f t="shared" si="107"/>
        <v/>
      </c>
      <c r="H714" s="73" t="str">
        <f t="shared" si="103"/>
        <v xml:space="preserve"> </v>
      </c>
      <c r="J714" s="7">
        <f t="shared" si="104"/>
        <v>710</v>
      </c>
      <c r="K714" s="7">
        <f t="shared" si="105"/>
        <v>1.0000713999999999</v>
      </c>
      <c r="L714" s="3">
        <f>'Invoice data 1'!C711</f>
        <v>0</v>
      </c>
      <c r="M714" s="37">
        <f>'Invoice data 1'!D711</f>
        <v>0</v>
      </c>
      <c r="N714" s="3">
        <f>'Invoice data 1'!E711</f>
        <v>0</v>
      </c>
      <c r="O714" s="3">
        <f>'Invoice data 1'!J711</f>
        <v>0</v>
      </c>
      <c r="P714" s="3" t="e">
        <f>#REF!</f>
        <v>#REF!</v>
      </c>
    </row>
    <row r="715" spans="2:16" x14ac:dyDescent="0.25">
      <c r="B715" s="81">
        <f t="shared" si="106"/>
        <v>711</v>
      </c>
      <c r="C715" s="70" t="str">
        <f t="shared" si="99"/>
        <v xml:space="preserve"> </v>
      </c>
      <c r="D715" s="71" t="str">
        <f t="shared" si="100"/>
        <v xml:space="preserve"> </v>
      </c>
      <c r="E715" s="72" t="str">
        <f t="shared" si="101"/>
        <v xml:space="preserve"> </v>
      </c>
      <c r="F715" s="70" t="str">
        <f t="shared" si="102"/>
        <v xml:space="preserve"> </v>
      </c>
      <c r="G715" s="73" t="str">
        <f t="shared" si="107"/>
        <v/>
      </c>
      <c r="H715" s="73" t="str">
        <f t="shared" si="103"/>
        <v xml:space="preserve"> </v>
      </c>
      <c r="J715" s="7">
        <f t="shared" si="104"/>
        <v>711</v>
      </c>
      <c r="K715" s="7">
        <f t="shared" si="105"/>
        <v>1.0000715</v>
      </c>
      <c r="L715" s="3">
        <f>'Invoice data 1'!C712</f>
        <v>0</v>
      </c>
      <c r="M715" s="37">
        <f>'Invoice data 1'!D712</f>
        <v>0</v>
      </c>
      <c r="N715" s="3">
        <f>'Invoice data 1'!E712</f>
        <v>0</v>
      </c>
      <c r="O715" s="3">
        <f>'Invoice data 1'!J712</f>
        <v>0</v>
      </c>
      <c r="P715" s="3" t="e">
        <f>#REF!</f>
        <v>#REF!</v>
      </c>
    </row>
    <row r="716" spans="2:16" x14ac:dyDescent="0.25">
      <c r="B716" s="81">
        <f t="shared" si="106"/>
        <v>712</v>
      </c>
      <c r="C716" s="70" t="str">
        <f t="shared" si="99"/>
        <v xml:space="preserve"> </v>
      </c>
      <c r="D716" s="71" t="str">
        <f t="shared" si="100"/>
        <v xml:space="preserve"> </v>
      </c>
      <c r="E716" s="72" t="str">
        <f t="shared" si="101"/>
        <v xml:space="preserve"> </v>
      </c>
      <c r="F716" s="70" t="str">
        <f t="shared" si="102"/>
        <v xml:space="preserve"> </v>
      </c>
      <c r="G716" s="73" t="str">
        <f t="shared" si="107"/>
        <v/>
      </c>
      <c r="H716" s="73" t="str">
        <f t="shared" si="103"/>
        <v xml:space="preserve"> </v>
      </c>
      <c r="J716" s="7">
        <f t="shared" si="104"/>
        <v>712</v>
      </c>
      <c r="K716" s="7">
        <f t="shared" si="105"/>
        <v>1.0000716000000001</v>
      </c>
      <c r="L716" s="3">
        <f>'Invoice data 1'!C713</f>
        <v>0</v>
      </c>
      <c r="M716" s="37">
        <f>'Invoice data 1'!D713</f>
        <v>0</v>
      </c>
      <c r="N716" s="3">
        <f>'Invoice data 1'!E713</f>
        <v>0</v>
      </c>
      <c r="O716" s="3">
        <f>'Invoice data 1'!J713</f>
        <v>0</v>
      </c>
      <c r="P716" s="3" t="e">
        <f>#REF!</f>
        <v>#REF!</v>
      </c>
    </row>
    <row r="717" spans="2:16" x14ac:dyDescent="0.25">
      <c r="B717" s="81">
        <f t="shared" si="106"/>
        <v>713</v>
      </c>
      <c r="C717" s="70" t="str">
        <f t="shared" si="99"/>
        <v xml:space="preserve"> </v>
      </c>
      <c r="D717" s="71" t="str">
        <f t="shared" si="100"/>
        <v xml:space="preserve"> </v>
      </c>
      <c r="E717" s="72" t="str">
        <f t="shared" si="101"/>
        <v xml:space="preserve"> </v>
      </c>
      <c r="F717" s="70" t="str">
        <f t="shared" si="102"/>
        <v xml:space="preserve"> </v>
      </c>
      <c r="G717" s="73" t="str">
        <f t="shared" si="107"/>
        <v/>
      </c>
      <c r="H717" s="73" t="str">
        <f t="shared" si="103"/>
        <v xml:space="preserve"> </v>
      </c>
      <c r="J717" s="7">
        <f t="shared" si="104"/>
        <v>713</v>
      </c>
      <c r="K717" s="7">
        <f t="shared" si="105"/>
        <v>1.0000716999999999</v>
      </c>
      <c r="L717" s="3">
        <f>'Invoice data 1'!C714</f>
        <v>0</v>
      </c>
      <c r="M717" s="37">
        <f>'Invoice data 1'!D714</f>
        <v>0</v>
      </c>
      <c r="N717" s="3">
        <f>'Invoice data 1'!E714</f>
        <v>0</v>
      </c>
      <c r="O717" s="3">
        <f>'Invoice data 1'!J714</f>
        <v>0</v>
      </c>
      <c r="P717" s="3" t="e">
        <f>#REF!</f>
        <v>#REF!</v>
      </c>
    </row>
    <row r="718" spans="2:16" x14ac:dyDescent="0.25">
      <c r="B718" s="81">
        <f t="shared" si="106"/>
        <v>714</v>
      </c>
      <c r="C718" s="70" t="str">
        <f t="shared" si="99"/>
        <v xml:space="preserve"> </v>
      </c>
      <c r="D718" s="71" t="str">
        <f t="shared" si="100"/>
        <v xml:space="preserve"> </v>
      </c>
      <c r="E718" s="72" t="str">
        <f t="shared" si="101"/>
        <v xml:space="preserve"> </v>
      </c>
      <c r="F718" s="70" t="str">
        <f t="shared" si="102"/>
        <v xml:space="preserve"> </v>
      </c>
      <c r="G718" s="73" t="str">
        <f t="shared" si="107"/>
        <v/>
      </c>
      <c r="H718" s="73" t="str">
        <f t="shared" si="103"/>
        <v xml:space="preserve"> </v>
      </c>
      <c r="J718" s="7">
        <f t="shared" si="104"/>
        <v>714</v>
      </c>
      <c r="K718" s="7">
        <f t="shared" si="105"/>
        <v>1.0000718</v>
      </c>
      <c r="L718" s="3">
        <f>'Invoice data 1'!C715</f>
        <v>0</v>
      </c>
      <c r="M718" s="37">
        <f>'Invoice data 1'!D715</f>
        <v>0</v>
      </c>
      <c r="N718" s="3">
        <f>'Invoice data 1'!E715</f>
        <v>0</v>
      </c>
      <c r="O718" s="3">
        <f>'Invoice data 1'!J715</f>
        <v>0</v>
      </c>
      <c r="P718" s="3" t="e">
        <f>#REF!</f>
        <v>#REF!</v>
      </c>
    </row>
    <row r="719" spans="2:16" x14ac:dyDescent="0.25">
      <c r="B719" s="81">
        <f t="shared" si="106"/>
        <v>715</v>
      </c>
      <c r="C719" s="70" t="str">
        <f t="shared" si="99"/>
        <v xml:space="preserve"> </v>
      </c>
      <c r="D719" s="71" t="str">
        <f t="shared" si="100"/>
        <v xml:space="preserve"> </v>
      </c>
      <c r="E719" s="72" t="str">
        <f t="shared" si="101"/>
        <v xml:space="preserve"> </v>
      </c>
      <c r="F719" s="70" t="str">
        <f t="shared" si="102"/>
        <v xml:space="preserve"> </v>
      </c>
      <c r="G719" s="73" t="str">
        <f t="shared" si="107"/>
        <v/>
      </c>
      <c r="H719" s="73" t="str">
        <f t="shared" si="103"/>
        <v xml:space="preserve"> </v>
      </c>
      <c r="J719" s="7">
        <f t="shared" si="104"/>
        <v>715</v>
      </c>
      <c r="K719" s="7">
        <f t="shared" si="105"/>
        <v>1.0000719</v>
      </c>
      <c r="L719" s="3">
        <f>'Invoice data 1'!C716</f>
        <v>0</v>
      </c>
      <c r="M719" s="37">
        <f>'Invoice data 1'!D716</f>
        <v>0</v>
      </c>
      <c r="N719" s="3">
        <f>'Invoice data 1'!E716</f>
        <v>0</v>
      </c>
      <c r="O719" s="3">
        <f>'Invoice data 1'!J716</f>
        <v>0</v>
      </c>
      <c r="P719" s="3" t="e">
        <f>#REF!</f>
        <v>#REF!</v>
      </c>
    </row>
    <row r="720" spans="2:16" x14ac:dyDescent="0.25">
      <c r="B720" s="81">
        <f t="shared" si="106"/>
        <v>716</v>
      </c>
      <c r="C720" s="70" t="str">
        <f t="shared" si="99"/>
        <v xml:space="preserve"> </v>
      </c>
      <c r="D720" s="71" t="str">
        <f t="shared" si="100"/>
        <v xml:space="preserve"> </v>
      </c>
      <c r="E720" s="72" t="str">
        <f t="shared" si="101"/>
        <v xml:space="preserve"> </v>
      </c>
      <c r="F720" s="70" t="str">
        <f t="shared" si="102"/>
        <v xml:space="preserve"> </v>
      </c>
      <c r="G720" s="73" t="str">
        <f t="shared" si="107"/>
        <v/>
      </c>
      <c r="H720" s="73" t="str">
        <f t="shared" si="103"/>
        <v xml:space="preserve"> </v>
      </c>
      <c r="J720" s="7">
        <f t="shared" si="104"/>
        <v>716</v>
      </c>
      <c r="K720" s="7">
        <f t="shared" si="105"/>
        <v>1.0000720000000001</v>
      </c>
      <c r="L720" s="3">
        <f>'Invoice data 1'!C717</f>
        <v>0</v>
      </c>
      <c r="M720" s="37">
        <f>'Invoice data 1'!D717</f>
        <v>0</v>
      </c>
      <c r="N720" s="3">
        <f>'Invoice data 1'!E717</f>
        <v>0</v>
      </c>
      <c r="O720" s="3">
        <f>'Invoice data 1'!J717</f>
        <v>0</v>
      </c>
      <c r="P720" s="3" t="e">
        <f>#REF!</f>
        <v>#REF!</v>
      </c>
    </row>
    <row r="721" spans="2:16" x14ac:dyDescent="0.25">
      <c r="B721" s="81">
        <f t="shared" si="106"/>
        <v>717</v>
      </c>
      <c r="C721" s="70" t="str">
        <f t="shared" si="99"/>
        <v xml:space="preserve"> </v>
      </c>
      <c r="D721" s="71" t="str">
        <f t="shared" si="100"/>
        <v xml:space="preserve"> </v>
      </c>
      <c r="E721" s="72" t="str">
        <f t="shared" si="101"/>
        <v xml:space="preserve"> </v>
      </c>
      <c r="F721" s="70" t="str">
        <f t="shared" si="102"/>
        <v xml:space="preserve"> </v>
      </c>
      <c r="G721" s="73" t="str">
        <f t="shared" si="107"/>
        <v/>
      </c>
      <c r="H721" s="73" t="str">
        <f t="shared" si="103"/>
        <v xml:space="preserve"> </v>
      </c>
      <c r="J721" s="7">
        <f t="shared" si="104"/>
        <v>717</v>
      </c>
      <c r="K721" s="7">
        <f t="shared" si="105"/>
        <v>1.0000720999999999</v>
      </c>
      <c r="L721" s="3">
        <f>'Invoice data 1'!C718</f>
        <v>0</v>
      </c>
      <c r="M721" s="37">
        <f>'Invoice data 1'!D718</f>
        <v>0</v>
      </c>
      <c r="N721" s="3">
        <f>'Invoice data 1'!E718</f>
        <v>0</v>
      </c>
      <c r="O721" s="3">
        <f>'Invoice data 1'!J718</f>
        <v>0</v>
      </c>
      <c r="P721" s="3" t="e">
        <f>#REF!</f>
        <v>#REF!</v>
      </c>
    </row>
    <row r="722" spans="2:16" x14ac:dyDescent="0.25">
      <c r="B722" s="81">
        <f t="shared" si="106"/>
        <v>718</v>
      </c>
      <c r="C722" s="70" t="str">
        <f t="shared" si="99"/>
        <v xml:space="preserve"> </v>
      </c>
      <c r="D722" s="71" t="str">
        <f t="shared" si="100"/>
        <v xml:space="preserve"> </v>
      </c>
      <c r="E722" s="72" t="str">
        <f t="shared" si="101"/>
        <v xml:space="preserve"> </v>
      </c>
      <c r="F722" s="70" t="str">
        <f t="shared" si="102"/>
        <v xml:space="preserve"> </v>
      </c>
      <c r="G722" s="73" t="str">
        <f t="shared" si="107"/>
        <v/>
      </c>
      <c r="H722" s="73" t="str">
        <f t="shared" si="103"/>
        <v xml:space="preserve"> </v>
      </c>
      <c r="J722" s="7">
        <f t="shared" si="104"/>
        <v>718</v>
      </c>
      <c r="K722" s="7">
        <f t="shared" si="105"/>
        <v>1.0000722</v>
      </c>
      <c r="L722" s="3">
        <f>'Invoice data 1'!C719</f>
        <v>0</v>
      </c>
      <c r="M722" s="37">
        <f>'Invoice data 1'!D719</f>
        <v>0</v>
      </c>
      <c r="N722" s="3">
        <f>'Invoice data 1'!E719</f>
        <v>0</v>
      </c>
      <c r="O722" s="3">
        <f>'Invoice data 1'!J719</f>
        <v>0</v>
      </c>
      <c r="P722" s="3" t="e">
        <f>#REF!</f>
        <v>#REF!</v>
      </c>
    </row>
    <row r="723" spans="2:16" x14ac:dyDescent="0.25">
      <c r="B723" s="81">
        <f t="shared" si="106"/>
        <v>719</v>
      </c>
      <c r="C723" s="70" t="str">
        <f t="shared" si="99"/>
        <v xml:space="preserve"> </v>
      </c>
      <c r="D723" s="71" t="str">
        <f t="shared" si="100"/>
        <v xml:space="preserve"> </v>
      </c>
      <c r="E723" s="72" t="str">
        <f t="shared" si="101"/>
        <v xml:space="preserve"> </v>
      </c>
      <c r="F723" s="70" t="str">
        <f t="shared" si="102"/>
        <v xml:space="preserve"> </v>
      </c>
      <c r="G723" s="73" t="str">
        <f t="shared" si="107"/>
        <v/>
      </c>
      <c r="H723" s="73" t="str">
        <f t="shared" si="103"/>
        <v xml:space="preserve"> </v>
      </c>
      <c r="J723" s="7">
        <f t="shared" si="104"/>
        <v>719</v>
      </c>
      <c r="K723" s="7">
        <f t="shared" si="105"/>
        <v>1.0000723</v>
      </c>
      <c r="L723" s="3">
        <f>'Invoice data 1'!C720</f>
        <v>0</v>
      </c>
      <c r="M723" s="37">
        <f>'Invoice data 1'!D720</f>
        <v>0</v>
      </c>
      <c r="N723" s="3">
        <f>'Invoice data 1'!E720</f>
        <v>0</v>
      </c>
      <c r="O723" s="3">
        <f>'Invoice data 1'!J720</f>
        <v>0</v>
      </c>
      <c r="P723" s="3" t="e">
        <f>#REF!</f>
        <v>#REF!</v>
      </c>
    </row>
    <row r="724" spans="2:16" x14ac:dyDescent="0.25">
      <c r="B724" s="81">
        <f t="shared" si="106"/>
        <v>720</v>
      </c>
      <c r="C724" s="70" t="str">
        <f t="shared" si="99"/>
        <v xml:space="preserve"> </v>
      </c>
      <c r="D724" s="71" t="str">
        <f t="shared" si="100"/>
        <v xml:space="preserve"> </v>
      </c>
      <c r="E724" s="72" t="str">
        <f t="shared" si="101"/>
        <v xml:space="preserve"> </v>
      </c>
      <c r="F724" s="70" t="str">
        <f t="shared" si="102"/>
        <v xml:space="preserve"> </v>
      </c>
      <c r="G724" s="73" t="str">
        <f t="shared" si="107"/>
        <v/>
      </c>
      <c r="H724" s="73" t="str">
        <f t="shared" si="103"/>
        <v xml:space="preserve"> </v>
      </c>
      <c r="J724" s="7">
        <f t="shared" si="104"/>
        <v>720</v>
      </c>
      <c r="K724" s="7">
        <f t="shared" si="105"/>
        <v>1.0000724000000001</v>
      </c>
      <c r="L724" s="3">
        <f>'Invoice data 1'!C721</f>
        <v>0</v>
      </c>
      <c r="M724" s="37">
        <f>'Invoice data 1'!D721</f>
        <v>0</v>
      </c>
      <c r="N724" s="3">
        <f>'Invoice data 1'!E721</f>
        <v>0</v>
      </c>
      <c r="O724" s="3">
        <f>'Invoice data 1'!J721</f>
        <v>0</v>
      </c>
      <c r="P724" s="3" t="e">
        <f>#REF!</f>
        <v>#REF!</v>
      </c>
    </row>
    <row r="725" spans="2:16" x14ac:dyDescent="0.25">
      <c r="B725" s="81">
        <f t="shared" si="106"/>
        <v>721</v>
      </c>
      <c r="C725" s="70" t="str">
        <f t="shared" si="99"/>
        <v xml:space="preserve"> </v>
      </c>
      <c r="D725" s="71" t="str">
        <f t="shared" si="100"/>
        <v xml:space="preserve"> </v>
      </c>
      <c r="E725" s="72" t="str">
        <f t="shared" si="101"/>
        <v xml:space="preserve"> </v>
      </c>
      <c r="F725" s="70" t="str">
        <f t="shared" si="102"/>
        <v xml:space="preserve"> </v>
      </c>
      <c r="G725" s="73" t="str">
        <f t="shared" si="107"/>
        <v/>
      </c>
      <c r="H725" s="73" t="str">
        <f t="shared" si="103"/>
        <v xml:space="preserve"> </v>
      </c>
      <c r="J725" s="7">
        <f t="shared" si="104"/>
        <v>721</v>
      </c>
      <c r="K725" s="7">
        <f t="shared" si="105"/>
        <v>1.0000724999999999</v>
      </c>
      <c r="L725" s="3">
        <f>'Invoice data 1'!C722</f>
        <v>0</v>
      </c>
      <c r="M725" s="37">
        <f>'Invoice data 1'!D722</f>
        <v>0</v>
      </c>
      <c r="N725" s="3">
        <f>'Invoice data 1'!E722</f>
        <v>0</v>
      </c>
      <c r="O725" s="3">
        <f>'Invoice data 1'!J722</f>
        <v>0</v>
      </c>
      <c r="P725" s="3" t="e">
        <f>#REF!</f>
        <v>#REF!</v>
      </c>
    </row>
    <row r="726" spans="2:16" x14ac:dyDescent="0.25">
      <c r="B726" s="81">
        <f t="shared" si="106"/>
        <v>722</v>
      </c>
      <c r="C726" s="70" t="str">
        <f t="shared" si="99"/>
        <v xml:space="preserve"> </v>
      </c>
      <c r="D726" s="71" t="str">
        <f t="shared" si="100"/>
        <v xml:space="preserve"> </v>
      </c>
      <c r="E726" s="72" t="str">
        <f t="shared" si="101"/>
        <v xml:space="preserve"> </v>
      </c>
      <c r="F726" s="70" t="str">
        <f t="shared" si="102"/>
        <v xml:space="preserve"> </v>
      </c>
      <c r="G726" s="73" t="str">
        <f t="shared" si="107"/>
        <v/>
      </c>
      <c r="H726" s="73" t="str">
        <f t="shared" si="103"/>
        <v xml:space="preserve"> </v>
      </c>
      <c r="J726" s="7">
        <f t="shared" si="104"/>
        <v>722</v>
      </c>
      <c r="K726" s="7">
        <f t="shared" si="105"/>
        <v>1.0000726</v>
      </c>
      <c r="L726" s="3">
        <f>'Invoice data 1'!C723</f>
        <v>0</v>
      </c>
      <c r="M726" s="37">
        <f>'Invoice data 1'!D723</f>
        <v>0</v>
      </c>
      <c r="N726" s="3">
        <f>'Invoice data 1'!E723</f>
        <v>0</v>
      </c>
      <c r="O726" s="3">
        <f>'Invoice data 1'!J723</f>
        <v>0</v>
      </c>
      <c r="P726" s="3" t="e">
        <f>#REF!</f>
        <v>#REF!</v>
      </c>
    </row>
    <row r="727" spans="2:16" x14ac:dyDescent="0.25">
      <c r="B727" s="81">
        <f t="shared" si="106"/>
        <v>723</v>
      </c>
      <c r="C727" s="70" t="str">
        <f t="shared" si="99"/>
        <v xml:space="preserve"> </v>
      </c>
      <c r="D727" s="71" t="str">
        <f t="shared" si="100"/>
        <v xml:space="preserve"> </v>
      </c>
      <c r="E727" s="72" t="str">
        <f t="shared" si="101"/>
        <v xml:space="preserve"> </v>
      </c>
      <c r="F727" s="70" t="str">
        <f t="shared" si="102"/>
        <v xml:space="preserve"> </v>
      </c>
      <c r="G727" s="73" t="str">
        <f t="shared" si="107"/>
        <v/>
      </c>
      <c r="H727" s="73" t="str">
        <f t="shared" si="103"/>
        <v xml:space="preserve"> </v>
      </c>
      <c r="J727" s="7">
        <f t="shared" si="104"/>
        <v>723</v>
      </c>
      <c r="K727" s="7">
        <f t="shared" si="105"/>
        <v>1.0000727</v>
      </c>
      <c r="L727" s="3">
        <f>'Invoice data 1'!C724</f>
        <v>0</v>
      </c>
      <c r="M727" s="37">
        <f>'Invoice data 1'!D724</f>
        <v>0</v>
      </c>
      <c r="N727" s="3">
        <f>'Invoice data 1'!E724</f>
        <v>0</v>
      </c>
      <c r="O727" s="3">
        <f>'Invoice data 1'!J724</f>
        <v>0</v>
      </c>
      <c r="P727" s="3" t="e">
        <f>#REF!</f>
        <v>#REF!</v>
      </c>
    </row>
    <row r="728" spans="2:16" x14ac:dyDescent="0.25">
      <c r="B728" s="81">
        <f t="shared" si="106"/>
        <v>724</v>
      </c>
      <c r="C728" s="70" t="str">
        <f t="shared" si="99"/>
        <v xml:space="preserve"> </v>
      </c>
      <c r="D728" s="71" t="str">
        <f t="shared" si="100"/>
        <v xml:space="preserve"> </v>
      </c>
      <c r="E728" s="72" t="str">
        <f t="shared" si="101"/>
        <v xml:space="preserve"> </v>
      </c>
      <c r="F728" s="70" t="str">
        <f t="shared" si="102"/>
        <v xml:space="preserve"> </v>
      </c>
      <c r="G728" s="73" t="str">
        <f t="shared" si="107"/>
        <v/>
      </c>
      <c r="H728" s="73" t="str">
        <f t="shared" si="103"/>
        <v xml:space="preserve"> </v>
      </c>
      <c r="J728" s="7">
        <f t="shared" si="104"/>
        <v>724</v>
      </c>
      <c r="K728" s="7">
        <f t="shared" si="105"/>
        <v>1.0000728000000001</v>
      </c>
      <c r="L728" s="3">
        <f>'Invoice data 1'!C725</f>
        <v>0</v>
      </c>
      <c r="M728" s="37">
        <f>'Invoice data 1'!D725</f>
        <v>0</v>
      </c>
      <c r="N728" s="3">
        <f>'Invoice data 1'!E725</f>
        <v>0</v>
      </c>
      <c r="O728" s="3">
        <f>'Invoice data 1'!J725</f>
        <v>0</v>
      </c>
      <c r="P728" s="3" t="e">
        <f>#REF!</f>
        <v>#REF!</v>
      </c>
    </row>
    <row r="729" spans="2:16" x14ac:dyDescent="0.25">
      <c r="B729" s="81">
        <f t="shared" si="106"/>
        <v>725</v>
      </c>
      <c r="C729" s="70" t="str">
        <f t="shared" si="99"/>
        <v xml:space="preserve"> </v>
      </c>
      <c r="D729" s="71" t="str">
        <f t="shared" si="100"/>
        <v xml:space="preserve"> </v>
      </c>
      <c r="E729" s="72" t="str">
        <f t="shared" si="101"/>
        <v xml:space="preserve"> </v>
      </c>
      <c r="F729" s="70" t="str">
        <f t="shared" si="102"/>
        <v xml:space="preserve"> </v>
      </c>
      <c r="G729" s="73" t="str">
        <f t="shared" si="107"/>
        <v/>
      </c>
      <c r="H729" s="73" t="str">
        <f t="shared" si="103"/>
        <v xml:space="preserve"> </v>
      </c>
      <c r="J729" s="7">
        <f t="shared" si="104"/>
        <v>725</v>
      </c>
      <c r="K729" s="7">
        <f t="shared" si="105"/>
        <v>1.0000728999999999</v>
      </c>
      <c r="L729" s="3">
        <f>'Invoice data 1'!C726</f>
        <v>0</v>
      </c>
      <c r="M729" s="37">
        <f>'Invoice data 1'!D726</f>
        <v>0</v>
      </c>
      <c r="N729" s="3">
        <f>'Invoice data 1'!E726</f>
        <v>0</v>
      </c>
      <c r="O729" s="3">
        <f>'Invoice data 1'!J726</f>
        <v>0</v>
      </c>
      <c r="P729" s="3" t="e">
        <f>#REF!</f>
        <v>#REF!</v>
      </c>
    </row>
    <row r="730" spans="2:16" x14ac:dyDescent="0.25">
      <c r="B730" s="81">
        <f t="shared" si="106"/>
        <v>726</v>
      </c>
      <c r="C730" s="70" t="str">
        <f t="shared" si="99"/>
        <v xml:space="preserve"> </v>
      </c>
      <c r="D730" s="71" t="str">
        <f t="shared" si="100"/>
        <v xml:space="preserve"> </v>
      </c>
      <c r="E730" s="72" t="str">
        <f t="shared" si="101"/>
        <v xml:space="preserve"> </v>
      </c>
      <c r="F730" s="70" t="str">
        <f t="shared" si="102"/>
        <v xml:space="preserve"> </v>
      </c>
      <c r="G730" s="73" t="str">
        <f t="shared" si="107"/>
        <v/>
      </c>
      <c r="H730" s="73" t="str">
        <f t="shared" si="103"/>
        <v xml:space="preserve"> </v>
      </c>
      <c r="J730" s="7">
        <f t="shared" si="104"/>
        <v>726</v>
      </c>
      <c r="K730" s="7">
        <f t="shared" si="105"/>
        <v>1.000073</v>
      </c>
      <c r="L730" s="3">
        <f>'Invoice data 1'!C727</f>
        <v>0</v>
      </c>
      <c r="M730" s="37">
        <f>'Invoice data 1'!D727</f>
        <v>0</v>
      </c>
      <c r="N730" s="3">
        <f>'Invoice data 1'!E727</f>
        <v>0</v>
      </c>
      <c r="O730" s="3">
        <f>'Invoice data 1'!J727</f>
        <v>0</v>
      </c>
      <c r="P730" s="3" t="e">
        <f>#REF!</f>
        <v>#REF!</v>
      </c>
    </row>
    <row r="731" spans="2:16" x14ac:dyDescent="0.25">
      <c r="B731" s="81">
        <f t="shared" si="106"/>
        <v>727</v>
      </c>
      <c r="C731" s="70" t="str">
        <f t="shared" si="99"/>
        <v xml:space="preserve"> </v>
      </c>
      <c r="D731" s="71" t="str">
        <f t="shared" si="100"/>
        <v xml:space="preserve"> </v>
      </c>
      <c r="E731" s="72" t="str">
        <f t="shared" si="101"/>
        <v xml:space="preserve"> </v>
      </c>
      <c r="F731" s="70" t="str">
        <f t="shared" si="102"/>
        <v xml:space="preserve"> </v>
      </c>
      <c r="G731" s="73" t="str">
        <f t="shared" si="107"/>
        <v/>
      </c>
      <c r="H731" s="73" t="str">
        <f t="shared" si="103"/>
        <v xml:space="preserve"> </v>
      </c>
      <c r="J731" s="7">
        <f t="shared" si="104"/>
        <v>727</v>
      </c>
      <c r="K731" s="7">
        <f t="shared" si="105"/>
        <v>1.0000731</v>
      </c>
      <c r="L731" s="3">
        <f>'Invoice data 1'!C728</f>
        <v>0</v>
      </c>
      <c r="M731" s="37">
        <f>'Invoice data 1'!D728</f>
        <v>0</v>
      </c>
      <c r="N731" s="3">
        <f>'Invoice data 1'!E728</f>
        <v>0</v>
      </c>
      <c r="O731" s="3">
        <f>'Invoice data 1'!J728</f>
        <v>0</v>
      </c>
      <c r="P731" s="3" t="e">
        <f>#REF!</f>
        <v>#REF!</v>
      </c>
    </row>
    <row r="732" spans="2:16" x14ac:dyDescent="0.25">
      <c r="B732" s="81">
        <f t="shared" si="106"/>
        <v>728</v>
      </c>
      <c r="C732" s="70" t="str">
        <f t="shared" si="99"/>
        <v xml:space="preserve"> </v>
      </c>
      <c r="D732" s="71" t="str">
        <f t="shared" si="100"/>
        <v xml:space="preserve"> </v>
      </c>
      <c r="E732" s="72" t="str">
        <f t="shared" si="101"/>
        <v xml:space="preserve"> </v>
      </c>
      <c r="F732" s="70" t="str">
        <f t="shared" si="102"/>
        <v xml:space="preserve"> </v>
      </c>
      <c r="G732" s="73" t="str">
        <f t="shared" si="107"/>
        <v/>
      </c>
      <c r="H732" s="73" t="str">
        <f t="shared" si="103"/>
        <v xml:space="preserve"> </v>
      </c>
      <c r="J732" s="7">
        <f t="shared" si="104"/>
        <v>728</v>
      </c>
      <c r="K732" s="7">
        <f t="shared" si="105"/>
        <v>1.0000732000000001</v>
      </c>
      <c r="L732" s="3">
        <f>'Invoice data 1'!C729</f>
        <v>0</v>
      </c>
      <c r="M732" s="37">
        <f>'Invoice data 1'!D729</f>
        <v>0</v>
      </c>
      <c r="N732" s="3">
        <f>'Invoice data 1'!E729</f>
        <v>0</v>
      </c>
      <c r="O732" s="3">
        <f>'Invoice data 1'!J729</f>
        <v>0</v>
      </c>
      <c r="P732" s="3" t="e">
        <f>#REF!</f>
        <v>#REF!</v>
      </c>
    </row>
    <row r="733" spans="2:16" x14ac:dyDescent="0.25">
      <c r="B733" s="81">
        <f t="shared" si="106"/>
        <v>729</v>
      </c>
      <c r="C733" s="70" t="str">
        <f t="shared" si="99"/>
        <v xml:space="preserve"> </v>
      </c>
      <c r="D733" s="71" t="str">
        <f t="shared" si="100"/>
        <v xml:space="preserve"> </v>
      </c>
      <c r="E733" s="72" t="str">
        <f t="shared" si="101"/>
        <v xml:space="preserve"> </v>
      </c>
      <c r="F733" s="70" t="str">
        <f t="shared" si="102"/>
        <v xml:space="preserve"> </v>
      </c>
      <c r="G733" s="73" t="str">
        <f t="shared" si="107"/>
        <v/>
      </c>
      <c r="H733" s="73" t="str">
        <f t="shared" si="103"/>
        <v xml:space="preserve"> </v>
      </c>
      <c r="J733" s="7">
        <f t="shared" si="104"/>
        <v>729</v>
      </c>
      <c r="K733" s="7">
        <f t="shared" si="105"/>
        <v>1.0000732999999999</v>
      </c>
      <c r="L733" s="3">
        <f>'Invoice data 1'!C730</f>
        <v>0</v>
      </c>
      <c r="M733" s="37">
        <f>'Invoice data 1'!D730</f>
        <v>0</v>
      </c>
      <c r="N733" s="3">
        <f>'Invoice data 1'!E730</f>
        <v>0</v>
      </c>
      <c r="O733" s="3">
        <f>'Invoice data 1'!J730</f>
        <v>0</v>
      </c>
      <c r="P733" s="3" t="e">
        <f>#REF!</f>
        <v>#REF!</v>
      </c>
    </row>
    <row r="734" spans="2:16" x14ac:dyDescent="0.25">
      <c r="B734" s="81">
        <f t="shared" si="106"/>
        <v>730</v>
      </c>
      <c r="C734" s="70" t="str">
        <f t="shared" si="99"/>
        <v xml:space="preserve"> </v>
      </c>
      <c r="D734" s="71" t="str">
        <f t="shared" si="100"/>
        <v xml:space="preserve"> </v>
      </c>
      <c r="E734" s="72" t="str">
        <f t="shared" si="101"/>
        <v xml:space="preserve"> </v>
      </c>
      <c r="F734" s="70" t="str">
        <f t="shared" si="102"/>
        <v xml:space="preserve"> </v>
      </c>
      <c r="G734" s="73" t="str">
        <f t="shared" si="107"/>
        <v/>
      </c>
      <c r="H734" s="73" t="str">
        <f t="shared" si="103"/>
        <v xml:space="preserve"> </v>
      </c>
      <c r="J734" s="7">
        <f t="shared" si="104"/>
        <v>730</v>
      </c>
      <c r="K734" s="7">
        <f t="shared" si="105"/>
        <v>1.0000734</v>
      </c>
      <c r="L734" s="3">
        <f>'Invoice data 1'!C731</f>
        <v>0</v>
      </c>
      <c r="M734" s="37">
        <f>'Invoice data 1'!D731</f>
        <v>0</v>
      </c>
      <c r="N734" s="3">
        <f>'Invoice data 1'!E731</f>
        <v>0</v>
      </c>
      <c r="O734" s="3">
        <f>'Invoice data 1'!J731</f>
        <v>0</v>
      </c>
      <c r="P734" s="3" t="e">
        <f>#REF!</f>
        <v>#REF!</v>
      </c>
    </row>
    <row r="735" spans="2:16" x14ac:dyDescent="0.25">
      <c r="B735" s="81">
        <f t="shared" si="106"/>
        <v>731</v>
      </c>
      <c r="C735" s="70" t="str">
        <f t="shared" si="99"/>
        <v xml:space="preserve"> </v>
      </c>
      <c r="D735" s="71" t="str">
        <f t="shared" si="100"/>
        <v xml:space="preserve"> </v>
      </c>
      <c r="E735" s="72" t="str">
        <f t="shared" si="101"/>
        <v xml:space="preserve"> </v>
      </c>
      <c r="F735" s="70" t="str">
        <f t="shared" si="102"/>
        <v xml:space="preserve"> </v>
      </c>
      <c r="G735" s="73" t="str">
        <f t="shared" si="107"/>
        <v/>
      </c>
      <c r="H735" s="73" t="str">
        <f t="shared" si="103"/>
        <v xml:space="preserve"> </v>
      </c>
      <c r="J735" s="7">
        <f t="shared" si="104"/>
        <v>731</v>
      </c>
      <c r="K735" s="7">
        <f t="shared" si="105"/>
        <v>1.0000735000000001</v>
      </c>
      <c r="L735" s="3">
        <f>'Invoice data 1'!C732</f>
        <v>0</v>
      </c>
      <c r="M735" s="37">
        <f>'Invoice data 1'!D732</f>
        <v>0</v>
      </c>
      <c r="N735" s="3">
        <f>'Invoice data 1'!E732</f>
        <v>0</v>
      </c>
      <c r="O735" s="3">
        <f>'Invoice data 1'!J732</f>
        <v>0</v>
      </c>
      <c r="P735" s="3" t="e">
        <f>#REF!</f>
        <v>#REF!</v>
      </c>
    </row>
    <row r="736" spans="2:16" x14ac:dyDescent="0.25">
      <c r="B736" s="81">
        <f t="shared" si="106"/>
        <v>732</v>
      </c>
      <c r="C736" s="70" t="str">
        <f t="shared" si="99"/>
        <v xml:space="preserve"> </v>
      </c>
      <c r="D736" s="71" t="str">
        <f t="shared" si="100"/>
        <v xml:space="preserve"> </v>
      </c>
      <c r="E736" s="72" t="str">
        <f t="shared" si="101"/>
        <v xml:space="preserve"> </v>
      </c>
      <c r="F736" s="70" t="str">
        <f t="shared" si="102"/>
        <v xml:space="preserve"> </v>
      </c>
      <c r="G736" s="73" t="str">
        <f t="shared" si="107"/>
        <v/>
      </c>
      <c r="H736" s="73" t="str">
        <f t="shared" si="103"/>
        <v xml:space="preserve"> </v>
      </c>
      <c r="J736" s="7">
        <f t="shared" si="104"/>
        <v>732</v>
      </c>
      <c r="K736" s="7">
        <f t="shared" si="105"/>
        <v>1.0000735999999999</v>
      </c>
      <c r="L736" s="3">
        <f>'Invoice data 1'!C733</f>
        <v>0</v>
      </c>
      <c r="M736" s="37">
        <f>'Invoice data 1'!D733</f>
        <v>0</v>
      </c>
      <c r="N736" s="3">
        <f>'Invoice data 1'!E733</f>
        <v>0</v>
      </c>
      <c r="O736" s="3">
        <f>'Invoice data 1'!J733</f>
        <v>0</v>
      </c>
      <c r="P736" s="3" t="e">
        <f>#REF!</f>
        <v>#REF!</v>
      </c>
    </row>
    <row r="737" spans="2:16" x14ac:dyDescent="0.25">
      <c r="B737" s="81">
        <f t="shared" si="106"/>
        <v>733</v>
      </c>
      <c r="C737" s="70" t="str">
        <f t="shared" si="99"/>
        <v xml:space="preserve"> </v>
      </c>
      <c r="D737" s="71" t="str">
        <f t="shared" si="100"/>
        <v xml:space="preserve"> </v>
      </c>
      <c r="E737" s="72" t="str">
        <f t="shared" si="101"/>
        <v xml:space="preserve"> </v>
      </c>
      <c r="F737" s="70" t="str">
        <f t="shared" si="102"/>
        <v xml:space="preserve"> </v>
      </c>
      <c r="G737" s="73" t="str">
        <f t="shared" si="107"/>
        <v/>
      </c>
      <c r="H737" s="73" t="str">
        <f t="shared" si="103"/>
        <v xml:space="preserve"> </v>
      </c>
      <c r="J737" s="7">
        <f t="shared" si="104"/>
        <v>733</v>
      </c>
      <c r="K737" s="7">
        <f t="shared" si="105"/>
        <v>1.0000737</v>
      </c>
      <c r="L737" s="3">
        <f>'Invoice data 1'!C734</f>
        <v>0</v>
      </c>
      <c r="M737" s="37">
        <f>'Invoice data 1'!D734</f>
        <v>0</v>
      </c>
      <c r="N737" s="3">
        <f>'Invoice data 1'!E734</f>
        <v>0</v>
      </c>
      <c r="O737" s="3">
        <f>'Invoice data 1'!J734</f>
        <v>0</v>
      </c>
      <c r="P737" s="3" t="e">
        <f>#REF!</f>
        <v>#REF!</v>
      </c>
    </row>
    <row r="738" spans="2:16" x14ac:dyDescent="0.25">
      <c r="B738" s="81">
        <f t="shared" si="106"/>
        <v>734</v>
      </c>
      <c r="C738" s="70" t="str">
        <f t="shared" si="99"/>
        <v xml:space="preserve"> </v>
      </c>
      <c r="D738" s="71" t="str">
        <f t="shared" si="100"/>
        <v xml:space="preserve"> </v>
      </c>
      <c r="E738" s="72" t="str">
        <f t="shared" si="101"/>
        <v xml:space="preserve"> </v>
      </c>
      <c r="F738" s="70" t="str">
        <f t="shared" si="102"/>
        <v xml:space="preserve"> </v>
      </c>
      <c r="G738" s="73" t="str">
        <f t="shared" si="107"/>
        <v/>
      </c>
      <c r="H738" s="73" t="str">
        <f t="shared" si="103"/>
        <v xml:space="preserve"> </v>
      </c>
      <c r="J738" s="7">
        <f t="shared" si="104"/>
        <v>734</v>
      </c>
      <c r="K738" s="7">
        <f t="shared" si="105"/>
        <v>1.0000738</v>
      </c>
      <c r="L738" s="3">
        <f>'Invoice data 1'!C735</f>
        <v>0</v>
      </c>
      <c r="M738" s="37">
        <f>'Invoice data 1'!D735</f>
        <v>0</v>
      </c>
      <c r="N738" s="3">
        <f>'Invoice data 1'!E735</f>
        <v>0</v>
      </c>
      <c r="O738" s="3">
        <f>'Invoice data 1'!J735</f>
        <v>0</v>
      </c>
      <c r="P738" s="3" t="e">
        <f>#REF!</f>
        <v>#REF!</v>
      </c>
    </row>
    <row r="739" spans="2:16" x14ac:dyDescent="0.25">
      <c r="B739" s="81">
        <f t="shared" si="106"/>
        <v>735</v>
      </c>
      <c r="C739" s="70" t="str">
        <f t="shared" si="99"/>
        <v xml:space="preserve"> </v>
      </c>
      <c r="D739" s="71" t="str">
        <f t="shared" si="100"/>
        <v xml:space="preserve"> </v>
      </c>
      <c r="E739" s="72" t="str">
        <f t="shared" si="101"/>
        <v xml:space="preserve"> </v>
      </c>
      <c r="F739" s="70" t="str">
        <f t="shared" si="102"/>
        <v xml:space="preserve"> </v>
      </c>
      <c r="G739" s="73" t="str">
        <f t="shared" si="107"/>
        <v/>
      </c>
      <c r="H739" s="73" t="str">
        <f t="shared" si="103"/>
        <v xml:space="preserve"> </v>
      </c>
      <c r="J739" s="7">
        <f t="shared" si="104"/>
        <v>735</v>
      </c>
      <c r="K739" s="7">
        <f t="shared" si="105"/>
        <v>1.0000739000000001</v>
      </c>
      <c r="L739" s="3">
        <f>'Invoice data 1'!C736</f>
        <v>0</v>
      </c>
      <c r="M739" s="37">
        <f>'Invoice data 1'!D736</f>
        <v>0</v>
      </c>
      <c r="N739" s="3">
        <f>'Invoice data 1'!E736</f>
        <v>0</v>
      </c>
      <c r="O739" s="3">
        <f>'Invoice data 1'!J736</f>
        <v>0</v>
      </c>
      <c r="P739" s="3" t="e">
        <f>#REF!</f>
        <v>#REF!</v>
      </c>
    </row>
    <row r="740" spans="2:16" x14ac:dyDescent="0.25">
      <c r="B740" s="81">
        <f t="shared" si="106"/>
        <v>736</v>
      </c>
      <c r="C740" s="70" t="str">
        <f t="shared" si="99"/>
        <v xml:space="preserve"> </v>
      </c>
      <c r="D740" s="71" t="str">
        <f t="shared" si="100"/>
        <v xml:space="preserve"> </v>
      </c>
      <c r="E740" s="72" t="str">
        <f t="shared" si="101"/>
        <v xml:space="preserve"> </v>
      </c>
      <c r="F740" s="70" t="str">
        <f t="shared" si="102"/>
        <v xml:space="preserve"> </v>
      </c>
      <c r="G740" s="73" t="str">
        <f t="shared" si="107"/>
        <v/>
      </c>
      <c r="H740" s="73" t="str">
        <f t="shared" si="103"/>
        <v xml:space="preserve"> </v>
      </c>
      <c r="J740" s="7">
        <f t="shared" si="104"/>
        <v>736</v>
      </c>
      <c r="K740" s="7">
        <f t="shared" si="105"/>
        <v>1.0000739999999999</v>
      </c>
      <c r="L740" s="3">
        <f>'Invoice data 1'!C737</f>
        <v>0</v>
      </c>
      <c r="M740" s="37">
        <f>'Invoice data 1'!D737</f>
        <v>0</v>
      </c>
      <c r="N740" s="3">
        <f>'Invoice data 1'!E737</f>
        <v>0</v>
      </c>
      <c r="O740" s="3">
        <f>'Invoice data 1'!J737</f>
        <v>0</v>
      </c>
      <c r="P740" s="3" t="e">
        <f>#REF!</f>
        <v>#REF!</v>
      </c>
    </row>
    <row r="741" spans="2:16" x14ac:dyDescent="0.25">
      <c r="B741" s="81">
        <f t="shared" si="106"/>
        <v>737</v>
      </c>
      <c r="C741" s="70" t="str">
        <f t="shared" si="99"/>
        <v xml:space="preserve"> </v>
      </c>
      <c r="D741" s="71" t="str">
        <f t="shared" si="100"/>
        <v xml:space="preserve"> </v>
      </c>
      <c r="E741" s="72" t="str">
        <f t="shared" si="101"/>
        <v xml:space="preserve"> </v>
      </c>
      <c r="F741" s="70" t="str">
        <f t="shared" si="102"/>
        <v xml:space="preserve"> </v>
      </c>
      <c r="G741" s="73" t="str">
        <f t="shared" si="107"/>
        <v/>
      </c>
      <c r="H741" s="73" t="str">
        <f t="shared" si="103"/>
        <v xml:space="preserve"> </v>
      </c>
      <c r="J741" s="7">
        <f t="shared" si="104"/>
        <v>737</v>
      </c>
      <c r="K741" s="7">
        <f t="shared" si="105"/>
        <v>1.0000741</v>
      </c>
      <c r="L741" s="3">
        <f>'Invoice data 1'!C738</f>
        <v>0</v>
      </c>
      <c r="M741" s="37">
        <f>'Invoice data 1'!D738</f>
        <v>0</v>
      </c>
      <c r="N741" s="3">
        <f>'Invoice data 1'!E738</f>
        <v>0</v>
      </c>
      <c r="O741" s="3">
        <f>'Invoice data 1'!J738</f>
        <v>0</v>
      </c>
      <c r="P741" s="3" t="e">
        <f>#REF!</f>
        <v>#REF!</v>
      </c>
    </row>
    <row r="742" spans="2:16" x14ac:dyDescent="0.25">
      <c r="B742" s="81">
        <f t="shared" si="106"/>
        <v>738</v>
      </c>
      <c r="C742" s="70" t="str">
        <f t="shared" si="99"/>
        <v xml:space="preserve"> </v>
      </c>
      <c r="D742" s="71" t="str">
        <f t="shared" si="100"/>
        <v xml:space="preserve"> </v>
      </c>
      <c r="E742" s="72" t="str">
        <f t="shared" si="101"/>
        <v xml:space="preserve"> </v>
      </c>
      <c r="F742" s="70" t="str">
        <f t="shared" si="102"/>
        <v xml:space="preserve"> </v>
      </c>
      <c r="G742" s="73" t="str">
        <f t="shared" si="107"/>
        <v/>
      </c>
      <c r="H742" s="73" t="str">
        <f t="shared" si="103"/>
        <v xml:space="preserve"> </v>
      </c>
      <c r="J742" s="7">
        <f t="shared" si="104"/>
        <v>738</v>
      </c>
      <c r="K742" s="7">
        <f t="shared" si="105"/>
        <v>1.0000742</v>
      </c>
      <c r="L742" s="3">
        <f>'Invoice data 1'!C739</f>
        <v>0</v>
      </c>
      <c r="M742" s="37">
        <f>'Invoice data 1'!D739</f>
        <v>0</v>
      </c>
      <c r="N742" s="3">
        <f>'Invoice data 1'!E739</f>
        <v>0</v>
      </c>
      <c r="O742" s="3">
        <f>'Invoice data 1'!J739</f>
        <v>0</v>
      </c>
      <c r="P742" s="3" t="e">
        <f>#REF!</f>
        <v>#REF!</v>
      </c>
    </row>
    <row r="743" spans="2:16" x14ac:dyDescent="0.25">
      <c r="B743" s="81">
        <f t="shared" si="106"/>
        <v>739</v>
      </c>
      <c r="C743" s="70" t="str">
        <f t="shared" si="99"/>
        <v xml:space="preserve"> </v>
      </c>
      <c r="D743" s="71" t="str">
        <f t="shared" si="100"/>
        <v xml:space="preserve"> </v>
      </c>
      <c r="E743" s="72" t="str">
        <f t="shared" si="101"/>
        <v xml:space="preserve"> </v>
      </c>
      <c r="F743" s="70" t="str">
        <f t="shared" si="102"/>
        <v xml:space="preserve"> </v>
      </c>
      <c r="G743" s="73" t="str">
        <f t="shared" si="107"/>
        <v/>
      </c>
      <c r="H743" s="73" t="str">
        <f t="shared" si="103"/>
        <v xml:space="preserve"> </v>
      </c>
      <c r="J743" s="7">
        <f t="shared" si="104"/>
        <v>739</v>
      </c>
      <c r="K743" s="7">
        <f t="shared" si="105"/>
        <v>1.0000743000000001</v>
      </c>
      <c r="L743" s="3">
        <f>'Invoice data 1'!C740</f>
        <v>0</v>
      </c>
      <c r="M743" s="37">
        <f>'Invoice data 1'!D740</f>
        <v>0</v>
      </c>
      <c r="N743" s="3">
        <f>'Invoice data 1'!E740</f>
        <v>0</v>
      </c>
      <c r="O743" s="3">
        <f>'Invoice data 1'!J740</f>
        <v>0</v>
      </c>
      <c r="P743" s="3" t="e">
        <f>#REF!</f>
        <v>#REF!</v>
      </c>
    </row>
    <row r="744" spans="2:16" x14ac:dyDescent="0.25">
      <c r="B744" s="81">
        <f t="shared" si="106"/>
        <v>740</v>
      </c>
      <c r="C744" s="70" t="str">
        <f t="shared" si="99"/>
        <v xml:space="preserve"> </v>
      </c>
      <c r="D744" s="71" t="str">
        <f t="shared" si="100"/>
        <v xml:space="preserve"> </v>
      </c>
      <c r="E744" s="72" t="str">
        <f t="shared" si="101"/>
        <v xml:space="preserve"> </v>
      </c>
      <c r="F744" s="70" t="str">
        <f t="shared" si="102"/>
        <v xml:space="preserve"> </v>
      </c>
      <c r="G744" s="73" t="str">
        <f t="shared" si="107"/>
        <v/>
      </c>
      <c r="H744" s="73" t="str">
        <f t="shared" si="103"/>
        <v xml:space="preserve"> </v>
      </c>
      <c r="J744" s="7">
        <f t="shared" si="104"/>
        <v>740</v>
      </c>
      <c r="K744" s="7">
        <f t="shared" si="105"/>
        <v>1.0000743999999999</v>
      </c>
      <c r="L744" s="3">
        <f>'Invoice data 1'!C741</f>
        <v>0</v>
      </c>
      <c r="M744" s="37">
        <f>'Invoice data 1'!D741</f>
        <v>0</v>
      </c>
      <c r="N744" s="3">
        <f>'Invoice data 1'!E741</f>
        <v>0</v>
      </c>
      <c r="O744" s="3">
        <f>'Invoice data 1'!J741</f>
        <v>0</v>
      </c>
      <c r="P744" s="3" t="e">
        <f>#REF!</f>
        <v>#REF!</v>
      </c>
    </row>
    <row r="745" spans="2:16" x14ac:dyDescent="0.25">
      <c r="B745" s="81">
        <f t="shared" si="106"/>
        <v>741</v>
      </c>
      <c r="C745" s="70" t="str">
        <f t="shared" si="99"/>
        <v xml:space="preserve"> </v>
      </c>
      <c r="D745" s="71" t="str">
        <f t="shared" si="100"/>
        <v xml:space="preserve"> </v>
      </c>
      <c r="E745" s="72" t="str">
        <f t="shared" si="101"/>
        <v xml:space="preserve"> </v>
      </c>
      <c r="F745" s="70" t="str">
        <f t="shared" si="102"/>
        <v xml:space="preserve"> </v>
      </c>
      <c r="G745" s="73" t="str">
        <f t="shared" si="107"/>
        <v/>
      </c>
      <c r="H745" s="73" t="str">
        <f t="shared" si="103"/>
        <v xml:space="preserve"> </v>
      </c>
      <c r="J745" s="7">
        <f t="shared" si="104"/>
        <v>741</v>
      </c>
      <c r="K745" s="7">
        <f t="shared" si="105"/>
        <v>1.0000745</v>
      </c>
      <c r="L745" s="3">
        <f>'Invoice data 1'!C742</f>
        <v>0</v>
      </c>
      <c r="M745" s="37">
        <f>'Invoice data 1'!D742</f>
        <v>0</v>
      </c>
      <c r="N745" s="3">
        <f>'Invoice data 1'!E742</f>
        <v>0</v>
      </c>
      <c r="O745" s="3">
        <f>'Invoice data 1'!J742</f>
        <v>0</v>
      </c>
      <c r="P745" s="3" t="e">
        <f>#REF!</f>
        <v>#REF!</v>
      </c>
    </row>
    <row r="746" spans="2:16" x14ac:dyDescent="0.25">
      <c r="B746" s="81">
        <f t="shared" si="106"/>
        <v>742</v>
      </c>
      <c r="C746" s="70" t="str">
        <f t="shared" si="99"/>
        <v xml:space="preserve"> </v>
      </c>
      <c r="D746" s="71" t="str">
        <f t="shared" si="100"/>
        <v xml:space="preserve"> </v>
      </c>
      <c r="E746" s="72" t="str">
        <f t="shared" si="101"/>
        <v xml:space="preserve"> </v>
      </c>
      <c r="F746" s="70" t="str">
        <f t="shared" si="102"/>
        <v xml:space="preserve"> </v>
      </c>
      <c r="G746" s="73" t="str">
        <f t="shared" si="107"/>
        <v/>
      </c>
      <c r="H746" s="73" t="str">
        <f t="shared" si="103"/>
        <v xml:space="preserve"> </v>
      </c>
      <c r="J746" s="7">
        <f t="shared" si="104"/>
        <v>742</v>
      </c>
      <c r="K746" s="7">
        <f t="shared" si="105"/>
        <v>1.0000746</v>
      </c>
      <c r="L746" s="3">
        <f>'Invoice data 1'!C743</f>
        <v>0</v>
      </c>
      <c r="M746" s="37">
        <f>'Invoice data 1'!D743</f>
        <v>0</v>
      </c>
      <c r="N746" s="3">
        <f>'Invoice data 1'!E743</f>
        <v>0</v>
      </c>
      <c r="O746" s="3">
        <f>'Invoice data 1'!J743</f>
        <v>0</v>
      </c>
      <c r="P746" s="3" t="e">
        <f>#REF!</f>
        <v>#REF!</v>
      </c>
    </row>
    <row r="747" spans="2:16" x14ac:dyDescent="0.25">
      <c r="B747" s="81">
        <f t="shared" si="106"/>
        <v>743</v>
      </c>
      <c r="C747" s="70" t="str">
        <f t="shared" si="99"/>
        <v xml:space="preserve"> </v>
      </c>
      <c r="D747" s="71" t="str">
        <f t="shared" si="100"/>
        <v xml:space="preserve"> </v>
      </c>
      <c r="E747" s="72" t="str">
        <f t="shared" si="101"/>
        <v xml:space="preserve"> </v>
      </c>
      <c r="F747" s="70" t="str">
        <f t="shared" si="102"/>
        <v xml:space="preserve"> </v>
      </c>
      <c r="G747" s="73" t="str">
        <f t="shared" si="107"/>
        <v/>
      </c>
      <c r="H747" s="73" t="str">
        <f t="shared" si="103"/>
        <v xml:space="preserve"> </v>
      </c>
      <c r="J747" s="7">
        <f t="shared" si="104"/>
        <v>743</v>
      </c>
      <c r="K747" s="7">
        <f t="shared" si="105"/>
        <v>1.0000747000000001</v>
      </c>
      <c r="L747" s="3">
        <f>'Invoice data 1'!C744</f>
        <v>0</v>
      </c>
      <c r="M747" s="37">
        <f>'Invoice data 1'!D744</f>
        <v>0</v>
      </c>
      <c r="N747" s="3">
        <f>'Invoice data 1'!E744</f>
        <v>0</v>
      </c>
      <c r="O747" s="3">
        <f>'Invoice data 1'!J744</f>
        <v>0</v>
      </c>
      <c r="P747" s="3" t="e">
        <f>#REF!</f>
        <v>#REF!</v>
      </c>
    </row>
    <row r="748" spans="2:16" x14ac:dyDescent="0.25">
      <c r="B748" s="81">
        <f t="shared" si="106"/>
        <v>744</v>
      </c>
      <c r="C748" s="70" t="str">
        <f t="shared" si="99"/>
        <v xml:space="preserve"> </v>
      </c>
      <c r="D748" s="71" t="str">
        <f t="shared" si="100"/>
        <v xml:space="preserve"> </v>
      </c>
      <c r="E748" s="72" t="str">
        <f t="shared" si="101"/>
        <v xml:space="preserve"> </v>
      </c>
      <c r="F748" s="70" t="str">
        <f t="shared" si="102"/>
        <v xml:space="preserve"> </v>
      </c>
      <c r="G748" s="73" t="str">
        <f t="shared" si="107"/>
        <v/>
      </c>
      <c r="H748" s="73" t="str">
        <f t="shared" si="103"/>
        <v xml:space="preserve"> </v>
      </c>
      <c r="J748" s="7">
        <f t="shared" si="104"/>
        <v>744</v>
      </c>
      <c r="K748" s="7">
        <f t="shared" si="105"/>
        <v>1.0000747999999999</v>
      </c>
      <c r="L748" s="3">
        <f>'Invoice data 1'!C745</f>
        <v>0</v>
      </c>
      <c r="M748" s="37">
        <f>'Invoice data 1'!D745</f>
        <v>0</v>
      </c>
      <c r="N748" s="3">
        <f>'Invoice data 1'!E745</f>
        <v>0</v>
      </c>
      <c r="O748" s="3">
        <f>'Invoice data 1'!J745</f>
        <v>0</v>
      </c>
      <c r="P748" s="3" t="e">
        <f>#REF!</f>
        <v>#REF!</v>
      </c>
    </row>
    <row r="749" spans="2:16" x14ac:dyDescent="0.25">
      <c r="B749" s="81">
        <f t="shared" si="106"/>
        <v>745</v>
      </c>
      <c r="C749" s="70" t="str">
        <f t="shared" si="99"/>
        <v xml:space="preserve"> </v>
      </c>
      <c r="D749" s="71" t="str">
        <f t="shared" si="100"/>
        <v xml:space="preserve"> </v>
      </c>
      <c r="E749" s="72" t="str">
        <f t="shared" si="101"/>
        <v xml:space="preserve"> </v>
      </c>
      <c r="F749" s="70" t="str">
        <f t="shared" si="102"/>
        <v xml:space="preserve"> </v>
      </c>
      <c r="G749" s="73" t="str">
        <f t="shared" si="107"/>
        <v/>
      </c>
      <c r="H749" s="73" t="str">
        <f t="shared" si="103"/>
        <v xml:space="preserve"> </v>
      </c>
      <c r="J749" s="7">
        <f t="shared" si="104"/>
        <v>745</v>
      </c>
      <c r="K749" s="7">
        <f t="shared" si="105"/>
        <v>1.0000749</v>
      </c>
      <c r="L749" s="3">
        <f>'Invoice data 1'!C746</f>
        <v>0</v>
      </c>
      <c r="M749" s="37">
        <f>'Invoice data 1'!D746</f>
        <v>0</v>
      </c>
      <c r="N749" s="3">
        <f>'Invoice data 1'!E746</f>
        <v>0</v>
      </c>
      <c r="O749" s="3">
        <f>'Invoice data 1'!J746</f>
        <v>0</v>
      </c>
      <c r="P749" s="3" t="e">
        <f>#REF!</f>
        <v>#REF!</v>
      </c>
    </row>
    <row r="750" spans="2:16" x14ac:dyDescent="0.25">
      <c r="B750" s="81">
        <f t="shared" si="106"/>
        <v>746</v>
      </c>
      <c r="C750" s="70" t="str">
        <f t="shared" si="99"/>
        <v xml:space="preserve"> </v>
      </c>
      <c r="D750" s="71" t="str">
        <f t="shared" si="100"/>
        <v xml:space="preserve"> </v>
      </c>
      <c r="E750" s="72" t="str">
        <f t="shared" si="101"/>
        <v xml:space="preserve"> </v>
      </c>
      <c r="F750" s="70" t="str">
        <f t="shared" si="102"/>
        <v xml:space="preserve"> </v>
      </c>
      <c r="G750" s="73" t="str">
        <f t="shared" si="107"/>
        <v/>
      </c>
      <c r="H750" s="73" t="str">
        <f t="shared" si="103"/>
        <v xml:space="preserve"> </v>
      </c>
      <c r="J750" s="7">
        <f t="shared" si="104"/>
        <v>746</v>
      </c>
      <c r="K750" s="7">
        <f t="shared" si="105"/>
        <v>1.000075</v>
      </c>
      <c r="L750" s="3">
        <f>'Invoice data 1'!C747</f>
        <v>0</v>
      </c>
      <c r="M750" s="37">
        <f>'Invoice data 1'!D747</f>
        <v>0</v>
      </c>
      <c r="N750" s="3">
        <f>'Invoice data 1'!E747</f>
        <v>0</v>
      </c>
      <c r="O750" s="3">
        <f>'Invoice data 1'!J747</f>
        <v>0</v>
      </c>
      <c r="P750" s="3" t="e">
        <f>#REF!</f>
        <v>#REF!</v>
      </c>
    </row>
    <row r="751" spans="2:16" x14ac:dyDescent="0.25">
      <c r="B751" s="81">
        <f t="shared" si="106"/>
        <v>747</v>
      </c>
      <c r="C751" s="70" t="str">
        <f t="shared" si="99"/>
        <v xml:space="preserve"> </v>
      </c>
      <c r="D751" s="71" t="str">
        <f t="shared" si="100"/>
        <v xml:space="preserve"> </v>
      </c>
      <c r="E751" s="72" t="str">
        <f t="shared" si="101"/>
        <v xml:space="preserve"> </v>
      </c>
      <c r="F751" s="70" t="str">
        <f t="shared" si="102"/>
        <v xml:space="preserve"> </v>
      </c>
      <c r="G751" s="73" t="str">
        <f t="shared" si="107"/>
        <v/>
      </c>
      <c r="H751" s="73" t="str">
        <f t="shared" si="103"/>
        <v xml:space="preserve"> </v>
      </c>
      <c r="J751" s="7">
        <f t="shared" si="104"/>
        <v>747</v>
      </c>
      <c r="K751" s="7">
        <f t="shared" si="105"/>
        <v>1.0000751000000001</v>
      </c>
      <c r="L751" s="3">
        <f>'Invoice data 1'!C748</f>
        <v>0</v>
      </c>
      <c r="M751" s="37">
        <f>'Invoice data 1'!D748</f>
        <v>0</v>
      </c>
      <c r="N751" s="3">
        <f>'Invoice data 1'!E748</f>
        <v>0</v>
      </c>
      <c r="O751" s="3">
        <f>'Invoice data 1'!J748</f>
        <v>0</v>
      </c>
      <c r="P751" s="3" t="e">
        <f>#REF!</f>
        <v>#REF!</v>
      </c>
    </row>
    <row r="752" spans="2:16" x14ac:dyDescent="0.25">
      <c r="B752" s="81">
        <f t="shared" si="106"/>
        <v>748</v>
      </c>
      <c r="C752" s="70" t="str">
        <f t="shared" si="99"/>
        <v xml:space="preserve"> </v>
      </c>
      <c r="D752" s="71" t="str">
        <f t="shared" si="100"/>
        <v xml:space="preserve"> </v>
      </c>
      <c r="E752" s="72" t="str">
        <f t="shared" si="101"/>
        <v xml:space="preserve"> </v>
      </c>
      <c r="F752" s="70" t="str">
        <f t="shared" si="102"/>
        <v xml:space="preserve"> </v>
      </c>
      <c r="G752" s="73" t="str">
        <f t="shared" si="107"/>
        <v/>
      </c>
      <c r="H752" s="73" t="str">
        <f t="shared" si="103"/>
        <v xml:space="preserve"> </v>
      </c>
      <c r="J752" s="7">
        <f t="shared" si="104"/>
        <v>748</v>
      </c>
      <c r="K752" s="7">
        <f t="shared" si="105"/>
        <v>1.0000751999999999</v>
      </c>
      <c r="L752" s="3">
        <f>'Invoice data 1'!C749</f>
        <v>0</v>
      </c>
      <c r="M752" s="37">
        <f>'Invoice data 1'!D749</f>
        <v>0</v>
      </c>
      <c r="N752" s="3">
        <f>'Invoice data 1'!E749</f>
        <v>0</v>
      </c>
      <c r="O752" s="3">
        <f>'Invoice data 1'!J749</f>
        <v>0</v>
      </c>
      <c r="P752" s="3" t="e">
        <f>#REF!</f>
        <v>#REF!</v>
      </c>
    </row>
    <row r="753" spans="2:16" x14ac:dyDescent="0.25">
      <c r="B753" s="81">
        <f t="shared" si="106"/>
        <v>749</v>
      </c>
      <c r="C753" s="70" t="str">
        <f t="shared" si="99"/>
        <v xml:space="preserve"> </v>
      </c>
      <c r="D753" s="71" t="str">
        <f t="shared" si="100"/>
        <v xml:space="preserve"> </v>
      </c>
      <c r="E753" s="72" t="str">
        <f t="shared" si="101"/>
        <v xml:space="preserve"> </v>
      </c>
      <c r="F753" s="70" t="str">
        <f t="shared" si="102"/>
        <v xml:space="preserve"> </v>
      </c>
      <c r="G753" s="73" t="str">
        <f t="shared" si="107"/>
        <v/>
      </c>
      <c r="H753" s="73" t="str">
        <f t="shared" si="103"/>
        <v xml:space="preserve"> </v>
      </c>
      <c r="J753" s="7">
        <f t="shared" si="104"/>
        <v>749</v>
      </c>
      <c r="K753" s="7">
        <f t="shared" si="105"/>
        <v>1.0000753</v>
      </c>
      <c r="L753" s="3">
        <f>'Invoice data 1'!C750</f>
        <v>0</v>
      </c>
      <c r="M753" s="37">
        <f>'Invoice data 1'!D750</f>
        <v>0</v>
      </c>
      <c r="N753" s="3">
        <f>'Invoice data 1'!E750</f>
        <v>0</v>
      </c>
      <c r="O753" s="3">
        <f>'Invoice data 1'!J750</f>
        <v>0</v>
      </c>
      <c r="P753" s="3" t="e">
        <f>#REF!</f>
        <v>#REF!</v>
      </c>
    </row>
    <row r="754" spans="2:16" x14ac:dyDescent="0.25">
      <c r="B754" s="81">
        <f t="shared" si="106"/>
        <v>750</v>
      </c>
      <c r="C754" s="70" t="str">
        <f t="shared" si="99"/>
        <v xml:space="preserve"> </v>
      </c>
      <c r="D754" s="71" t="str">
        <f t="shared" si="100"/>
        <v xml:space="preserve"> </v>
      </c>
      <c r="E754" s="72" t="str">
        <f t="shared" si="101"/>
        <v xml:space="preserve"> </v>
      </c>
      <c r="F754" s="70" t="str">
        <f t="shared" si="102"/>
        <v xml:space="preserve"> </v>
      </c>
      <c r="G754" s="73" t="str">
        <f t="shared" si="107"/>
        <v/>
      </c>
      <c r="H754" s="73" t="str">
        <f t="shared" si="103"/>
        <v xml:space="preserve"> </v>
      </c>
      <c r="J754" s="7">
        <f t="shared" si="104"/>
        <v>750</v>
      </c>
      <c r="K754" s="7">
        <f t="shared" si="105"/>
        <v>1.0000754000000001</v>
      </c>
      <c r="L754" s="3">
        <f>'Invoice data 1'!C751</f>
        <v>0</v>
      </c>
      <c r="M754" s="37">
        <f>'Invoice data 1'!D751</f>
        <v>0</v>
      </c>
      <c r="N754" s="3">
        <f>'Invoice data 1'!E751</f>
        <v>0</v>
      </c>
      <c r="O754" s="3">
        <f>'Invoice data 1'!J751</f>
        <v>0</v>
      </c>
      <c r="P754" s="3" t="e">
        <f>#REF!</f>
        <v>#REF!</v>
      </c>
    </row>
    <row r="755" spans="2:16" x14ac:dyDescent="0.25">
      <c r="B755" s="81">
        <f t="shared" si="106"/>
        <v>751</v>
      </c>
      <c r="C755" s="70" t="str">
        <f t="shared" si="99"/>
        <v xml:space="preserve"> </v>
      </c>
      <c r="D755" s="71" t="str">
        <f t="shared" si="100"/>
        <v xml:space="preserve"> </v>
      </c>
      <c r="E755" s="72" t="str">
        <f t="shared" si="101"/>
        <v xml:space="preserve"> </v>
      </c>
      <c r="F755" s="70" t="str">
        <f t="shared" si="102"/>
        <v xml:space="preserve"> </v>
      </c>
      <c r="G755" s="73" t="str">
        <f t="shared" si="107"/>
        <v/>
      </c>
      <c r="H755" s="73" t="str">
        <f t="shared" si="103"/>
        <v xml:space="preserve"> </v>
      </c>
      <c r="J755" s="7">
        <f t="shared" si="104"/>
        <v>751</v>
      </c>
      <c r="K755" s="7">
        <f t="shared" si="105"/>
        <v>1.0000754999999999</v>
      </c>
      <c r="L755" s="3">
        <f>'Invoice data 1'!C752</f>
        <v>0</v>
      </c>
      <c r="M755" s="37">
        <f>'Invoice data 1'!D752</f>
        <v>0</v>
      </c>
      <c r="N755" s="3">
        <f>'Invoice data 1'!E752</f>
        <v>0</v>
      </c>
      <c r="O755" s="3">
        <f>'Invoice data 1'!J752</f>
        <v>0</v>
      </c>
      <c r="P755" s="3" t="e">
        <f>#REF!</f>
        <v>#REF!</v>
      </c>
    </row>
    <row r="756" spans="2:16" x14ac:dyDescent="0.25">
      <c r="B756" s="81">
        <f t="shared" si="106"/>
        <v>752</v>
      </c>
      <c r="C756" s="70" t="str">
        <f t="shared" si="99"/>
        <v xml:space="preserve"> </v>
      </c>
      <c r="D756" s="71" t="str">
        <f t="shared" si="100"/>
        <v xml:space="preserve"> </v>
      </c>
      <c r="E756" s="72" t="str">
        <f t="shared" si="101"/>
        <v xml:space="preserve"> </v>
      </c>
      <c r="F756" s="70" t="str">
        <f t="shared" si="102"/>
        <v xml:space="preserve"> </v>
      </c>
      <c r="G756" s="73" t="str">
        <f t="shared" si="107"/>
        <v/>
      </c>
      <c r="H756" s="73" t="str">
        <f t="shared" si="103"/>
        <v xml:space="preserve"> </v>
      </c>
      <c r="J756" s="7">
        <f t="shared" si="104"/>
        <v>752</v>
      </c>
      <c r="K756" s="7">
        <f t="shared" si="105"/>
        <v>1.0000756</v>
      </c>
      <c r="L756" s="3">
        <f>'Invoice data 1'!C753</f>
        <v>0</v>
      </c>
      <c r="M756" s="37">
        <f>'Invoice data 1'!D753</f>
        <v>0</v>
      </c>
      <c r="N756" s="3">
        <f>'Invoice data 1'!E753</f>
        <v>0</v>
      </c>
      <c r="O756" s="3">
        <f>'Invoice data 1'!J753</f>
        <v>0</v>
      </c>
      <c r="P756" s="3" t="e">
        <f>#REF!</f>
        <v>#REF!</v>
      </c>
    </row>
    <row r="757" spans="2:16" x14ac:dyDescent="0.25">
      <c r="B757" s="81">
        <f t="shared" si="106"/>
        <v>753</v>
      </c>
      <c r="C757" s="70" t="str">
        <f t="shared" si="99"/>
        <v xml:space="preserve"> </v>
      </c>
      <c r="D757" s="71" t="str">
        <f t="shared" si="100"/>
        <v xml:space="preserve"> </v>
      </c>
      <c r="E757" s="72" t="str">
        <f t="shared" si="101"/>
        <v xml:space="preserve"> </v>
      </c>
      <c r="F757" s="70" t="str">
        <f t="shared" si="102"/>
        <v xml:space="preserve"> </v>
      </c>
      <c r="G757" s="73" t="str">
        <f t="shared" si="107"/>
        <v/>
      </c>
      <c r="H757" s="73" t="str">
        <f t="shared" si="103"/>
        <v xml:space="preserve"> </v>
      </c>
      <c r="J757" s="7">
        <f t="shared" si="104"/>
        <v>753</v>
      </c>
      <c r="K757" s="7">
        <f t="shared" si="105"/>
        <v>1.0000757</v>
      </c>
      <c r="L757" s="3">
        <f>'Invoice data 1'!C754</f>
        <v>0</v>
      </c>
      <c r="M757" s="37">
        <f>'Invoice data 1'!D754</f>
        <v>0</v>
      </c>
      <c r="N757" s="3">
        <f>'Invoice data 1'!E754</f>
        <v>0</v>
      </c>
      <c r="O757" s="3">
        <f>'Invoice data 1'!J754</f>
        <v>0</v>
      </c>
      <c r="P757" s="3" t="e">
        <f>#REF!</f>
        <v>#REF!</v>
      </c>
    </row>
    <row r="758" spans="2:16" x14ac:dyDescent="0.25">
      <c r="B758" s="81">
        <f t="shared" si="106"/>
        <v>754</v>
      </c>
      <c r="C758" s="70" t="str">
        <f t="shared" si="99"/>
        <v xml:space="preserve"> </v>
      </c>
      <c r="D758" s="71" t="str">
        <f t="shared" si="100"/>
        <v xml:space="preserve"> </v>
      </c>
      <c r="E758" s="72" t="str">
        <f t="shared" si="101"/>
        <v xml:space="preserve"> </v>
      </c>
      <c r="F758" s="70" t="str">
        <f t="shared" si="102"/>
        <v xml:space="preserve"> </v>
      </c>
      <c r="G758" s="73" t="str">
        <f t="shared" si="107"/>
        <v/>
      </c>
      <c r="H758" s="73" t="str">
        <f t="shared" si="103"/>
        <v xml:space="preserve"> </v>
      </c>
      <c r="J758" s="7">
        <f t="shared" si="104"/>
        <v>754</v>
      </c>
      <c r="K758" s="7">
        <f t="shared" si="105"/>
        <v>1.0000758000000001</v>
      </c>
      <c r="L758" s="3">
        <f>'Invoice data 1'!C755</f>
        <v>0</v>
      </c>
      <c r="M758" s="37">
        <f>'Invoice data 1'!D755</f>
        <v>0</v>
      </c>
      <c r="N758" s="3">
        <f>'Invoice data 1'!E755</f>
        <v>0</v>
      </c>
      <c r="O758" s="3">
        <f>'Invoice data 1'!J755</f>
        <v>0</v>
      </c>
      <c r="P758" s="3" t="e">
        <f>#REF!</f>
        <v>#REF!</v>
      </c>
    </row>
    <row r="759" spans="2:16" x14ac:dyDescent="0.25">
      <c r="B759" s="81">
        <f t="shared" si="106"/>
        <v>755</v>
      </c>
      <c r="C759" s="70" t="str">
        <f t="shared" si="99"/>
        <v xml:space="preserve"> </v>
      </c>
      <c r="D759" s="71" t="str">
        <f t="shared" si="100"/>
        <v xml:space="preserve"> </v>
      </c>
      <c r="E759" s="72" t="str">
        <f t="shared" si="101"/>
        <v xml:space="preserve"> </v>
      </c>
      <c r="F759" s="70" t="str">
        <f t="shared" si="102"/>
        <v xml:space="preserve"> </v>
      </c>
      <c r="G759" s="73" t="str">
        <f t="shared" si="107"/>
        <v/>
      </c>
      <c r="H759" s="73" t="str">
        <f t="shared" si="103"/>
        <v xml:space="preserve"> </v>
      </c>
      <c r="J759" s="7">
        <f t="shared" si="104"/>
        <v>755</v>
      </c>
      <c r="K759" s="7">
        <f t="shared" si="105"/>
        <v>1.0000758999999999</v>
      </c>
      <c r="L759" s="3">
        <f>'Invoice data 1'!C756</f>
        <v>0</v>
      </c>
      <c r="M759" s="37">
        <f>'Invoice data 1'!D756</f>
        <v>0</v>
      </c>
      <c r="N759" s="3">
        <f>'Invoice data 1'!E756</f>
        <v>0</v>
      </c>
      <c r="O759" s="3">
        <f>'Invoice data 1'!J756</f>
        <v>0</v>
      </c>
      <c r="P759" s="3" t="e">
        <f>#REF!</f>
        <v>#REF!</v>
      </c>
    </row>
    <row r="760" spans="2:16" x14ac:dyDescent="0.25">
      <c r="B760" s="81">
        <f t="shared" si="106"/>
        <v>756</v>
      </c>
      <c r="C760" s="70" t="str">
        <f t="shared" si="99"/>
        <v xml:space="preserve"> </v>
      </c>
      <c r="D760" s="71" t="str">
        <f t="shared" si="100"/>
        <v xml:space="preserve"> </v>
      </c>
      <c r="E760" s="72" t="str">
        <f t="shared" si="101"/>
        <v xml:space="preserve"> </v>
      </c>
      <c r="F760" s="70" t="str">
        <f t="shared" si="102"/>
        <v xml:space="preserve"> </v>
      </c>
      <c r="G760" s="73" t="str">
        <f t="shared" si="107"/>
        <v/>
      </c>
      <c r="H760" s="73" t="str">
        <f t="shared" si="103"/>
        <v xml:space="preserve"> </v>
      </c>
      <c r="J760" s="7">
        <f t="shared" si="104"/>
        <v>756</v>
      </c>
      <c r="K760" s="7">
        <f t="shared" si="105"/>
        <v>1.000076</v>
      </c>
      <c r="L760" s="3">
        <f>'Invoice data 1'!C757</f>
        <v>0</v>
      </c>
      <c r="M760" s="37">
        <f>'Invoice data 1'!D757</f>
        <v>0</v>
      </c>
      <c r="N760" s="3">
        <f>'Invoice data 1'!E757</f>
        <v>0</v>
      </c>
      <c r="O760" s="3">
        <f>'Invoice data 1'!J757</f>
        <v>0</v>
      </c>
      <c r="P760" s="3" t="e">
        <f>#REF!</f>
        <v>#REF!</v>
      </c>
    </row>
    <row r="761" spans="2:16" x14ac:dyDescent="0.25">
      <c r="B761" s="81">
        <f t="shared" si="106"/>
        <v>757</v>
      </c>
      <c r="C761" s="70" t="str">
        <f t="shared" si="99"/>
        <v xml:space="preserve"> </v>
      </c>
      <c r="D761" s="71" t="str">
        <f t="shared" si="100"/>
        <v xml:space="preserve"> </v>
      </c>
      <c r="E761" s="72" t="str">
        <f t="shared" si="101"/>
        <v xml:space="preserve"> </v>
      </c>
      <c r="F761" s="70" t="str">
        <f t="shared" si="102"/>
        <v xml:space="preserve"> </v>
      </c>
      <c r="G761" s="73" t="str">
        <f t="shared" si="107"/>
        <v/>
      </c>
      <c r="H761" s="73" t="str">
        <f t="shared" si="103"/>
        <v xml:space="preserve"> </v>
      </c>
      <c r="J761" s="7">
        <f t="shared" si="104"/>
        <v>757</v>
      </c>
      <c r="K761" s="7">
        <f t="shared" si="105"/>
        <v>1.0000761</v>
      </c>
      <c r="L761" s="3">
        <f>'Invoice data 1'!C758</f>
        <v>0</v>
      </c>
      <c r="M761" s="37">
        <f>'Invoice data 1'!D758</f>
        <v>0</v>
      </c>
      <c r="N761" s="3">
        <f>'Invoice data 1'!E758</f>
        <v>0</v>
      </c>
      <c r="O761" s="3">
        <f>'Invoice data 1'!J758</f>
        <v>0</v>
      </c>
      <c r="P761" s="3" t="e">
        <f>#REF!</f>
        <v>#REF!</v>
      </c>
    </row>
    <row r="762" spans="2:16" x14ac:dyDescent="0.25">
      <c r="B762" s="81">
        <f t="shared" si="106"/>
        <v>758</v>
      </c>
      <c r="C762" s="70" t="str">
        <f t="shared" si="99"/>
        <v xml:space="preserve"> </v>
      </c>
      <c r="D762" s="71" t="str">
        <f t="shared" si="100"/>
        <v xml:space="preserve"> </v>
      </c>
      <c r="E762" s="72" t="str">
        <f t="shared" si="101"/>
        <v xml:space="preserve"> </v>
      </c>
      <c r="F762" s="70" t="str">
        <f t="shared" si="102"/>
        <v xml:space="preserve"> </v>
      </c>
      <c r="G762" s="73" t="str">
        <f t="shared" si="107"/>
        <v/>
      </c>
      <c r="H762" s="73" t="str">
        <f t="shared" si="103"/>
        <v xml:space="preserve"> </v>
      </c>
      <c r="J762" s="7">
        <f t="shared" si="104"/>
        <v>758</v>
      </c>
      <c r="K762" s="7">
        <f t="shared" si="105"/>
        <v>1.0000762000000001</v>
      </c>
      <c r="L762" s="3">
        <f>'Invoice data 1'!C759</f>
        <v>0</v>
      </c>
      <c r="M762" s="37">
        <f>'Invoice data 1'!D759</f>
        <v>0</v>
      </c>
      <c r="N762" s="3">
        <f>'Invoice data 1'!E759</f>
        <v>0</v>
      </c>
      <c r="O762" s="3">
        <f>'Invoice data 1'!J759</f>
        <v>0</v>
      </c>
      <c r="P762" s="3" t="e">
        <f>#REF!</f>
        <v>#REF!</v>
      </c>
    </row>
    <row r="763" spans="2:16" x14ac:dyDescent="0.25">
      <c r="B763" s="81">
        <f t="shared" si="106"/>
        <v>759</v>
      </c>
      <c r="C763" s="70" t="str">
        <f t="shared" si="99"/>
        <v xml:space="preserve"> </v>
      </c>
      <c r="D763" s="71" t="str">
        <f t="shared" si="100"/>
        <v xml:space="preserve"> </v>
      </c>
      <c r="E763" s="72" t="str">
        <f t="shared" si="101"/>
        <v xml:space="preserve"> </v>
      </c>
      <c r="F763" s="70" t="str">
        <f t="shared" si="102"/>
        <v xml:space="preserve"> </v>
      </c>
      <c r="G763" s="73" t="str">
        <f t="shared" si="107"/>
        <v/>
      </c>
      <c r="H763" s="73" t="str">
        <f t="shared" si="103"/>
        <v xml:space="preserve"> </v>
      </c>
      <c r="J763" s="7">
        <f t="shared" si="104"/>
        <v>759</v>
      </c>
      <c r="K763" s="7">
        <f t="shared" si="105"/>
        <v>1.0000762999999999</v>
      </c>
      <c r="L763" s="3">
        <f>'Invoice data 1'!C760</f>
        <v>0</v>
      </c>
      <c r="M763" s="37">
        <f>'Invoice data 1'!D760</f>
        <v>0</v>
      </c>
      <c r="N763" s="3">
        <f>'Invoice data 1'!E760</f>
        <v>0</v>
      </c>
      <c r="O763" s="3">
        <f>'Invoice data 1'!J760</f>
        <v>0</v>
      </c>
      <c r="P763" s="3" t="e">
        <f>#REF!</f>
        <v>#REF!</v>
      </c>
    </row>
    <row r="764" spans="2:16" x14ac:dyDescent="0.25">
      <c r="B764" s="81">
        <f t="shared" si="106"/>
        <v>760</v>
      </c>
      <c r="C764" s="70" t="str">
        <f t="shared" si="99"/>
        <v xml:space="preserve"> </v>
      </c>
      <c r="D764" s="71" t="str">
        <f t="shared" si="100"/>
        <v xml:space="preserve"> </v>
      </c>
      <c r="E764" s="72" t="str">
        <f t="shared" si="101"/>
        <v xml:space="preserve"> </v>
      </c>
      <c r="F764" s="70" t="str">
        <f t="shared" si="102"/>
        <v xml:space="preserve"> </v>
      </c>
      <c r="G764" s="73" t="str">
        <f t="shared" si="107"/>
        <v/>
      </c>
      <c r="H764" s="73" t="str">
        <f t="shared" si="103"/>
        <v xml:space="preserve"> </v>
      </c>
      <c r="J764" s="7">
        <f t="shared" si="104"/>
        <v>760</v>
      </c>
      <c r="K764" s="7">
        <f t="shared" si="105"/>
        <v>1.0000764</v>
      </c>
      <c r="L764" s="3">
        <f>'Invoice data 1'!C761</f>
        <v>0</v>
      </c>
      <c r="M764" s="37">
        <f>'Invoice data 1'!D761</f>
        <v>0</v>
      </c>
      <c r="N764" s="3">
        <f>'Invoice data 1'!E761</f>
        <v>0</v>
      </c>
      <c r="O764" s="3">
        <f>'Invoice data 1'!J761</f>
        <v>0</v>
      </c>
      <c r="P764" s="3" t="e">
        <f>#REF!</f>
        <v>#REF!</v>
      </c>
    </row>
    <row r="765" spans="2:16" x14ac:dyDescent="0.25">
      <c r="B765" s="81">
        <f t="shared" si="106"/>
        <v>761</v>
      </c>
      <c r="C765" s="70" t="str">
        <f t="shared" si="99"/>
        <v xml:space="preserve"> </v>
      </c>
      <c r="D765" s="71" t="str">
        <f t="shared" si="100"/>
        <v xml:space="preserve"> </v>
      </c>
      <c r="E765" s="72" t="str">
        <f t="shared" si="101"/>
        <v xml:space="preserve"> </v>
      </c>
      <c r="F765" s="70" t="str">
        <f t="shared" si="102"/>
        <v xml:space="preserve"> </v>
      </c>
      <c r="G765" s="73" t="str">
        <f t="shared" si="107"/>
        <v/>
      </c>
      <c r="H765" s="73" t="str">
        <f t="shared" si="103"/>
        <v xml:space="preserve"> </v>
      </c>
      <c r="J765" s="7">
        <f t="shared" si="104"/>
        <v>761</v>
      </c>
      <c r="K765" s="7">
        <f t="shared" si="105"/>
        <v>1.0000765</v>
      </c>
      <c r="L765" s="3">
        <f>'Invoice data 1'!C762</f>
        <v>0</v>
      </c>
      <c r="M765" s="37">
        <f>'Invoice data 1'!D762</f>
        <v>0</v>
      </c>
      <c r="N765" s="3">
        <f>'Invoice data 1'!E762</f>
        <v>0</v>
      </c>
      <c r="O765" s="3">
        <f>'Invoice data 1'!J762</f>
        <v>0</v>
      </c>
      <c r="P765" s="3" t="e">
        <f>#REF!</f>
        <v>#REF!</v>
      </c>
    </row>
    <row r="766" spans="2:16" x14ac:dyDescent="0.25">
      <c r="B766" s="81">
        <f t="shared" si="106"/>
        <v>762</v>
      </c>
      <c r="C766" s="70" t="str">
        <f t="shared" si="99"/>
        <v xml:space="preserve"> </v>
      </c>
      <c r="D766" s="71" t="str">
        <f t="shared" si="100"/>
        <v xml:space="preserve"> </v>
      </c>
      <c r="E766" s="72" t="str">
        <f t="shared" si="101"/>
        <v xml:space="preserve"> </v>
      </c>
      <c r="F766" s="70" t="str">
        <f t="shared" si="102"/>
        <v xml:space="preserve"> </v>
      </c>
      <c r="G766" s="73" t="str">
        <f t="shared" si="107"/>
        <v/>
      </c>
      <c r="H766" s="73" t="str">
        <f t="shared" si="103"/>
        <v xml:space="preserve"> </v>
      </c>
      <c r="J766" s="7">
        <f t="shared" si="104"/>
        <v>762</v>
      </c>
      <c r="K766" s="7">
        <f t="shared" si="105"/>
        <v>1.0000766000000001</v>
      </c>
      <c r="L766" s="3">
        <f>'Invoice data 1'!C763</f>
        <v>0</v>
      </c>
      <c r="M766" s="37">
        <f>'Invoice data 1'!D763</f>
        <v>0</v>
      </c>
      <c r="N766" s="3">
        <f>'Invoice data 1'!E763</f>
        <v>0</v>
      </c>
      <c r="O766" s="3">
        <f>'Invoice data 1'!J763</f>
        <v>0</v>
      </c>
      <c r="P766" s="3" t="e">
        <f>#REF!</f>
        <v>#REF!</v>
      </c>
    </row>
    <row r="767" spans="2:16" x14ac:dyDescent="0.25">
      <c r="B767" s="81">
        <f t="shared" si="106"/>
        <v>763</v>
      </c>
      <c r="C767" s="70" t="str">
        <f t="shared" si="99"/>
        <v xml:space="preserve"> </v>
      </c>
      <c r="D767" s="71" t="str">
        <f t="shared" si="100"/>
        <v xml:space="preserve"> </v>
      </c>
      <c r="E767" s="72" t="str">
        <f t="shared" si="101"/>
        <v xml:space="preserve"> </v>
      </c>
      <c r="F767" s="70" t="str">
        <f t="shared" si="102"/>
        <v xml:space="preserve"> </v>
      </c>
      <c r="G767" s="73" t="str">
        <f t="shared" si="107"/>
        <v/>
      </c>
      <c r="H767" s="73" t="str">
        <f t="shared" si="103"/>
        <v xml:space="preserve"> </v>
      </c>
      <c r="J767" s="7">
        <f t="shared" si="104"/>
        <v>763</v>
      </c>
      <c r="K767" s="7">
        <f t="shared" si="105"/>
        <v>1.0000766999999999</v>
      </c>
      <c r="L767" s="3">
        <f>'Invoice data 1'!C764</f>
        <v>0</v>
      </c>
      <c r="M767" s="37">
        <f>'Invoice data 1'!D764</f>
        <v>0</v>
      </c>
      <c r="N767" s="3">
        <f>'Invoice data 1'!E764</f>
        <v>0</v>
      </c>
      <c r="O767" s="3">
        <f>'Invoice data 1'!J764</f>
        <v>0</v>
      </c>
      <c r="P767" s="3" t="e">
        <f>#REF!</f>
        <v>#REF!</v>
      </c>
    </row>
    <row r="768" spans="2:16" x14ac:dyDescent="0.25">
      <c r="B768" s="81">
        <f t="shared" si="106"/>
        <v>764</v>
      </c>
      <c r="C768" s="70" t="str">
        <f t="shared" si="99"/>
        <v xml:space="preserve"> </v>
      </c>
      <c r="D768" s="71" t="str">
        <f t="shared" si="100"/>
        <v xml:space="preserve"> </v>
      </c>
      <c r="E768" s="72" t="str">
        <f t="shared" si="101"/>
        <v xml:space="preserve"> </v>
      </c>
      <c r="F768" s="70" t="str">
        <f t="shared" si="102"/>
        <v xml:space="preserve"> </v>
      </c>
      <c r="G768" s="73" t="str">
        <f t="shared" si="107"/>
        <v/>
      </c>
      <c r="H768" s="73" t="str">
        <f t="shared" si="103"/>
        <v xml:space="preserve"> </v>
      </c>
      <c r="J768" s="7">
        <f t="shared" si="104"/>
        <v>764</v>
      </c>
      <c r="K768" s="7">
        <f t="shared" si="105"/>
        <v>1.0000768</v>
      </c>
      <c r="L768" s="3">
        <f>'Invoice data 1'!C765</f>
        <v>0</v>
      </c>
      <c r="M768" s="37">
        <f>'Invoice data 1'!D765</f>
        <v>0</v>
      </c>
      <c r="N768" s="3">
        <f>'Invoice data 1'!E765</f>
        <v>0</v>
      </c>
      <c r="O768" s="3">
        <f>'Invoice data 1'!J765</f>
        <v>0</v>
      </c>
      <c r="P768" s="3" t="e">
        <f>#REF!</f>
        <v>#REF!</v>
      </c>
    </row>
    <row r="769" spans="2:16" x14ac:dyDescent="0.25">
      <c r="B769" s="81">
        <f t="shared" si="106"/>
        <v>765</v>
      </c>
      <c r="C769" s="70" t="str">
        <f t="shared" si="99"/>
        <v xml:space="preserve"> </v>
      </c>
      <c r="D769" s="71" t="str">
        <f t="shared" si="100"/>
        <v xml:space="preserve"> </v>
      </c>
      <c r="E769" s="72" t="str">
        <f t="shared" si="101"/>
        <v xml:space="preserve"> </v>
      </c>
      <c r="F769" s="70" t="str">
        <f t="shared" si="102"/>
        <v xml:space="preserve"> </v>
      </c>
      <c r="G769" s="73" t="str">
        <f t="shared" si="107"/>
        <v/>
      </c>
      <c r="H769" s="73" t="str">
        <f t="shared" si="103"/>
        <v xml:space="preserve"> </v>
      </c>
      <c r="J769" s="7">
        <f t="shared" si="104"/>
        <v>765</v>
      </c>
      <c r="K769" s="7">
        <f t="shared" si="105"/>
        <v>1.0000769</v>
      </c>
      <c r="L769" s="3">
        <f>'Invoice data 1'!C766</f>
        <v>0</v>
      </c>
      <c r="M769" s="37">
        <f>'Invoice data 1'!D766</f>
        <v>0</v>
      </c>
      <c r="N769" s="3">
        <f>'Invoice data 1'!E766</f>
        <v>0</v>
      </c>
      <c r="O769" s="3">
        <f>'Invoice data 1'!J766</f>
        <v>0</v>
      </c>
      <c r="P769" s="3" t="e">
        <f>#REF!</f>
        <v>#REF!</v>
      </c>
    </row>
    <row r="770" spans="2:16" x14ac:dyDescent="0.25">
      <c r="B770" s="81">
        <f t="shared" si="106"/>
        <v>766</v>
      </c>
      <c r="C770" s="70" t="str">
        <f t="shared" si="99"/>
        <v xml:space="preserve"> </v>
      </c>
      <c r="D770" s="71" t="str">
        <f t="shared" si="100"/>
        <v xml:space="preserve"> </v>
      </c>
      <c r="E770" s="72" t="str">
        <f t="shared" si="101"/>
        <v xml:space="preserve"> </v>
      </c>
      <c r="F770" s="70" t="str">
        <f t="shared" si="102"/>
        <v xml:space="preserve"> </v>
      </c>
      <c r="G770" s="73" t="str">
        <f t="shared" si="107"/>
        <v/>
      </c>
      <c r="H770" s="73" t="str">
        <f t="shared" si="103"/>
        <v xml:space="preserve"> </v>
      </c>
      <c r="J770" s="7">
        <f t="shared" si="104"/>
        <v>766</v>
      </c>
      <c r="K770" s="7">
        <f t="shared" si="105"/>
        <v>1.0000770000000001</v>
      </c>
      <c r="L770" s="3">
        <f>'Invoice data 1'!C767</f>
        <v>0</v>
      </c>
      <c r="M770" s="37">
        <f>'Invoice data 1'!D767</f>
        <v>0</v>
      </c>
      <c r="N770" s="3">
        <f>'Invoice data 1'!E767</f>
        <v>0</v>
      </c>
      <c r="O770" s="3">
        <f>'Invoice data 1'!J767</f>
        <v>0</v>
      </c>
      <c r="P770" s="3" t="e">
        <f>#REF!</f>
        <v>#REF!</v>
      </c>
    </row>
    <row r="771" spans="2:16" x14ac:dyDescent="0.25">
      <c r="B771" s="81">
        <f t="shared" si="106"/>
        <v>767</v>
      </c>
      <c r="C771" s="70" t="str">
        <f t="shared" si="99"/>
        <v xml:space="preserve"> </v>
      </c>
      <c r="D771" s="71" t="str">
        <f t="shared" si="100"/>
        <v xml:space="preserve"> </v>
      </c>
      <c r="E771" s="72" t="str">
        <f t="shared" si="101"/>
        <v xml:space="preserve"> </v>
      </c>
      <c r="F771" s="70" t="str">
        <f t="shared" si="102"/>
        <v xml:space="preserve"> </v>
      </c>
      <c r="G771" s="73" t="str">
        <f t="shared" si="107"/>
        <v/>
      </c>
      <c r="H771" s="73" t="str">
        <f t="shared" si="103"/>
        <v xml:space="preserve"> </v>
      </c>
      <c r="J771" s="7">
        <f t="shared" si="104"/>
        <v>767</v>
      </c>
      <c r="K771" s="7">
        <f t="shared" si="105"/>
        <v>1.0000770999999999</v>
      </c>
      <c r="L771" s="3">
        <f>'Invoice data 1'!C768</f>
        <v>0</v>
      </c>
      <c r="M771" s="37">
        <f>'Invoice data 1'!D768</f>
        <v>0</v>
      </c>
      <c r="N771" s="3">
        <f>'Invoice data 1'!E768</f>
        <v>0</v>
      </c>
      <c r="O771" s="3">
        <f>'Invoice data 1'!J768</f>
        <v>0</v>
      </c>
      <c r="P771" s="3" t="e">
        <f>#REF!</f>
        <v>#REF!</v>
      </c>
    </row>
    <row r="772" spans="2:16" x14ac:dyDescent="0.25">
      <c r="B772" s="81">
        <f t="shared" si="106"/>
        <v>768</v>
      </c>
      <c r="C772" s="70" t="str">
        <f t="shared" si="99"/>
        <v xml:space="preserve"> </v>
      </c>
      <c r="D772" s="71" t="str">
        <f t="shared" si="100"/>
        <v xml:space="preserve"> </v>
      </c>
      <c r="E772" s="72" t="str">
        <f t="shared" si="101"/>
        <v xml:space="preserve"> </v>
      </c>
      <c r="F772" s="70" t="str">
        <f t="shared" si="102"/>
        <v xml:space="preserve"> </v>
      </c>
      <c r="G772" s="73" t="str">
        <f t="shared" si="107"/>
        <v/>
      </c>
      <c r="H772" s="73" t="str">
        <f t="shared" si="103"/>
        <v xml:space="preserve"> </v>
      </c>
      <c r="J772" s="7">
        <f t="shared" si="104"/>
        <v>768</v>
      </c>
      <c r="K772" s="7">
        <f t="shared" si="105"/>
        <v>1.0000772</v>
      </c>
      <c r="L772" s="3">
        <f>'Invoice data 1'!C769</f>
        <v>0</v>
      </c>
      <c r="M772" s="37">
        <f>'Invoice data 1'!D769</f>
        <v>0</v>
      </c>
      <c r="N772" s="3">
        <f>'Invoice data 1'!E769</f>
        <v>0</v>
      </c>
      <c r="O772" s="3">
        <f>'Invoice data 1'!J769</f>
        <v>0</v>
      </c>
      <c r="P772" s="3" t="e">
        <f>#REF!</f>
        <v>#REF!</v>
      </c>
    </row>
    <row r="773" spans="2:16" x14ac:dyDescent="0.25">
      <c r="B773" s="81">
        <f t="shared" si="106"/>
        <v>769</v>
      </c>
      <c r="C773" s="70" t="str">
        <f t="shared" ref="C773:C836" si="108">IF(IFERROR(VLOOKUP(B773,$J$5:$R$1198,3,FALSE),"")=0," ",IFERROR(VLOOKUP(B773,$J$5:$R$1198,3,FALSE),""))</f>
        <v xml:space="preserve"> </v>
      </c>
      <c r="D773" s="71" t="str">
        <f t="shared" ref="D773:D836" si="109">IF(IFERROR(VLOOKUP(B773,$J$5:$R$1198,4,FALSE),"")=0," ",IFERROR(VLOOKUP(B773,$J$5:$R$1198,4,FALSE),""))</f>
        <v xml:space="preserve"> </v>
      </c>
      <c r="E773" s="72" t="str">
        <f t="shared" ref="E773:E836" si="110">IF(IFERROR(VLOOKUP(B773,$J$5:$R$1198,5,FALSE),"")=0," ",IFERROR(VLOOKUP(B773,$J$5:$R$1198,5,FALSE),""))</f>
        <v xml:space="preserve"> </v>
      </c>
      <c r="F773" s="70" t="str">
        <f t="shared" ref="F773:F836" si="111">IF(IFERROR(VLOOKUP(B773,$J$5:$R$1198,6,FALSE),"")=0," ",IFERROR(VLOOKUP(B773,$J$5:$R$1198,6,FALSE),""))</f>
        <v xml:space="preserve"> </v>
      </c>
      <c r="G773" s="73" t="str">
        <f t="shared" si="107"/>
        <v/>
      </c>
      <c r="H773" s="73" t="str">
        <f t="shared" ref="H773:H836" si="112">IF(IFERROR(VLOOKUP(B773,$J$5:$R$1198,8,FALSE),"")=0," ",IFERROR(VLOOKUP(B773,$J$5:$R$1198,8,FALSE),""))</f>
        <v xml:space="preserve"> </v>
      </c>
      <c r="J773" s="7">
        <f t="shared" si="104"/>
        <v>769</v>
      </c>
      <c r="K773" s="7">
        <f t="shared" si="105"/>
        <v>1.0000773000000001</v>
      </c>
      <c r="L773" s="3">
        <f>'Invoice data 1'!C770</f>
        <v>0</v>
      </c>
      <c r="M773" s="37">
        <f>'Invoice data 1'!D770</f>
        <v>0</v>
      </c>
      <c r="N773" s="3">
        <f>'Invoice data 1'!E770</f>
        <v>0</v>
      </c>
      <c r="O773" s="3">
        <f>'Invoice data 1'!J770</f>
        <v>0</v>
      </c>
      <c r="P773" s="3" t="e">
        <f>#REF!</f>
        <v>#REF!</v>
      </c>
    </row>
    <row r="774" spans="2:16" x14ac:dyDescent="0.25">
      <c r="B774" s="81">
        <f t="shared" si="106"/>
        <v>770</v>
      </c>
      <c r="C774" s="70" t="str">
        <f t="shared" si="108"/>
        <v xml:space="preserve"> </v>
      </c>
      <c r="D774" s="71" t="str">
        <f t="shared" si="109"/>
        <v xml:space="preserve"> </v>
      </c>
      <c r="E774" s="72" t="str">
        <f t="shared" si="110"/>
        <v xml:space="preserve"> </v>
      </c>
      <c r="F774" s="70" t="str">
        <f t="shared" si="111"/>
        <v xml:space="preserve"> </v>
      </c>
      <c r="G774" s="73" t="str">
        <f t="shared" si="107"/>
        <v/>
      </c>
      <c r="H774" s="73" t="str">
        <f t="shared" si="112"/>
        <v xml:space="preserve"> </v>
      </c>
      <c r="J774" s="7">
        <f t="shared" ref="J774:J837" si="113">+IFERROR(RANK(K774,$K$5:$K$6001,1),"")</f>
        <v>770</v>
      </c>
      <c r="K774" s="7">
        <f t="shared" ref="K774:K837" si="114">+IFERROR(SEARCH($D$2,N774)+ROW()/10000000,"")</f>
        <v>1.0000773999999999</v>
      </c>
      <c r="L774" s="3">
        <f>'Invoice data 1'!C771</f>
        <v>0</v>
      </c>
      <c r="M774" s="37">
        <f>'Invoice data 1'!D771</f>
        <v>0</v>
      </c>
      <c r="N774" s="3">
        <f>'Invoice data 1'!E771</f>
        <v>0</v>
      </c>
      <c r="O774" s="3">
        <f>'Invoice data 1'!J771</f>
        <v>0</v>
      </c>
      <c r="P774" s="3" t="e">
        <f>#REF!</f>
        <v>#REF!</v>
      </c>
    </row>
    <row r="775" spans="2:16" x14ac:dyDescent="0.25">
      <c r="B775" s="81">
        <f t="shared" ref="B775:B838" si="115">+B774+1</f>
        <v>771</v>
      </c>
      <c r="C775" s="70" t="str">
        <f t="shared" si="108"/>
        <v xml:space="preserve"> </v>
      </c>
      <c r="D775" s="71" t="str">
        <f t="shared" si="109"/>
        <v xml:space="preserve"> </v>
      </c>
      <c r="E775" s="72" t="str">
        <f t="shared" si="110"/>
        <v xml:space="preserve"> </v>
      </c>
      <c r="F775" s="70" t="str">
        <f t="shared" si="111"/>
        <v xml:space="preserve"> </v>
      </c>
      <c r="G775" s="73" t="str">
        <f t="shared" si="107"/>
        <v/>
      </c>
      <c r="H775" s="73" t="str">
        <f t="shared" si="112"/>
        <v xml:space="preserve"> </v>
      </c>
      <c r="J775" s="7">
        <f t="shared" si="113"/>
        <v>771</v>
      </c>
      <c r="K775" s="7">
        <f t="shared" si="114"/>
        <v>1.0000775</v>
      </c>
      <c r="L775" s="3">
        <f>'Invoice data 1'!C772</f>
        <v>0</v>
      </c>
      <c r="M775" s="37">
        <f>'Invoice data 1'!D772</f>
        <v>0</v>
      </c>
      <c r="N775" s="3">
        <f>'Invoice data 1'!E772</f>
        <v>0</v>
      </c>
      <c r="O775" s="3">
        <f>'Invoice data 1'!J772</f>
        <v>0</v>
      </c>
      <c r="P775" s="3" t="e">
        <f>#REF!</f>
        <v>#REF!</v>
      </c>
    </row>
    <row r="776" spans="2:16" x14ac:dyDescent="0.25">
      <c r="B776" s="81">
        <f t="shared" si="115"/>
        <v>772</v>
      </c>
      <c r="C776" s="70" t="str">
        <f t="shared" si="108"/>
        <v xml:space="preserve"> </v>
      </c>
      <c r="D776" s="71" t="str">
        <f t="shared" si="109"/>
        <v xml:space="preserve"> </v>
      </c>
      <c r="E776" s="72" t="str">
        <f t="shared" si="110"/>
        <v xml:space="preserve"> </v>
      </c>
      <c r="F776" s="70" t="str">
        <f t="shared" si="111"/>
        <v xml:space="preserve"> </v>
      </c>
      <c r="G776" s="73" t="str">
        <f t="shared" ref="G776:G839" si="116">IF(IFERROR(VLOOKUP(B776,$J$5:$R$1198,7,FALSE),"")=0," ",IFERROR(VLOOKUP(B776,$J$5:$R$1198,7,FALSE),""))</f>
        <v/>
      </c>
      <c r="H776" s="73" t="str">
        <f t="shared" si="112"/>
        <v xml:space="preserve"> </v>
      </c>
      <c r="J776" s="7">
        <f t="shared" si="113"/>
        <v>772</v>
      </c>
      <c r="K776" s="7">
        <f t="shared" si="114"/>
        <v>1.0000776</v>
      </c>
      <c r="L776" s="3">
        <f>'Invoice data 1'!C773</f>
        <v>0</v>
      </c>
      <c r="M776" s="37">
        <f>'Invoice data 1'!D773</f>
        <v>0</v>
      </c>
      <c r="N776" s="3">
        <f>'Invoice data 1'!E773</f>
        <v>0</v>
      </c>
      <c r="O776" s="3">
        <f>'Invoice data 1'!J773</f>
        <v>0</v>
      </c>
      <c r="P776" s="3" t="e">
        <f>#REF!</f>
        <v>#REF!</v>
      </c>
    </row>
    <row r="777" spans="2:16" x14ac:dyDescent="0.25">
      <c r="B777" s="81">
        <f t="shared" si="115"/>
        <v>773</v>
      </c>
      <c r="C777" s="70" t="str">
        <f t="shared" si="108"/>
        <v xml:space="preserve"> </v>
      </c>
      <c r="D777" s="71" t="str">
        <f t="shared" si="109"/>
        <v xml:space="preserve"> </v>
      </c>
      <c r="E777" s="72" t="str">
        <f t="shared" si="110"/>
        <v xml:space="preserve"> </v>
      </c>
      <c r="F777" s="70" t="str">
        <f t="shared" si="111"/>
        <v xml:space="preserve"> </v>
      </c>
      <c r="G777" s="73" t="str">
        <f t="shared" si="116"/>
        <v/>
      </c>
      <c r="H777" s="73" t="str">
        <f t="shared" si="112"/>
        <v xml:space="preserve"> </v>
      </c>
      <c r="J777" s="7">
        <f t="shared" si="113"/>
        <v>773</v>
      </c>
      <c r="K777" s="7">
        <f t="shared" si="114"/>
        <v>1.0000777000000001</v>
      </c>
      <c r="L777" s="3">
        <f>'Invoice data 1'!C774</f>
        <v>0</v>
      </c>
      <c r="M777" s="37">
        <f>'Invoice data 1'!D774</f>
        <v>0</v>
      </c>
      <c r="N777" s="3">
        <f>'Invoice data 1'!E774</f>
        <v>0</v>
      </c>
      <c r="O777" s="3">
        <f>'Invoice data 1'!J774</f>
        <v>0</v>
      </c>
      <c r="P777" s="3" t="e">
        <f>#REF!</f>
        <v>#REF!</v>
      </c>
    </row>
    <row r="778" spans="2:16" x14ac:dyDescent="0.25">
      <c r="B778" s="81">
        <f t="shared" si="115"/>
        <v>774</v>
      </c>
      <c r="C778" s="70" t="str">
        <f t="shared" si="108"/>
        <v xml:space="preserve"> </v>
      </c>
      <c r="D778" s="71" t="str">
        <f t="shared" si="109"/>
        <v xml:space="preserve"> </v>
      </c>
      <c r="E778" s="72" t="str">
        <f t="shared" si="110"/>
        <v xml:space="preserve"> </v>
      </c>
      <c r="F778" s="70" t="str">
        <f t="shared" si="111"/>
        <v xml:space="preserve"> </v>
      </c>
      <c r="G778" s="73" t="str">
        <f t="shared" si="116"/>
        <v/>
      </c>
      <c r="H778" s="73" t="str">
        <f t="shared" si="112"/>
        <v xml:space="preserve"> </v>
      </c>
      <c r="J778" s="7">
        <f t="shared" si="113"/>
        <v>774</v>
      </c>
      <c r="K778" s="7">
        <f t="shared" si="114"/>
        <v>1.0000777999999999</v>
      </c>
      <c r="L778" s="3">
        <f>'Invoice data 1'!C775</f>
        <v>0</v>
      </c>
      <c r="M778" s="37">
        <f>'Invoice data 1'!D775</f>
        <v>0</v>
      </c>
      <c r="N778" s="3">
        <f>'Invoice data 1'!E775</f>
        <v>0</v>
      </c>
      <c r="O778" s="3">
        <f>'Invoice data 1'!J775</f>
        <v>0</v>
      </c>
      <c r="P778" s="3" t="e">
        <f>#REF!</f>
        <v>#REF!</v>
      </c>
    </row>
    <row r="779" spans="2:16" x14ac:dyDescent="0.25">
      <c r="B779" s="81">
        <f t="shared" si="115"/>
        <v>775</v>
      </c>
      <c r="C779" s="70" t="str">
        <f t="shared" si="108"/>
        <v xml:space="preserve"> </v>
      </c>
      <c r="D779" s="71" t="str">
        <f t="shared" si="109"/>
        <v xml:space="preserve"> </v>
      </c>
      <c r="E779" s="72" t="str">
        <f t="shared" si="110"/>
        <v xml:space="preserve"> </v>
      </c>
      <c r="F779" s="70" t="str">
        <f t="shared" si="111"/>
        <v xml:space="preserve"> </v>
      </c>
      <c r="G779" s="73" t="str">
        <f t="shared" si="116"/>
        <v/>
      </c>
      <c r="H779" s="73" t="str">
        <f t="shared" si="112"/>
        <v xml:space="preserve"> </v>
      </c>
      <c r="J779" s="7">
        <f t="shared" si="113"/>
        <v>775</v>
      </c>
      <c r="K779" s="7">
        <f t="shared" si="114"/>
        <v>1.0000779</v>
      </c>
      <c r="L779" s="3">
        <f>'Invoice data 1'!C776</f>
        <v>0</v>
      </c>
      <c r="M779" s="37">
        <f>'Invoice data 1'!D776</f>
        <v>0</v>
      </c>
      <c r="N779" s="3">
        <f>'Invoice data 1'!E776</f>
        <v>0</v>
      </c>
      <c r="O779" s="3">
        <f>'Invoice data 1'!J776</f>
        <v>0</v>
      </c>
      <c r="P779" s="3" t="e">
        <f>#REF!</f>
        <v>#REF!</v>
      </c>
    </row>
    <row r="780" spans="2:16" x14ac:dyDescent="0.25">
      <c r="B780" s="81">
        <f t="shared" si="115"/>
        <v>776</v>
      </c>
      <c r="C780" s="70" t="str">
        <f t="shared" si="108"/>
        <v xml:space="preserve"> </v>
      </c>
      <c r="D780" s="71" t="str">
        <f t="shared" si="109"/>
        <v xml:space="preserve"> </v>
      </c>
      <c r="E780" s="72" t="str">
        <f t="shared" si="110"/>
        <v xml:space="preserve"> </v>
      </c>
      <c r="F780" s="70" t="str">
        <f t="shared" si="111"/>
        <v xml:space="preserve"> </v>
      </c>
      <c r="G780" s="73" t="str">
        <f t="shared" si="116"/>
        <v/>
      </c>
      <c r="H780" s="73" t="str">
        <f t="shared" si="112"/>
        <v xml:space="preserve"> </v>
      </c>
      <c r="J780" s="7">
        <f t="shared" si="113"/>
        <v>776</v>
      </c>
      <c r="K780" s="7">
        <f t="shared" si="114"/>
        <v>1.000078</v>
      </c>
      <c r="L780" s="3">
        <f>'Invoice data 1'!C777</f>
        <v>0</v>
      </c>
      <c r="M780" s="37">
        <f>'Invoice data 1'!D777</f>
        <v>0</v>
      </c>
      <c r="N780" s="3">
        <f>'Invoice data 1'!E777</f>
        <v>0</v>
      </c>
      <c r="O780" s="3">
        <f>'Invoice data 1'!J777</f>
        <v>0</v>
      </c>
      <c r="P780" s="3" t="e">
        <f>#REF!</f>
        <v>#REF!</v>
      </c>
    </row>
    <row r="781" spans="2:16" x14ac:dyDescent="0.25">
      <c r="B781" s="81">
        <f t="shared" si="115"/>
        <v>777</v>
      </c>
      <c r="C781" s="70" t="str">
        <f t="shared" si="108"/>
        <v xml:space="preserve"> </v>
      </c>
      <c r="D781" s="71" t="str">
        <f t="shared" si="109"/>
        <v xml:space="preserve"> </v>
      </c>
      <c r="E781" s="72" t="str">
        <f t="shared" si="110"/>
        <v xml:space="preserve"> </v>
      </c>
      <c r="F781" s="70" t="str">
        <f t="shared" si="111"/>
        <v xml:space="preserve"> </v>
      </c>
      <c r="G781" s="73" t="str">
        <f t="shared" si="116"/>
        <v/>
      </c>
      <c r="H781" s="73" t="str">
        <f t="shared" si="112"/>
        <v xml:space="preserve"> </v>
      </c>
      <c r="J781" s="7">
        <f t="shared" si="113"/>
        <v>777</v>
      </c>
      <c r="K781" s="7">
        <f t="shared" si="114"/>
        <v>1.0000781000000001</v>
      </c>
      <c r="L781" s="3">
        <f>'Invoice data 1'!C778</f>
        <v>0</v>
      </c>
      <c r="M781" s="37">
        <f>'Invoice data 1'!D778</f>
        <v>0</v>
      </c>
      <c r="N781" s="3">
        <f>'Invoice data 1'!E778</f>
        <v>0</v>
      </c>
      <c r="O781" s="3">
        <f>'Invoice data 1'!J778</f>
        <v>0</v>
      </c>
      <c r="P781" s="3" t="e">
        <f>#REF!</f>
        <v>#REF!</v>
      </c>
    </row>
    <row r="782" spans="2:16" x14ac:dyDescent="0.25">
      <c r="B782" s="81">
        <f t="shared" si="115"/>
        <v>778</v>
      </c>
      <c r="C782" s="70" t="str">
        <f t="shared" si="108"/>
        <v xml:space="preserve"> </v>
      </c>
      <c r="D782" s="71" t="str">
        <f t="shared" si="109"/>
        <v xml:space="preserve"> </v>
      </c>
      <c r="E782" s="72" t="str">
        <f t="shared" si="110"/>
        <v xml:space="preserve"> </v>
      </c>
      <c r="F782" s="70" t="str">
        <f t="shared" si="111"/>
        <v xml:space="preserve"> </v>
      </c>
      <c r="G782" s="73" t="str">
        <f t="shared" si="116"/>
        <v/>
      </c>
      <c r="H782" s="73" t="str">
        <f t="shared" si="112"/>
        <v xml:space="preserve"> </v>
      </c>
      <c r="J782" s="7">
        <f t="shared" si="113"/>
        <v>778</v>
      </c>
      <c r="K782" s="7">
        <f t="shared" si="114"/>
        <v>1.0000781999999999</v>
      </c>
      <c r="L782" s="3">
        <f>'Invoice data 1'!C779</f>
        <v>0</v>
      </c>
      <c r="M782" s="37">
        <f>'Invoice data 1'!D779</f>
        <v>0</v>
      </c>
      <c r="N782" s="3">
        <f>'Invoice data 1'!E779</f>
        <v>0</v>
      </c>
      <c r="O782" s="3">
        <f>'Invoice data 1'!J779</f>
        <v>0</v>
      </c>
      <c r="P782" s="3" t="e">
        <f>#REF!</f>
        <v>#REF!</v>
      </c>
    </row>
    <row r="783" spans="2:16" x14ac:dyDescent="0.25">
      <c r="B783" s="81">
        <f t="shared" si="115"/>
        <v>779</v>
      </c>
      <c r="C783" s="70" t="str">
        <f t="shared" si="108"/>
        <v xml:space="preserve"> </v>
      </c>
      <c r="D783" s="71" t="str">
        <f t="shared" si="109"/>
        <v xml:space="preserve"> </v>
      </c>
      <c r="E783" s="72" t="str">
        <f t="shared" si="110"/>
        <v xml:space="preserve"> </v>
      </c>
      <c r="F783" s="70" t="str">
        <f t="shared" si="111"/>
        <v xml:space="preserve"> </v>
      </c>
      <c r="G783" s="73" t="str">
        <f t="shared" si="116"/>
        <v/>
      </c>
      <c r="H783" s="73" t="str">
        <f t="shared" si="112"/>
        <v xml:space="preserve"> </v>
      </c>
      <c r="J783" s="7">
        <f t="shared" si="113"/>
        <v>779</v>
      </c>
      <c r="K783" s="7">
        <f t="shared" si="114"/>
        <v>1.0000783</v>
      </c>
      <c r="L783" s="3">
        <f>'Invoice data 1'!C780</f>
        <v>0</v>
      </c>
      <c r="M783" s="37">
        <f>'Invoice data 1'!D780</f>
        <v>0</v>
      </c>
      <c r="N783" s="3">
        <f>'Invoice data 1'!E780</f>
        <v>0</v>
      </c>
      <c r="O783" s="3">
        <f>'Invoice data 1'!J780</f>
        <v>0</v>
      </c>
      <c r="P783" s="3" t="e">
        <f>#REF!</f>
        <v>#REF!</v>
      </c>
    </row>
    <row r="784" spans="2:16" x14ac:dyDescent="0.25">
      <c r="B784" s="81">
        <f t="shared" si="115"/>
        <v>780</v>
      </c>
      <c r="C784" s="70" t="str">
        <f t="shared" si="108"/>
        <v xml:space="preserve"> </v>
      </c>
      <c r="D784" s="71" t="str">
        <f t="shared" si="109"/>
        <v xml:space="preserve"> </v>
      </c>
      <c r="E784" s="72" t="str">
        <f t="shared" si="110"/>
        <v xml:space="preserve"> </v>
      </c>
      <c r="F784" s="70" t="str">
        <f t="shared" si="111"/>
        <v xml:space="preserve"> </v>
      </c>
      <c r="G784" s="73" t="str">
        <f t="shared" si="116"/>
        <v/>
      </c>
      <c r="H784" s="73" t="str">
        <f t="shared" si="112"/>
        <v xml:space="preserve"> </v>
      </c>
      <c r="J784" s="7">
        <f t="shared" si="113"/>
        <v>780</v>
      </c>
      <c r="K784" s="7">
        <f t="shared" si="114"/>
        <v>1.0000784</v>
      </c>
      <c r="L784" s="3">
        <f>'Invoice data 1'!C781</f>
        <v>0</v>
      </c>
      <c r="M784" s="37">
        <f>'Invoice data 1'!D781</f>
        <v>0</v>
      </c>
      <c r="N784" s="3">
        <f>'Invoice data 1'!E781</f>
        <v>0</v>
      </c>
      <c r="O784" s="3">
        <f>'Invoice data 1'!J781</f>
        <v>0</v>
      </c>
      <c r="P784" s="3" t="e">
        <f>#REF!</f>
        <v>#REF!</v>
      </c>
    </row>
    <row r="785" spans="2:16" x14ac:dyDescent="0.25">
      <c r="B785" s="81">
        <f t="shared" si="115"/>
        <v>781</v>
      </c>
      <c r="C785" s="70" t="str">
        <f t="shared" si="108"/>
        <v xml:space="preserve"> </v>
      </c>
      <c r="D785" s="71" t="str">
        <f t="shared" si="109"/>
        <v xml:space="preserve"> </v>
      </c>
      <c r="E785" s="72" t="str">
        <f t="shared" si="110"/>
        <v xml:space="preserve"> </v>
      </c>
      <c r="F785" s="70" t="str">
        <f t="shared" si="111"/>
        <v xml:space="preserve"> </v>
      </c>
      <c r="G785" s="73" t="str">
        <f t="shared" si="116"/>
        <v/>
      </c>
      <c r="H785" s="73" t="str">
        <f t="shared" si="112"/>
        <v xml:space="preserve"> </v>
      </c>
      <c r="J785" s="7">
        <f t="shared" si="113"/>
        <v>781</v>
      </c>
      <c r="K785" s="7">
        <f t="shared" si="114"/>
        <v>1.0000785000000001</v>
      </c>
      <c r="L785" s="3">
        <f>'Invoice data 1'!C782</f>
        <v>0</v>
      </c>
      <c r="M785" s="37">
        <f>'Invoice data 1'!D782</f>
        <v>0</v>
      </c>
      <c r="N785" s="3">
        <f>'Invoice data 1'!E782</f>
        <v>0</v>
      </c>
      <c r="O785" s="3">
        <f>'Invoice data 1'!J782</f>
        <v>0</v>
      </c>
      <c r="P785" s="3" t="e">
        <f>#REF!</f>
        <v>#REF!</v>
      </c>
    </row>
    <row r="786" spans="2:16" x14ac:dyDescent="0.25">
      <c r="B786" s="81">
        <f t="shared" si="115"/>
        <v>782</v>
      </c>
      <c r="C786" s="70" t="str">
        <f t="shared" si="108"/>
        <v xml:space="preserve"> </v>
      </c>
      <c r="D786" s="71" t="str">
        <f t="shared" si="109"/>
        <v xml:space="preserve"> </v>
      </c>
      <c r="E786" s="72" t="str">
        <f t="shared" si="110"/>
        <v xml:space="preserve"> </v>
      </c>
      <c r="F786" s="70" t="str">
        <f t="shared" si="111"/>
        <v xml:space="preserve"> </v>
      </c>
      <c r="G786" s="73" t="str">
        <f t="shared" si="116"/>
        <v/>
      </c>
      <c r="H786" s="73" t="str">
        <f t="shared" si="112"/>
        <v xml:space="preserve"> </v>
      </c>
      <c r="J786" s="7">
        <f t="shared" si="113"/>
        <v>782</v>
      </c>
      <c r="K786" s="7">
        <f t="shared" si="114"/>
        <v>1.0000785999999999</v>
      </c>
      <c r="L786" s="3">
        <f>'Invoice data 1'!C783</f>
        <v>0</v>
      </c>
      <c r="M786" s="37">
        <f>'Invoice data 1'!D783</f>
        <v>0</v>
      </c>
      <c r="N786" s="3">
        <f>'Invoice data 1'!E783</f>
        <v>0</v>
      </c>
      <c r="O786" s="3">
        <f>'Invoice data 1'!J783</f>
        <v>0</v>
      </c>
      <c r="P786" s="3" t="e">
        <f>#REF!</f>
        <v>#REF!</v>
      </c>
    </row>
    <row r="787" spans="2:16" x14ac:dyDescent="0.25">
      <c r="B787" s="81">
        <f t="shared" si="115"/>
        <v>783</v>
      </c>
      <c r="C787" s="70" t="str">
        <f t="shared" si="108"/>
        <v xml:space="preserve"> </v>
      </c>
      <c r="D787" s="71" t="str">
        <f t="shared" si="109"/>
        <v xml:space="preserve"> </v>
      </c>
      <c r="E787" s="72" t="str">
        <f t="shared" si="110"/>
        <v xml:space="preserve"> </v>
      </c>
      <c r="F787" s="70" t="str">
        <f t="shared" si="111"/>
        <v xml:space="preserve"> </v>
      </c>
      <c r="G787" s="73" t="str">
        <f t="shared" si="116"/>
        <v/>
      </c>
      <c r="H787" s="73" t="str">
        <f t="shared" si="112"/>
        <v xml:space="preserve"> </v>
      </c>
      <c r="J787" s="7">
        <f t="shared" si="113"/>
        <v>783</v>
      </c>
      <c r="K787" s="7">
        <f t="shared" si="114"/>
        <v>1.0000787</v>
      </c>
      <c r="L787" s="3">
        <f>'Invoice data 1'!C784</f>
        <v>0</v>
      </c>
      <c r="M787" s="37">
        <f>'Invoice data 1'!D784</f>
        <v>0</v>
      </c>
      <c r="N787" s="3">
        <f>'Invoice data 1'!E784</f>
        <v>0</v>
      </c>
      <c r="O787" s="3">
        <f>'Invoice data 1'!J784</f>
        <v>0</v>
      </c>
      <c r="P787" s="3" t="e">
        <f>#REF!</f>
        <v>#REF!</v>
      </c>
    </row>
    <row r="788" spans="2:16" x14ac:dyDescent="0.25">
      <c r="B788" s="81">
        <f t="shared" si="115"/>
        <v>784</v>
      </c>
      <c r="C788" s="70" t="str">
        <f t="shared" si="108"/>
        <v xml:space="preserve"> </v>
      </c>
      <c r="D788" s="71" t="str">
        <f t="shared" si="109"/>
        <v xml:space="preserve"> </v>
      </c>
      <c r="E788" s="72" t="str">
        <f t="shared" si="110"/>
        <v xml:space="preserve"> </v>
      </c>
      <c r="F788" s="70" t="str">
        <f t="shared" si="111"/>
        <v xml:space="preserve"> </v>
      </c>
      <c r="G788" s="73" t="str">
        <f t="shared" si="116"/>
        <v/>
      </c>
      <c r="H788" s="73" t="str">
        <f t="shared" si="112"/>
        <v xml:space="preserve"> </v>
      </c>
      <c r="J788" s="7">
        <f t="shared" si="113"/>
        <v>784</v>
      </c>
      <c r="K788" s="7">
        <f t="shared" si="114"/>
        <v>1.0000788</v>
      </c>
      <c r="L788" s="3">
        <f>'Invoice data 1'!C785</f>
        <v>0</v>
      </c>
      <c r="M788" s="37">
        <f>'Invoice data 1'!D785</f>
        <v>0</v>
      </c>
      <c r="N788" s="3">
        <f>'Invoice data 1'!E785</f>
        <v>0</v>
      </c>
      <c r="O788" s="3">
        <f>'Invoice data 1'!J785</f>
        <v>0</v>
      </c>
      <c r="P788" s="3" t="e">
        <f>#REF!</f>
        <v>#REF!</v>
      </c>
    </row>
    <row r="789" spans="2:16" x14ac:dyDescent="0.25">
      <c r="B789" s="81">
        <f t="shared" si="115"/>
        <v>785</v>
      </c>
      <c r="C789" s="70" t="str">
        <f t="shared" si="108"/>
        <v xml:space="preserve"> </v>
      </c>
      <c r="D789" s="71" t="str">
        <f t="shared" si="109"/>
        <v xml:space="preserve"> </v>
      </c>
      <c r="E789" s="72" t="str">
        <f t="shared" si="110"/>
        <v xml:space="preserve"> </v>
      </c>
      <c r="F789" s="70" t="str">
        <f t="shared" si="111"/>
        <v xml:space="preserve"> </v>
      </c>
      <c r="G789" s="73" t="str">
        <f t="shared" si="116"/>
        <v/>
      </c>
      <c r="H789" s="73" t="str">
        <f t="shared" si="112"/>
        <v xml:space="preserve"> </v>
      </c>
      <c r="J789" s="7">
        <f t="shared" si="113"/>
        <v>785</v>
      </c>
      <c r="K789" s="7">
        <f t="shared" si="114"/>
        <v>1.0000789000000001</v>
      </c>
      <c r="L789" s="3">
        <f>'Invoice data 1'!C786</f>
        <v>0</v>
      </c>
      <c r="M789" s="37">
        <f>'Invoice data 1'!D786</f>
        <v>0</v>
      </c>
      <c r="N789" s="3">
        <f>'Invoice data 1'!E786</f>
        <v>0</v>
      </c>
      <c r="O789" s="3">
        <f>'Invoice data 1'!J786</f>
        <v>0</v>
      </c>
      <c r="P789" s="3" t="e">
        <f>#REF!</f>
        <v>#REF!</v>
      </c>
    </row>
    <row r="790" spans="2:16" x14ac:dyDescent="0.25">
      <c r="B790" s="81">
        <f t="shared" si="115"/>
        <v>786</v>
      </c>
      <c r="C790" s="70" t="str">
        <f t="shared" si="108"/>
        <v xml:space="preserve"> </v>
      </c>
      <c r="D790" s="71" t="str">
        <f t="shared" si="109"/>
        <v xml:space="preserve"> </v>
      </c>
      <c r="E790" s="72" t="str">
        <f t="shared" si="110"/>
        <v xml:space="preserve"> </v>
      </c>
      <c r="F790" s="70" t="str">
        <f t="shared" si="111"/>
        <v xml:space="preserve"> </v>
      </c>
      <c r="G790" s="73" t="str">
        <f t="shared" si="116"/>
        <v/>
      </c>
      <c r="H790" s="73" t="str">
        <f t="shared" si="112"/>
        <v xml:space="preserve"> </v>
      </c>
      <c r="J790" s="7">
        <f t="shared" si="113"/>
        <v>786</v>
      </c>
      <c r="K790" s="7">
        <f t="shared" si="114"/>
        <v>1.0000789999999999</v>
      </c>
      <c r="L790" s="3">
        <f>'Invoice data 1'!C787</f>
        <v>0</v>
      </c>
      <c r="M790" s="37">
        <f>'Invoice data 1'!D787</f>
        <v>0</v>
      </c>
      <c r="N790" s="3">
        <f>'Invoice data 1'!E787</f>
        <v>0</v>
      </c>
      <c r="O790" s="3">
        <f>'Invoice data 1'!J787</f>
        <v>0</v>
      </c>
      <c r="P790" s="3" t="e">
        <f>#REF!</f>
        <v>#REF!</v>
      </c>
    </row>
    <row r="791" spans="2:16" x14ac:dyDescent="0.25">
      <c r="B791" s="81">
        <f t="shared" si="115"/>
        <v>787</v>
      </c>
      <c r="C791" s="70" t="str">
        <f t="shared" si="108"/>
        <v xml:space="preserve"> </v>
      </c>
      <c r="D791" s="71" t="str">
        <f t="shared" si="109"/>
        <v xml:space="preserve"> </v>
      </c>
      <c r="E791" s="72" t="str">
        <f t="shared" si="110"/>
        <v xml:space="preserve"> </v>
      </c>
      <c r="F791" s="70" t="str">
        <f t="shared" si="111"/>
        <v xml:space="preserve"> </v>
      </c>
      <c r="G791" s="73" t="str">
        <f t="shared" si="116"/>
        <v/>
      </c>
      <c r="H791" s="73" t="str">
        <f t="shared" si="112"/>
        <v xml:space="preserve"> </v>
      </c>
      <c r="J791" s="7">
        <f t="shared" si="113"/>
        <v>787</v>
      </c>
      <c r="K791" s="7">
        <f t="shared" si="114"/>
        <v>1.0000791</v>
      </c>
      <c r="L791" s="3">
        <f>'Invoice data 1'!C788</f>
        <v>0</v>
      </c>
      <c r="M791" s="37">
        <f>'Invoice data 1'!D788</f>
        <v>0</v>
      </c>
      <c r="N791" s="3">
        <f>'Invoice data 1'!E788</f>
        <v>0</v>
      </c>
      <c r="O791" s="3">
        <f>'Invoice data 1'!J788</f>
        <v>0</v>
      </c>
      <c r="P791" s="3" t="e">
        <f>#REF!</f>
        <v>#REF!</v>
      </c>
    </row>
    <row r="792" spans="2:16" x14ac:dyDescent="0.25">
      <c r="B792" s="81">
        <f t="shared" si="115"/>
        <v>788</v>
      </c>
      <c r="C792" s="70" t="str">
        <f t="shared" si="108"/>
        <v xml:space="preserve"> </v>
      </c>
      <c r="D792" s="71" t="str">
        <f t="shared" si="109"/>
        <v xml:space="preserve"> </v>
      </c>
      <c r="E792" s="72" t="str">
        <f t="shared" si="110"/>
        <v xml:space="preserve"> </v>
      </c>
      <c r="F792" s="70" t="str">
        <f t="shared" si="111"/>
        <v xml:space="preserve"> </v>
      </c>
      <c r="G792" s="73" t="str">
        <f t="shared" si="116"/>
        <v/>
      </c>
      <c r="H792" s="73" t="str">
        <f t="shared" si="112"/>
        <v xml:space="preserve"> </v>
      </c>
      <c r="J792" s="7">
        <f t="shared" si="113"/>
        <v>788</v>
      </c>
      <c r="K792" s="7">
        <f t="shared" si="114"/>
        <v>1.0000792000000001</v>
      </c>
      <c r="L792" s="3">
        <f>'Invoice data 1'!C789</f>
        <v>0</v>
      </c>
      <c r="M792" s="37">
        <f>'Invoice data 1'!D789</f>
        <v>0</v>
      </c>
      <c r="N792" s="3">
        <f>'Invoice data 1'!E789</f>
        <v>0</v>
      </c>
      <c r="O792" s="3">
        <f>'Invoice data 1'!J789</f>
        <v>0</v>
      </c>
      <c r="P792" s="3" t="e">
        <f>#REF!</f>
        <v>#REF!</v>
      </c>
    </row>
    <row r="793" spans="2:16" x14ac:dyDescent="0.25">
      <c r="B793" s="81">
        <f t="shared" si="115"/>
        <v>789</v>
      </c>
      <c r="C793" s="70" t="str">
        <f t="shared" si="108"/>
        <v xml:space="preserve"> </v>
      </c>
      <c r="D793" s="71" t="str">
        <f t="shared" si="109"/>
        <v xml:space="preserve"> </v>
      </c>
      <c r="E793" s="72" t="str">
        <f t="shared" si="110"/>
        <v xml:space="preserve"> </v>
      </c>
      <c r="F793" s="70" t="str">
        <f t="shared" si="111"/>
        <v xml:space="preserve"> </v>
      </c>
      <c r="G793" s="73" t="str">
        <f t="shared" si="116"/>
        <v/>
      </c>
      <c r="H793" s="73" t="str">
        <f t="shared" si="112"/>
        <v xml:space="preserve"> </v>
      </c>
      <c r="J793" s="7">
        <f t="shared" si="113"/>
        <v>789</v>
      </c>
      <c r="K793" s="7">
        <f t="shared" si="114"/>
        <v>1.0000792999999999</v>
      </c>
      <c r="L793" s="3">
        <f>'Invoice data 1'!C790</f>
        <v>0</v>
      </c>
      <c r="M793" s="37">
        <f>'Invoice data 1'!D790</f>
        <v>0</v>
      </c>
      <c r="N793" s="3">
        <f>'Invoice data 1'!E790</f>
        <v>0</v>
      </c>
      <c r="O793" s="3">
        <f>'Invoice data 1'!J790</f>
        <v>0</v>
      </c>
      <c r="P793" s="3" t="e">
        <f>#REF!</f>
        <v>#REF!</v>
      </c>
    </row>
    <row r="794" spans="2:16" x14ac:dyDescent="0.25">
      <c r="B794" s="81">
        <f t="shared" si="115"/>
        <v>790</v>
      </c>
      <c r="C794" s="70" t="str">
        <f t="shared" si="108"/>
        <v xml:space="preserve"> </v>
      </c>
      <c r="D794" s="71" t="str">
        <f t="shared" si="109"/>
        <v xml:space="preserve"> </v>
      </c>
      <c r="E794" s="72" t="str">
        <f t="shared" si="110"/>
        <v xml:space="preserve"> </v>
      </c>
      <c r="F794" s="70" t="str">
        <f t="shared" si="111"/>
        <v xml:space="preserve"> </v>
      </c>
      <c r="G794" s="73" t="str">
        <f t="shared" si="116"/>
        <v/>
      </c>
      <c r="H794" s="73" t="str">
        <f t="shared" si="112"/>
        <v xml:space="preserve"> </v>
      </c>
      <c r="J794" s="7">
        <f t="shared" si="113"/>
        <v>790</v>
      </c>
      <c r="K794" s="7">
        <f t="shared" si="114"/>
        <v>1.0000794</v>
      </c>
      <c r="L794" s="3">
        <f>'Invoice data 1'!C791</f>
        <v>0</v>
      </c>
      <c r="M794" s="37">
        <f>'Invoice data 1'!D791</f>
        <v>0</v>
      </c>
      <c r="N794" s="3">
        <f>'Invoice data 1'!E791</f>
        <v>0</v>
      </c>
      <c r="O794" s="3">
        <f>'Invoice data 1'!J791</f>
        <v>0</v>
      </c>
      <c r="P794" s="3" t="e">
        <f>#REF!</f>
        <v>#REF!</v>
      </c>
    </row>
    <row r="795" spans="2:16" x14ac:dyDescent="0.25">
      <c r="B795" s="81">
        <f t="shared" si="115"/>
        <v>791</v>
      </c>
      <c r="C795" s="70" t="str">
        <f t="shared" si="108"/>
        <v xml:space="preserve"> </v>
      </c>
      <c r="D795" s="71" t="str">
        <f t="shared" si="109"/>
        <v xml:space="preserve"> </v>
      </c>
      <c r="E795" s="72" t="str">
        <f t="shared" si="110"/>
        <v xml:space="preserve"> </v>
      </c>
      <c r="F795" s="70" t="str">
        <f t="shared" si="111"/>
        <v xml:space="preserve"> </v>
      </c>
      <c r="G795" s="73" t="str">
        <f t="shared" si="116"/>
        <v/>
      </c>
      <c r="H795" s="73" t="str">
        <f t="shared" si="112"/>
        <v xml:space="preserve"> </v>
      </c>
      <c r="J795" s="7">
        <f t="shared" si="113"/>
        <v>791</v>
      </c>
      <c r="K795" s="7">
        <f t="shared" si="114"/>
        <v>1.0000795</v>
      </c>
      <c r="L795" s="3">
        <f>'Invoice data 1'!C792</f>
        <v>0</v>
      </c>
      <c r="M795" s="37">
        <f>'Invoice data 1'!D792</f>
        <v>0</v>
      </c>
      <c r="N795" s="3">
        <f>'Invoice data 1'!E792</f>
        <v>0</v>
      </c>
      <c r="O795" s="3">
        <f>'Invoice data 1'!J792</f>
        <v>0</v>
      </c>
      <c r="P795" s="3" t="e">
        <f>#REF!</f>
        <v>#REF!</v>
      </c>
    </row>
    <row r="796" spans="2:16" x14ac:dyDescent="0.25">
      <c r="B796" s="81">
        <f t="shared" si="115"/>
        <v>792</v>
      </c>
      <c r="C796" s="70" t="str">
        <f t="shared" si="108"/>
        <v xml:space="preserve"> </v>
      </c>
      <c r="D796" s="71" t="str">
        <f t="shared" si="109"/>
        <v xml:space="preserve"> </v>
      </c>
      <c r="E796" s="72" t="str">
        <f t="shared" si="110"/>
        <v xml:space="preserve"> </v>
      </c>
      <c r="F796" s="70" t="str">
        <f t="shared" si="111"/>
        <v xml:space="preserve"> </v>
      </c>
      <c r="G796" s="73" t="str">
        <f t="shared" si="116"/>
        <v/>
      </c>
      <c r="H796" s="73" t="str">
        <f t="shared" si="112"/>
        <v xml:space="preserve"> </v>
      </c>
      <c r="J796" s="7">
        <f t="shared" si="113"/>
        <v>792</v>
      </c>
      <c r="K796" s="7">
        <f t="shared" si="114"/>
        <v>1.0000796000000001</v>
      </c>
      <c r="L796" s="3">
        <f>'Invoice data 1'!C793</f>
        <v>0</v>
      </c>
      <c r="M796" s="37">
        <f>'Invoice data 1'!D793</f>
        <v>0</v>
      </c>
      <c r="N796" s="3">
        <f>'Invoice data 1'!E793</f>
        <v>0</v>
      </c>
      <c r="O796" s="3">
        <f>'Invoice data 1'!J793</f>
        <v>0</v>
      </c>
      <c r="P796" s="3" t="e">
        <f>#REF!</f>
        <v>#REF!</v>
      </c>
    </row>
    <row r="797" spans="2:16" x14ac:dyDescent="0.25">
      <c r="B797" s="81">
        <f t="shared" si="115"/>
        <v>793</v>
      </c>
      <c r="C797" s="70" t="str">
        <f t="shared" si="108"/>
        <v xml:space="preserve"> </v>
      </c>
      <c r="D797" s="71" t="str">
        <f t="shared" si="109"/>
        <v xml:space="preserve"> </v>
      </c>
      <c r="E797" s="72" t="str">
        <f t="shared" si="110"/>
        <v xml:space="preserve"> </v>
      </c>
      <c r="F797" s="70" t="str">
        <f t="shared" si="111"/>
        <v xml:space="preserve"> </v>
      </c>
      <c r="G797" s="73" t="str">
        <f t="shared" si="116"/>
        <v/>
      </c>
      <c r="H797" s="73" t="str">
        <f t="shared" si="112"/>
        <v xml:space="preserve"> </v>
      </c>
      <c r="J797" s="7">
        <f t="shared" si="113"/>
        <v>793</v>
      </c>
      <c r="K797" s="7">
        <f t="shared" si="114"/>
        <v>1.0000796999999999</v>
      </c>
      <c r="L797" s="3">
        <f>'Invoice data 1'!C794</f>
        <v>0</v>
      </c>
      <c r="M797" s="37">
        <f>'Invoice data 1'!D794</f>
        <v>0</v>
      </c>
      <c r="N797" s="3">
        <f>'Invoice data 1'!E794</f>
        <v>0</v>
      </c>
      <c r="O797" s="3">
        <f>'Invoice data 1'!J794</f>
        <v>0</v>
      </c>
      <c r="P797" s="3" t="e">
        <f>#REF!</f>
        <v>#REF!</v>
      </c>
    </row>
    <row r="798" spans="2:16" x14ac:dyDescent="0.25">
      <c r="B798" s="81">
        <f t="shared" si="115"/>
        <v>794</v>
      </c>
      <c r="C798" s="70" t="str">
        <f t="shared" si="108"/>
        <v xml:space="preserve"> </v>
      </c>
      <c r="D798" s="71" t="str">
        <f t="shared" si="109"/>
        <v xml:space="preserve"> </v>
      </c>
      <c r="E798" s="72" t="str">
        <f t="shared" si="110"/>
        <v xml:space="preserve"> </v>
      </c>
      <c r="F798" s="70" t="str">
        <f t="shared" si="111"/>
        <v xml:space="preserve"> </v>
      </c>
      <c r="G798" s="73" t="str">
        <f t="shared" si="116"/>
        <v/>
      </c>
      <c r="H798" s="73" t="str">
        <f t="shared" si="112"/>
        <v xml:space="preserve"> </v>
      </c>
      <c r="J798" s="7">
        <f t="shared" si="113"/>
        <v>794</v>
      </c>
      <c r="K798" s="7">
        <f t="shared" si="114"/>
        <v>1.0000798</v>
      </c>
      <c r="L798" s="3">
        <f>'Invoice data 1'!C795</f>
        <v>0</v>
      </c>
      <c r="M798" s="37">
        <f>'Invoice data 1'!D795</f>
        <v>0</v>
      </c>
      <c r="N798" s="3">
        <f>'Invoice data 1'!E795</f>
        <v>0</v>
      </c>
      <c r="O798" s="3">
        <f>'Invoice data 1'!J795</f>
        <v>0</v>
      </c>
      <c r="P798" s="3" t="e">
        <f>#REF!</f>
        <v>#REF!</v>
      </c>
    </row>
    <row r="799" spans="2:16" x14ac:dyDescent="0.25">
      <c r="B799" s="81">
        <f t="shared" si="115"/>
        <v>795</v>
      </c>
      <c r="C799" s="70" t="str">
        <f t="shared" si="108"/>
        <v xml:space="preserve"> </v>
      </c>
      <c r="D799" s="71" t="str">
        <f t="shared" si="109"/>
        <v xml:space="preserve"> </v>
      </c>
      <c r="E799" s="72" t="str">
        <f t="shared" si="110"/>
        <v xml:space="preserve"> </v>
      </c>
      <c r="F799" s="70" t="str">
        <f t="shared" si="111"/>
        <v xml:space="preserve"> </v>
      </c>
      <c r="G799" s="73" t="str">
        <f t="shared" si="116"/>
        <v/>
      </c>
      <c r="H799" s="73" t="str">
        <f t="shared" si="112"/>
        <v xml:space="preserve"> </v>
      </c>
      <c r="J799" s="7">
        <f t="shared" si="113"/>
        <v>795</v>
      </c>
      <c r="K799" s="7">
        <f t="shared" si="114"/>
        <v>1.0000799</v>
      </c>
      <c r="L799" s="3">
        <f>'Invoice data 1'!C796</f>
        <v>0</v>
      </c>
      <c r="M799" s="37">
        <f>'Invoice data 1'!D796</f>
        <v>0</v>
      </c>
      <c r="N799" s="3">
        <f>'Invoice data 1'!E796</f>
        <v>0</v>
      </c>
      <c r="O799" s="3">
        <f>'Invoice data 1'!J796</f>
        <v>0</v>
      </c>
      <c r="P799" s="3" t="e">
        <f>#REF!</f>
        <v>#REF!</v>
      </c>
    </row>
    <row r="800" spans="2:16" x14ac:dyDescent="0.25">
      <c r="B800" s="81">
        <f t="shared" si="115"/>
        <v>796</v>
      </c>
      <c r="C800" s="70" t="str">
        <f t="shared" si="108"/>
        <v xml:space="preserve"> </v>
      </c>
      <c r="D800" s="71" t="str">
        <f t="shared" si="109"/>
        <v xml:space="preserve"> </v>
      </c>
      <c r="E800" s="72" t="str">
        <f t="shared" si="110"/>
        <v xml:space="preserve"> </v>
      </c>
      <c r="F800" s="70" t="str">
        <f t="shared" si="111"/>
        <v xml:space="preserve"> </v>
      </c>
      <c r="G800" s="73" t="str">
        <f t="shared" si="116"/>
        <v/>
      </c>
      <c r="H800" s="73" t="str">
        <f t="shared" si="112"/>
        <v xml:space="preserve"> </v>
      </c>
      <c r="J800" s="7">
        <f t="shared" si="113"/>
        <v>796</v>
      </c>
      <c r="K800" s="7">
        <f t="shared" si="114"/>
        <v>1.0000800000000001</v>
      </c>
      <c r="L800" s="3">
        <f>'Invoice data 1'!C797</f>
        <v>0</v>
      </c>
      <c r="M800" s="37">
        <f>'Invoice data 1'!D797</f>
        <v>0</v>
      </c>
      <c r="N800" s="3">
        <f>'Invoice data 1'!E797</f>
        <v>0</v>
      </c>
      <c r="O800" s="3">
        <f>'Invoice data 1'!J797</f>
        <v>0</v>
      </c>
      <c r="P800" s="3" t="e">
        <f>#REF!</f>
        <v>#REF!</v>
      </c>
    </row>
    <row r="801" spans="2:16" x14ac:dyDescent="0.25">
      <c r="B801" s="81">
        <f t="shared" si="115"/>
        <v>797</v>
      </c>
      <c r="C801" s="70" t="str">
        <f t="shared" si="108"/>
        <v xml:space="preserve"> </v>
      </c>
      <c r="D801" s="71" t="str">
        <f t="shared" si="109"/>
        <v xml:space="preserve"> </v>
      </c>
      <c r="E801" s="72" t="str">
        <f t="shared" si="110"/>
        <v xml:space="preserve"> </v>
      </c>
      <c r="F801" s="70" t="str">
        <f t="shared" si="111"/>
        <v xml:space="preserve"> </v>
      </c>
      <c r="G801" s="73" t="str">
        <f t="shared" si="116"/>
        <v/>
      </c>
      <c r="H801" s="73" t="str">
        <f t="shared" si="112"/>
        <v xml:space="preserve"> </v>
      </c>
      <c r="J801" s="7">
        <f t="shared" si="113"/>
        <v>797</v>
      </c>
      <c r="K801" s="7">
        <f t="shared" si="114"/>
        <v>1.0000800999999999</v>
      </c>
      <c r="L801" s="3">
        <f>'Invoice data 1'!C798</f>
        <v>0</v>
      </c>
      <c r="M801" s="37">
        <f>'Invoice data 1'!D798</f>
        <v>0</v>
      </c>
      <c r="N801" s="3">
        <f>'Invoice data 1'!E798</f>
        <v>0</v>
      </c>
      <c r="O801" s="3">
        <f>'Invoice data 1'!J798</f>
        <v>0</v>
      </c>
      <c r="P801" s="3" t="e">
        <f>#REF!</f>
        <v>#REF!</v>
      </c>
    </row>
    <row r="802" spans="2:16" x14ac:dyDescent="0.25">
      <c r="B802" s="81">
        <f t="shared" si="115"/>
        <v>798</v>
      </c>
      <c r="C802" s="70" t="str">
        <f t="shared" si="108"/>
        <v xml:space="preserve"> </v>
      </c>
      <c r="D802" s="71" t="str">
        <f t="shared" si="109"/>
        <v xml:space="preserve"> </v>
      </c>
      <c r="E802" s="72" t="str">
        <f t="shared" si="110"/>
        <v xml:space="preserve"> </v>
      </c>
      <c r="F802" s="70" t="str">
        <f t="shared" si="111"/>
        <v xml:space="preserve"> </v>
      </c>
      <c r="G802" s="73" t="str">
        <f t="shared" si="116"/>
        <v/>
      </c>
      <c r="H802" s="73" t="str">
        <f t="shared" si="112"/>
        <v xml:space="preserve"> </v>
      </c>
      <c r="J802" s="7">
        <f t="shared" si="113"/>
        <v>798</v>
      </c>
      <c r="K802" s="7">
        <f t="shared" si="114"/>
        <v>1.0000802</v>
      </c>
      <c r="L802" s="3">
        <f>'Invoice data 1'!C799</f>
        <v>0</v>
      </c>
      <c r="M802" s="37">
        <f>'Invoice data 1'!D799</f>
        <v>0</v>
      </c>
      <c r="N802" s="3">
        <f>'Invoice data 1'!E799</f>
        <v>0</v>
      </c>
      <c r="O802" s="3">
        <f>'Invoice data 1'!J799</f>
        <v>0</v>
      </c>
      <c r="P802" s="3" t="e">
        <f>#REF!</f>
        <v>#REF!</v>
      </c>
    </row>
    <row r="803" spans="2:16" x14ac:dyDescent="0.25">
      <c r="B803" s="81">
        <f t="shared" si="115"/>
        <v>799</v>
      </c>
      <c r="C803" s="70" t="str">
        <f t="shared" si="108"/>
        <v xml:space="preserve"> </v>
      </c>
      <c r="D803" s="71" t="str">
        <f t="shared" si="109"/>
        <v xml:space="preserve"> </v>
      </c>
      <c r="E803" s="72" t="str">
        <f t="shared" si="110"/>
        <v xml:space="preserve"> </v>
      </c>
      <c r="F803" s="70" t="str">
        <f t="shared" si="111"/>
        <v xml:space="preserve"> </v>
      </c>
      <c r="G803" s="73" t="str">
        <f t="shared" si="116"/>
        <v/>
      </c>
      <c r="H803" s="73" t="str">
        <f t="shared" si="112"/>
        <v xml:space="preserve"> </v>
      </c>
      <c r="J803" s="7">
        <f t="shared" si="113"/>
        <v>799</v>
      </c>
      <c r="K803" s="7">
        <f t="shared" si="114"/>
        <v>1.0000803</v>
      </c>
      <c r="L803" s="3">
        <f>'Invoice data 1'!C800</f>
        <v>0</v>
      </c>
      <c r="M803" s="37">
        <f>'Invoice data 1'!D800</f>
        <v>0</v>
      </c>
      <c r="N803" s="3">
        <f>'Invoice data 1'!E800</f>
        <v>0</v>
      </c>
      <c r="O803" s="3">
        <f>'Invoice data 1'!J800</f>
        <v>0</v>
      </c>
      <c r="P803" s="3" t="e">
        <f>#REF!</f>
        <v>#REF!</v>
      </c>
    </row>
    <row r="804" spans="2:16" x14ac:dyDescent="0.25">
      <c r="B804" s="81">
        <f t="shared" si="115"/>
        <v>800</v>
      </c>
      <c r="C804" s="70" t="str">
        <f t="shared" si="108"/>
        <v xml:space="preserve"> </v>
      </c>
      <c r="D804" s="71" t="str">
        <f t="shared" si="109"/>
        <v xml:space="preserve"> </v>
      </c>
      <c r="E804" s="72" t="str">
        <f t="shared" si="110"/>
        <v xml:space="preserve"> </v>
      </c>
      <c r="F804" s="70" t="str">
        <f t="shared" si="111"/>
        <v xml:space="preserve"> </v>
      </c>
      <c r="G804" s="73" t="str">
        <f t="shared" si="116"/>
        <v/>
      </c>
      <c r="H804" s="73" t="str">
        <f t="shared" si="112"/>
        <v xml:space="preserve"> </v>
      </c>
      <c r="J804" s="7">
        <f t="shared" si="113"/>
        <v>800</v>
      </c>
      <c r="K804" s="7">
        <f t="shared" si="114"/>
        <v>1.0000804000000001</v>
      </c>
      <c r="L804" s="3">
        <f>'Invoice data 1'!C801</f>
        <v>0</v>
      </c>
      <c r="M804" s="37">
        <f>'Invoice data 1'!D801</f>
        <v>0</v>
      </c>
      <c r="N804" s="3">
        <f>'Invoice data 1'!E801</f>
        <v>0</v>
      </c>
      <c r="O804" s="3">
        <f>'Invoice data 1'!J801</f>
        <v>0</v>
      </c>
      <c r="P804" s="3" t="e">
        <f>#REF!</f>
        <v>#REF!</v>
      </c>
    </row>
    <row r="805" spans="2:16" x14ac:dyDescent="0.25">
      <c r="B805" s="81">
        <f t="shared" si="115"/>
        <v>801</v>
      </c>
      <c r="C805" s="70" t="str">
        <f t="shared" si="108"/>
        <v xml:space="preserve"> </v>
      </c>
      <c r="D805" s="71" t="str">
        <f t="shared" si="109"/>
        <v xml:space="preserve"> </v>
      </c>
      <c r="E805" s="72" t="str">
        <f t="shared" si="110"/>
        <v xml:space="preserve"> </v>
      </c>
      <c r="F805" s="70" t="str">
        <f t="shared" si="111"/>
        <v xml:space="preserve"> </v>
      </c>
      <c r="G805" s="73" t="str">
        <f t="shared" si="116"/>
        <v/>
      </c>
      <c r="H805" s="73" t="str">
        <f t="shared" si="112"/>
        <v xml:space="preserve"> </v>
      </c>
      <c r="J805" s="7">
        <f t="shared" si="113"/>
        <v>801</v>
      </c>
      <c r="K805" s="7">
        <f t="shared" si="114"/>
        <v>1.0000804999999999</v>
      </c>
      <c r="L805" s="3">
        <f>'Invoice data 1'!C802</f>
        <v>0</v>
      </c>
      <c r="M805" s="37">
        <f>'Invoice data 1'!D802</f>
        <v>0</v>
      </c>
      <c r="N805" s="3">
        <f>'Invoice data 1'!E802</f>
        <v>0</v>
      </c>
      <c r="O805" s="3">
        <f>'Invoice data 1'!J802</f>
        <v>0</v>
      </c>
      <c r="P805" s="3" t="e">
        <f>#REF!</f>
        <v>#REF!</v>
      </c>
    </row>
    <row r="806" spans="2:16" x14ac:dyDescent="0.25">
      <c r="B806" s="81">
        <f t="shared" si="115"/>
        <v>802</v>
      </c>
      <c r="C806" s="70" t="str">
        <f t="shared" si="108"/>
        <v xml:space="preserve"> </v>
      </c>
      <c r="D806" s="71" t="str">
        <f t="shared" si="109"/>
        <v xml:space="preserve"> </v>
      </c>
      <c r="E806" s="72" t="str">
        <f t="shared" si="110"/>
        <v xml:space="preserve"> </v>
      </c>
      <c r="F806" s="70" t="str">
        <f t="shared" si="111"/>
        <v xml:space="preserve"> </v>
      </c>
      <c r="G806" s="73" t="str">
        <f t="shared" si="116"/>
        <v/>
      </c>
      <c r="H806" s="73" t="str">
        <f t="shared" si="112"/>
        <v xml:space="preserve"> </v>
      </c>
      <c r="J806" s="7">
        <f t="shared" si="113"/>
        <v>802</v>
      </c>
      <c r="K806" s="7">
        <f t="shared" si="114"/>
        <v>1.0000806</v>
      </c>
      <c r="L806" s="3">
        <f>'Invoice data 1'!C803</f>
        <v>0</v>
      </c>
      <c r="M806" s="37">
        <f>'Invoice data 1'!D803</f>
        <v>0</v>
      </c>
      <c r="N806" s="3">
        <f>'Invoice data 1'!E803</f>
        <v>0</v>
      </c>
      <c r="O806" s="3">
        <f>'Invoice data 1'!J803</f>
        <v>0</v>
      </c>
      <c r="P806" s="3" t="e">
        <f>#REF!</f>
        <v>#REF!</v>
      </c>
    </row>
    <row r="807" spans="2:16" x14ac:dyDescent="0.25">
      <c r="B807" s="81">
        <f t="shared" si="115"/>
        <v>803</v>
      </c>
      <c r="C807" s="70" t="str">
        <f t="shared" si="108"/>
        <v xml:space="preserve"> </v>
      </c>
      <c r="D807" s="71" t="str">
        <f t="shared" si="109"/>
        <v xml:space="preserve"> </v>
      </c>
      <c r="E807" s="72" t="str">
        <f t="shared" si="110"/>
        <v xml:space="preserve"> </v>
      </c>
      <c r="F807" s="70" t="str">
        <f t="shared" si="111"/>
        <v xml:space="preserve"> </v>
      </c>
      <c r="G807" s="73" t="str">
        <f t="shared" si="116"/>
        <v/>
      </c>
      <c r="H807" s="73" t="str">
        <f t="shared" si="112"/>
        <v xml:space="preserve"> </v>
      </c>
      <c r="J807" s="7">
        <f t="shared" si="113"/>
        <v>803</v>
      </c>
      <c r="K807" s="7">
        <f t="shared" si="114"/>
        <v>1.0000807</v>
      </c>
      <c r="L807" s="3">
        <f>'Invoice data 1'!C804</f>
        <v>0</v>
      </c>
      <c r="M807" s="37">
        <f>'Invoice data 1'!D804</f>
        <v>0</v>
      </c>
      <c r="N807" s="3">
        <f>'Invoice data 1'!E804</f>
        <v>0</v>
      </c>
      <c r="O807" s="3">
        <f>'Invoice data 1'!J804</f>
        <v>0</v>
      </c>
      <c r="P807" s="3" t="e">
        <f>#REF!</f>
        <v>#REF!</v>
      </c>
    </row>
    <row r="808" spans="2:16" x14ac:dyDescent="0.25">
      <c r="B808" s="81">
        <f t="shared" si="115"/>
        <v>804</v>
      </c>
      <c r="C808" s="70" t="str">
        <f t="shared" si="108"/>
        <v xml:space="preserve"> </v>
      </c>
      <c r="D808" s="71" t="str">
        <f t="shared" si="109"/>
        <v xml:space="preserve"> </v>
      </c>
      <c r="E808" s="72" t="str">
        <f t="shared" si="110"/>
        <v xml:space="preserve"> </v>
      </c>
      <c r="F808" s="70" t="str">
        <f t="shared" si="111"/>
        <v xml:space="preserve"> </v>
      </c>
      <c r="G808" s="73" t="str">
        <f t="shared" si="116"/>
        <v/>
      </c>
      <c r="H808" s="73" t="str">
        <f t="shared" si="112"/>
        <v xml:space="preserve"> </v>
      </c>
      <c r="J808" s="7">
        <f t="shared" si="113"/>
        <v>804</v>
      </c>
      <c r="K808" s="7">
        <f t="shared" si="114"/>
        <v>1.0000808000000001</v>
      </c>
      <c r="L808" s="3">
        <f>'Invoice data 1'!C805</f>
        <v>0</v>
      </c>
      <c r="M808" s="37">
        <f>'Invoice data 1'!D805</f>
        <v>0</v>
      </c>
      <c r="N808" s="3">
        <f>'Invoice data 1'!E805</f>
        <v>0</v>
      </c>
      <c r="O808" s="3">
        <f>'Invoice data 1'!J805</f>
        <v>0</v>
      </c>
      <c r="P808" s="3" t="e">
        <f>#REF!</f>
        <v>#REF!</v>
      </c>
    </row>
    <row r="809" spans="2:16" x14ac:dyDescent="0.25">
      <c r="B809" s="81">
        <f t="shared" si="115"/>
        <v>805</v>
      </c>
      <c r="C809" s="70" t="str">
        <f t="shared" si="108"/>
        <v xml:space="preserve"> </v>
      </c>
      <c r="D809" s="71" t="str">
        <f t="shared" si="109"/>
        <v xml:space="preserve"> </v>
      </c>
      <c r="E809" s="72" t="str">
        <f t="shared" si="110"/>
        <v xml:space="preserve"> </v>
      </c>
      <c r="F809" s="70" t="str">
        <f t="shared" si="111"/>
        <v xml:space="preserve"> </v>
      </c>
      <c r="G809" s="73" t="str">
        <f t="shared" si="116"/>
        <v/>
      </c>
      <c r="H809" s="73" t="str">
        <f t="shared" si="112"/>
        <v xml:space="preserve"> </v>
      </c>
      <c r="J809" s="7">
        <f t="shared" si="113"/>
        <v>805</v>
      </c>
      <c r="K809" s="7">
        <f t="shared" si="114"/>
        <v>1.0000808999999999</v>
      </c>
      <c r="L809" s="3">
        <f>'Invoice data 1'!C806</f>
        <v>0</v>
      </c>
      <c r="M809" s="37">
        <f>'Invoice data 1'!D806</f>
        <v>0</v>
      </c>
      <c r="N809" s="3">
        <f>'Invoice data 1'!E806</f>
        <v>0</v>
      </c>
      <c r="O809" s="3">
        <f>'Invoice data 1'!J806</f>
        <v>0</v>
      </c>
      <c r="P809" s="3" t="e">
        <f>#REF!</f>
        <v>#REF!</v>
      </c>
    </row>
    <row r="810" spans="2:16" x14ac:dyDescent="0.25">
      <c r="B810" s="81">
        <f t="shared" si="115"/>
        <v>806</v>
      </c>
      <c r="C810" s="70" t="str">
        <f t="shared" si="108"/>
        <v xml:space="preserve"> </v>
      </c>
      <c r="D810" s="71" t="str">
        <f t="shared" si="109"/>
        <v xml:space="preserve"> </v>
      </c>
      <c r="E810" s="72" t="str">
        <f t="shared" si="110"/>
        <v xml:space="preserve"> </v>
      </c>
      <c r="F810" s="70" t="str">
        <f t="shared" si="111"/>
        <v xml:space="preserve"> </v>
      </c>
      <c r="G810" s="73" t="str">
        <f t="shared" si="116"/>
        <v/>
      </c>
      <c r="H810" s="73" t="str">
        <f t="shared" si="112"/>
        <v xml:space="preserve"> </v>
      </c>
      <c r="J810" s="7">
        <f t="shared" si="113"/>
        <v>806</v>
      </c>
      <c r="K810" s="7">
        <f t="shared" si="114"/>
        <v>1.000081</v>
      </c>
      <c r="L810" s="3">
        <f>'Invoice data 1'!C807</f>
        <v>0</v>
      </c>
      <c r="M810" s="37">
        <f>'Invoice data 1'!D807</f>
        <v>0</v>
      </c>
      <c r="N810" s="3">
        <f>'Invoice data 1'!E807</f>
        <v>0</v>
      </c>
      <c r="O810" s="3">
        <f>'Invoice data 1'!J807</f>
        <v>0</v>
      </c>
      <c r="P810" s="3" t="e">
        <f>#REF!</f>
        <v>#REF!</v>
      </c>
    </row>
    <row r="811" spans="2:16" x14ac:dyDescent="0.25">
      <c r="B811" s="81">
        <f t="shared" si="115"/>
        <v>807</v>
      </c>
      <c r="C811" s="70" t="str">
        <f t="shared" si="108"/>
        <v xml:space="preserve"> </v>
      </c>
      <c r="D811" s="71" t="str">
        <f t="shared" si="109"/>
        <v xml:space="preserve"> </v>
      </c>
      <c r="E811" s="72" t="str">
        <f t="shared" si="110"/>
        <v xml:space="preserve"> </v>
      </c>
      <c r="F811" s="70" t="str">
        <f t="shared" si="111"/>
        <v xml:space="preserve"> </v>
      </c>
      <c r="G811" s="73" t="str">
        <f t="shared" si="116"/>
        <v/>
      </c>
      <c r="H811" s="73" t="str">
        <f t="shared" si="112"/>
        <v xml:space="preserve"> </v>
      </c>
      <c r="J811" s="7">
        <f t="shared" si="113"/>
        <v>807</v>
      </c>
      <c r="K811" s="7">
        <f t="shared" si="114"/>
        <v>1.0000811000000001</v>
      </c>
      <c r="L811" s="3">
        <f>'Invoice data 1'!C808</f>
        <v>0</v>
      </c>
      <c r="M811" s="37">
        <f>'Invoice data 1'!D808</f>
        <v>0</v>
      </c>
      <c r="N811" s="3">
        <f>'Invoice data 1'!E808</f>
        <v>0</v>
      </c>
      <c r="O811" s="3">
        <f>'Invoice data 1'!J808</f>
        <v>0</v>
      </c>
      <c r="P811" s="3" t="e">
        <f>#REF!</f>
        <v>#REF!</v>
      </c>
    </row>
    <row r="812" spans="2:16" x14ac:dyDescent="0.25">
      <c r="B812" s="81">
        <f t="shared" si="115"/>
        <v>808</v>
      </c>
      <c r="C812" s="70" t="str">
        <f t="shared" si="108"/>
        <v xml:space="preserve"> </v>
      </c>
      <c r="D812" s="71" t="str">
        <f t="shared" si="109"/>
        <v xml:space="preserve"> </v>
      </c>
      <c r="E812" s="72" t="str">
        <f t="shared" si="110"/>
        <v xml:space="preserve"> </v>
      </c>
      <c r="F812" s="70" t="str">
        <f t="shared" si="111"/>
        <v xml:space="preserve"> </v>
      </c>
      <c r="G812" s="73" t="str">
        <f t="shared" si="116"/>
        <v/>
      </c>
      <c r="H812" s="73" t="str">
        <f t="shared" si="112"/>
        <v xml:space="preserve"> </v>
      </c>
      <c r="J812" s="7">
        <f t="shared" si="113"/>
        <v>808</v>
      </c>
      <c r="K812" s="7">
        <f t="shared" si="114"/>
        <v>1.0000811999999999</v>
      </c>
      <c r="L812" s="3">
        <f>'Invoice data 1'!C809</f>
        <v>0</v>
      </c>
      <c r="M812" s="37">
        <f>'Invoice data 1'!D809</f>
        <v>0</v>
      </c>
      <c r="N812" s="3">
        <f>'Invoice data 1'!E809</f>
        <v>0</v>
      </c>
      <c r="O812" s="3">
        <f>'Invoice data 1'!J809</f>
        <v>0</v>
      </c>
      <c r="P812" s="3" t="e">
        <f>#REF!</f>
        <v>#REF!</v>
      </c>
    </row>
    <row r="813" spans="2:16" x14ac:dyDescent="0.25">
      <c r="B813" s="81">
        <f t="shared" si="115"/>
        <v>809</v>
      </c>
      <c r="C813" s="70" t="str">
        <f t="shared" si="108"/>
        <v xml:space="preserve"> </v>
      </c>
      <c r="D813" s="71" t="str">
        <f t="shared" si="109"/>
        <v xml:space="preserve"> </v>
      </c>
      <c r="E813" s="72" t="str">
        <f t="shared" si="110"/>
        <v xml:space="preserve"> </v>
      </c>
      <c r="F813" s="70" t="str">
        <f t="shared" si="111"/>
        <v xml:space="preserve"> </v>
      </c>
      <c r="G813" s="73" t="str">
        <f t="shared" si="116"/>
        <v/>
      </c>
      <c r="H813" s="73" t="str">
        <f t="shared" si="112"/>
        <v xml:space="preserve"> </v>
      </c>
      <c r="J813" s="7">
        <f t="shared" si="113"/>
        <v>809</v>
      </c>
      <c r="K813" s="7">
        <f t="shared" si="114"/>
        <v>1.0000813</v>
      </c>
      <c r="L813" s="3">
        <f>'Invoice data 1'!C810</f>
        <v>0</v>
      </c>
      <c r="M813" s="37">
        <f>'Invoice data 1'!D810</f>
        <v>0</v>
      </c>
      <c r="N813" s="3">
        <f>'Invoice data 1'!E810</f>
        <v>0</v>
      </c>
      <c r="O813" s="3">
        <f>'Invoice data 1'!J810</f>
        <v>0</v>
      </c>
      <c r="P813" s="3" t="e">
        <f>#REF!</f>
        <v>#REF!</v>
      </c>
    </row>
    <row r="814" spans="2:16" x14ac:dyDescent="0.25">
      <c r="B814" s="81">
        <f t="shared" si="115"/>
        <v>810</v>
      </c>
      <c r="C814" s="70" t="str">
        <f t="shared" si="108"/>
        <v xml:space="preserve"> </v>
      </c>
      <c r="D814" s="71" t="str">
        <f t="shared" si="109"/>
        <v xml:space="preserve"> </v>
      </c>
      <c r="E814" s="72" t="str">
        <f t="shared" si="110"/>
        <v xml:space="preserve"> </v>
      </c>
      <c r="F814" s="70" t="str">
        <f t="shared" si="111"/>
        <v xml:space="preserve"> </v>
      </c>
      <c r="G814" s="73" t="str">
        <f t="shared" si="116"/>
        <v/>
      </c>
      <c r="H814" s="73" t="str">
        <f t="shared" si="112"/>
        <v xml:space="preserve"> </v>
      </c>
      <c r="J814" s="7">
        <f t="shared" si="113"/>
        <v>810</v>
      </c>
      <c r="K814" s="7">
        <f t="shared" si="114"/>
        <v>1.0000814</v>
      </c>
      <c r="L814" s="3">
        <f>'Invoice data 1'!C811</f>
        <v>0</v>
      </c>
      <c r="M814" s="37">
        <f>'Invoice data 1'!D811</f>
        <v>0</v>
      </c>
      <c r="N814" s="3">
        <f>'Invoice data 1'!E811</f>
        <v>0</v>
      </c>
      <c r="O814" s="3">
        <f>'Invoice data 1'!J811</f>
        <v>0</v>
      </c>
      <c r="P814" s="3" t="e">
        <f>#REF!</f>
        <v>#REF!</v>
      </c>
    </row>
    <row r="815" spans="2:16" x14ac:dyDescent="0.25">
      <c r="B815" s="81">
        <f t="shared" si="115"/>
        <v>811</v>
      </c>
      <c r="C815" s="70" t="str">
        <f t="shared" si="108"/>
        <v xml:space="preserve"> </v>
      </c>
      <c r="D815" s="71" t="str">
        <f t="shared" si="109"/>
        <v xml:space="preserve"> </v>
      </c>
      <c r="E815" s="72" t="str">
        <f t="shared" si="110"/>
        <v xml:space="preserve"> </v>
      </c>
      <c r="F815" s="70" t="str">
        <f t="shared" si="111"/>
        <v xml:space="preserve"> </v>
      </c>
      <c r="G815" s="73" t="str">
        <f t="shared" si="116"/>
        <v/>
      </c>
      <c r="H815" s="73" t="str">
        <f t="shared" si="112"/>
        <v xml:space="preserve"> </v>
      </c>
      <c r="J815" s="7">
        <f t="shared" si="113"/>
        <v>811</v>
      </c>
      <c r="K815" s="7">
        <f t="shared" si="114"/>
        <v>1.0000815000000001</v>
      </c>
      <c r="L815" s="3">
        <f>'Invoice data 1'!C812</f>
        <v>0</v>
      </c>
      <c r="M815" s="37">
        <f>'Invoice data 1'!D812</f>
        <v>0</v>
      </c>
      <c r="N815" s="3">
        <f>'Invoice data 1'!E812</f>
        <v>0</v>
      </c>
      <c r="O815" s="3">
        <f>'Invoice data 1'!J812</f>
        <v>0</v>
      </c>
      <c r="P815" s="3" t="e">
        <f>#REF!</f>
        <v>#REF!</v>
      </c>
    </row>
    <row r="816" spans="2:16" x14ac:dyDescent="0.25">
      <c r="B816" s="81">
        <f t="shared" si="115"/>
        <v>812</v>
      </c>
      <c r="C816" s="70" t="str">
        <f t="shared" si="108"/>
        <v xml:space="preserve"> </v>
      </c>
      <c r="D816" s="71" t="str">
        <f t="shared" si="109"/>
        <v xml:space="preserve"> </v>
      </c>
      <c r="E816" s="72" t="str">
        <f t="shared" si="110"/>
        <v xml:space="preserve"> </v>
      </c>
      <c r="F816" s="70" t="str">
        <f t="shared" si="111"/>
        <v xml:space="preserve"> </v>
      </c>
      <c r="G816" s="73" t="str">
        <f t="shared" si="116"/>
        <v/>
      </c>
      <c r="H816" s="73" t="str">
        <f t="shared" si="112"/>
        <v xml:space="preserve"> </v>
      </c>
      <c r="J816" s="7">
        <f t="shared" si="113"/>
        <v>812</v>
      </c>
      <c r="K816" s="7">
        <f t="shared" si="114"/>
        <v>1.0000815999999999</v>
      </c>
      <c r="L816" s="3">
        <f>'Invoice data 1'!C813</f>
        <v>0</v>
      </c>
      <c r="M816" s="37">
        <f>'Invoice data 1'!D813</f>
        <v>0</v>
      </c>
      <c r="N816" s="3">
        <f>'Invoice data 1'!E813</f>
        <v>0</v>
      </c>
      <c r="O816" s="3">
        <f>'Invoice data 1'!J813</f>
        <v>0</v>
      </c>
      <c r="P816" s="3" t="e">
        <f>#REF!</f>
        <v>#REF!</v>
      </c>
    </row>
    <row r="817" spans="2:16" x14ac:dyDescent="0.25">
      <c r="B817" s="81">
        <f t="shared" si="115"/>
        <v>813</v>
      </c>
      <c r="C817" s="70" t="str">
        <f t="shared" si="108"/>
        <v xml:space="preserve"> </v>
      </c>
      <c r="D817" s="71" t="str">
        <f t="shared" si="109"/>
        <v xml:space="preserve"> </v>
      </c>
      <c r="E817" s="72" t="str">
        <f t="shared" si="110"/>
        <v xml:space="preserve"> </v>
      </c>
      <c r="F817" s="70" t="str">
        <f t="shared" si="111"/>
        <v xml:space="preserve"> </v>
      </c>
      <c r="G817" s="73" t="str">
        <f t="shared" si="116"/>
        <v/>
      </c>
      <c r="H817" s="73" t="str">
        <f t="shared" si="112"/>
        <v xml:space="preserve"> </v>
      </c>
      <c r="J817" s="7">
        <f t="shared" si="113"/>
        <v>813</v>
      </c>
      <c r="K817" s="7">
        <f t="shared" si="114"/>
        <v>1.0000817</v>
      </c>
      <c r="L817" s="3">
        <f>'Invoice data 1'!C814</f>
        <v>0</v>
      </c>
      <c r="M817" s="37">
        <f>'Invoice data 1'!D814</f>
        <v>0</v>
      </c>
      <c r="N817" s="3">
        <f>'Invoice data 1'!E814</f>
        <v>0</v>
      </c>
      <c r="O817" s="3">
        <f>'Invoice data 1'!J814</f>
        <v>0</v>
      </c>
      <c r="P817" s="3" t="e">
        <f>#REF!</f>
        <v>#REF!</v>
      </c>
    </row>
    <row r="818" spans="2:16" x14ac:dyDescent="0.25">
      <c r="B818" s="81">
        <f t="shared" si="115"/>
        <v>814</v>
      </c>
      <c r="C818" s="70" t="str">
        <f t="shared" si="108"/>
        <v xml:space="preserve"> </v>
      </c>
      <c r="D818" s="71" t="str">
        <f t="shared" si="109"/>
        <v xml:space="preserve"> </v>
      </c>
      <c r="E818" s="72" t="str">
        <f t="shared" si="110"/>
        <v xml:space="preserve"> </v>
      </c>
      <c r="F818" s="70" t="str">
        <f t="shared" si="111"/>
        <v xml:space="preserve"> </v>
      </c>
      <c r="G818" s="73" t="str">
        <f t="shared" si="116"/>
        <v/>
      </c>
      <c r="H818" s="73" t="str">
        <f t="shared" si="112"/>
        <v xml:space="preserve"> </v>
      </c>
      <c r="J818" s="7">
        <f t="shared" si="113"/>
        <v>814</v>
      </c>
      <c r="K818" s="7">
        <f t="shared" si="114"/>
        <v>1.0000818</v>
      </c>
      <c r="L818" s="3">
        <f>'Invoice data 1'!C815</f>
        <v>0</v>
      </c>
      <c r="M818" s="37">
        <f>'Invoice data 1'!D815</f>
        <v>0</v>
      </c>
      <c r="N818" s="3">
        <f>'Invoice data 1'!E815</f>
        <v>0</v>
      </c>
      <c r="O818" s="3">
        <f>'Invoice data 1'!J815</f>
        <v>0</v>
      </c>
      <c r="P818" s="3" t="e">
        <f>#REF!</f>
        <v>#REF!</v>
      </c>
    </row>
    <row r="819" spans="2:16" x14ac:dyDescent="0.25">
      <c r="B819" s="81">
        <f t="shared" si="115"/>
        <v>815</v>
      </c>
      <c r="C819" s="70" t="str">
        <f t="shared" si="108"/>
        <v xml:space="preserve"> </v>
      </c>
      <c r="D819" s="71" t="str">
        <f t="shared" si="109"/>
        <v xml:space="preserve"> </v>
      </c>
      <c r="E819" s="72" t="str">
        <f t="shared" si="110"/>
        <v xml:space="preserve"> </v>
      </c>
      <c r="F819" s="70" t="str">
        <f t="shared" si="111"/>
        <v xml:space="preserve"> </v>
      </c>
      <c r="G819" s="73" t="str">
        <f t="shared" si="116"/>
        <v/>
      </c>
      <c r="H819" s="73" t="str">
        <f t="shared" si="112"/>
        <v xml:space="preserve"> </v>
      </c>
      <c r="J819" s="7">
        <f t="shared" si="113"/>
        <v>815</v>
      </c>
      <c r="K819" s="7">
        <f t="shared" si="114"/>
        <v>1.0000819000000001</v>
      </c>
      <c r="L819" s="3">
        <f>'Invoice data 1'!C816</f>
        <v>0</v>
      </c>
      <c r="M819" s="37">
        <f>'Invoice data 1'!D816</f>
        <v>0</v>
      </c>
      <c r="N819" s="3">
        <f>'Invoice data 1'!E816</f>
        <v>0</v>
      </c>
      <c r="O819" s="3">
        <f>'Invoice data 1'!J816</f>
        <v>0</v>
      </c>
      <c r="P819" s="3" t="e">
        <f>#REF!</f>
        <v>#REF!</v>
      </c>
    </row>
    <row r="820" spans="2:16" x14ac:dyDescent="0.25">
      <c r="B820" s="81">
        <f t="shared" si="115"/>
        <v>816</v>
      </c>
      <c r="C820" s="70" t="str">
        <f t="shared" si="108"/>
        <v xml:space="preserve"> </v>
      </c>
      <c r="D820" s="71" t="str">
        <f t="shared" si="109"/>
        <v xml:space="preserve"> </v>
      </c>
      <c r="E820" s="72" t="str">
        <f t="shared" si="110"/>
        <v xml:space="preserve"> </v>
      </c>
      <c r="F820" s="70" t="str">
        <f t="shared" si="111"/>
        <v xml:space="preserve"> </v>
      </c>
      <c r="G820" s="73" t="str">
        <f t="shared" si="116"/>
        <v/>
      </c>
      <c r="H820" s="73" t="str">
        <f t="shared" si="112"/>
        <v xml:space="preserve"> </v>
      </c>
      <c r="J820" s="7">
        <f t="shared" si="113"/>
        <v>816</v>
      </c>
      <c r="K820" s="7">
        <f t="shared" si="114"/>
        <v>1.0000819999999999</v>
      </c>
      <c r="L820" s="3">
        <f>'Invoice data 1'!C817</f>
        <v>0</v>
      </c>
      <c r="M820" s="37">
        <f>'Invoice data 1'!D817</f>
        <v>0</v>
      </c>
      <c r="N820" s="3">
        <f>'Invoice data 1'!E817</f>
        <v>0</v>
      </c>
      <c r="O820" s="3">
        <f>'Invoice data 1'!J817</f>
        <v>0</v>
      </c>
      <c r="P820" s="3" t="e">
        <f>#REF!</f>
        <v>#REF!</v>
      </c>
    </row>
    <row r="821" spans="2:16" x14ac:dyDescent="0.25">
      <c r="B821" s="81">
        <f t="shared" si="115"/>
        <v>817</v>
      </c>
      <c r="C821" s="70" t="str">
        <f t="shared" si="108"/>
        <v xml:space="preserve"> </v>
      </c>
      <c r="D821" s="71" t="str">
        <f t="shared" si="109"/>
        <v xml:space="preserve"> </v>
      </c>
      <c r="E821" s="72" t="str">
        <f t="shared" si="110"/>
        <v xml:space="preserve"> </v>
      </c>
      <c r="F821" s="70" t="str">
        <f t="shared" si="111"/>
        <v xml:space="preserve"> </v>
      </c>
      <c r="G821" s="73" t="str">
        <f t="shared" si="116"/>
        <v/>
      </c>
      <c r="H821" s="73" t="str">
        <f t="shared" si="112"/>
        <v xml:space="preserve"> </v>
      </c>
      <c r="J821" s="7">
        <f t="shared" si="113"/>
        <v>817</v>
      </c>
      <c r="K821" s="7">
        <f t="shared" si="114"/>
        <v>1.0000821</v>
      </c>
      <c r="L821" s="3">
        <f>'Invoice data 1'!C818</f>
        <v>0</v>
      </c>
      <c r="M821" s="37">
        <f>'Invoice data 1'!D818</f>
        <v>0</v>
      </c>
      <c r="N821" s="3">
        <f>'Invoice data 1'!E818</f>
        <v>0</v>
      </c>
      <c r="O821" s="3">
        <f>'Invoice data 1'!J818</f>
        <v>0</v>
      </c>
      <c r="P821" s="3" t="e">
        <f>#REF!</f>
        <v>#REF!</v>
      </c>
    </row>
    <row r="822" spans="2:16" x14ac:dyDescent="0.25">
      <c r="B822" s="81">
        <f t="shared" si="115"/>
        <v>818</v>
      </c>
      <c r="C822" s="70" t="str">
        <f t="shared" si="108"/>
        <v xml:space="preserve"> </v>
      </c>
      <c r="D822" s="71" t="str">
        <f t="shared" si="109"/>
        <v xml:space="preserve"> </v>
      </c>
      <c r="E822" s="72" t="str">
        <f t="shared" si="110"/>
        <v xml:space="preserve"> </v>
      </c>
      <c r="F822" s="70" t="str">
        <f t="shared" si="111"/>
        <v xml:space="preserve"> </v>
      </c>
      <c r="G822" s="73" t="str">
        <f t="shared" si="116"/>
        <v/>
      </c>
      <c r="H822" s="73" t="str">
        <f t="shared" si="112"/>
        <v xml:space="preserve"> </v>
      </c>
      <c r="J822" s="7">
        <f t="shared" si="113"/>
        <v>818</v>
      </c>
      <c r="K822" s="7">
        <f t="shared" si="114"/>
        <v>1.0000822</v>
      </c>
      <c r="L822" s="3">
        <f>'Invoice data 1'!C819</f>
        <v>0</v>
      </c>
      <c r="M822" s="37">
        <f>'Invoice data 1'!D819</f>
        <v>0</v>
      </c>
      <c r="N822" s="3">
        <f>'Invoice data 1'!E819</f>
        <v>0</v>
      </c>
      <c r="O822" s="3">
        <f>'Invoice data 1'!J819</f>
        <v>0</v>
      </c>
      <c r="P822" s="3" t="e">
        <f>#REF!</f>
        <v>#REF!</v>
      </c>
    </row>
    <row r="823" spans="2:16" x14ac:dyDescent="0.25">
      <c r="B823" s="81">
        <f t="shared" si="115"/>
        <v>819</v>
      </c>
      <c r="C823" s="70" t="str">
        <f t="shared" si="108"/>
        <v xml:space="preserve"> </v>
      </c>
      <c r="D823" s="71" t="str">
        <f t="shared" si="109"/>
        <v xml:space="preserve"> </v>
      </c>
      <c r="E823" s="72" t="str">
        <f t="shared" si="110"/>
        <v xml:space="preserve"> </v>
      </c>
      <c r="F823" s="70" t="str">
        <f t="shared" si="111"/>
        <v xml:space="preserve"> </v>
      </c>
      <c r="G823" s="73" t="str">
        <f t="shared" si="116"/>
        <v/>
      </c>
      <c r="H823" s="73" t="str">
        <f t="shared" si="112"/>
        <v xml:space="preserve"> </v>
      </c>
      <c r="J823" s="7">
        <f t="shared" si="113"/>
        <v>819</v>
      </c>
      <c r="K823" s="7">
        <f t="shared" si="114"/>
        <v>1.0000823000000001</v>
      </c>
      <c r="L823" s="3">
        <f>'Invoice data 1'!C820</f>
        <v>0</v>
      </c>
      <c r="M823" s="37">
        <f>'Invoice data 1'!D820</f>
        <v>0</v>
      </c>
      <c r="N823" s="3">
        <f>'Invoice data 1'!E820</f>
        <v>0</v>
      </c>
      <c r="O823" s="3">
        <f>'Invoice data 1'!J820</f>
        <v>0</v>
      </c>
      <c r="P823" s="3" t="e">
        <f>#REF!</f>
        <v>#REF!</v>
      </c>
    </row>
    <row r="824" spans="2:16" x14ac:dyDescent="0.25">
      <c r="B824" s="81">
        <f t="shared" si="115"/>
        <v>820</v>
      </c>
      <c r="C824" s="70" t="str">
        <f t="shared" si="108"/>
        <v xml:space="preserve"> </v>
      </c>
      <c r="D824" s="71" t="str">
        <f t="shared" si="109"/>
        <v xml:space="preserve"> </v>
      </c>
      <c r="E824" s="72" t="str">
        <f t="shared" si="110"/>
        <v xml:space="preserve"> </v>
      </c>
      <c r="F824" s="70" t="str">
        <f t="shared" si="111"/>
        <v xml:space="preserve"> </v>
      </c>
      <c r="G824" s="73" t="str">
        <f t="shared" si="116"/>
        <v/>
      </c>
      <c r="H824" s="73" t="str">
        <f t="shared" si="112"/>
        <v xml:space="preserve"> </v>
      </c>
      <c r="J824" s="7">
        <f t="shared" si="113"/>
        <v>820</v>
      </c>
      <c r="K824" s="7">
        <f t="shared" si="114"/>
        <v>1.0000823999999999</v>
      </c>
      <c r="L824" s="3">
        <f>'Invoice data 1'!C821</f>
        <v>0</v>
      </c>
      <c r="M824" s="37">
        <f>'Invoice data 1'!D821</f>
        <v>0</v>
      </c>
      <c r="N824" s="3">
        <f>'Invoice data 1'!E821</f>
        <v>0</v>
      </c>
      <c r="O824" s="3">
        <f>'Invoice data 1'!J821</f>
        <v>0</v>
      </c>
      <c r="P824" s="3" t="e">
        <f>#REF!</f>
        <v>#REF!</v>
      </c>
    </row>
    <row r="825" spans="2:16" x14ac:dyDescent="0.25">
      <c r="B825" s="81">
        <f t="shared" si="115"/>
        <v>821</v>
      </c>
      <c r="C825" s="70" t="str">
        <f t="shared" si="108"/>
        <v xml:space="preserve"> </v>
      </c>
      <c r="D825" s="71" t="str">
        <f t="shared" si="109"/>
        <v xml:space="preserve"> </v>
      </c>
      <c r="E825" s="72" t="str">
        <f t="shared" si="110"/>
        <v xml:space="preserve"> </v>
      </c>
      <c r="F825" s="70" t="str">
        <f t="shared" si="111"/>
        <v xml:space="preserve"> </v>
      </c>
      <c r="G825" s="73" t="str">
        <f t="shared" si="116"/>
        <v/>
      </c>
      <c r="H825" s="73" t="str">
        <f t="shared" si="112"/>
        <v xml:space="preserve"> </v>
      </c>
      <c r="J825" s="7">
        <f t="shared" si="113"/>
        <v>821</v>
      </c>
      <c r="K825" s="7">
        <f t="shared" si="114"/>
        <v>1.0000825</v>
      </c>
      <c r="L825" s="3">
        <f>'Invoice data 1'!C822</f>
        <v>0</v>
      </c>
      <c r="M825" s="37">
        <f>'Invoice data 1'!D822</f>
        <v>0</v>
      </c>
      <c r="N825" s="3">
        <f>'Invoice data 1'!E822</f>
        <v>0</v>
      </c>
      <c r="O825" s="3">
        <f>'Invoice data 1'!J822</f>
        <v>0</v>
      </c>
      <c r="P825" s="3" t="e">
        <f>#REF!</f>
        <v>#REF!</v>
      </c>
    </row>
    <row r="826" spans="2:16" x14ac:dyDescent="0.25">
      <c r="B826" s="81">
        <f t="shared" si="115"/>
        <v>822</v>
      </c>
      <c r="C826" s="70" t="str">
        <f t="shared" si="108"/>
        <v xml:space="preserve"> </v>
      </c>
      <c r="D826" s="71" t="str">
        <f t="shared" si="109"/>
        <v xml:space="preserve"> </v>
      </c>
      <c r="E826" s="72" t="str">
        <f t="shared" si="110"/>
        <v xml:space="preserve"> </v>
      </c>
      <c r="F826" s="70" t="str">
        <f t="shared" si="111"/>
        <v xml:space="preserve"> </v>
      </c>
      <c r="G826" s="73" t="str">
        <f t="shared" si="116"/>
        <v/>
      </c>
      <c r="H826" s="73" t="str">
        <f t="shared" si="112"/>
        <v xml:space="preserve"> </v>
      </c>
      <c r="J826" s="7">
        <f t="shared" si="113"/>
        <v>822</v>
      </c>
      <c r="K826" s="7">
        <f t="shared" si="114"/>
        <v>1.0000826</v>
      </c>
      <c r="L826" s="3">
        <f>'Invoice data 1'!C823</f>
        <v>0</v>
      </c>
      <c r="M826" s="37">
        <f>'Invoice data 1'!D823</f>
        <v>0</v>
      </c>
      <c r="N826" s="3">
        <f>'Invoice data 1'!E823</f>
        <v>0</v>
      </c>
      <c r="O826" s="3">
        <f>'Invoice data 1'!J823</f>
        <v>0</v>
      </c>
      <c r="P826" s="3" t="e">
        <f>#REF!</f>
        <v>#REF!</v>
      </c>
    </row>
    <row r="827" spans="2:16" x14ac:dyDescent="0.25">
      <c r="B827" s="81">
        <f t="shared" si="115"/>
        <v>823</v>
      </c>
      <c r="C827" s="70" t="str">
        <f t="shared" si="108"/>
        <v xml:space="preserve"> </v>
      </c>
      <c r="D827" s="71" t="str">
        <f t="shared" si="109"/>
        <v xml:space="preserve"> </v>
      </c>
      <c r="E827" s="72" t="str">
        <f t="shared" si="110"/>
        <v xml:space="preserve"> </v>
      </c>
      <c r="F827" s="70" t="str">
        <f t="shared" si="111"/>
        <v xml:space="preserve"> </v>
      </c>
      <c r="G827" s="73" t="str">
        <f t="shared" si="116"/>
        <v/>
      </c>
      <c r="H827" s="73" t="str">
        <f t="shared" si="112"/>
        <v xml:space="preserve"> </v>
      </c>
      <c r="J827" s="7">
        <f t="shared" si="113"/>
        <v>823</v>
      </c>
      <c r="K827" s="7">
        <f t="shared" si="114"/>
        <v>1.0000827000000001</v>
      </c>
      <c r="L827" s="3">
        <f>'Invoice data 1'!C824</f>
        <v>0</v>
      </c>
      <c r="M827" s="37">
        <f>'Invoice data 1'!D824</f>
        <v>0</v>
      </c>
      <c r="N827" s="3">
        <f>'Invoice data 1'!E824</f>
        <v>0</v>
      </c>
      <c r="O827" s="3">
        <f>'Invoice data 1'!J824</f>
        <v>0</v>
      </c>
      <c r="P827" s="3" t="e">
        <f>#REF!</f>
        <v>#REF!</v>
      </c>
    </row>
    <row r="828" spans="2:16" x14ac:dyDescent="0.25">
      <c r="B828" s="81">
        <f t="shared" si="115"/>
        <v>824</v>
      </c>
      <c r="C828" s="70" t="str">
        <f t="shared" si="108"/>
        <v xml:space="preserve"> </v>
      </c>
      <c r="D828" s="71" t="str">
        <f t="shared" si="109"/>
        <v xml:space="preserve"> </v>
      </c>
      <c r="E828" s="72" t="str">
        <f t="shared" si="110"/>
        <v xml:space="preserve"> </v>
      </c>
      <c r="F828" s="70" t="str">
        <f t="shared" si="111"/>
        <v xml:space="preserve"> </v>
      </c>
      <c r="G828" s="73" t="str">
        <f t="shared" si="116"/>
        <v/>
      </c>
      <c r="H828" s="73" t="str">
        <f t="shared" si="112"/>
        <v xml:space="preserve"> </v>
      </c>
      <c r="J828" s="7">
        <f t="shared" si="113"/>
        <v>824</v>
      </c>
      <c r="K828" s="7">
        <f t="shared" si="114"/>
        <v>1.0000827999999999</v>
      </c>
      <c r="L828" s="3">
        <f>'Invoice data 1'!C825</f>
        <v>0</v>
      </c>
      <c r="M828" s="37">
        <f>'Invoice data 1'!D825</f>
        <v>0</v>
      </c>
      <c r="N828" s="3">
        <f>'Invoice data 1'!E825</f>
        <v>0</v>
      </c>
      <c r="O828" s="3">
        <f>'Invoice data 1'!J825</f>
        <v>0</v>
      </c>
      <c r="P828" s="3" t="e">
        <f>#REF!</f>
        <v>#REF!</v>
      </c>
    </row>
    <row r="829" spans="2:16" x14ac:dyDescent="0.25">
      <c r="B829" s="81">
        <f t="shared" si="115"/>
        <v>825</v>
      </c>
      <c r="C829" s="70" t="str">
        <f t="shared" si="108"/>
        <v xml:space="preserve"> </v>
      </c>
      <c r="D829" s="71" t="str">
        <f t="shared" si="109"/>
        <v xml:space="preserve"> </v>
      </c>
      <c r="E829" s="72" t="str">
        <f t="shared" si="110"/>
        <v xml:space="preserve"> </v>
      </c>
      <c r="F829" s="70" t="str">
        <f t="shared" si="111"/>
        <v xml:space="preserve"> </v>
      </c>
      <c r="G829" s="73" t="str">
        <f t="shared" si="116"/>
        <v/>
      </c>
      <c r="H829" s="73" t="str">
        <f t="shared" si="112"/>
        <v xml:space="preserve"> </v>
      </c>
      <c r="J829" s="7">
        <f t="shared" si="113"/>
        <v>825</v>
      </c>
      <c r="K829" s="7">
        <f t="shared" si="114"/>
        <v>1.0000829</v>
      </c>
      <c r="L829" s="3">
        <f>'Invoice data 1'!C826</f>
        <v>0</v>
      </c>
      <c r="M829" s="37">
        <f>'Invoice data 1'!D826</f>
        <v>0</v>
      </c>
      <c r="N829" s="3">
        <f>'Invoice data 1'!E826</f>
        <v>0</v>
      </c>
      <c r="O829" s="3">
        <f>'Invoice data 1'!J826</f>
        <v>0</v>
      </c>
      <c r="P829" s="3" t="e">
        <f>#REF!</f>
        <v>#REF!</v>
      </c>
    </row>
    <row r="830" spans="2:16" x14ac:dyDescent="0.25">
      <c r="B830" s="81">
        <f t="shared" si="115"/>
        <v>826</v>
      </c>
      <c r="C830" s="70" t="str">
        <f t="shared" si="108"/>
        <v xml:space="preserve"> </v>
      </c>
      <c r="D830" s="71" t="str">
        <f t="shared" si="109"/>
        <v xml:space="preserve"> </v>
      </c>
      <c r="E830" s="72" t="str">
        <f t="shared" si="110"/>
        <v xml:space="preserve"> </v>
      </c>
      <c r="F830" s="70" t="str">
        <f t="shared" si="111"/>
        <v xml:space="preserve"> </v>
      </c>
      <c r="G830" s="73" t="str">
        <f t="shared" si="116"/>
        <v/>
      </c>
      <c r="H830" s="73" t="str">
        <f t="shared" si="112"/>
        <v xml:space="preserve"> </v>
      </c>
      <c r="J830" s="7">
        <f t="shared" si="113"/>
        <v>826</v>
      </c>
      <c r="K830" s="7">
        <f t="shared" si="114"/>
        <v>1.0000830000000001</v>
      </c>
      <c r="L830" s="3">
        <f>'Invoice data 1'!C827</f>
        <v>0</v>
      </c>
      <c r="M830" s="37">
        <f>'Invoice data 1'!D827</f>
        <v>0</v>
      </c>
      <c r="N830" s="3">
        <f>'Invoice data 1'!E827</f>
        <v>0</v>
      </c>
      <c r="O830" s="3">
        <f>'Invoice data 1'!J827</f>
        <v>0</v>
      </c>
      <c r="P830" s="3" t="e">
        <f>#REF!</f>
        <v>#REF!</v>
      </c>
    </row>
    <row r="831" spans="2:16" x14ac:dyDescent="0.25">
      <c r="B831" s="81">
        <f t="shared" si="115"/>
        <v>827</v>
      </c>
      <c r="C831" s="70" t="str">
        <f t="shared" si="108"/>
        <v xml:space="preserve"> </v>
      </c>
      <c r="D831" s="71" t="str">
        <f t="shared" si="109"/>
        <v xml:space="preserve"> </v>
      </c>
      <c r="E831" s="72" t="str">
        <f t="shared" si="110"/>
        <v xml:space="preserve"> </v>
      </c>
      <c r="F831" s="70" t="str">
        <f t="shared" si="111"/>
        <v xml:space="preserve"> </v>
      </c>
      <c r="G831" s="73" t="str">
        <f t="shared" si="116"/>
        <v/>
      </c>
      <c r="H831" s="73" t="str">
        <f t="shared" si="112"/>
        <v xml:space="preserve"> </v>
      </c>
      <c r="J831" s="7">
        <f t="shared" si="113"/>
        <v>827</v>
      </c>
      <c r="K831" s="7">
        <f t="shared" si="114"/>
        <v>1.0000830999999999</v>
      </c>
      <c r="L831" s="3">
        <f>'Invoice data 1'!C828</f>
        <v>0</v>
      </c>
      <c r="M831" s="37">
        <f>'Invoice data 1'!D828</f>
        <v>0</v>
      </c>
      <c r="N831" s="3">
        <f>'Invoice data 1'!E828</f>
        <v>0</v>
      </c>
      <c r="O831" s="3">
        <f>'Invoice data 1'!J828</f>
        <v>0</v>
      </c>
      <c r="P831" s="3" t="e">
        <f>#REF!</f>
        <v>#REF!</v>
      </c>
    </row>
    <row r="832" spans="2:16" x14ac:dyDescent="0.25">
      <c r="B832" s="81">
        <f t="shared" si="115"/>
        <v>828</v>
      </c>
      <c r="C832" s="70" t="str">
        <f t="shared" si="108"/>
        <v xml:space="preserve"> </v>
      </c>
      <c r="D832" s="71" t="str">
        <f t="shared" si="109"/>
        <v xml:space="preserve"> </v>
      </c>
      <c r="E832" s="72" t="str">
        <f t="shared" si="110"/>
        <v xml:space="preserve"> </v>
      </c>
      <c r="F832" s="70" t="str">
        <f t="shared" si="111"/>
        <v xml:space="preserve"> </v>
      </c>
      <c r="G832" s="73" t="str">
        <f t="shared" si="116"/>
        <v/>
      </c>
      <c r="H832" s="73" t="str">
        <f t="shared" si="112"/>
        <v xml:space="preserve"> </v>
      </c>
      <c r="J832" s="7">
        <f t="shared" si="113"/>
        <v>828</v>
      </c>
      <c r="K832" s="7">
        <f t="shared" si="114"/>
        <v>1.0000831999999999</v>
      </c>
      <c r="L832" s="3">
        <f>'Invoice data 1'!C829</f>
        <v>0</v>
      </c>
      <c r="M832" s="37">
        <f>'Invoice data 1'!D829</f>
        <v>0</v>
      </c>
      <c r="N832" s="3">
        <f>'Invoice data 1'!E829</f>
        <v>0</v>
      </c>
      <c r="O832" s="3">
        <f>'Invoice data 1'!J829</f>
        <v>0</v>
      </c>
      <c r="P832" s="3" t="e">
        <f>#REF!</f>
        <v>#REF!</v>
      </c>
    </row>
    <row r="833" spans="2:16" x14ac:dyDescent="0.25">
      <c r="B833" s="81">
        <f t="shared" si="115"/>
        <v>829</v>
      </c>
      <c r="C833" s="70" t="str">
        <f t="shared" si="108"/>
        <v xml:space="preserve"> </v>
      </c>
      <c r="D833" s="71" t="str">
        <f t="shared" si="109"/>
        <v xml:space="preserve"> </v>
      </c>
      <c r="E833" s="72" t="str">
        <f t="shared" si="110"/>
        <v xml:space="preserve"> </v>
      </c>
      <c r="F833" s="70" t="str">
        <f t="shared" si="111"/>
        <v xml:space="preserve"> </v>
      </c>
      <c r="G833" s="73" t="str">
        <f t="shared" si="116"/>
        <v/>
      </c>
      <c r="H833" s="73" t="str">
        <f t="shared" si="112"/>
        <v xml:space="preserve"> </v>
      </c>
      <c r="J833" s="7">
        <f t="shared" si="113"/>
        <v>829</v>
      </c>
      <c r="K833" s="7">
        <f t="shared" si="114"/>
        <v>1.0000833</v>
      </c>
      <c r="L833" s="3">
        <f>'Invoice data 1'!C830</f>
        <v>0</v>
      </c>
      <c r="M833" s="37">
        <f>'Invoice data 1'!D830</f>
        <v>0</v>
      </c>
      <c r="N833" s="3">
        <f>'Invoice data 1'!E830</f>
        <v>0</v>
      </c>
      <c r="O833" s="3">
        <f>'Invoice data 1'!J830</f>
        <v>0</v>
      </c>
      <c r="P833" s="3" t="e">
        <f>#REF!</f>
        <v>#REF!</v>
      </c>
    </row>
    <row r="834" spans="2:16" x14ac:dyDescent="0.25">
      <c r="B834" s="81">
        <f t="shared" si="115"/>
        <v>830</v>
      </c>
      <c r="C834" s="70" t="str">
        <f t="shared" si="108"/>
        <v xml:space="preserve"> </v>
      </c>
      <c r="D834" s="71" t="str">
        <f t="shared" si="109"/>
        <v xml:space="preserve"> </v>
      </c>
      <c r="E834" s="72" t="str">
        <f t="shared" si="110"/>
        <v xml:space="preserve"> </v>
      </c>
      <c r="F834" s="70" t="str">
        <f t="shared" si="111"/>
        <v xml:space="preserve"> </v>
      </c>
      <c r="G834" s="73" t="str">
        <f t="shared" si="116"/>
        <v/>
      </c>
      <c r="H834" s="73" t="str">
        <f t="shared" si="112"/>
        <v xml:space="preserve"> </v>
      </c>
      <c r="J834" s="7">
        <f t="shared" si="113"/>
        <v>830</v>
      </c>
      <c r="K834" s="7">
        <f t="shared" si="114"/>
        <v>1.0000834000000001</v>
      </c>
      <c r="L834" s="3">
        <f>'Invoice data 1'!C831</f>
        <v>0</v>
      </c>
      <c r="M834" s="37">
        <f>'Invoice data 1'!D831</f>
        <v>0</v>
      </c>
      <c r="N834" s="3">
        <f>'Invoice data 1'!E831</f>
        <v>0</v>
      </c>
      <c r="O834" s="3">
        <f>'Invoice data 1'!J831</f>
        <v>0</v>
      </c>
      <c r="P834" s="3" t="e">
        <f>#REF!</f>
        <v>#REF!</v>
      </c>
    </row>
    <row r="835" spans="2:16" x14ac:dyDescent="0.25">
      <c r="B835" s="81">
        <f t="shared" si="115"/>
        <v>831</v>
      </c>
      <c r="C835" s="70" t="str">
        <f t="shared" si="108"/>
        <v xml:space="preserve"> </v>
      </c>
      <c r="D835" s="71" t="str">
        <f t="shared" si="109"/>
        <v xml:space="preserve"> </v>
      </c>
      <c r="E835" s="72" t="str">
        <f t="shared" si="110"/>
        <v xml:space="preserve"> </v>
      </c>
      <c r="F835" s="70" t="str">
        <f t="shared" si="111"/>
        <v xml:space="preserve"> </v>
      </c>
      <c r="G835" s="73" t="str">
        <f t="shared" si="116"/>
        <v/>
      </c>
      <c r="H835" s="73" t="str">
        <f t="shared" si="112"/>
        <v xml:space="preserve"> </v>
      </c>
      <c r="J835" s="7">
        <f t="shared" si="113"/>
        <v>831</v>
      </c>
      <c r="K835" s="7">
        <f t="shared" si="114"/>
        <v>1.0000834999999999</v>
      </c>
      <c r="L835" s="3">
        <f>'Invoice data 1'!C832</f>
        <v>0</v>
      </c>
      <c r="M835" s="37">
        <f>'Invoice data 1'!D832</f>
        <v>0</v>
      </c>
      <c r="N835" s="3">
        <f>'Invoice data 1'!E832</f>
        <v>0</v>
      </c>
      <c r="O835" s="3">
        <f>'Invoice data 1'!J832</f>
        <v>0</v>
      </c>
      <c r="P835" s="3" t="e">
        <f>#REF!</f>
        <v>#REF!</v>
      </c>
    </row>
    <row r="836" spans="2:16" x14ac:dyDescent="0.25">
      <c r="B836" s="81">
        <f t="shared" si="115"/>
        <v>832</v>
      </c>
      <c r="C836" s="70" t="str">
        <f t="shared" si="108"/>
        <v xml:space="preserve"> </v>
      </c>
      <c r="D836" s="71" t="str">
        <f t="shared" si="109"/>
        <v xml:space="preserve"> </v>
      </c>
      <c r="E836" s="72" t="str">
        <f t="shared" si="110"/>
        <v xml:space="preserve"> </v>
      </c>
      <c r="F836" s="70" t="str">
        <f t="shared" si="111"/>
        <v xml:space="preserve"> </v>
      </c>
      <c r="G836" s="73" t="str">
        <f t="shared" si="116"/>
        <v/>
      </c>
      <c r="H836" s="73" t="str">
        <f t="shared" si="112"/>
        <v xml:space="preserve"> </v>
      </c>
      <c r="J836" s="7">
        <f t="shared" si="113"/>
        <v>832</v>
      </c>
      <c r="K836" s="7">
        <f t="shared" si="114"/>
        <v>1.0000836</v>
      </c>
      <c r="L836" s="3">
        <f>'Invoice data 1'!C833</f>
        <v>0</v>
      </c>
      <c r="M836" s="37">
        <f>'Invoice data 1'!D833</f>
        <v>0</v>
      </c>
      <c r="N836" s="3">
        <f>'Invoice data 1'!E833</f>
        <v>0</v>
      </c>
      <c r="O836" s="3">
        <f>'Invoice data 1'!J833</f>
        <v>0</v>
      </c>
      <c r="P836" s="3" t="e">
        <f>#REF!</f>
        <v>#REF!</v>
      </c>
    </row>
    <row r="837" spans="2:16" x14ac:dyDescent="0.25">
      <c r="B837" s="81">
        <f t="shared" si="115"/>
        <v>833</v>
      </c>
      <c r="C837" s="70" t="str">
        <f t="shared" ref="C837:C900" si="117">IF(IFERROR(VLOOKUP(B837,$J$5:$R$1198,3,FALSE),"")=0," ",IFERROR(VLOOKUP(B837,$J$5:$R$1198,3,FALSE),""))</f>
        <v xml:space="preserve"> </v>
      </c>
      <c r="D837" s="71" t="str">
        <f t="shared" ref="D837:D900" si="118">IF(IFERROR(VLOOKUP(B837,$J$5:$R$1198,4,FALSE),"")=0," ",IFERROR(VLOOKUP(B837,$J$5:$R$1198,4,FALSE),""))</f>
        <v xml:space="preserve"> </v>
      </c>
      <c r="E837" s="72" t="str">
        <f t="shared" ref="E837:E900" si="119">IF(IFERROR(VLOOKUP(B837,$J$5:$R$1198,5,FALSE),"")=0," ",IFERROR(VLOOKUP(B837,$J$5:$R$1198,5,FALSE),""))</f>
        <v xml:space="preserve"> </v>
      </c>
      <c r="F837" s="70" t="str">
        <f t="shared" ref="F837:F900" si="120">IF(IFERROR(VLOOKUP(B837,$J$5:$R$1198,6,FALSE),"")=0," ",IFERROR(VLOOKUP(B837,$J$5:$R$1198,6,FALSE),""))</f>
        <v xml:space="preserve"> </v>
      </c>
      <c r="G837" s="73" t="str">
        <f t="shared" si="116"/>
        <v/>
      </c>
      <c r="H837" s="73" t="str">
        <f t="shared" ref="H837:H900" si="121">IF(IFERROR(VLOOKUP(B837,$J$5:$R$1198,8,FALSE),"")=0," ",IFERROR(VLOOKUP(B837,$J$5:$R$1198,8,FALSE),""))</f>
        <v xml:space="preserve"> </v>
      </c>
      <c r="J837" s="7">
        <f t="shared" si="113"/>
        <v>833</v>
      </c>
      <c r="K837" s="7">
        <f t="shared" si="114"/>
        <v>1.0000837</v>
      </c>
      <c r="L837" s="3">
        <f>'Invoice data 1'!C834</f>
        <v>0</v>
      </c>
      <c r="M837" s="37">
        <f>'Invoice data 1'!D834</f>
        <v>0</v>
      </c>
      <c r="N837" s="3">
        <f>'Invoice data 1'!E834</f>
        <v>0</v>
      </c>
      <c r="O837" s="3">
        <f>'Invoice data 1'!J834</f>
        <v>0</v>
      </c>
      <c r="P837" s="3" t="e">
        <f>#REF!</f>
        <v>#REF!</v>
      </c>
    </row>
    <row r="838" spans="2:16" x14ac:dyDescent="0.25">
      <c r="B838" s="81">
        <f t="shared" si="115"/>
        <v>834</v>
      </c>
      <c r="C838" s="70" t="str">
        <f t="shared" si="117"/>
        <v xml:space="preserve"> </v>
      </c>
      <c r="D838" s="71" t="str">
        <f t="shared" si="118"/>
        <v xml:space="preserve"> </v>
      </c>
      <c r="E838" s="72" t="str">
        <f t="shared" si="119"/>
        <v xml:space="preserve"> </v>
      </c>
      <c r="F838" s="70" t="str">
        <f t="shared" si="120"/>
        <v xml:space="preserve"> </v>
      </c>
      <c r="G838" s="73" t="str">
        <f t="shared" si="116"/>
        <v/>
      </c>
      <c r="H838" s="73" t="str">
        <f t="shared" si="121"/>
        <v xml:space="preserve"> </v>
      </c>
      <c r="J838" s="7">
        <f t="shared" ref="J838:J901" si="122">+IFERROR(RANK(K838,$K$5:$K$6001,1),"")</f>
        <v>834</v>
      </c>
      <c r="K838" s="7">
        <f t="shared" ref="K838:K901" si="123">+IFERROR(SEARCH($D$2,N838)+ROW()/10000000,"")</f>
        <v>1.0000838000000001</v>
      </c>
      <c r="L838" s="3">
        <f>'Invoice data 1'!C835</f>
        <v>0</v>
      </c>
      <c r="M838" s="37">
        <f>'Invoice data 1'!D835</f>
        <v>0</v>
      </c>
      <c r="N838" s="3">
        <f>'Invoice data 1'!E835</f>
        <v>0</v>
      </c>
      <c r="O838" s="3">
        <f>'Invoice data 1'!J835</f>
        <v>0</v>
      </c>
      <c r="P838" s="3" t="e">
        <f>#REF!</f>
        <v>#REF!</v>
      </c>
    </row>
    <row r="839" spans="2:16" x14ac:dyDescent="0.25">
      <c r="B839" s="81">
        <f t="shared" ref="B839:B902" si="124">+B838+1</f>
        <v>835</v>
      </c>
      <c r="C839" s="70" t="str">
        <f t="shared" si="117"/>
        <v xml:space="preserve"> </v>
      </c>
      <c r="D839" s="71" t="str">
        <f t="shared" si="118"/>
        <v xml:space="preserve"> </v>
      </c>
      <c r="E839" s="72" t="str">
        <f t="shared" si="119"/>
        <v xml:space="preserve"> </v>
      </c>
      <c r="F839" s="70" t="str">
        <f t="shared" si="120"/>
        <v xml:space="preserve"> </v>
      </c>
      <c r="G839" s="73" t="str">
        <f t="shared" si="116"/>
        <v/>
      </c>
      <c r="H839" s="73" t="str">
        <f t="shared" si="121"/>
        <v xml:space="preserve"> </v>
      </c>
      <c r="J839" s="7">
        <f t="shared" si="122"/>
        <v>835</v>
      </c>
      <c r="K839" s="7">
        <f t="shared" si="123"/>
        <v>1.0000838999999999</v>
      </c>
      <c r="L839" s="3">
        <f>'Invoice data 1'!C836</f>
        <v>0</v>
      </c>
      <c r="M839" s="37">
        <f>'Invoice data 1'!D836</f>
        <v>0</v>
      </c>
      <c r="N839" s="3">
        <f>'Invoice data 1'!E836</f>
        <v>0</v>
      </c>
      <c r="O839" s="3">
        <f>'Invoice data 1'!J836</f>
        <v>0</v>
      </c>
      <c r="P839" s="3" t="e">
        <f>#REF!</f>
        <v>#REF!</v>
      </c>
    </row>
    <row r="840" spans="2:16" x14ac:dyDescent="0.25">
      <c r="B840" s="81">
        <f t="shared" si="124"/>
        <v>836</v>
      </c>
      <c r="C840" s="70" t="str">
        <f t="shared" si="117"/>
        <v xml:space="preserve"> </v>
      </c>
      <c r="D840" s="71" t="str">
        <f t="shared" si="118"/>
        <v xml:space="preserve"> </v>
      </c>
      <c r="E840" s="72" t="str">
        <f t="shared" si="119"/>
        <v xml:space="preserve"> </v>
      </c>
      <c r="F840" s="70" t="str">
        <f t="shared" si="120"/>
        <v xml:space="preserve"> </v>
      </c>
      <c r="G840" s="73" t="str">
        <f t="shared" ref="G840:G903" si="125">IF(IFERROR(VLOOKUP(B840,$J$5:$R$1198,7,FALSE),"")=0," ",IFERROR(VLOOKUP(B840,$J$5:$R$1198,7,FALSE),""))</f>
        <v/>
      </c>
      <c r="H840" s="73" t="str">
        <f t="shared" si="121"/>
        <v xml:space="preserve"> </v>
      </c>
      <c r="J840" s="7">
        <f t="shared" si="122"/>
        <v>836</v>
      </c>
      <c r="K840" s="7">
        <f t="shared" si="123"/>
        <v>1.000084</v>
      </c>
      <c r="L840" s="3">
        <f>'Invoice data 1'!C837</f>
        <v>0</v>
      </c>
      <c r="M840" s="37">
        <f>'Invoice data 1'!D837</f>
        <v>0</v>
      </c>
      <c r="N840" s="3">
        <f>'Invoice data 1'!E837</f>
        <v>0</v>
      </c>
      <c r="O840" s="3">
        <f>'Invoice data 1'!J837</f>
        <v>0</v>
      </c>
      <c r="P840" s="3" t="e">
        <f>#REF!</f>
        <v>#REF!</v>
      </c>
    </row>
    <row r="841" spans="2:16" x14ac:dyDescent="0.25">
      <c r="B841" s="81">
        <f t="shared" si="124"/>
        <v>837</v>
      </c>
      <c r="C841" s="70" t="str">
        <f t="shared" si="117"/>
        <v xml:space="preserve"> </v>
      </c>
      <c r="D841" s="71" t="str">
        <f t="shared" si="118"/>
        <v xml:space="preserve"> </v>
      </c>
      <c r="E841" s="72" t="str">
        <f t="shared" si="119"/>
        <v xml:space="preserve"> </v>
      </c>
      <c r="F841" s="70" t="str">
        <f t="shared" si="120"/>
        <v xml:space="preserve"> </v>
      </c>
      <c r="G841" s="73" t="str">
        <f t="shared" si="125"/>
        <v/>
      </c>
      <c r="H841" s="73" t="str">
        <f t="shared" si="121"/>
        <v xml:space="preserve"> </v>
      </c>
      <c r="J841" s="7">
        <f t="shared" si="122"/>
        <v>837</v>
      </c>
      <c r="K841" s="7">
        <f t="shared" si="123"/>
        <v>1.0000841</v>
      </c>
      <c r="L841" s="3">
        <f>'Invoice data 1'!C838</f>
        <v>0</v>
      </c>
      <c r="M841" s="37">
        <f>'Invoice data 1'!D838</f>
        <v>0</v>
      </c>
      <c r="N841" s="3">
        <f>'Invoice data 1'!E838</f>
        <v>0</v>
      </c>
      <c r="O841" s="3">
        <f>'Invoice data 1'!J838</f>
        <v>0</v>
      </c>
      <c r="P841" s="3" t="e">
        <f>#REF!</f>
        <v>#REF!</v>
      </c>
    </row>
    <row r="842" spans="2:16" x14ac:dyDescent="0.25">
      <c r="B842" s="81">
        <f t="shared" si="124"/>
        <v>838</v>
      </c>
      <c r="C842" s="70" t="str">
        <f t="shared" si="117"/>
        <v xml:space="preserve"> </v>
      </c>
      <c r="D842" s="71" t="str">
        <f t="shared" si="118"/>
        <v xml:space="preserve"> </v>
      </c>
      <c r="E842" s="72" t="str">
        <f t="shared" si="119"/>
        <v xml:space="preserve"> </v>
      </c>
      <c r="F842" s="70" t="str">
        <f t="shared" si="120"/>
        <v xml:space="preserve"> </v>
      </c>
      <c r="G842" s="73" t="str">
        <f t="shared" si="125"/>
        <v/>
      </c>
      <c r="H842" s="73" t="str">
        <f t="shared" si="121"/>
        <v xml:space="preserve"> </v>
      </c>
      <c r="J842" s="7">
        <f t="shared" si="122"/>
        <v>838</v>
      </c>
      <c r="K842" s="7">
        <f t="shared" si="123"/>
        <v>1.0000842000000001</v>
      </c>
      <c r="L842" s="3">
        <f>'Invoice data 1'!C839</f>
        <v>0</v>
      </c>
      <c r="M842" s="37">
        <f>'Invoice data 1'!D839</f>
        <v>0</v>
      </c>
      <c r="N842" s="3">
        <f>'Invoice data 1'!E839</f>
        <v>0</v>
      </c>
      <c r="O842" s="3">
        <f>'Invoice data 1'!J839</f>
        <v>0</v>
      </c>
      <c r="P842" s="3" t="e">
        <f>#REF!</f>
        <v>#REF!</v>
      </c>
    </row>
    <row r="843" spans="2:16" x14ac:dyDescent="0.25">
      <c r="B843" s="81">
        <f t="shared" si="124"/>
        <v>839</v>
      </c>
      <c r="C843" s="70" t="str">
        <f t="shared" si="117"/>
        <v xml:space="preserve"> </v>
      </c>
      <c r="D843" s="71" t="str">
        <f t="shared" si="118"/>
        <v xml:space="preserve"> </v>
      </c>
      <c r="E843" s="72" t="str">
        <f t="shared" si="119"/>
        <v xml:space="preserve"> </v>
      </c>
      <c r="F843" s="70" t="str">
        <f t="shared" si="120"/>
        <v xml:space="preserve"> </v>
      </c>
      <c r="G843" s="73" t="str">
        <f t="shared" si="125"/>
        <v/>
      </c>
      <c r="H843" s="73" t="str">
        <f t="shared" si="121"/>
        <v xml:space="preserve"> </v>
      </c>
      <c r="J843" s="7">
        <f t="shared" si="122"/>
        <v>839</v>
      </c>
      <c r="K843" s="7">
        <f t="shared" si="123"/>
        <v>1.0000842999999999</v>
      </c>
      <c r="L843" s="3">
        <f>'Invoice data 1'!C840</f>
        <v>0</v>
      </c>
      <c r="M843" s="37">
        <f>'Invoice data 1'!D840</f>
        <v>0</v>
      </c>
      <c r="N843" s="3">
        <f>'Invoice data 1'!E840</f>
        <v>0</v>
      </c>
      <c r="O843" s="3">
        <f>'Invoice data 1'!J840</f>
        <v>0</v>
      </c>
      <c r="P843" s="3" t="e">
        <f>#REF!</f>
        <v>#REF!</v>
      </c>
    </row>
    <row r="844" spans="2:16" x14ac:dyDescent="0.25">
      <c r="B844" s="81">
        <f t="shared" si="124"/>
        <v>840</v>
      </c>
      <c r="C844" s="70" t="str">
        <f t="shared" si="117"/>
        <v xml:space="preserve"> </v>
      </c>
      <c r="D844" s="71" t="str">
        <f t="shared" si="118"/>
        <v xml:space="preserve"> </v>
      </c>
      <c r="E844" s="72" t="str">
        <f t="shared" si="119"/>
        <v xml:space="preserve"> </v>
      </c>
      <c r="F844" s="70" t="str">
        <f t="shared" si="120"/>
        <v xml:space="preserve"> </v>
      </c>
      <c r="G844" s="73" t="str">
        <f t="shared" si="125"/>
        <v/>
      </c>
      <c r="H844" s="73" t="str">
        <f t="shared" si="121"/>
        <v xml:space="preserve"> </v>
      </c>
      <c r="J844" s="7">
        <f t="shared" si="122"/>
        <v>840</v>
      </c>
      <c r="K844" s="7">
        <f t="shared" si="123"/>
        <v>1.0000844</v>
      </c>
      <c r="L844" s="3">
        <f>'Invoice data 1'!C841</f>
        <v>0</v>
      </c>
      <c r="M844" s="37">
        <f>'Invoice data 1'!D841</f>
        <v>0</v>
      </c>
      <c r="N844" s="3">
        <f>'Invoice data 1'!E841</f>
        <v>0</v>
      </c>
      <c r="O844" s="3">
        <f>'Invoice data 1'!J841</f>
        <v>0</v>
      </c>
      <c r="P844" s="3" t="e">
        <f>#REF!</f>
        <v>#REF!</v>
      </c>
    </row>
    <row r="845" spans="2:16" x14ac:dyDescent="0.25">
      <c r="B845" s="81">
        <f t="shared" si="124"/>
        <v>841</v>
      </c>
      <c r="C845" s="70" t="str">
        <f t="shared" si="117"/>
        <v xml:space="preserve"> </v>
      </c>
      <c r="D845" s="71" t="str">
        <f t="shared" si="118"/>
        <v xml:space="preserve"> </v>
      </c>
      <c r="E845" s="72" t="str">
        <f t="shared" si="119"/>
        <v xml:space="preserve"> </v>
      </c>
      <c r="F845" s="70" t="str">
        <f t="shared" si="120"/>
        <v xml:space="preserve"> </v>
      </c>
      <c r="G845" s="73" t="str">
        <f t="shared" si="125"/>
        <v/>
      </c>
      <c r="H845" s="73" t="str">
        <f t="shared" si="121"/>
        <v xml:space="preserve"> </v>
      </c>
      <c r="J845" s="7">
        <f t="shared" si="122"/>
        <v>841</v>
      </c>
      <c r="K845" s="7">
        <f t="shared" si="123"/>
        <v>1.0000845</v>
      </c>
      <c r="L845" s="3">
        <f>'Invoice data 1'!C842</f>
        <v>0</v>
      </c>
      <c r="M845" s="37">
        <f>'Invoice data 1'!D842</f>
        <v>0</v>
      </c>
      <c r="N845" s="3">
        <f>'Invoice data 1'!E842</f>
        <v>0</v>
      </c>
      <c r="O845" s="3">
        <f>'Invoice data 1'!J842</f>
        <v>0</v>
      </c>
      <c r="P845" s="3" t="e">
        <f>#REF!</f>
        <v>#REF!</v>
      </c>
    </row>
    <row r="846" spans="2:16" x14ac:dyDescent="0.25">
      <c r="B846" s="81">
        <f t="shared" si="124"/>
        <v>842</v>
      </c>
      <c r="C846" s="70" t="str">
        <f t="shared" si="117"/>
        <v xml:space="preserve"> </v>
      </c>
      <c r="D846" s="71" t="str">
        <f t="shared" si="118"/>
        <v xml:space="preserve"> </v>
      </c>
      <c r="E846" s="72" t="str">
        <f t="shared" si="119"/>
        <v xml:space="preserve"> </v>
      </c>
      <c r="F846" s="70" t="str">
        <f t="shared" si="120"/>
        <v xml:space="preserve"> </v>
      </c>
      <c r="G846" s="73" t="str">
        <f t="shared" si="125"/>
        <v/>
      </c>
      <c r="H846" s="73" t="str">
        <f t="shared" si="121"/>
        <v xml:space="preserve"> </v>
      </c>
      <c r="J846" s="7">
        <f t="shared" si="122"/>
        <v>842</v>
      </c>
      <c r="K846" s="7">
        <f t="shared" si="123"/>
        <v>1.0000846000000001</v>
      </c>
      <c r="L846" s="3">
        <f>'Invoice data 1'!C843</f>
        <v>0</v>
      </c>
      <c r="M846" s="37">
        <f>'Invoice data 1'!D843</f>
        <v>0</v>
      </c>
      <c r="N846" s="3">
        <f>'Invoice data 1'!E843</f>
        <v>0</v>
      </c>
      <c r="O846" s="3">
        <f>'Invoice data 1'!J843</f>
        <v>0</v>
      </c>
      <c r="P846" s="3" t="e">
        <f>#REF!</f>
        <v>#REF!</v>
      </c>
    </row>
    <row r="847" spans="2:16" x14ac:dyDescent="0.25">
      <c r="B847" s="81">
        <f t="shared" si="124"/>
        <v>843</v>
      </c>
      <c r="C847" s="70" t="str">
        <f t="shared" si="117"/>
        <v xml:space="preserve"> </v>
      </c>
      <c r="D847" s="71" t="str">
        <f t="shared" si="118"/>
        <v xml:space="preserve"> </v>
      </c>
      <c r="E847" s="72" t="str">
        <f t="shared" si="119"/>
        <v xml:space="preserve"> </v>
      </c>
      <c r="F847" s="70" t="str">
        <f t="shared" si="120"/>
        <v xml:space="preserve"> </v>
      </c>
      <c r="G847" s="73" t="str">
        <f t="shared" si="125"/>
        <v/>
      </c>
      <c r="H847" s="73" t="str">
        <f t="shared" si="121"/>
        <v xml:space="preserve"> </v>
      </c>
      <c r="J847" s="7">
        <f t="shared" si="122"/>
        <v>843</v>
      </c>
      <c r="K847" s="7">
        <f t="shared" si="123"/>
        <v>1.0000846999999999</v>
      </c>
      <c r="L847" s="3">
        <f>'Invoice data 1'!C844</f>
        <v>0</v>
      </c>
      <c r="M847" s="37">
        <f>'Invoice data 1'!D844</f>
        <v>0</v>
      </c>
      <c r="N847" s="3">
        <f>'Invoice data 1'!E844</f>
        <v>0</v>
      </c>
      <c r="O847" s="3">
        <f>'Invoice data 1'!J844</f>
        <v>0</v>
      </c>
      <c r="P847" s="3" t="e">
        <f>#REF!</f>
        <v>#REF!</v>
      </c>
    </row>
    <row r="848" spans="2:16" x14ac:dyDescent="0.25">
      <c r="B848" s="81">
        <f t="shared" si="124"/>
        <v>844</v>
      </c>
      <c r="C848" s="70" t="str">
        <f t="shared" si="117"/>
        <v xml:space="preserve"> </v>
      </c>
      <c r="D848" s="71" t="str">
        <f t="shared" si="118"/>
        <v xml:space="preserve"> </v>
      </c>
      <c r="E848" s="72" t="str">
        <f t="shared" si="119"/>
        <v xml:space="preserve"> </v>
      </c>
      <c r="F848" s="70" t="str">
        <f t="shared" si="120"/>
        <v xml:space="preserve"> </v>
      </c>
      <c r="G848" s="73" t="str">
        <f t="shared" si="125"/>
        <v/>
      </c>
      <c r="H848" s="73" t="str">
        <f t="shared" si="121"/>
        <v xml:space="preserve"> </v>
      </c>
      <c r="J848" s="7">
        <f t="shared" si="122"/>
        <v>844</v>
      </c>
      <c r="K848" s="7">
        <f t="shared" si="123"/>
        <v>1.0000848</v>
      </c>
      <c r="L848" s="3">
        <f>'Invoice data 1'!C845</f>
        <v>0</v>
      </c>
      <c r="M848" s="37">
        <f>'Invoice data 1'!D845</f>
        <v>0</v>
      </c>
      <c r="N848" s="3">
        <f>'Invoice data 1'!E845</f>
        <v>0</v>
      </c>
      <c r="O848" s="3">
        <f>'Invoice data 1'!J845</f>
        <v>0</v>
      </c>
      <c r="P848" s="3" t="e">
        <f>#REF!</f>
        <v>#REF!</v>
      </c>
    </row>
    <row r="849" spans="2:16" x14ac:dyDescent="0.25">
      <c r="B849" s="81">
        <f t="shared" si="124"/>
        <v>845</v>
      </c>
      <c r="C849" s="70" t="str">
        <f t="shared" si="117"/>
        <v xml:space="preserve"> </v>
      </c>
      <c r="D849" s="71" t="str">
        <f t="shared" si="118"/>
        <v xml:space="preserve"> </v>
      </c>
      <c r="E849" s="72" t="str">
        <f t="shared" si="119"/>
        <v xml:space="preserve"> </v>
      </c>
      <c r="F849" s="70" t="str">
        <f t="shared" si="120"/>
        <v xml:space="preserve"> </v>
      </c>
      <c r="G849" s="73" t="str">
        <f t="shared" si="125"/>
        <v/>
      </c>
      <c r="H849" s="73" t="str">
        <f t="shared" si="121"/>
        <v xml:space="preserve"> </v>
      </c>
      <c r="J849" s="7">
        <f t="shared" si="122"/>
        <v>845</v>
      </c>
      <c r="K849" s="7">
        <f t="shared" si="123"/>
        <v>1.0000849000000001</v>
      </c>
      <c r="L849" s="3">
        <f>'Invoice data 1'!C846</f>
        <v>0</v>
      </c>
      <c r="M849" s="37">
        <f>'Invoice data 1'!D846</f>
        <v>0</v>
      </c>
      <c r="N849" s="3">
        <f>'Invoice data 1'!E846</f>
        <v>0</v>
      </c>
      <c r="O849" s="3">
        <f>'Invoice data 1'!J846</f>
        <v>0</v>
      </c>
      <c r="P849" s="3" t="e">
        <f>#REF!</f>
        <v>#REF!</v>
      </c>
    </row>
    <row r="850" spans="2:16" x14ac:dyDescent="0.25">
      <c r="B850" s="81">
        <f t="shared" si="124"/>
        <v>846</v>
      </c>
      <c r="C850" s="70" t="str">
        <f t="shared" si="117"/>
        <v xml:space="preserve"> </v>
      </c>
      <c r="D850" s="71" t="str">
        <f t="shared" si="118"/>
        <v xml:space="preserve"> </v>
      </c>
      <c r="E850" s="72" t="str">
        <f t="shared" si="119"/>
        <v xml:space="preserve"> </v>
      </c>
      <c r="F850" s="70" t="str">
        <f t="shared" si="120"/>
        <v xml:space="preserve"> </v>
      </c>
      <c r="G850" s="73" t="str">
        <f t="shared" si="125"/>
        <v/>
      </c>
      <c r="H850" s="73" t="str">
        <f t="shared" si="121"/>
        <v xml:space="preserve"> </v>
      </c>
      <c r="J850" s="7">
        <f t="shared" si="122"/>
        <v>846</v>
      </c>
      <c r="K850" s="7">
        <f t="shared" si="123"/>
        <v>1.0000849999999999</v>
      </c>
      <c r="L850" s="3">
        <f>'Invoice data 1'!C847</f>
        <v>0</v>
      </c>
      <c r="M850" s="37">
        <f>'Invoice data 1'!D847</f>
        <v>0</v>
      </c>
      <c r="N850" s="3">
        <f>'Invoice data 1'!E847</f>
        <v>0</v>
      </c>
      <c r="O850" s="3">
        <f>'Invoice data 1'!J847</f>
        <v>0</v>
      </c>
      <c r="P850" s="3" t="e">
        <f>#REF!</f>
        <v>#REF!</v>
      </c>
    </row>
    <row r="851" spans="2:16" x14ac:dyDescent="0.25">
      <c r="B851" s="81">
        <f t="shared" si="124"/>
        <v>847</v>
      </c>
      <c r="C851" s="70" t="str">
        <f t="shared" si="117"/>
        <v xml:space="preserve"> </v>
      </c>
      <c r="D851" s="71" t="str">
        <f t="shared" si="118"/>
        <v xml:space="preserve"> </v>
      </c>
      <c r="E851" s="72" t="str">
        <f t="shared" si="119"/>
        <v xml:space="preserve"> </v>
      </c>
      <c r="F851" s="70" t="str">
        <f t="shared" si="120"/>
        <v xml:space="preserve"> </v>
      </c>
      <c r="G851" s="73" t="str">
        <f t="shared" si="125"/>
        <v/>
      </c>
      <c r="H851" s="73" t="str">
        <f t="shared" si="121"/>
        <v xml:space="preserve"> </v>
      </c>
      <c r="J851" s="7">
        <f t="shared" si="122"/>
        <v>847</v>
      </c>
      <c r="K851" s="7">
        <f t="shared" si="123"/>
        <v>1.0000850999999999</v>
      </c>
      <c r="L851" s="3">
        <f>'Invoice data 1'!C848</f>
        <v>0</v>
      </c>
      <c r="M851" s="37">
        <f>'Invoice data 1'!D848</f>
        <v>0</v>
      </c>
      <c r="N851" s="3">
        <f>'Invoice data 1'!E848</f>
        <v>0</v>
      </c>
      <c r="O851" s="3">
        <f>'Invoice data 1'!J848</f>
        <v>0</v>
      </c>
      <c r="P851" s="3" t="e">
        <f>#REF!</f>
        <v>#REF!</v>
      </c>
    </row>
    <row r="852" spans="2:16" x14ac:dyDescent="0.25">
      <c r="B852" s="81">
        <f t="shared" si="124"/>
        <v>848</v>
      </c>
      <c r="C852" s="70" t="str">
        <f t="shared" si="117"/>
        <v xml:space="preserve"> </v>
      </c>
      <c r="D852" s="71" t="str">
        <f t="shared" si="118"/>
        <v xml:space="preserve"> </v>
      </c>
      <c r="E852" s="72" t="str">
        <f t="shared" si="119"/>
        <v xml:space="preserve"> </v>
      </c>
      <c r="F852" s="70" t="str">
        <f t="shared" si="120"/>
        <v xml:space="preserve"> </v>
      </c>
      <c r="G852" s="73" t="str">
        <f t="shared" si="125"/>
        <v/>
      </c>
      <c r="H852" s="73" t="str">
        <f t="shared" si="121"/>
        <v xml:space="preserve"> </v>
      </c>
      <c r="J852" s="7">
        <f t="shared" si="122"/>
        <v>848</v>
      </c>
      <c r="K852" s="7">
        <f t="shared" si="123"/>
        <v>1.0000852</v>
      </c>
      <c r="L852" s="3">
        <f>'Invoice data 1'!C849</f>
        <v>0</v>
      </c>
      <c r="M852" s="37">
        <f>'Invoice data 1'!D849</f>
        <v>0</v>
      </c>
      <c r="N852" s="3">
        <f>'Invoice data 1'!E849</f>
        <v>0</v>
      </c>
      <c r="O852" s="3">
        <f>'Invoice data 1'!J849</f>
        <v>0</v>
      </c>
      <c r="P852" s="3" t="e">
        <f>#REF!</f>
        <v>#REF!</v>
      </c>
    </row>
    <row r="853" spans="2:16" x14ac:dyDescent="0.25">
      <c r="B853" s="81">
        <f t="shared" si="124"/>
        <v>849</v>
      </c>
      <c r="C853" s="70" t="str">
        <f t="shared" si="117"/>
        <v xml:space="preserve"> </v>
      </c>
      <c r="D853" s="71" t="str">
        <f t="shared" si="118"/>
        <v xml:space="preserve"> </v>
      </c>
      <c r="E853" s="72" t="str">
        <f t="shared" si="119"/>
        <v xml:space="preserve"> </v>
      </c>
      <c r="F853" s="70" t="str">
        <f t="shared" si="120"/>
        <v xml:space="preserve"> </v>
      </c>
      <c r="G853" s="73" t="str">
        <f t="shared" si="125"/>
        <v/>
      </c>
      <c r="H853" s="73" t="str">
        <f t="shared" si="121"/>
        <v xml:space="preserve"> </v>
      </c>
      <c r="J853" s="7">
        <f t="shared" si="122"/>
        <v>849</v>
      </c>
      <c r="K853" s="7">
        <f t="shared" si="123"/>
        <v>1.0000853000000001</v>
      </c>
      <c r="L853" s="3">
        <f>'Invoice data 1'!C850</f>
        <v>0</v>
      </c>
      <c r="M853" s="37">
        <f>'Invoice data 1'!D850</f>
        <v>0</v>
      </c>
      <c r="N853" s="3">
        <f>'Invoice data 1'!E850</f>
        <v>0</v>
      </c>
      <c r="O853" s="3">
        <f>'Invoice data 1'!J850</f>
        <v>0</v>
      </c>
      <c r="P853" s="3" t="e">
        <f>#REF!</f>
        <v>#REF!</v>
      </c>
    </row>
    <row r="854" spans="2:16" x14ac:dyDescent="0.25">
      <c r="B854" s="81">
        <f t="shared" si="124"/>
        <v>850</v>
      </c>
      <c r="C854" s="70" t="str">
        <f t="shared" si="117"/>
        <v xml:space="preserve"> </v>
      </c>
      <c r="D854" s="71" t="str">
        <f t="shared" si="118"/>
        <v xml:space="preserve"> </v>
      </c>
      <c r="E854" s="72" t="str">
        <f t="shared" si="119"/>
        <v xml:space="preserve"> </v>
      </c>
      <c r="F854" s="70" t="str">
        <f t="shared" si="120"/>
        <v xml:space="preserve"> </v>
      </c>
      <c r="G854" s="73" t="str">
        <f t="shared" si="125"/>
        <v/>
      </c>
      <c r="H854" s="73" t="str">
        <f t="shared" si="121"/>
        <v xml:space="preserve"> </v>
      </c>
      <c r="J854" s="7">
        <f t="shared" si="122"/>
        <v>850</v>
      </c>
      <c r="K854" s="7">
        <f t="shared" si="123"/>
        <v>1.0000853999999999</v>
      </c>
      <c r="L854" s="3">
        <f>'Invoice data 1'!C851</f>
        <v>0</v>
      </c>
      <c r="M854" s="37">
        <f>'Invoice data 1'!D851</f>
        <v>0</v>
      </c>
      <c r="N854" s="3">
        <f>'Invoice data 1'!E851</f>
        <v>0</v>
      </c>
      <c r="O854" s="3">
        <f>'Invoice data 1'!J851</f>
        <v>0</v>
      </c>
      <c r="P854" s="3" t="e">
        <f>#REF!</f>
        <v>#REF!</v>
      </c>
    </row>
    <row r="855" spans="2:16" x14ac:dyDescent="0.25">
      <c r="B855" s="81">
        <f t="shared" si="124"/>
        <v>851</v>
      </c>
      <c r="C855" s="70" t="str">
        <f t="shared" si="117"/>
        <v xml:space="preserve"> </v>
      </c>
      <c r="D855" s="71" t="str">
        <f t="shared" si="118"/>
        <v xml:space="preserve"> </v>
      </c>
      <c r="E855" s="72" t="str">
        <f t="shared" si="119"/>
        <v xml:space="preserve"> </v>
      </c>
      <c r="F855" s="70" t="str">
        <f t="shared" si="120"/>
        <v xml:space="preserve"> </v>
      </c>
      <c r="G855" s="73" t="str">
        <f t="shared" si="125"/>
        <v/>
      </c>
      <c r="H855" s="73" t="str">
        <f t="shared" si="121"/>
        <v xml:space="preserve"> </v>
      </c>
      <c r="J855" s="7">
        <f t="shared" si="122"/>
        <v>851</v>
      </c>
      <c r="K855" s="7">
        <f t="shared" si="123"/>
        <v>1.0000855</v>
      </c>
      <c r="L855" s="3">
        <f>'Invoice data 1'!C852</f>
        <v>0</v>
      </c>
      <c r="M855" s="37">
        <f>'Invoice data 1'!D852</f>
        <v>0</v>
      </c>
      <c r="N855" s="3">
        <f>'Invoice data 1'!E852</f>
        <v>0</v>
      </c>
      <c r="O855" s="3">
        <f>'Invoice data 1'!J852</f>
        <v>0</v>
      </c>
      <c r="P855" s="3" t="e">
        <f>#REF!</f>
        <v>#REF!</v>
      </c>
    </row>
    <row r="856" spans="2:16" x14ac:dyDescent="0.25">
      <c r="B856" s="81">
        <f t="shared" si="124"/>
        <v>852</v>
      </c>
      <c r="C856" s="70" t="str">
        <f t="shared" si="117"/>
        <v xml:space="preserve"> </v>
      </c>
      <c r="D856" s="71" t="str">
        <f t="shared" si="118"/>
        <v xml:space="preserve"> </v>
      </c>
      <c r="E856" s="72" t="str">
        <f t="shared" si="119"/>
        <v xml:space="preserve"> </v>
      </c>
      <c r="F856" s="70" t="str">
        <f t="shared" si="120"/>
        <v xml:space="preserve"> </v>
      </c>
      <c r="G856" s="73" t="str">
        <f t="shared" si="125"/>
        <v/>
      </c>
      <c r="H856" s="73" t="str">
        <f t="shared" si="121"/>
        <v xml:space="preserve"> </v>
      </c>
      <c r="J856" s="7">
        <f t="shared" si="122"/>
        <v>852</v>
      </c>
      <c r="K856" s="7">
        <f t="shared" si="123"/>
        <v>1.0000856</v>
      </c>
      <c r="L856" s="3">
        <f>'Invoice data 1'!C853</f>
        <v>0</v>
      </c>
      <c r="M856" s="37">
        <f>'Invoice data 1'!D853</f>
        <v>0</v>
      </c>
      <c r="N856" s="3">
        <f>'Invoice data 1'!E853</f>
        <v>0</v>
      </c>
      <c r="O856" s="3">
        <f>'Invoice data 1'!J853</f>
        <v>0</v>
      </c>
      <c r="P856" s="3" t="e">
        <f>#REF!</f>
        <v>#REF!</v>
      </c>
    </row>
    <row r="857" spans="2:16" x14ac:dyDescent="0.25">
      <c r="B857" s="81">
        <f t="shared" si="124"/>
        <v>853</v>
      </c>
      <c r="C857" s="70" t="str">
        <f t="shared" si="117"/>
        <v xml:space="preserve"> </v>
      </c>
      <c r="D857" s="71" t="str">
        <f t="shared" si="118"/>
        <v xml:space="preserve"> </v>
      </c>
      <c r="E857" s="72" t="str">
        <f t="shared" si="119"/>
        <v xml:space="preserve"> </v>
      </c>
      <c r="F857" s="70" t="str">
        <f t="shared" si="120"/>
        <v xml:space="preserve"> </v>
      </c>
      <c r="G857" s="73" t="str">
        <f t="shared" si="125"/>
        <v/>
      </c>
      <c r="H857" s="73" t="str">
        <f t="shared" si="121"/>
        <v xml:space="preserve"> </v>
      </c>
      <c r="J857" s="7">
        <f t="shared" si="122"/>
        <v>853</v>
      </c>
      <c r="K857" s="7">
        <f t="shared" si="123"/>
        <v>1.0000857000000001</v>
      </c>
      <c r="L857" s="3">
        <f>'Invoice data 1'!C854</f>
        <v>0</v>
      </c>
      <c r="M857" s="37">
        <f>'Invoice data 1'!D854</f>
        <v>0</v>
      </c>
      <c r="N857" s="3">
        <f>'Invoice data 1'!E854</f>
        <v>0</v>
      </c>
      <c r="O857" s="3">
        <f>'Invoice data 1'!J854</f>
        <v>0</v>
      </c>
      <c r="P857" s="3" t="e">
        <f>#REF!</f>
        <v>#REF!</v>
      </c>
    </row>
    <row r="858" spans="2:16" x14ac:dyDescent="0.25">
      <c r="B858" s="81">
        <f t="shared" si="124"/>
        <v>854</v>
      </c>
      <c r="C858" s="70" t="str">
        <f t="shared" si="117"/>
        <v xml:space="preserve"> </v>
      </c>
      <c r="D858" s="71" t="str">
        <f t="shared" si="118"/>
        <v xml:space="preserve"> </v>
      </c>
      <c r="E858" s="72" t="str">
        <f t="shared" si="119"/>
        <v xml:space="preserve"> </v>
      </c>
      <c r="F858" s="70" t="str">
        <f t="shared" si="120"/>
        <v xml:space="preserve"> </v>
      </c>
      <c r="G858" s="73" t="str">
        <f t="shared" si="125"/>
        <v/>
      </c>
      <c r="H858" s="73" t="str">
        <f t="shared" si="121"/>
        <v xml:space="preserve"> </v>
      </c>
      <c r="J858" s="7">
        <f t="shared" si="122"/>
        <v>854</v>
      </c>
      <c r="K858" s="7">
        <f t="shared" si="123"/>
        <v>1.0000857999999999</v>
      </c>
      <c r="L858" s="3">
        <f>'Invoice data 1'!C855</f>
        <v>0</v>
      </c>
      <c r="M858" s="37">
        <f>'Invoice data 1'!D855</f>
        <v>0</v>
      </c>
      <c r="N858" s="3">
        <f>'Invoice data 1'!E855</f>
        <v>0</v>
      </c>
      <c r="O858" s="3">
        <f>'Invoice data 1'!J855</f>
        <v>0</v>
      </c>
      <c r="P858" s="3" t="e">
        <f>#REF!</f>
        <v>#REF!</v>
      </c>
    </row>
    <row r="859" spans="2:16" x14ac:dyDescent="0.25">
      <c r="B859" s="81">
        <f t="shared" si="124"/>
        <v>855</v>
      </c>
      <c r="C859" s="70" t="str">
        <f t="shared" si="117"/>
        <v xml:space="preserve"> </v>
      </c>
      <c r="D859" s="71" t="str">
        <f t="shared" si="118"/>
        <v xml:space="preserve"> </v>
      </c>
      <c r="E859" s="72" t="str">
        <f t="shared" si="119"/>
        <v xml:space="preserve"> </v>
      </c>
      <c r="F859" s="70" t="str">
        <f t="shared" si="120"/>
        <v xml:space="preserve"> </v>
      </c>
      <c r="G859" s="73" t="str">
        <f t="shared" si="125"/>
        <v/>
      </c>
      <c r="H859" s="73" t="str">
        <f t="shared" si="121"/>
        <v xml:space="preserve"> </v>
      </c>
      <c r="J859" s="7">
        <f t="shared" si="122"/>
        <v>855</v>
      </c>
      <c r="K859" s="7">
        <f t="shared" si="123"/>
        <v>1.0000859</v>
      </c>
      <c r="L859" s="3">
        <f>'Invoice data 1'!C856</f>
        <v>0</v>
      </c>
      <c r="M859" s="37">
        <f>'Invoice data 1'!D856</f>
        <v>0</v>
      </c>
      <c r="N859" s="3">
        <f>'Invoice data 1'!E856</f>
        <v>0</v>
      </c>
      <c r="O859" s="3">
        <f>'Invoice data 1'!J856</f>
        <v>0</v>
      </c>
      <c r="P859" s="3" t="e">
        <f>#REF!</f>
        <v>#REF!</v>
      </c>
    </row>
    <row r="860" spans="2:16" x14ac:dyDescent="0.25">
      <c r="B860" s="81">
        <f t="shared" si="124"/>
        <v>856</v>
      </c>
      <c r="C860" s="70" t="str">
        <f t="shared" si="117"/>
        <v xml:space="preserve"> </v>
      </c>
      <c r="D860" s="71" t="str">
        <f t="shared" si="118"/>
        <v xml:space="preserve"> </v>
      </c>
      <c r="E860" s="72" t="str">
        <f t="shared" si="119"/>
        <v xml:space="preserve"> </v>
      </c>
      <c r="F860" s="70" t="str">
        <f t="shared" si="120"/>
        <v xml:space="preserve"> </v>
      </c>
      <c r="G860" s="73" t="str">
        <f t="shared" si="125"/>
        <v/>
      </c>
      <c r="H860" s="73" t="str">
        <f t="shared" si="121"/>
        <v xml:space="preserve"> </v>
      </c>
      <c r="J860" s="7">
        <f t="shared" si="122"/>
        <v>856</v>
      </c>
      <c r="K860" s="7">
        <f t="shared" si="123"/>
        <v>1.000086</v>
      </c>
      <c r="L860" s="3">
        <f>'Invoice data 1'!C857</f>
        <v>0</v>
      </c>
      <c r="M860" s="37">
        <f>'Invoice data 1'!D857</f>
        <v>0</v>
      </c>
      <c r="N860" s="3">
        <f>'Invoice data 1'!E857</f>
        <v>0</v>
      </c>
      <c r="O860" s="3">
        <f>'Invoice data 1'!J857</f>
        <v>0</v>
      </c>
      <c r="P860" s="3" t="e">
        <f>#REF!</f>
        <v>#REF!</v>
      </c>
    </row>
    <row r="861" spans="2:16" x14ac:dyDescent="0.25">
      <c r="B861" s="81">
        <f t="shared" si="124"/>
        <v>857</v>
      </c>
      <c r="C861" s="70" t="str">
        <f t="shared" si="117"/>
        <v xml:space="preserve"> </v>
      </c>
      <c r="D861" s="71" t="str">
        <f t="shared" si="118"/>
        <v xml:space="preserve"> </v>
      </c>
      <c r="E861" s="72" t="str">
        <f t="shared" si="119"/>
        <v xml:space="preserve"> </v>
      </c>
      <c r="F861" s="70" t="str">
        <f t="shared" si="120"/>
        <v xml:space="preserve"> </v>
      </c>
      <c r="G861" s="73" t="str">
        <f t="shared" si="125"/>
        <v/>
      </c>
      <c r="H861" s="73" t="str">
        <f t="shared" si="121"/>
        <v xml:space="preserve"> </v>
      </c>
      <c r="J861" s="7">
        <f t="shared" si="122"/>
        <v>857</v>
      </c>
      <c r="K861" s="7">
        <f t="shared" si="123"/>
        <v>1.0000861000000001</v>
      </c>
      <c r="L861" s="3">
        <f>'Invoice data 1'!C858</f>
        <v>0</v>
      </c>
      <c r="M861" s="37">
        <f>'Invoice data 1'!D858</f>
        <v>0</v>
      </c>
      <c r="N861" s="3">
        <f>'Invoice data 1'!E858</f>
        <v>0</v>
      </c>
      <c r="O861" s="3">
        <f>'Invoice data 1'!J858</f>
        <v>0</v>
      </c>
      <c r="P861" s="3" t="e">
        <f>#REF!</f>
        <v>#REF!</v>
      </c>
    </row>
    <row r="862" spans="2:16" x14ac:dyDescent="0.25">
      <c r="B862" s="81">
        <f t="shared" si="124"/>
        <v>858</v>
      </c>
      <c r="C862" s="70" t="str">
        <f t="shared" si="117"/>
        <v xml:space="preserve"> </v>
      </c>
      <c r="D862" s="71" t="str">
        <f t="shared" si="118"/>
        <v xml:space="preserve"> </v>
      </c>
      <c r="E862" s="72" t="str">
        <f t="shared" si="119"/>
        <v xml:space="preserve"> </v>
      </c>
      <c r="F862" s="70" t="str">
        <f t="shared" si="120"/>
        <v xml:space="preserve"> </v>
      </c>
      <c r="G862" s="73" t="str">
        <f t="shared" si="125"/>
        <v/>
      </c>
      <c r="H862" s="73" t="str">
        <f t="shared" si="121"/>
        <v xml:space="preserve"> </v>
      </c>
      <c r="J862" s="7">
        <f t="shared" si="122"/>
        <v>858</v>
      </c>
      <c r="K862" s="7">
        <f t="shared" si="123"/>
        <v>1.0000861999999999</v>
      </c>
      <c r="L862" s="3">
        <f>'Invoice data 1'!C859</f>
        <v>0</v>
      </c>
      <c r="M862" s="37">
        <f>'Invoice data 1'!D859</f>
        <v>0</v>
      </c>
      <c r="N862" s="3">
        <f>'Invoice data 1'!E859</f>
        <v>0</v>
      </c>
      <c r="O862" s="3">
        <f>'Invoice data 1'!J859</f>
        <v>0</v>
      </c>
      <c r="P862" s="3" t="e">
        <f>#REF!</f>
        <v>#REF!</v>
      </c>
    </row>
    <row r="863" spans="2:16" x14ac:dyDescent="0.25">
      <c r="B863" s="81">
        <f t="shared" si="124"/>
        <v>859</v>
      </c>
      <c r="C863" s="70" t="str">
        <f t="shared" si="117"/>
        <v xml:space="preserve"> </v>
      </c>
      <c r="D863" s="71" t="str">
        <f t="shared" si="118"/>
        <v xml:space="preserve"> </v>
      </c>
      <c r="E863" s="72" t="str">
        <f t="shared" si="119"/>
        <v xml:space="preserve"> </v>
      </c>
      <c r="F863" s="70" t="str">
        <f t="shared" si="120"/>
        <v xml:space="preserve"> </v>
      </c>
      <c r="G863" s="73" t="str">
        <f t="shared" si="125"/>
        <v/>
      </c>
      <c r="H863" s="73" t="str">
        <f t="shared" si="121"/>
        <v xml:space="preserve"> </v>
      </c>
      <c r="J863" s="7">
        <f t="shared" si="122"/>
        <v>859</v>
      </c>
      <c r="K863" s="7">
        <f t="shared" si="123"/>
        <v>1.0000863</v>
      </c>
      <c r="L863" s="3">
        <f>'Invoice data 1'!C860</f>
        <v>0</v>
      </c>
      <c r="M863" s="37">
        <f>'Invoice data 1'!D860</f>
        <v>0</v>
      </c>
      <c r="N863" s="3">
        <f>'Invoice data 1'!E860</f>
        <v>0</v>
      </c>
      <c r="O863" s="3">
        <f>'Invoice data 1'!J860</f>
        <v>0</v>
      </c>
      <c r="P863" s="3" t="e">
        <f>#REF!</f>
        <v>#REF!</v>
      </c>
    </row>
    <row r="864" spans="2:16" x14ac:dyDescent="0.25">
      <c r="B864" s="81">
        <f t="shared" si="124"/>
        <v>860</v>
      </c>
      <c r="C864" s="70" t="str">
        <f t="shared" si="117"/>
        <v xml:space="preserve"> </v>
      </c>
      <c r="D864" s="71" t="str">
        <f t="shared" si="118"/>
        <v xml:space="preserve"> </v>
      </c>
      <c r="E864" s="72" t="str">
        <f t="shared" si="119"/>
        <v xml:space="preserve"> </v>
      </c>
      <c r="F864" s="70" t="str">
        <f t="shared" si="120"/>
        <v xml:space="preserve"> </v>
      </c>
      <c r="G864" s="73" t="str">
        <f t="shared" si="125"/>
        <v/>
      </c>
      <c r="H864" s="73" t="str">
        <f t="shared" si="121"/>
        <v xml:space="preserve"> </v>
      </c>
      <c r="J864" s="7">
        <f t="shared" si="122"/>
        <v>860</v>
      </c>
      <c r="K864" s="7">
        <f t="shared" si="123"/>
        <v>1.0000864</v>
      </c>
      <c r="L864" s="3">
        <f>'Invoice data 1'!C861</f>
        <v>0</v>
      </c>
      <c r="M864" s="37">
        <f>'Invoice data 1'!D861</f>
        <v>0</v>
      </c>
      <c r="N864" s="3">
        <f>'Invoice data 1'!E861</f>
        <v>0</v>
      </c>
      <c r="O864" s="3">
        <f>'Invoice data 1'!J861</f>
        <v>0</v>
      </c>
      <c r="P864" s="3" t="e">
        <f>#REF!</f>
        <v>#REF!</v>
      </c>
    </row>
    <row r="865" spans="2:16" x14ac:dyDescent="0.25">
      <c r="B865" s="81">
        <f t="shared" si="124"/>
        <v>861</v>
      </c>
      <c r="C865" s="70" t="str">
        <f t="shared" si="117"/>
        <v xml:space="preserve"> </v>
      </c>
      <c r="D865" s="71" t="str">
        <f t="shared" si="118"/>
        <v xml:space="preserve"> </v>
      </c>
      <c r="E865" s="72" t="str">
        <f t="shared" si="119"/>
        <v xml:space="preserve"> </v>
      </c>
      <c r="F865" s="70" t="str">
        <f t="shared" si="120"/>
        <v xml:space="preserve"> </v>
      </c>
      <c r="G865" s="73" t="str">
        <f t="shared" si="125"/>
        <v/>
      </c>
      <c r="H865" s="73" t="str">
        <f t="shared" si="121"/>
        <v xml:space="preserve"> </v>
      </c>
      <c r="J865" s="7">
        <f t="shared" si="122"/>
        <v>861</v>
      </c>
      <c r="K865" s="7">
        <f t="shared" si="123"/>
        <v>1.0000865000000001</v>
      </c>
      <c r="L865" s="3">
        <f>'Invoice data 1'!C862</f>
        <v>0</v>
      </c>
      <c r="M865" s="37">
        <f>'Invoice data 1'!D862</f>
        <v>0</v>
      </c>
      <c r="N865" s="3">
        <f>'Invoice data 1'!E862</f>
        <v>0</v>
      </c>
      <c r="O865" s="3">
        <f>'Invoice data 1'!J862</f>
        <v>0</v>
      </c>
      <c r="P865" s="3" t="e">
        <f>#REF!</f>
        <v>#REF!</v>
      </c>
    </row>
    <row r="866" spans="2:16" x14ac:dyDescent="0.25">
      <c r="B866" s="81">
        <f t="shared" si="124"/>
        <v>862</v>
      </c>
      <c r="C866" s="70" t="str">
        <f t="shared" si="117"/>
        <v xml:space="preserve"> </v>
      </c>
      <c r="D866" s="71" t="str">
        <f t="shared" si="118"/>
        <v xml:space="preserve"> </v>
      </c>
      <c r="E866" s="72" t="str">
        <f t="shared" si="119"/>
        <v xml:space="preserve"> </v>
      </c>
      <c r="F866" s="70" t="str">
        <f t="shared" si="120"/>
        <v xml:space="preserve"> </v>
      </c>
      <c r="G866" s="73" t="str">
        <f t="shared" si="125"/>
        <v/>
      </c>
      <c r="H866" s="73" t="str">
        <f t="shared" si="121"/>
        <v xml:space="preserve"> </v>
      </c>
      <c r="J866" s="7">
        <f t="shared" si="122"/>
        <v>862</v>
      </c>
      <c r="K866" s="7">
        <f t="shared" si="123"/>
        <v>1.0000865999999999</v>
      </c>
      <c r="L866" s="3">
        <f>'Invoice data 1'!C863</f>
        <v>0</v>
      </c>
      <c r="M866" s="37">
        <f>'Invoice data 1'!D863</f>
        <v>0</v>
      </c>
      <c r="N866" s="3">
        <f>'Invoice data 1'!E863</f>
        <v>0</v>
      </c>
      <c r="O866" s="3">
        <f>'Invoice data 1'!J863</f>
        <v>0</v>
      </c>
      <c r="P866" s="3" t="e">
        <f>#REF!</f>
        <v>#REF!</v>
      </c>
    </row>
    <row r="867" spans="2:16" x14ac:dyDescent="0.25">
      <c r="B867" s="81">
        <f t="shared" si="124"/>
        <v>863</v>
      </c>
      <c r="C867" s="70" t="str">
        <f t="shared" si="117"/>
        <v xml:space="preserve"> </v>
      </c>
      <c r="D867" s="71" t="str">
        <f t="shared" si="118"/>
        <v xml:space="preserve"> </v>
      </c>
      <c r="E867" s="72" t="str">
        <f t="shared" si="119"/>
        <v xml:space="preserve"> </v>
      </c>
      <c r="F867" s="70" t="str">
        <f t="shared" si="120"/>
        <v xml:space="preserve"> </v>
      </c>
      <c r="G867" s="73" t="str">
        <f t="shared" si="125"/>
        <v/>
      </c>
      <c r="H867" s="73" t="str">
        <f t="shared" si="121"/>
        <v xml:space="preserve"> </v>
      </c>
      <c r="J867" s="7">
        <f t="shared" si="122"/>
        <v>863</v>
      </c>
      <c r="K867" s="7">
        <f t="shared" si="123"/>
        <v>1.0000867</v>
      </c>
      <c r="L867" s="3">
        <f>'Invoice data 1'!C864</f>
        <v>0</v>
      </c>
      <c r="M867" s="37">
        <f>'Invoice data 1'!D864</f>
        <v>0</v>
      </c>
      <c r="N867" s="3">
        <f>'Invoice data 1'!E864</f>
        <v>0</v>
      </c>
      <c r="O867" s="3">
        <f>'Invoice data 1'!J864</f>
        <v>0</v>
      </c>
      <c r="P867" s="3" t="e">
        <f>#REF!</f>
        <v>#REF!</v>
      </c>
    </row>
    <row r="868" spans="2:16" x14ac:dyDescent="0.25">
      <c r="B868" s="81">
        <f t="shared" si="124"/>
        <v>864</v>
      </c>
      <c r="C868" s="70" t="str">
        <f t="shared" si="117"/>
        <v xml:space="preserve"> </v>
      </c>
      <c r="D868" s="71" t="str">
        <f t="shared" si="118"/>
        <v xml:space="preserve"> </v>
      </c>
      <c r="E868" s="72" t="str">
        <f t="shared" si="119"/>
        <v xml:space="preserve"> </v>
      </c>
      <c r="F868" s="70" t="str">
        <f t="shared" si="120"/>
        <v xml:space="preserve"> </v>
      </c>
      <c r="G868" s="73" t="str">
        <f t="shared" si="125"/>
        <v/>
      </c>
      <c r="H868" s="73" t="str">
        <f t="shared" si="121"/>
        <v xml:space="preserve"> </v>
      </c>
      <c r="J868" s="7">
        <f t="shared" si="122"/>
        <v>864</v>
      </c>
      <c r="K868" s="7">
        <f t="shared" si="123"/>
        <v>1.0000868000000001</v>
      </c>
      <c r="L868" s="3">
        <f>'Invoice data 1'!C865</f>
        <v>0</v>
      </c>
      <c r="M868" s="37">
        <f>'Invoice data 1'!D865</f>
        <v>0</v>
      </c>
      <c r="N868" s="3">
        <f>'Invoice data 1'!E865</f>
        <v>0</v>
      </c>
      <c r="O868" s="3">
        <f>'Invoice data 1'!J865</f>
        <v>0</v>
      </c>
      <c r="P868" s="3" t="e">
        <f>#REF!</f>
        <v>#REF!</v>
      </c>
    </row>
    <row r="869" spans="2:16" x14ac:dyDescent="0.25">
      <c r="B869" s="81">
        <f t="shared" si="124"/>
        <v>865</v>
      </c>
      <c r="C869" s="70" t="str">
        <f t="shared" si="117"/>
        <v xml:space="preserve"> </v>
      </c>
      <c r="D869" s="71" t="str">
        <f t="shared" si="118"/>
        <v xml:space="preserve"> </v>
      </c>
      <c r="E869" s="72" t="str">
        <f t="shared" si="119"/>
        <v xml:space="preserve"> </v>
      </c>
      <c r="F869" s="70" t="str">
        <f t="shared" si="120"/>
        <v xml:space="preserve"> </v>
      </c>
      <c r="G869" s="73" t="str">
        <f t="shared" si="125"/>
        <v/>
      </c>
      <c r="H869" s="73" t="str">
        <f t="shared" si="121"/>
        <v xml:space="preserve"> </v>
      </c>
      <c r="J869" s="7">
        <f t="shared" si="122"/>
        <v>865</v>
      </c>
      <c r="K869" s="7">
        <f t="shared" si="123"/>
        <v>1.0000868999999999</v>
      </c>
      <c r="L869" s="3">
        <f>'Invoice data 1'!C866</f>
        <v>0</v>
      </c>
      <c r="M869" s="37">
        <f>'Invoice data 1'!D866</f>
        <v>0</v>
      </c>
      <c r="N869" s="3">
        <f>'Invoice data 1'!E866</f>
        <v>0</v>
      </c>
      <c r="O869" s="3">
        <f>'Invoice data 1'!J866</f>
        <v>0</v>
      </c>
      <c r="P869" s="3" t="e">
        <f>#REF!</f>
        <v>#REF!</v>
      </c>
    </row>
    <row r="870" spans="2:16" x14ac:dyDescent="0.25">
      <c r="B870" s="81">
        <f t="shared" si="124"/>
        <v>866</v>
      </c>
      <c r="C870" s="70" t="str">
        <f t="shared" si="117"/>
        <v xml:space="preserve"> </v>
      </c>
      <c r="D870" s="71" t="str">
        <f t="shared" si="118"/>
        <v xml:space="preserve"> </v>
      </c>
      <c r="E870" s="72" t="str">
        <f t="shared" si="119"/>
        <v xml:space="preserve"> </v>
      </c>
      <c r="F870" s="70" t="str">
        <f t="shared" si="120"/>
        <v xml:space="preserve"> </v>
      </c>
      <c r="G870" s="73" t="str">
        <f t="shared" si="125"/>
        <v/>
      </c>
      <c r="H870" s="73" t="str">
        <f t="shared" si="121"/>
        <v xml:space="preserve"> </v>
      </c>
      <c r="J870" s="7">
        <f t="shared" si="122"/>
        <v>866</v>
      </c>
      <c r="K870" s="7">
        <f t="shared" si="123"/>
        <v>1.0000869999999999</v>
      </c>
      <c r="L870" s="3">
        <f>'Invoice data 1'!C867</f>
        <v>0</v>
      </c>
      <c r="M870" s="37">
        <f>'Invoice data 1'!D867</f>
        <v>0</v>
      </c>
      <c r="N870" s="3">
        <f>'Invoice data 1'!E867</f>
        <v>0</v>
      </c>
      <c r="O870" s="3">
        <f>'Invoice data 1'!J867</f>
        <v>0</v>
      </c>
      <c r="P870" s="3" t="e">
        <f>#REF!</f>
        <v>#REF!</v>
      </c>
    </row>
    <row r="871" spans="2:16" x14ac:dyDescent="0.25">
      <c r="B871" s="81">
        <f t="shared" si="124"/>
        <v>867</v>
      </c>
      <c r="C871" s="70" t="str">
        <f t="shared" si="117"/>
        <v xml:space="preserve"> </v>
      </c>
      <c r="D871" s="71" t="str">
        <f t="shared" si="118"/>
        <v xml:space="preserve"> </v>
      </c>
      <c r="E871" s="72" t="str">
        <f t="shared" si="119"/>
        <v xml:space="preserve"> </v>
      </c>
      <c r="F871" s="70" t="str">
        <f t="shared" si="120"/>
        <v xml:space="preserve"> </v>
      </c>
      <c r="G871" s="73" t="str">
        <f t="shared" si="125"/>
        <v/>
      </c>
      <c r="H871" s="73" t="str">
        <f t="shared" si="121"/>
        <v xml:space="preserve"> </v>
      </c>
      <c r="J871" s="7">
        <f t="shared" si="122"/>
        <v>867</v>
      </c>
      <c r="K871" s="7">
        <f t="shared" si="123"/>
        <v>1.0000871</v>
      </c>
      <c r="L871" s="3">
        <f>'Invoice data 1'!C868</f>
        <v>0</v>
      </c>
      <c r="M871" s="37">
        <f>'Invoice data 1'!D868</f>
        <v>0</v>
      </c>
      <c r="N871" s="3">
        <f>'Invoice data 1'!E868</f>
        <v>0</v>
      </c>
      <c r="O871" s="3">
        <f>'Invoice data 1'!J868</f>
        <v>0</v>
      </c>
      <c r="P871" s="3" t="e">
        <f>#REF!</f>
        <v>#REF!</v>
      </c>
    </row>
    <row r="872" spans="2:16" x14ac:dyDescent="0.25">
      <c r="B872" s="81">
        <f t="shared" si="124"/>
        <v>868</v>
      </c>
      <c r="C872" s="70" t="str">
        <f t="shared" si="117"/>
        <v xml:space="preserve"> </v>
      </c>
      <c r="D872" s="71" t="str">
        <f t="shared" si="118"/>
        <v xml:space="preserve"> </v>
      </c>
      <c r="E872" s="72" t="str">
        <f t="shared" si="119"/>
        <v xml:space="preserve"> </v>
      </c>
      <c r="F872" s="70" t="str">
        <f t="shared" si="120"/>
        <v xml:space="preserve"> </v>
      </c>
      <c r="G872" s="73" t="str">
        <f t="shared" si="125"/>
        <v/>
      </c>
      <c r="H872" s="73" t="str">
        <f t="shared" si="121"/>
        <v xml:space="preserve"> </v>
      </c>
      <c r="J872" s="7">
        <f t="shared" si="122"/>
        <v>868</v>
      </c>
      <c r="K872" s="7">
        <f t="shared" si="123"/>
        <v>1.0000872000000001</v>
      </c>
      <c r="L872" s="3">
        <f>'Invoice data 1'!C869</f>
        <v>0</v>
      </c>
      <c r="M872" s="37">
        <f>'Invoice data 1'!D869</f>
        <v>0</v>
      </c>
      <c r="N872" s="3">
        <f>'Invoice data 1'!E869</f>
        <v>0</v>
      </c>
      <c r="O872" s="3">
        <f>'Invoice data 1'!J869</f>
        <v>0</v>
      </c>
      <c r="P872" s="3" t="e">
        <f>#REF!</f>
        <v>#REF!</v>
      </c>
    </row>
    <row r="873" spans="2:16" x14ac:dyDescent="0.25">
      <c r="B873" s="81">
        <f t="shared" si="124"/>
        <v>869</v>
      </c>
      <c r="C873" s="70" t="str">
        <f t="shared" si="117"/>
        <v xml:space="preserve"> </v>
      </c>
      <c r="D873" s="71" t="str">
        <f t="shared" si="118"/>
        <v xml:space="preserve"> </v>
      </c>
      <c r="E873" s="72" t="str">
        <f t="shared" si="119"/>
        <v xml:space="preserve"> </v>
      </c>
      <c r="F873" s="70" t="str">
        <f t="shared" si="120"/>
        <v xml:space="preserve"> </v>
      </c>
      <c r="G873" s="73" t="str">
        <f t="shared" si="125"/>
        <v/>
      </c>
      <c r="H873" s="73" t="str">
        <f t="shared" si="121"/>
        <v xml:space="preserve"> </v>
      </c>
      <c r="J873" s="7">
        <f t="shared" si="122"/>
        <v>869</v>
      </c>
      <c r="K873" s="7">
        <f t="shared" si="123"/>
        <v>1.0000872999999999</v>
      </c>
      <c r="L873" s="3">
        <f>'Invoice data 1'!C870</f>
        <v>0</v>
      </c>
      <c r="M873" s="37">
        <f>'Invoice data 1'!D870</f>
        <v>0</v>
      </c>
      <c r="N873" s="3">
        <f>'Invoice data 1'!E870</f>
        <v>0</v>
      </c>
      <c r="O873" s="3">
        <f>'Invoice data 1'!J870</f>
        <v>0</v>
      </c>
      <c r="P873" s="3" t="e">
        <f>#REF!</f>
        <v>#REF!</v>
      </c>
    </row>
    <row r="874" spans="2:16" x14ac:dyDescent="0.25">
      <c r="B874" s="81">
        <f t="shared" si="124"/>
        <v>870</v>
      </c>
      <c r="C874" s="70" t="str">
        <f t="shared" si="117"/>
        <v xml:space="preserve"> </v>
      </c>
      <c r="D874" s="71" t="str">
        <f t="shared" si="118"/>
        <v xml:space="preserve"> </v>
      </c>
      <c r="E874" s="72" t="str">
        <f t="shared" si="119"/>
        <v xml:space="preserve"> </v>
      </c>
      <c r="F874" s="70" t="str">
        <f t="shared" si="120"/>
        <v xml:space="preserve"> </v>
      </c>
      <c r="G874" s="73" t="str">
        <f t="shared" si="125"/>
        <v/>
      </c>
      <c r="H874" s="73" t="str">
        <f t="shared" si="121"/>
        <v xml:space="preserve"> </v>
      </c>
      <c r="J874" s="7">
        <f t="shared" si="122"/>
        <v>870</v>
      </c>
      <c r="K874" s="7">
        <f t="shared" si="123"/>
        <v>1.0000874</v>
      </c>
      <c r="L874" s="3">
        <f>'Invoice data 1'!C871</f>
        <v>0</v>
      </c>
      <c r="M874" s="37">
        <f>'Invoice data 1'!D871</f>
        <v>0</v>
      </c>
      <c r="N874" s="3">
        <f>'Invoice data 1'!E871</f>
        <v>0</v>
      </c>
      <c r="O874" s="3">
        <f>'Invoice data 1'!J871</f>
        <v>0</v>
      </c>
      <c r="P874" s="3" t="e">
        <f>#REF!</f>
        <v>#REF!</v>
      </c>
    </row>
    <row r="875" spans="2:16" x14ac:dyDescent="0.25">
      <c r="B875" s="81">
        <f t="shared" si="124"/>
        <v>871</v>
      </c>
      <c r="C875" s="70" t="str">
        <f t="shared" si="117"/>
        <v xml:space="preserve"> </v>
      </c>
      <c r="D875" s="71" t="str">
        <f t="shared" si="118"/>
        <v xml:space="preserve"> </v>
      </c>
      <c r="E875" s="72" t="str">
        <f t="shared" si="119"/>
        <v xml:space="preserve"> </v>
      </c>
      <c r="F875" s="70" t="str">
        <f t="shared" si="120"/>
        <v xml:space="preserve"> </v>
      </c>
      <c r="G875" s="73" t="str">
        <f t="shared" si="125"/>
        <v/>
      </c>
      <c r="H875" s="73" t="str">
        <f t="shared" si="121"/>
        <v xml:space="preserve"> </v>
      </c>
      <c r="J875" s="7">
        <f t="shared" si="122"/>
        <v>871</v>
      </c>
      <c r="K875" s="7">
        <f t="shared" si="123"/>
        <v>1.0000875</v>
      </c>
      <c r="L875" s="3">
        <f>'Invoice data 1'!C872</f>
        <v>0</v>
      </c>
      <c r="M875" s="37">
        <f>'Invoice data 1'!D872</f>
        <v>0</v>
      </c>
      <c r="N875" s="3">
        <f>'Invoice data 1'!E872</f>
        <v>0</v>
      </c>
      <c r="O875" s="3">
        <f>'Invoice data 1'!J872</f>
        <v>0</v>
      </c>
      <c r="P875" s="3" t="e">
        <f>#REF!</f>
        <v>#REF!</v>
      </c>
    </row>
    <row r="876" spans="2:16" x14ac:dyDescent="0.25">
      <c r="B876" s="81">
        <f t="shared" si="124"/>
        <v>872</v>
      </c>
      <c r="C876" s="70" t="str">
        <f t="shared" si="117"/>
        <v xml:space="preserve"> </v>
      </c>
      <c r="D876" s="71" t="str">
        <f t="shared" si="118"/>
        <v xml:space="preserve"> </v>
      </c>
      <c r="E876" s="72" t="str">
        <f t="shared" si="119"/>
        <v xml:space="preserve"> </v>
      </c>
      <c r="F876" s="70" t="str">
        <f t="shared" si="120"/>
        <v xml:space="preserve"> </v>
      </c>
      <c r="G876" s="73" t="str">
        <f t="shared" si="125"/>
        <v/>
      </c>
      <c r="H876" s="73" t="str">
        <f t="shared" si="121"/>
        <v xml:space="preserve"> </v>
      </c>
      <c r="J876" s="7">
        <f t="shared" si="122"/>
        <v>872</v>
      </c>
      <c r="K876" s="7">
        <f t="shared" si="123"/>
        <v>1.0000876000000001</v>
      </c>
      <c r="L876" s="3">
        <f>'Invoice data 1'!C873</f>
        <v>0</v>
      </c>
      <c r="M876" s="37">
        <f>'Invoice data 1'!D873</f>
        <v>0</v>
      </c>
      <c r="N876" s="3">
        <f>'Invoice data 1'!E873</f>
        <v>0</v>
      </c>
      <c r="O876" s="3">
        <f>'Invoice data 1'!J873</f>
        <v>0</v>
      </c>
      <c r="P876" s="3" t="e">
        <f>#REF!</f>
        <v>#REF!</v>
      </c>
    </row>
    <row r="877" spans="2:16" x14ac:dyDescent="0.25">
      <c r="B877" s="81">
        <f t="shared" si="124"/>
        <v>873</v>
      </c>
      <c r="C877" s="70" t="str">
        <f t="shared" si="117"/>
        <v xml:space="preserve"> </v>
      </c>
      <c r="D877" s="71" t="str">
        <f t="shared" si="118"/>
        <v xml:space="preserve"> </v>
      </c>
      <c r="E877" s="72" t="str">
        <f t="shared" si="119"/>
        <v xml:space="preserve"> </v>
      </c>
      <c r="F877" s="70" t="str">
        <f t="shared" si="120"/>
        <v xml:space="preserve"> </v>
      </c>
      <c r="G877" s="73" t="str">
        <f t="shared" si="125"/>
        <v/>
      </c>
      <c r="H877" s="73" t="str">
        <f t="shared" si="121"/>
        <v xml:space="preserve"> </v>
      </c>
      <c r="J877" s="7">
        <f t="shared" si="122"/>
        <v>873</v>
      </c>
      <c r="K877" s="7">
        <f t="shared" si="123"/>
        <v>1.0000876999999999</v>
      </c>
      <c r="L877" s="3">
        <f>'Invoice data 1'!C874</f>
        <v>0</v>
      </c>
      <c r="M877" s="37">
        <f>'Invoice data 1'!D874</f>
        <v>0</v>
      </c>
      <c r="N877" s="3">
        <f>'Invoice data 1'!E874</f>
        <v>0</v>
      </c>
      <c r="O877" s="3">
        <f>'Invoice data 1'!J874</f>
        <v>0</v>
      </c>
      <c r="P877" s="3" t="e">
        <f>#REF!</f>
        <v>#REF!</v>
      </c>
    </row>
    <row r="878" spans="2:16" x14ac:dyDescent="0.25">
      <c r="B878" s="81">
        <f t="shared" si="124"/>
        <v>874</v>
      </c>
      <c r="C878" s="70" t="str">
        <f t="shared" si="117"/>
        <v xml:space="preserve"> </v>
      </c>
      <c r="D878" s="71" t="str">
        <f t="shared" si="118"/>
        <v xml:space="preserve"> </v>
      </c>
      <c r="E878" s="72" t="str">
        <f t="shared" si="119"/>
        <v xml:space="preserve"> </v>
      </c>
      <c r="F878" s="70" t="str">
        <f t="shared" si="120"/>
        <v xml:space="preserve"> </v>
      </c>
      <c r="G878" s="73" t="str">
        <f t="shared" si="125"/>
        <v/>
      </c>
      <c r="H878" s="73" t="str">
        <f t="shared" si="121"/>
        <v xml:space="preserve"> </v>
      </c>
      <c r="J878" s="7">
        <f t="shared" si="122"/>
        <v>874</v>
      </c>
      <c r="K878" s="7">
        <f t="shared" si="123"/>
        <v>1.0000878</v>
      </c>
      <c r="L878" s="3">
        <f>'Invoice data 1'!C875</f>
        <v>0</v>
      </c>
      <c r="M878" s="37">
        <f>'Invoice data 1'!D875</f>
        <v>0</v>
      </c>
      <c r="N878" s="3">
        <f>'Invoice data 1'!E875</f>
        <v>0</v>
      </c>
      <c r="O878" s="3">
        <f>'Invoice data 1'!J875</f>
        <v>0</v>
      </c>
      <c r="P878" s="3" t="e">
        <f>#REF!</f>
        <v>#REF!</v>
      </c>
    </row>
    <row r="879" spans="2:16" x14ac:dyDescent="0.25">
      <c r="B879" s="81">
        <f t="shared" si="124"/>
        <v>875</v>
      </c>
      <c r="C879" s="70" t="str">
        <f t="shared" si="117"/>
        <v xml:space="preserve"> </v>
      </c>
      <c r="D879" s="71" t="str">
        <f t="shared" si="118"/>
        <v xml:space="preserve"> </v>
      </c>
      <c r="E879" s="72" t="str">
        <f t="shared" si="119"/>
        <v xml:space="preserve"> </v>
      </c>
      <c r="F879" s="70" t="str">
        <f t="shared" si="120"/>
        <v xml:space="preserve"> </v>
      </c>
      <c r="G879" s="73" t="str">
        <f t="shared" si="125"/>
        <v/>
      </c>
      <c r="H879" s="73" t="str">
        <f t="shared" si="121"/>
        <v xml:space="preserve"> </v>
      </c>
      <c r="J879" s="7">
        <f t="shared" si="122"/>
        <v>875</v>
      </c>
      <c r="K879" s="7">
        <f t="shared" si="123"/>
        <v>1.0000879</v>
      </c>
      <c r="L879" s="3">
        <f>'Invoice data 1'!C876</f>
        <v>0</v>
      </c>
      <c r="M879" s="37">
        <f>'Invoice data 1'!D876</f>
        <v>0</v>
      </c>
      <c r="N879" s="3">
        <f>'Invoice data 1'!E876</f>
        <v>0</v>
      </c>
      <c r="O879" s="3">
        <f>'Invoice data 1'!J876</f>
        <v>0</v>
      </c>
      <c r="P879" s="3" t="e">
        <f>#REF!</f>
        <v>#REF!</v>
      </c>
    </row>
    <row r="880" spans="2:16" x14ac:dyDescent="0.25">
      <c r="B880" s="81">
        <f t="shared" si="124"/>
        <v>876</v>
      </c>
      <c r="C880" s="70" t="str">
        <f t="shared" si="117"/>
        <v xml:space="preserve"> </v>
      </c>
      <c r="D880" s="71" t="str">
        <f t="shared" si="118"/>
        <v xml:space="preserve"> </v>
      </c>
      <c r="E880" s="72" t="str">
        <f t="shared" si="119"/>
        <v xml:space="preserve"> </v>
      </c>
      <c r="F880" s="70" t="str">
        <f t="shared" si="120"/>
        <v xml:space="preserve"> </v>
      </c>
      <c r="G880" s="73" t="str">
        <f t="shared" si="125"/>
        <v/>
      </c>
      <c r="H880" s="73" t="str">
        <f t="shared" si="121"/>
        <v xml:space="preserve"> </v>
      </c>
      <c r="J880" s="7">
        <f t="shared" si="122"/>
        <v>876</v>
      </c>
      <c r="K880" s="7">
        <f t="shared" si="123"/>
        <v>1.0000880000000001</v>
      </c>
      <c r="L880" s="3">
        <f>'Invoice data 1'!C877</f>
        <v>0</v>
      </c>
      <c r="M880" s="37">
        <f>'Invoice data 1'!D877</f>
        <v>0</v>
      </c>
      <c r="N880" s="3">
        <f>'Invoice data 1'!E877</f>
        <v>0</v>
      </c>
      <c r="O880" s="3">
        <f>'Invoice data 1'!J877</f>
        <v>0</v>
      </c>
      <c r="P880" s="3" t="e">
        <f>#REF!</f>
        <v>#REF!</v>
      </c>
    </row>
    <row r="881" spans="2:16" x14ac:dyDescent="0.25">
      <c r="B881" s="81">
        <f t="shared" si="124"/>
        <v>877</v>
      </c>
      <c r="C881" s="70" t="str">
        <f t="shared" si="117"/>
        <v xml:space="preserve"> </v>
      </c>
      <c r="D881" s="71" t="str">
        <f t="shared" si="118"/>
        <v xml:space="preserve"> </v>
      </c>
      <c r="E881" s="72" t="str">
        <f t="shared" si="119"/>
        <v xml:space="preserve"> </v>
      </c>
      <c r="F881" s="70" t="str">
        <f t="shared" si="120"/>
        <v xml:space="preserve"> </v>
      </c>
      <c r="G881" s="73" t="str">
        <f t="shared" si="125"/>
        <v/>
      </c>
      <c r="H881" s="73" t="str">
        <f t="shared" si="121"/>
        <v xml:space="preserve"> </v>
      </c>
      <c r="J881" s="7">
        <f t="shared" si="122"/>
        <v>877</v>
      </c>
      <c r="K881" s="7">
        <f t="shared" si="123"/>
        <v>1.0000880999999999</v>
      </c>
      <c r="L881" s="3">
        <f>'Invoice data 1'!C878</f>
        <v>0</v>
      </c>
      <c r="M881" s="37">
        <f>'Invoice data 1'!D878</f>
        <v>0</v>
      </c>
      <c r="N881" s="3">
        <f>'Invoice data 1'!E878</f>
        <v>0</v>
      </c>
      <c r="O881" s="3">
        <f>'Invoice data 1'!J878</f>
        <v>0</v>
      </c>
      <c r="P881" s="3" t="e">
        <f>#REF!</f>
        <v>#REF!</v>
      </c>
    </row>
    <row r="882" spans="2:16" x14ac:dyDescent="0.25">
      <c r="B882" s="81">
        <f t="shared" si="124"/>
        <v>878</v>
      </c>
      <c r="C882" s="70" t="str">
        <f t="shared" si="117"/>
        <v xml:space="preserve"> </v>
      </c>
      <c r="D882" s="71" t="str">
        <f t="shared" si="118"/>
        <v xml:space="preserve"> </v>
      </c>
      <c r="E882" s="72" t="str">
        <f t="shared" si="119"/>
        <v xml:space="preserve"> </v>
      </c>
      <c r="F882" s="70" t="str">
        <f t="shared" si="120"/>
        <v xml:space="preserve"> </v>
      </c>
      <c r="G882" s="73" t="str">
        <f t="shared" si="125"/>
        <v/>
      </c>
      <c r="H882" s="73" t="str">
        <f t="shared" si="121"/>
        <v xml:space="preserve"> </v>
      </c>
      <c r="J882" s="7">
        <f t="shared" si="122"/>
        <v>878</v>
      </c>
      <c r="K882" s="7">
        <f t="shared" si="123"/>
        <v>1.0000882</v>
      </c>
      <c r="L882" s="3">
        <f>'Invoice data 1'!C879</f>
        <v>0</v>
      </c>
      <c r="M882" s="37">
        <f>'Invoice data 1'!D879</f>
        <v>0</v>
      </c>
      <c r="N882" s="3">
        <f>'Invoice data 1'!E879</f>
        <v>0</v>
      </c>
      <c r="O882" s="3">
        <f>'Invoice data 1'!J879</f>
        <v>0</v>
      </c>
      <c r="P882" s="3" t="e">
        <f>#REF!</f>
        <v>#REF!</v>
      </c>
    </row>
    <row r="883" spans="2:16" x14ac:dyDescent="0.25">
      <c r="B883" s="81">
        <f t="shared" si="124"/>
        <v>879</v>
      </c>
      <c r="C883" s="70" t="str">
        <f t="shared" si="117"/>
        <v xml:space="preserve"> </v>
      </c>
      <c r="D883" s="71" t="str">
        <f t="shared" si="118"/>
        <v xml:space="preserve"> </v>
      </c>
      <c r="E883" s="72" t="str">
        <f t="shared" si="119"/>
        <v xml:space="preserve"> </v>
      </c>
      <c r="F883" s="70" t="str">
        <f t="shared" si="120"/>
        <v xml:space="preserve"> </v>
      </c>
      <c r="G883" s="73" t="str">
        <f t="shared" si="125"/>
        <v/>
      </c>
      <c r="H883" s="73" t="str">
        <f t="shared" si="121"/>
        <v xml:space="preserve"> </v>
      </c>
      <c r="J883" s="7">
        <f t="shared" si="122"/>
        <v>879</v>
      </c>
      <c r="K883" s="7">
        <f t="shared" si="123"/>
        <v>1.0000883</v>
      </c>
      <c r="L883" s="3">
        <f>'Invoice data 1'!C880</f>
        <v>0</v>
      </c>
      <c r="M883" s="37">
        <f>'Invoice data 1'!D880</f>
        <v>0</v>
      </c>
      <c r="N883" s="3">
        <f>'Invoice data 1'!E880</f>
        <v>0</v>
      </c>
      <c r="O883" s="3">
        <f>'Invoice data 1'!J880</f>
        <v>0</v>
      </c>
      <c r="P883" s="3" t="e">
        <f>#REF!</f>
        <v>#REF!</v>
      </c>
    </row>
    <row r="884" spans="2:16" x14ac:dyDescent="0.25">
      <c r="B884" s="81">
        <f t="shared" si="124"/>
        <v>880</v>
      </c>
      <c r="C884" s="70" t="str">
        <f t="shared" si="117"/>
        <v xml:space="preserve"> </v>
      </c>
      <c r="D884" s="71" t="str">
        <f t="shared" si="118"/>
        <v xml:space="preserve"> </v>
      </c>
      <c r="E884" s="72" t="str">
        <f t="shared" si="119"/>
        <v xml:space="preserve"> </v>
      </c>
      <c r="F884" s="70" t="str">
        <f t="shared" si="120"/>
        <v xml:space="preserve"> </v>
      </c>
      <c r="G884" s="73" t="str">
        <f t="shared" si="125"/>
        <v/>
      </c>
      <c r="H884" s="73" t="str">
        <f t="shared" si="121"/>
        <v xml:space="preserve"> </v>
      </c>
      <c r="J884" s="7">
        <f t="shared" si="122"/>
        <v>880</v>
      </c>
      <c r="K884" s="7">
        <f t="shared" si="123"/>
        <v>1.0000884000000001</v>
      </c>
      <c r="L884" s="3">
        <f>'Invoice data 1'!C881</f>
        <v>0</v>
      </c>
      <c r="M884" s="37">
        <f>'Invoice data 1'!D881</f>
        <v>0</v>
      </c>
      <c r="N884" s="3">
        <f>'Invoice data 1'!E881</f>
        <v>0</v>
      </c>
      <c r="O884" s="3">
        <f>'Invoice data 1'!J881</f>
        <v>0</v>
      </c>
      <c r="P884" s="3" t="e">
        <f>#REF!</f>
        <v>#REF!</v>
      </c>
    </row>
    <row r="885" spans="2:16" x14ac:dyDescent="0.25">
      <c r="B885" s="81">
        <f t="shared" si="124"/>
        <v>881</v>
      </c>
      <c r="C885" s="70" t="str">
        <f t="shared" si="117"/>
        <v xml:space="preserve"> </v>
      </c>
      <c r="D885" s="71" t="str">
        <f t="shared" si="118"/>
        <v xml:space="preserve"> </v>
      </c>
      <c r="E885" s="72" t="str">
        <f t="shared" si="119"/>
        <v xml:space="preserve"> </v>
      </c>
      <c r="F885" s="70" t="str">
        <f t="shared" si="120"/>
        <v xml:space="preserve"> </v>
      </c>
      <c r="G885" s="73" t="str">
        <f t="shared" si="125"/>
        <v/>
      </c>
      <c r="H885" s="73" t="str">
        <f t="shared" si="121"/>
        <v xml:space="preserve"> </v>
      </c>
      <c r="J885" s="7">
        <f t="shared" si="122"/>
        <v>881</v>
      </c>
      <c r="K885" s="7">
        <f t="shared" si="123"/>
        <v>1.0000884999999999</v>
      </c>
      <c r="L885" s="3">
        <f>'Invoice data 1'!C882</f>
        <v>0</v>
      </c>
      <c r="M885" s="37">
        <f>'Invoice data 1'!D882</f>
        <v>0</v>
      </c>
      <c r="N885" s="3">
        <f>'Invoice data 1'!E882</f>
        <v>0</v>
      </c>
      <c r="O885" s="3">
        <f>'Invoice data 1'!J882</f>
        <v>0</v>
      </c>
      <c r="P885" s="3" t="e">
        <f>#REF!</f>
        <v>#REF!</v>
      </c>
    </row>
    <row r="886" spans="2:16" x14ac:dyDescent="0.25">
      <c r="B886" s="81">
        <f t="shared" si="124"/>
        <v>882</v>
      </c>
      <c r="C886" s="70" t="str">
        <f t="shared" si="117"/>
        <v xml:space="preserve"> </v>
      </c>
      <c r="D886" s="71" t="str">
        <f t="shared" si="118"/>
        <v xml:space="preserve"> </v>
      </c>
      <c r="E886" s="72" t="str">
        <f t="shared" si="119"/>
        <v xml:space="preserve"> </v>
      </c>
      <c r="F886" s="70" t="str">
        <f t="shared" si="120"/>
        <v xml:space="preserve"> </v>
      </c>
      <c r="G886" s="73" t="str">
        <f t="shared" si="125"/>
        <v/>
      </c>
      <c r="H886" s="73" t="str">
        <f t="shared" si="121"/>
        <v xml:space="preserve"> </v>
      </c>
      <c r="J886" s="7">
        <f t="shared" si="122"/>
        <v>882</v>
      </c>
      <c r="K886" s="7">
        <f t="shared" si="123"/>
        <v>1.0000886</v>
      </c>
      <c r="L886" s="3">
        <f>'Invoice data 1'!C883</f>
        <v>0</v>
      </c>
      <c r="M886" s="37">
        <f>'Invoice data 1'!D883</f>
        <v>0</v>
      </c>
      <c r="N886" s="3">
        <f>'Invoice data 1'!E883</f>
        <v>0</v>
      </c>
      <c r="O886" s="3">
        <f>'Invoice data 1'!J883</f>
        <v>0</v>
      </c>
      <c r="P886" s="3" t="e">
        <f>#REF!</f>
        <v>#REF!</v>
      </c>
    </row>
    <row r="887" spans="2:16" x14ac:dyDescent="0.25">
      <c r="B887" s="81">
        <f t="shared" si="124"/>
        <v>883</v>
      </c>
      <c r="C887" s="70" t="str">
        <f t="shared" si="117"/>
        <v xml:space="preserve"> </v>
      </c>
      <c r="D887" s="71" t="str">
        <f t="shared" si="118"/>
        <v xml:space="preserve"> </v>
      </c>
      <c r="E887" s="72" t="str">
        <f t="shared" si="119"/>
        <v xml:space="preserve"> </v>
      </c>
      <c r="F887" s="70" t="str">
        <f t="shared" si="120"/>
        <v xml:space="preserve"> </v>
      </c>
      <c r="G887" s="73" t="str">
        <f t="shared" si="125"/>
        <v/>
      </c>
      <c r="H887" s="73" t="str">
        <f t="shared" si="121"/>
        <v xml:space="preserve"> </v>
      </c>
      <c r="J887" s="7">
        <f t="shared" si="122"/>
        <v>883</v>
      </c>
      <c r="K887" s="7">
        <f t="shared" si="123"/>
        <v>1.0000887000000001</v>
      </c>
      <c r="L887" s="3">
        <f>'Invoice data 1'!C884</f>
        <v>0</v>
      </c>
      <c r="M887" s="37">
        <f>'Invoice data 1'!D884</f>
        <v>0</v>
      </c>
      <c r="N887" s="3">
        <f>'Invoice data 1'!E884</f>
        <v>0</v>
      </c>
      <c r="O887" s="3">
        <f>'Invoice data 1'!J884</f>
        <v>0</v>
      </c>
      <c r="P887" s="3" t="e">
        <f>#REF!</f>
        <v>#REF!</v>
      </c>
    </row>
    <row r="888" spans="2:16" x14ac:dyDescent="0.25">
      <c r="B888" s="81">
        <f t="shared" si="124"/>
        <v>884</v>
      </c>
      <c r="C888" s="70" t="str">
        <f t="shared" si="117"/>
        <v xml:space="preserve"> </v>
      </c>
      <c r="D888" s="71" t="str">
        <f t="shared" si="118"/>
        <v xml:space="preserve"> </v>
      </c>
      <c r="E888" s="72" t="str">
        <f t="shared" si="119"/>
        <v xml:space="preserve"> </v>
      </c>
      <c r="F888" s="70" t="str">
        <f t="shared" si="120"/>
        <v xml:space="preserve"> </v>
      </c>
      <c r="G888" s="73" t="str">
        <f t="shared" si="125"/>
        <v/>
      </c>
      <c r="H888" s="73" t="str">
        <f t="shared" si="121"/>
        <v xml:space="preserve"> </v>
      </c>
      <c r="J888" s="7">
        <f t="shared" si="122"/>
        <v>884</v>
      </c>
      <c r="K888" s="7">
        <f t="shared" si="123"/>
        <v>1.0000887999999999</v>
      </c>
      <c r="L888" s="3">
        <f>'Invoice data 1'!C885</f>
        <v>0</v>
      </c>
      <c r="M888" s="37">
        <f>'Invoice data 1'!D885</f>
        <v>0</v>
      </c>
      <c r="N888" s="3">
        <f>'Invoice data 1'!E885</f>
        <v>0</v>
      </c>
      <c r="O888" s="3">
        <f>'Invoice data 1'!J885</f>
        <v>0</v>
      </c>
      <c r="P888" s="3" t="e">
        <f>#REF!</f>
        <v>#REF!</v>
      </c>
    </row>
    <row r="889" spans="2:16" x14ac:dyDescent="0.25">
      <c r="B889" s="81">
        <f t="shared" si="124"/>
        <v>885</v>
      </c>
      <c r="C889" s="70" t="str">
        <f t="shared" si="117"/>
        <v xml:space="preserve"> </v>
      </c>
      <c r="D889" s="71" t="str">
        <f t="shared" si="118"/>
        <v xml:space="preserve"> </v>
      </c>
      <c r="E889" s="72" t="str">
        <f t="shared" si="119"/>
        <v xml:space="preserve"> </v>
      </c>
      <c r="F889" s="70" t="str">
        <f t="shared" si="120"/>
        <v xml:space="preserve"> </v>
      </c>
      <c r="G889" s="73" t="str">
        <f t="shared" si="125"/>
        <v/>
      </c>
      <c r="H889" s="73" t="str">
        <f t="shared" si="121"/>
        <v xml:space="preserve"> </v>
      </c>
      <c r="J889" s="7">
        <f t="shared" si="122"/>
        <v>885</v>
      </c>
      <c r="K889" s="7">
        <f t="shared" si="123"/>
        <v>1.0000888999999999</v>
      </c>
      <c r="L889" s="3">
        <f>'Invoice data 1'!C886</f>
        <v>0</v>
      </c>
      <c r="M889" s="37">
        <f>'Invoice data 1'!D886</f>
        <v>0</v>
      </c>
      <c r="N889" s="3">
        <f>'Invoice data 1'!E886</f>
        <v>0</v>
      </c>
      <c r="O889" s="3">
        <f>'Invoice data 1'!J886</f>
        <v>0</v>
      </c>
      <c r="P889" s="3" t="e">
        <f>#REF!</f>
        <v>#REF!</v>
      </c>
    </row>
    <row r="890" spans="2:16" x14ac:dyDescent="0.25">
      <c r="B890" s="81">
        <f t="shared" si="124"/>
        <v>886</v>
      </c>
      <c r="C890" s="70" t="str">
        <f t="shared" si="117"/>
        <v xml:space="preserve"> </v>
      </c>
      <c r="D890" s="71" t="str">
        <f t="shared" si="118"/>
        <v xml:space="preserve"> </v>
      </c>
      <c r="E890" s="72" t="str">
        <f t="shared" si="119"/>
        <v xml:space="preserve"> </v>
      </c>
      <c r="F890" s="70" t="str">
        <f t="shared" si="120"/>
        <v xml:space="preserve"> </v>
      </c>
      <c r="G890" s="73" t="str">
        <f t="shared" si="125"/>
        <v/>
      </c>
      <c r="H890" s="73" t="str">
        <f t="shared" si="121"/>
        <v xml:space="preserve"> </v>
      </c>
      <c r="J890" s="7">
        <f t="shared" si="122"/>
        <v>886</v>
      </c>
      <c r="K890" s="7">
        <f t="shared" si="123"/>
        <v>1.000089</v>
      </c>
      <c r="L890" s="3">
        <f>'Invoice data 1'!C887</f>
        <v>0</v>
      </c>
      <c r="M890" s="37">
        <f>'Invoice data 1'!D887</f>
        <v>0</v>
      </c>
      <c r="N890" s="3">
        <f>'Invoice data 1'!E887</f>
        <v>0</v>
      </c>
      <c r="O890" s="3">
        <f>'Invoice data 1'!J887</f>
        <v>0</v>
      </c>
      <c r="P890" s="3" t="e">
        <f>#REF!</f>
        <v>#REF!</v>
      </c>
    </row>
    <row r="891" spans="2:16" x14ac:dyDescent="0.25">
      <c r="B891" s="81">
        <f t="shared" si="124"/>
        <v>887</v>
      </c>
      <c r="C891" s="70" t="str">
        <f t="shared" si="117"/>
        <v xml:space="preserve"> </v>
      </c>
      <c r="D891" s="71" t="str">
        <f t="shared" si="118"/>
        <v xml:space="preserve"> </v>
      </c>
      <c r="E891" s="72" t="str">
        <f t="shared" si="119"/>
        <v xml:space="preserve"> </v>
      </c>
      <c r="F891" s="70" t="str">
        <f t="shared" si="120"/>
        <v xml:space="preserve"> </v>
      </c>
      <c r="G891" s="73" t="str">
        <f t="shared" si="125"/>
        <v/>
      </c>
      <c r="H891" s="73" t="str">
        <f t="shared" si="121"/>
        <v xml:space="preserve"> </v>
      </c>
      <c r="J891" s="7">
        <f t="shared" si="122"/>
        <v>887</v>
      </c>
      <c r="K891" s="7">
        <f t="shared" si="123"/>
        <v>1.0000891000000001</v>
      </c>
      <c r="L891" s="3">
        <f>'Invoice data 1'!C888</f>
        <v>0</v>
      </c>
      <c r="M891" s="37">
        <f>'Invoice data 1'!D888</f>
        <v>0</v>
      </c>
      <c r="N891" s="3">
        <f>'Invoice data 1'!E888</f>
        <v>0</v>
      </c>
      <c r="O891" s="3">
        <f>'Invoice data 1'!J888</f>
        <v>0</v>
      </c>
      <c r="P891" s="3" t="e">
        <f>#REF!</f>
        <v>#REF!</v>
      </c>
    </row>
    <row r="892" spans="2:16" x14ac:dyDescent="0.25">
      <c r="B892" s="81">
        <f t="shared" si="124"/>
        <v>888</v>
      </c>
      <c r="C892" s="70" t="str">
        <f t="shared" si="117"/>
        <v xml:space="preserve"> </v>
      </c>
      <c r="D892" s="71" t="str">
        <f t="shared" si="118"/>
        <v xml:space="preserve"> </v>
      </c>
      <c r="E892" s="72" t="str">
        <f t="shared" si="119"/>
        <v xml:space="preserve"> </v>
      </c>
      <c r="F892" s="70" t="str">
        <f t="shared" si="120"/>
        <v xml:space="preserve"> </v>
      </c>
      <c r="G892" s="73" t="str">
        <f t="shared" si="125"/>
        <v/>
      </c>
      <c r="H892" s="73" t="str">
        <f t="shared" si="121"/>
        <v xml:space="preserve"> </v>
      </c>
      <c r="J892" s="7">
        <f t="shared" si="122"/>
        <v>888</v>
      </c>
      <c r="K892" s="7">
        <f t="shared" si="123"/>
        <v>1.0000891999999999</v>
      </c>
      <c r="L892" s="3">
        <f>'Invoice data 1'!C889</f>
        <v>0</v>
      </c>
      <c r="M892" s="37">
        <f>'Invoice data 1'!D889</f>
        <v>0</v>
      </c>
      <c r="N892" s="3">
        <f>'Invoice data 1'!E889</f>
        <v>0</v>
      </c>
      <c r="O892" s="3">
        <f>'Invoice data 1'!J889</f>
        <v>0</v>
      </c>
      <c r="P892" s="3" t="e">
        <f>#REF!</f>
        <v>#REF!</v>
      </c>
    </row>
    <row r="893" spans="2:16" x14ac:dyDescent="0.25">
      <c r="B893" s="81">
        <f t="shared" si="124"/>
        <v>889</v>
      </c>
      <c r="C893" s="70" t="str">
        <f t="shared" si="117"/>
        <v xml:space="preserve"> </v>
      </c>
      <c r="D893" s="71" t="str">
        <f t="shared" si="118"/>
        <v xml:space="preserve"> </v>
      </c>
      <c r="E893" s="72" t="str">
        <f t="shared" si="119"/>
        <v xml:space="preserve"> </v>
      </c>
      <c r="F893" s="70" t="str">
        <f t="shared" si="120"/>
        <v xml:space="preserve"> </v>
      </c>
      <c r="G893" s="73" t="str">
        <f t="shared" si="125"/>
        <v/>
      </c>
      <c r="H893" s="73" t="str">
        <f t="shared" si="121"/>
        <v xml:space="preserve"> </v>
      </c>
      <c r="J893" s="7">
        <f t="shared" si="122"/>
        <v>889</v>
      </c>
      <c r="K893" s="7">
        <f t="shared" si="123"/>
        <v>1.0000893</v>
      </c>
      <c r="L893" s="3">
        <f>'Invoice data 1'!C890</f>
        <v>0</v>
      </c>
      <c r="M893" s="37">
        <f>'Invoice data 1'!D890</f>
        <v>0</v>
      </c>
      <c r="N893" s="3">
        <f>'Invoice data 1'!E890</f>
        <v>0</v>
      </c>
      <c r="O893" s="3">
        <f>'Invoice data 1'!J890</f>
        <v>0</v>
      </c>
      <c r="P893" s="3" t="e">
        <f>#REF!</f>
        <v>#REF!</v>
      </c>
    </row>
    <row r="894" spans="2:16" x14ac:dyDescent="0.25">
      <c r="B894" s="81">
        <f t="shared" si="124"/>
        <v>890</v>
      </c>
      <c r="C894" s="70" t="str">
        <f t="shared" si="117"/>
        <v xml:space="preserve"> </v>
      </c>
      <c r="D894" s="71" t="str">
        <f t="shared" si="118"/>
        <v xml:space="preserve"> </v>
      </c>
      <c r="E894" s="72" t="str">
        <f t="shared" si="119"/>
        <v xml:space="preserve"> </v>
      </c>
      <c r="F894" s="70" t="str">
        <f t="shared" si="120"/>
        <v xml:space="preserve"> </v>
      </c>
      <c r="G894" s="73" t="str">
        <f t="shared" si="125"/>
        <v/>
      </c>
      <c r="H894" s="73" t="str">
        <f t="shared" si="121"/>
        <v xml:space="preserve"> </v>
      </c>
      <c r="J894" s="7">
        <f t="shared" si="122"/>
        <v>890</v>
      </c>
      <c r="K894" s="7">
        <f t="shared" si="123"/>
        <v>1.0000894</v>
      </c>
      <c r="L894" s="3">
        <f>'Invoice data 1'!C891</f>
        <v>0</v>
      </c>
      <c r="M894" s="37">
        <f>'Invoice data 1'!D891</f>
        <v>0</v>
      </c>
      <c r="N894" s="3">
        <f>'Invoice data 1'!E891</f>
        <v>0</v>
      </c>
      <c r="O894" s="3">
        <f>'Invoice data 1'!J891</f>
        <v>0</v>
      </c>
      <c r="P894" s="3" t="e">
        <f>#REF!</f>
        <v>#REF!</v>
      </c>
    </row>
    <row r="895" spans="2:16" x14ac:dyDescent="0.25">
      <c r="B895" s="81">
        <f t="shared" si="124"/>
        <v>891</v>
      </c>
      <c r="C895" s="70" t="str">
        <f t="shared" si="117"/>
        <v xml:space="preserve"> </v>
      </c>
      <c r="D895" s="71" t="str">
        <f t="shared" si="118"/>
        <v xml:space="preserve"> </v>
      </c>
      <c r="E895" s="72" t="str">
        <f t="shared" si="119"/>
        <v xml:space="preserve"> </v>
      </c>
      <c r="F895" s="70" t="str">
        <f t="shared" si="120"/>
        <v xml:space="preserve"> </v>
      </c>
      <c r="G895" s="73" t="str">
        <f t="shared" si="125"/>
        <v/>
      </c>
      <c r="H895" s="73" t="str">
        <f t="shared" si="121"/>
        <v xml:space="preserve"> </v>
      </c>
      <c r="J895" s="7">
        <f t="shared" si="122"/>
        <v>891</v>
      </c>
      <c r="K895" s="7">
        <f t="shared" si="123"/>
        <v>1.0000895000000001</v>
      </c>
      <c r="L895" s="3">
        <f>'Invoice data 1'!C892</f>
        <v>0</v>
      </c>
      <c r="M895" s="37">
        <f>'Invoice data 1'!D892</f>
        <v>0</v>
      </c>
      <c r="N895" s="3">
        <f>'Invoice data 1'!E892</f>
        <v>0</v>
      </c>
      <c r="O895" s="3">
        <f>'Invoice data 1'!J892</f>
        <v>0</v>
      </c>
      <c r="P895" s="3" t="e">
        <f>#REF!</f>
        <v>#REF!</v>
      </c>
    </row>
    <row r="896" spans="2:16" x14ac:dyDescent="0.25">
      <c r="B896" s="81">
        <f t="shared" si="124"/>
        <v>892</v>
      </c>
      <c r="C896" s="70" t="str">
        <f t="shared" si="117"/>
        <v xml:space="preserve"> </v>
      </c>
      <c r="D896" s="71" t="str">
        <f t="shared" si="118"/>
        <v xml:space="preserve"> </v>
      </c>
      <c r="E896" s="72" t="str">
        <f t="shared" si="119"/>
        <v xml:space="preserve"> </v>
      </c>
      <c r="F896" s="70" t="str">
        <f t="shared" si="120"/>
        <v xml:space="preserve"> </v>
      </c>
      <c r="G896" s="73" t="str">
        <f t="shared" si="125"/>
        <v/>
      </c>
      <c r="H896" s="73" t="str">
        <f t="shared" si="121"/>
        <v xml:space="preserve"> </v>
      </c>
      <c r="J896" s="7">
        <f t="shared" si="122"/>
        <v>892</v>
      </c>
      <c r="K896" s="7">
        <f t="shared" si="123"/>
        <v>1.0000895999999999</v>
      </c>
      <c r="L896" s="3">
        <f>'Invoice data 1'!C893</f>
        <v>0</v>
      </c>
      <c r="M896" s="37">
        <f>'Invoice data 1'!D893</f>
        <v>0</v>
      </c>
      <c r="N896" s="3">
        <f>'Invoice data 1'!E893</f>
        <v>0</v>
      </c>
      <c r="O896" s="3">
        <f>'Invoice data 1'!J893</f>
        <v>0</v>
      </c>
      <c r="P896" s="3" t="e">
        <f>#REF!</f>
        <v>#REF!</v>
      </c>
    </row>
    <row r="897" spans="2:16" x14ac:dyDescent="0.25">
      <c r="B897" s="81">
        <f t="shared" si="124"/>
        <v>893</v>
      </c>
      <c r="C897" s="70" t="str">
        <f t="shared" si="117"/>
        <v xml:space="preserve"> </v>
      </c>
      <c r="D897" s="71" t="str">
        <f t="shared" si="118"/>
        <v xml:space="preserve"> </v>
      </c>
      <c r="E897" s="72" t="str">
        <f t="shared" si="119"/>
        <v xml:space="preserve"> </v>
      </c>
      <c r="F897" s="70" t="str">
        <f t="shared" si="120"/>
        <v xml:space="preserve"> </v>
      </c>
      <c r="G897" s="73" t="str">
        <f t="shared" si="125"/>
        <v/>
      </c>
      <c r="H897" s="73" t="str">
        <f t="shared" si="121"/>
        <v xml:space="preserve"> </v>
      </c>
      <c r="J897" s="7">
        <f t="shared" si="122"/>
        <v>893</v>
      </c>
      <c r="K897" s="7">
        <f t="shared" si="123"/>
        <v>1.0000897</v>
      </c>
      <c r="L897" s="3">
        <f>'Invoice data 1'!C894</f>
        <v>0</v>
      </c>
      <c r="M897" s="37">
        <f>'Invoice data 1'!D894</f>
        <v>0</v>
      </c>
      <c r="N897" s="3">
        <f>'Invoice data 1'!E894</f>
        <v>0</v>
      </c>
      <c r="O897" s="3">
        <f>'Invoice data 1'!J894</f>
        <v>0</v>
      </c>
      <c r="P897" s="3" t="e">
        <f>#REF!</f>
        <v>#REF!</v>
      </c>
    </row>
    <row r="898" spans="2:16" x14ac:dyDescent="0.25">
      <c r="B898" s="81">
        <f t="shared" si="124"/>
        <v>894</v>
      </c>
      <c r="C898" s="70" t="str">
        <f t="shared" si="117"/>
        <v xml:space="preserve"> </v>
      </c>
      <c r="D898" s="71" t="str">
        <f t="shared" si="118"/>
        <v xml:space="preserve"> </v>
      </c>
      <c r="E898" s="72" t="str">
        <f t="shared" si="119"/>
        <v xml:space="preserve"> </v>
      </c>
      <c r="F898" s="70" t="str">
        <f t="shared" si="120"/>
        <v xml:space="preserve"> </v>
      </c>
      <c r="G898" s="73" t="str">
        <f t="shared" si="125"/>
        <v/>
      </c>
      <c r="H898" s="73" t="str">
        <f t="shared" si="121"/>
        <v xml:space="preserve"> </v>
      </c>
      <c r="J898" s="7">
        <f t="shared" si="122"/>
        <v>894</v>
      </c>
      <c r="K898" s="7">
        <f t="shared" si="123"/>
        <v>1.0000898</v>
      </c>
      <c r="L898" s="3">
        <f>'Invoice data 1'!C895</f>
        <v>0</v>
      </c>
      <c r="M898" s="37">
        <f>'Invoice data 1'!D895</f>
        <v>0</v>
      </c>
      <c r="N898" s="3">
        <f>'Invoice data 1'!E895</f>
        <v>0</v>
      </c>
      <c r="O898" s="3">
        <f>'Invoice data 1'!J895</f>
        <v>0</v>
      </c>
      <c r="P898" s="3" t="e">
        <f>#REF!</f>
        <v>#REF!</v>
      </c>
    </row>
    <row r="899" spans="2:16" x14ac:dyDescent="0.25">
      <c r="B899" s="81">
        <f t="shared" si="124"/>
        <v>895</v>
      </c>
      <c r="C899" s="70" t="str">
        <f t="shared" si="117"/>
        <v xml:space="preserve"> </v>
      </c>
      <c r="D899" s="71" t="str">
        <f t="shared" si="118"/>
        <v xml:space="preserve"> </v>
      </c>
      <c r="E899" s="72" t="str">
        <f t="shared" si="119"/>
        <v xml:space="preserve"> </v>
      </c>
      <c r="F899" s="70" t="str">
        <f t="shared" si="120"/>
        <v xml:space="preserve"> </v>
      </c>
      <c r="G899" s="73" t="str">
        <f t="shared" si="125"/>
        <v/>
      </c>
      <c r="H899" s="73" t="str">
        <f t="shared" si="121"/>
        <v xml:space="preserve"> </v>
      </c>
      <c r="J899" s="7">
        <f t="shared" si="122"/>
        <v>895</v>
      </c>
      <c r="K899" s="7">
        <f t="shared" si="123"/>
        <v>1.0000899000000001</v>
      </c>
      <c r="L899" s="3">
        <f>'Invoice data 1'!C896</f>
        <v>0</v>
      </c>
      <c r="M899" s="37">
        <f>'Invoice data 1'!D896</f>
        <v>0</v>
      </c>
      <c r="N899" s="3">
        <f>'Invoice data 1'!E896</f>
        <v>0</v>
      </c>
      <c r="O899" s="3">
        <f>'Invoice data 1'!J896</f>
        <v>0</v>
      </c>
      <c r="P899" s="3" t="e">
        <f>#REF!</f>
        <v>#REF!</v>
      </c>
    </row>
    <row r="900" spans="2:16" x14ac:dyDescent="0.25">
      <c r="B900" s="81">
        <f t="shared" si="124"/>
        <v>896</v>
      </c>
      <c r="C900" s="70" t="str">
        <f t="shared" si="117"/>
        <v xml:space="preserve"> </v>
      </c>
      <c r="D900" s="71" t="str">
        <f t="shared" si="118"/>
        <v xml:space="preserve"> </v>
      </c>
      <c r="E900" s="72" t="str">
        <f t="shared" si="119"/>
        <v xml:space="preserve"> </v>
      </c>
      <c r="F900" s="70" t="str">
        <f t="shared" si="120"/>
        <v xml:space="preserve"> </v>
      </c>
      <c r="G900" s="73" t="str">
        <f t="shared" si="125"/>
        <v/>
      </c>
      <c r="H900" s="73" t="str">
        <f t="shared" si="121"/>
        <v xml:space="preserve"> </v>
      </c>
      <c r="J900" s="7">
        <f t="shared" si="122"/>
        <v>896</v>
      </c>
      <c r="K900" s="7">
        <f t="shared" si="123"/>
        <v>1.0000899999999999</v>
      </c>
      <c r="L900" s="3">
        <f>'Invoice data 1'!C897</f>
        <v>0</v>
      </c>
      <c r="M900" s="37">
        <f>'Invoice data 1'!D897</f>
        <v>0</v>
      </c>
      <c r="N900" s="3">
        <f>'Invoice data 1'!E897</f>
        <v>0</v>
      </c>
      <c r="O900" s="3">
        <f>'Invoice data 1'!J897</f>
        <v>0</v>
      </c>
      <c r="P900" s="3" t="e">
        <f>#REF!</f>
        <v>#REF!</v>
      </c>
    </row>
    <row r="901" spans="2:16" x14ac:dyDescent="0.25">
      <c r="B901" s="81">
        <f t="shared" si="124"/>
        <v>897</v>
      </c>
      <c r="C901" s="70" t="str">
        <f t="shared" ref="C901:C964" si="126">IF(IFERROR(VLOOKUP(B901,$J$5:$R$1198,3,FALSE),"")=0," ",IFERROR(VLOOKUP(B901,$J$5:$R$1198,3,FALSE),""))</f>
        <v xml:space="preserve"> </v>
      </c>
      <c r="D901" s="71" t="str">
        <f t="shared" ref="D901:D964" si="127">IF(IFERROR(VLOOKUP(B901,$J$5:$R$1198,4,FALSE),"")=0," ",IFERROR(VLOOKUP(B901,$J$5:$R$1198,4,FALSE),""))</f>
        <v xml:space="preserve"> </v>
      </c>
      <c r="E901" s="72" t="str">
        <f t="shared" ref="E901:E964" si="128">IF(IFERROR(VLOOKUP(B901,$J$5:$R$1198,5,FALSE),"")=0," ",IFERROR(VLOOKUP(B901,$J$5:$R$1198,5,FALSE),""))</f>
        <v xml:space="preserve"> </v>
      </c>
      <c r="F901" s="70" t="str">
        <f t="shared" ref="F901:F964" si="129">IF(IFERROR(VLOOKUP(B901,$J$5:$R$1198,6,FALSE),"")=0," ",IFERROR(VLOOKUP(B901,$J$5:$R$1198,6,FALSE),""))</f>
        <v xml:space="preserve"> </v>
      </c>
      <c r="G901" s="73" t="str">
        <f t="shared" si="125"/>
        <v/>
      </c>
      <c r="H901" s="73" t="str">
        <f t="shared" ref="H901:H964" si="130">IF(IFERROR(VLOOKUP(B901,$J$5:$R$1198,8,FALSE),"")=0," ",IFERROR(VLOOKUP(B901,$J$5:$R$1198,8,FALSE),""))</f>
        <v xml:space="preserve"> </v>
      </c>
      <c r="J901" s="7">
        <f t="shared" si="122"/>
        <v>897</v>
      </c>
      <c r="K901" s="7">
        <f t="shared" si="123"/>
        <v>1.0000901</v>
      </c>
      <c r="L901" s="3">
        <f>'Invoice data 1'!C898</f>
        <v>0</v>
      </c>
      <c r="M901" s="37">
        <f>'Invoice data 1'!D898</f>
        <v>0</v>
      </c>
      <c r="N901" s="3">
        <f>'Invoice data 1'!E898</f>
        <v>0</v>
      </c>
      <c r="O901" s="3">
        <f>'Invoice data 1'!J898</f>
        <v>0</v>
      </c>
      <c r="P901" s="3" t="e">
        <f>#REF!</f>
        <v>#REF!</v>
      </c>
    </row>
    <row r="902" spans="2:16" x14ac:dyDescent="0.25">
      <c r="B902" s="81">
        <f t="shared" si="124"/>
        <v>898</v>
      </c>
      <c r="C902" s="70" t="str">
        <f t="shared" si="126"/>
        <v xml:space="preserve"> </v>
      </c>
      <c r="D902" s="71" t="str">
        <f t="shared" si="127"/>
        <v xml:space="preserve"> </v>
      </c>
      <c r="E902" s="72" t="str">
        <f t="shared" si="128"/>
        <v xml:space="preserve"> </v>
      </c>
      <c r="F902" s="70" t="str">
        <f t="shared" si="129"/>
        <v xml:space="preserve"> </v>
      </c>
      <c r="G902" s="73" t="str">
        <f t="shared" si="125"/>
        <v/>
      </c>
      <c r="H902" s="73" t="str">
        <f t="shared" si="130"/>
        <v xml:space="preserve"> </v>
      </c>
      <c r="J902" s="7">
        <f t="shared" ref="J902:J965" si="131">+IFERROR(RANK(K902,$K$5:$K$6001,1),"")</f>
        <v>898</v>
      </c>
      <c r="K902" s="7">
        <f t="shared" ref="K902:K965" si="132">+IFERROR(SEARCH($D$2,N902)+ROW()/10000000,"")</f>
        <v>1.0000902</v>
      </c>
      <c r="L902" s="3">
        <f>'Invoice data 1'!C899</f>
        <v>0</v>
      </c>
      <c r="M902" s="37">
        <f>'Invoice data 1'!D899</f>
        <v>0</v>
      </c>
      <c r="N902" s="3">
        <f>'Invoice data 1'!E899</f>
        <v>0</v>
      </c>
      <c r="O902" s="3">
        <f>'Invoice data 1'!J899</f>
        <v>0</v>
      </c>
      <c r="P902" s="3" t="e">
        <f>#REF!</f>
        <v>#REF!</v>
      </c>
    </row>
    <row r="903" spans="2:16" x14ac:dyDescent="0.25">
      <c r="B903" s="81">
        <f t="shared" ref="B903:B966" si="133">+B902+1</f>
        <v>899</v>
      </c>
      <c r="C903" s="70" t="str">
        <f t="shared" si="126"/>
        <v xml:space="preserve"> </v>
      </c>
      <c r="D903" s="71" t="str">
        <f t="shared" si="127"/>
        <v xml:space="preserve"> </v>
      </c>
      <c r="E903" s="72" t="str">
        <f t="shared" si="128"/>
        <v xml:space="preserve"> </v>
      </c>
      <c r="F903" s="70" t="str">
        <f t="shared" si="129"/>
        <v xml:space="preserve"> </v>
      </c>
      <c r="G903" s="73" t="str">
        <f t="shared" si="125"/>
        <v/>
      </c>
      <c r="H903" s="73" t="str">
        <f t="shared" si="130"/>
        <v xml:space="preserve"> </v>
      </c>
      <c r="J903" s="7">
        <f t="shared" si="131"/>
        <v>899</v>
      </c>
      <c r="K903" s="7">
        <f t="shared" si="132"/>
        <v>1.0000903000000001</v>
      </c>
      <c r="L903" s="3">
        <f>'Invoice data 1'!C900</f>
        <v>0</v>
      </c>
      <c r="M903" s="37">
        <f>'Invoice data 1'!D900</f>
        <v>0</v>
      </c>
      <c r="N903" s="3">
        <f>'Invoice data 1'!E900</f>
        <v>0</v>
      </c>
      <c r="O903" s="3">
        <f>'Invoice data 1'!J900</f>
        <v>0</v>
      </c>
      <c r="P903" s="3" t="e">
        <f>#REF!</f>
        <v>#REF!</v>
      </c>
    </row>
    <row r="904" spans="2:16" x14ac:dyDescent="0.25">
      <c r="B904" s="81">
        <f t="shared" si="133"/>
        <v>900</v>
      </c>
      <c r="C904" s="70" t="str">
        <f t="shared" si="126"/>
        <v xml:space="preserve"> </v>
      </c>
      <c r="D904" s="71" t="str">
        <f t="shared" si="127"/>
        <v xml:space="preserve"> </v>
      </c>
      <c r="E904" s="72" t="str">
        <f t="shared" si="128"/>
        <v xml:space="preserve"> </v>
      </c>
      <c r="F904" s="70" t="str">
        <f t="shared" si="129"/>
        <v xml:space="preserve"> </v>
      </c>
      <c r="G904" s="73" t="str">
        <f t="shared" ref="G904:G967" si="134">IF(IFERROR(VLOOKUP(B904,$J$5:$R$1198,7,FALSE),"")=0," ",IFERROR(VLOOKUP(B904,$J$5:$R$1198,7,FALSE),""))</f>
        <v/>
      </c>
      <c r="H904" s="73" t="str">
        <f t="shared" si="130"/>
        <v xml:space="preserve"> </v>
      </c>
      <c r="J904" s="7">
        <f t="shared" si="131"/>
        <v>900</v>
      </c>
      <c r="K904" s="7">
        <f t="shared" si="132"/>
        <v>1.0000903999999999</v>
      </c>
      <c r="L904" s="3">
        <f>'Invoice data 1'!C901</f>
        <v>0</v>
      </c>
      <c r="M904" s="37">
        <f>'Invoice data 1'!D901</f>
        <v>0</v>
      </c>
      <c r="N904" s="3">
        <f>'Invoice data 1'!E901</f>
        <v>0</v>
      </c>
      <c r="O904" s="3">
        <f>'Invoice data 1'!J901</f>
        <v>0</v>
      </c>
      <c r="P904" s="3" t="e">
        <f>#REF!</f>
        <v>#REF!</v>
      </c>
    </row>
    <row r="905" spans="2:16" x14ac:dyDescent="0.25">
      <c r="B905" s="81">
        <f t="shared" si="133"/>
        <v>901</v>
      </c>
      <c r="C905" s="70" t="str">
        <f t="shared" si="126"/>
        <v xml:space="preserve"> </v>
      </c>
      <c r="D905" s="71" t="str">
        <f t="shared" si="127"/>
        <v xml:space="preserve"> </v>
      </c>
      <c r="E905" s="72" t="str">
        <f t="shared" si="128"/>
        <v xml:space="preserve"> </v>
      </c>
      <c r="F905" s="70" t="str">
        <f t="shared" si="129"/>
        <v xml:space="preserve"> </v>
      </c>
      <c r="G905" s="73" t="str">
        <f t="shared" si="134"/>
        <v/>
      </c>
      <c r="H905" s="73" t="str">
        <f t="shared" si="130"/>
        <v xml:space="preserve"> </v>
      </c>
      <c r="J905" s="7">
        <f t="shared" si="131"/>
        <v>901</v>
      </c>
      <c r="K905" s="7">
        <f t="shared" si="132"/>
        <v>1.0000905</v>
      </c>
      <c r="L905" s="3">
        <f>'Invoice data 1'!C902</f>
        <v>0</v>
      </c>
      <c r="M905" s="37">
        <f>'Invoice data 1'!D902</f>
        <v>0</v>
      </c>
      <c r="N905" s="3">
        <f>'Invoice data 1'!E902</f>
        <v>0</v>
      </c>
      <c r="O905" s="3">
        <f>'Invoice data 1'!J902</f>
        <v>0</v>
      </c>
      <c r="P905" s="3" t="e">
        <f>#REF!</f>
        <v>#REF!</v>
      </c>
    </row>
    <row r="906" spans="2:16" x14ac:dyDescent="0.25">
      <c r="B906" s="81">
        <f t="shared" si="133"/>
        <v>902</v>
      </c>
      <c r="C906" s="70" t="str">
        <f t="shared" si="126"/>
        <v xml:space="preserve"> </v>
      </c>
      <c r="D906" s="71" t="str">
        <f t="shared" si="127"/>
        <v xml:space="preserve"> </v>
      </c>
      <c r="E906" s="72" t="str">
        <f t="shared" si="128"/>
        <v xml:space="preserve"> </v>
      </c>
      <c r="F906" s="70" t="str">
        <f t="shared" si="129"/>
        <v xml:space="preserve"> </v>
      </c>
      <c r="G906" s="73" t="str">
        <f t="shared" si="134"/>
        <v/>
      </c>
      <c r="H906" s="73" t="str">
        <f t="shared" si="130"/>
        <v xml:space="preserve"> </v>
      </c>
      <c r="J906" s="7">
        <f t="shared" si="131"/>
        <v>902</v>
      </c>
      <c r="K906" s="7">
        <f t="shared" si="132"/>
        <v>1.0000906000000001</v>
      </c>
      <c r="L906" s="3">
        <f>'Invoice data 1'!C903</f>
        <v>0</v>
      </c>
      <c r="M906" s="37">
        <f>'Invoice data 1'!D903</f>
        <v>0</v>
      </c>
      <c r="N906" s="3">
        <f>'Invoice data 1'!E903</f>
        <v>0</v>
      </c>
      <c r="O906" s="3">
        <f>'Invoice data 1'!J903</f>
        <v>0</v>
      </c>
      <c r="P906" s="3" t="e">
        <f>#REF!</f>
        <v>#REF!</v>
      </c>
    </row>
    <row r="907" spans="2:16" x14ac:dyDescent="0.25">
      <c r="B907" s="81">
        <f t="shared" si="133"/>
        <v>903</v>
      </c>
      <c r="C907" s="70" t="str">
        <f t="shared" si="126"/>
        <v xml:space="preserve"> </v>
      </c>
      <c r="D907" s="71" t="str">
        <f t="shared" si="127"/>
        <v xml:space="preserve"> </v>
      </c>
      <c r="E907" s="72" t="str">
        <f t="shared" si="128"/>
        <v xml:space="preserve"> </v>
      </c>
      <c r="F907" s="70" t="str">
        <f t="shared" si="129"/>
        <v xml:space="preserve"> </v>
      </c>
      <c r="G907" s="73" t="str">
        <f t="shared" si="134"/>
        <v/>
      </c>
      <c r="H907" s="73" t="str">
        <f t="shared" si="130"/>
        <v xml:space="preserve"> </v>
      </c>
      <c r="J907" s="7">
        <f t="shared" si="131"/>
        <v>903</v>
      </c>
      <c r="K907" s="7">
        <f t="shared" si="132"/>
        <v>1.0000907000000001</v>
      </c>
      <c r="L907" s="3">
        <f>'Invoice data 1'!C904</f>
        <v>0</v>
      </c>
      <c r="M907" s="37">
        <f>'Invoice data 1'!D904</f>
        <v>0</v>
      </c>
      <c r="N907" s="3">
        <f>'Invoice data 1'!E904</f>
        <v>0</v>
      </c>
      <c r="O907" s="3">
        <f>'Invoice data 1'!J904</f>
        <v>0</v>
      </c>
      <c r="P907" s="3" t="e">
        <f>#REF!</f>
        <v>#REF!</v>
      </c>
    </row>
    <row r="908" spans="2:16" x14ac:dyDescent="0.25">
      <c r="B908" s="81">
        <f t="shared" si="133"/>
        <v>904</v>
      </c>
      <c r="C908" s="70" t="str">
        <f t="shared" si="126"/>
        <v xml:space="preserve"> </v>
      </c>
      <c r="D908" s="71" t="str">
        <f t="shared" si="127"/>
        <v xml:space="preserve"> </v>
      </c>
      <c r="E908" s="72" t="str">
        <f t="shared" si="128"/>
        <v xml:space="preserve"> </v>
      </c>
      <c r="F908" s="70" t="str">
        <f t="shared" si="129"/>
        <v xml:space="preserve"> </v>
      </c>
      <c r="G908" s="73" t="str">
        <f t="shared" si="134"/>
        <v/>
      </c>
      <c r="H908" s="73" t="str">
        <f t="shared" si="130"/>
        <v xml:space="preserve"> </v>
      </c>
      <c r="J908" s="7">
        <f t="shared" si="131"/>
        <v>904</v>
      </c>
      <c r="K908" s="7">
        <f t="shared" si="132"/>
        <v>1.0000907999999999</v>
      </c>
      <c r="L908" s="3">
        <f>'Invoice data 1'!C905</f>
        <v>0</v>
      </c>
      <c r="M908" s="37">
        <f>'Invoice data 1'!D905</f>
        <v>0</v>
      </c>
      <c r="N908" s="3">
        <f>'Invoice data 1'!E905</f>
        <v>0</v>
      </c>
      <c r="O908" s="3">
        <f>'Invoice data 1'!J905</f>
        <v>0</v>
      </c>
      <c r="P908" s="3" t="e">
        <f>#REF!</f>
        <v>#REF!</v>
      </c>
    </row>
    <row r="909" spans="2:16" x14ac:dyDescent="0.25">
      <c r="B909" s="81">
        <f t="shared" si="133"/>
        <v>905</v>
      </c>
      <c r="C909" s="70" t="str">
        <f t="shared" si="126"/>
        <v xml:space="preserve"> </v>
      </c>
      <c r="D909" s="71" t="str">
        <f t="shared" si="127"/>
        <v xml:space="preserve"> </v>
      </c>
      <c r="E909" s="72" t="str">
        <f t="shared" si="128"/>
        <v xml:space="preserve"> </v>
      </c>
      <c r="F909" s="70" t="str">
        <f t="shared" si="129"/>
        <v xml:space="preserve"> </v>
      </c>
      <c r="G909" s="73" t="str">
        <f t="shared" si="134"/>
        <v/>
      </c>
      <c r="H909" s="73" t="str">
        <f t="shared" si="130"/>
        <v xml:space="preserve"> </v>
      </c>
      <c r="J909" s="7">
        <f t="shared" si="131"/>
        <v>905</v>
      </c>
      <c r="K909" s="7">
        <f t="shared" si="132"/>
        <v>1.0000909</v>
      </c>
      <c r="L909" s="3">
        <f>'Invoice data 1'!C906</f>
        <v>0</v>
      </c>
      <c r="M909" s="37">
        <f>'Invoice data 1'!D906</f>
        <v>0</v>
      </c>
      <c r="N909" s="3">
        <f>'Invoice data 1'!E906</f>
        <v>0</v>
      </c>
      <c r="O909" s="3">
        <f>'Invoice data 1'!J906</f>
        <v>0</v>
      </c>
      <c r="P909" s="3" t="e">
        <f>#REF!</f>
        <v>#REF!</v>
      </c>
    </row>
    <row r="910" spans="2:16" x14ac:dyDescent="0.25">
      <c r="B910" s="81">
        <f t="shared" si="133"/>
        <v>906</v>
      </c>
      <c r="C910" s="70" t="str">
        <f t="shared" si="126"/>
        <v xml:space="preserve"> </v>
      </c>
      <c r="D910" s="71" t="str">
        <f t="shared" si="127"/>
        <v xml:space="preserve"> </v>
      </c>
      <c r="E910" s="72" t="str">
        <f t="shared" si="128"/>
        <v xml:space="preserve"> </v>
      </c>
      <c r="F910" s="70" t="str">
        <f t="shared" si="129"/>
        <v xml:space="preserve"> </v>
      </c>
      <c r="G910" s="73" t="str">
        <f t="shared" si="134"/>
        <v/>
      </c>
      <c r="H910" s="73" t="str">
        <f t="shared" si="130"/>
        <v xml:space="preserve"> </v>
      </c>
      <c r="J910" s="7">
        <f t="shared" si="131"/>
        <v>906</v>
      </c>
      <c r="K910" s="7">
        <f t="shared" si="132"/>
        <v>1.0000910000000001</v>
      </c>
      <c r="L910" s="3">
        <f>'Invoice data 1'!C907</f>
        <v>0</v>
      </c>
      <c r="M910" s="37">
        <f>'Invoice data 1'!D907</f>
        <v>0</v>
      </c>
      <c r="N910" s="3">
        <f>'Invoice data 1'!E907</f>
        <v>0</v>
      </c>
      <c r="O910" s="3">
        <f>'Invoice data 1'!J907</f>
        <v>0</v>
      </c>
      <c r="P910" s="3" t="e">
        <f>#REF!</f>
        <v>#REF!</v>
      </c>
    </row>
    <row r="911" spans="2:16" x14ac:dyDescent="0.25">
      <c r="B911" s="81">
        <f t="shared" si="133"/>
        <v>907</v>
      </c>
      <c r="C911" s="70" t="str">
        <f t="shared" si="126"/>
        <v xml:space="preserve"> </v>
      </c>
      <c r="D911" s="71" t="str">
        <f t="shared" si="127"/>
        <v xml:space="preserve"> </v>
      </c>
      <c r="E911" s="72" t="str">
        <f t="shared" si="128"/>
        <v xml:space="preserve"> </v>
      </c>
      <c r="F911" s="70" t="str">
        <f t="shared" si="129"/>
        <v xml:space="preserve"> </v>
      </c>
      <c r="G911" s="73" t="str">
        <f t="shared" si="134"/>
        <v/>
      </c>
      <c r="H911" s="73" t="str">
        <f t="shared" si="130"/>
        <v xml:space="preserve"> </v>
      </c>
      <c r="J911" s="7">
        <f t="shared" si="131"/>
        <v>907</v>
      </c>
      <c r="K911" s="7">
        <f t="shared" si="132"/>
        <v>1.0000910999999999</v>
      </c>
      <c r="L911" s="3">
        <f>'Invoice data 1'!C908</f>
        <v>0</v>
      </c>
      <c r="M911" s="37">
        <f>'Invoice data 1'!D908</f>
        <v>0</v>
      </c>
      <c r="N911" s="3">
        <f>'Invoice data 1'!E908</f>
        <v>0</v>
      </c>
      <c r="O911" s="3">
        <f>'Invoice data 1'!J908</f>
        <v>0</v>
      </c>
      <c r="P911" s="3" t="e">
        <f>#REF!</f>
        <v>#REF!</v>
      </c>
    </row>
    <row r="912" spans="2:16" x14ac:dyDescent="0.25">
      <c r="B912" s="81">
        <f t="shared" si="133"/>
        <v>908</v>
      </c>
      <c r="C912" s="70" t="str">
        <f t="shared" si="126"/>
        <v xml:space="preserve"> </v>
      </c>
      <c r="D912" s="71" t="str">
        <f t="shared" si="127"/>
        <v xml:space="preserve"> </v>
      </c>
      <c r="E912" s="72" t="str">
        <f t="shared" si="128"/>
        <v xml:space="preserve"> </v>
      </c>
      <c r="F912" s="70" t="str">
        <f t="shared" si="129"/>
        <v xml:space="preserve"> </v>
      </c>
      <c r="G912" s="73" t="str">
        <f t="shared" si="134"/>
        <v/>
      </c>
      <c r="H912" s="73" t="str">
        <f t="shared" si="130"/>
        <v xml:space="preserve"> </v>
      </c>
      <c r="J912" s="7">
        <f t="shared" si="131"/>
        <v>908</v>
      </c>
      <c r="K912" s="7">
        <f t="shared" si="132"/>
        <v>1.0000912</v>
      </c>
      <c r="L912" s="3">
        <f>'Invoice data 1'!C909</f>
        <v>0</v>
      </c>
      <c r="M912" s="37">
        <f>'Invoice data 1'!D909</f>
        <v>0</v>
      </c>
      <c r="N912" s="3">
        <f>'Invoice data 1'!E909</f>
        <v>0</v>
      </c>
      <c r="O912" s="3">
        <f>'Invoice data 1'!J909</f>
        <v>0</v>
      </c>
      <c r="P912" s="3" t="e">
        <f>#REF!</f>
        <v>#REF!</v>
      </c>
    </row>
    <row r="913" spans="2:16" x14ac:dyDescent="0.25">
      <c r="B913" s="81">
        <f t="shared" si="133"/>
        <v>909</v>
      </c>
      <c r="C913" s="70" t="str">
        <f t="shared" si="126"/>
        <v xml:space="preserve"> </v>
      </c>
      <c r="D913" s="71" t="str">
        <f t="shared" si="127"/>
        <v xml:space="preserve"> </v>
      </c>
      <c r="E913" s="72" t="str">
        <f t="shared" si="128"/>
        <v xml:space="preserve"> </v>
      </c>
      <c r="F913" s="70" t="str">
        <f t="shared" si="129"/>
        <v xml:space="preserve"> </v>
      </c>
      <c r="G913" s="73" t="str">
        <f t="shared" si="134"/>
        <v/>
      </c>
      <c r="H913" s="73" t="str">
        <f t="shared" si="130"/>
        <v xml:space="preserve"> </v>
      </c>
      <c r="J913" s="7">
        <f t="shared" si="131"/>
        <v>909</v>
      </c>
      <c r="K913" s="7">
        <f t="shared" si="132"/>
        <v>1.0000913</v>
      </c>
      <c r="L913" s="3">
        <f>'Invoice data 1'!C910</f>
        <v>0</v>
      </c>
      <c r="M913" s="37">
        <f>'Invoice data 1'!D910</f>
        <v>0</v>
      </c>
      <c r="N913" s="3">
        <f>'Invoice data 1'!E910</f>
        <v>0</v>
      </c>
      <c r="O913" s="3">
        <f>'Invoice data 1'!J910</f>
        <v>0</v>
      </c>
      <c r="P913" s="3" t="e">
        <f>#REF!</f>
        <v>#REF!</v>
      </c>
    </row>
    <row r="914" spans="2:16" x14ac:dyDescent="0.25">
      <c r="B914" s="81">
        <f t="shared" si="133"/>
        <v>910</v>
      </c>
      <c r="C914" s="70" t="str">
        <f t="shared" si="126"/>
        <v xml:space="preserve"> </v>
      </c>
      <c r="D914" s="71" t="str">
        <f t="shared" si="127"/>
        <v xml:space="preserve"> </v>
      </c>
      <c r="E914" s="72" t="str">
        <f t="shared" si="128"/>
        <v xml:space="preserve"> </v>
      </c>
      <c r="F914" s="70" t="str">
        <f t="shared" si="129"/>
        <v xml:space="preserve"> </v>
      </c>
      <c r="G914" s="73" t="str">
        <f t="shared" si="134"/>
        <v/>
      </c>
      <c r="H914" s="73" t="str">
        <f t="shared" si="130"/>
        <v xml:space="preserve"> </v>
      </c>
      <c r="J914" s="7">
        <f t="shared" si="131"/>
        <v>910</v>
      </c>
      <c r="K914" s="7">
        <f t="shared" si="132"/>
        <v>1.0000914000000001</v>
      </c>
      <c r="L914" s="3">
        <f>'Invoice data 1'!C911</f>
        <v>0</v>
      </c>
      <c r="M914" s="37">
        <f>'Invoice data 1'!D911</f>
        <v>0</v>
      </c>
      <c r="N914" s="3">
        <f>'Invoice data 1'!E911</f>
        <v>0</v>
      </c>
      <c r="O914" s="3">
        <f>'Invoice data 1'!J911</f>
        <v>0</v>
      </c>
      <c r="P914" s="3" t="e">
        <f>#REF!</f>
        <v>#REF!</v>
      </c>
    </row>
    <row r="915" spans="2:16" x14ac:dyDescent="0.25">
      <c r="B915" s="81">
        <f t="shared" si="133"/>
        <v>911</v>
      </c>
      <c r="C915" s="70" t="str">
        <f t="shared" si="126"/>
        <v xml:space="preserve"> </v>
      </c>
      <c r="D915" s="71" t="str">
        <f t="shared" si="127"/>
        <v xml:space="preserve"> </v>
      </c>
      <c r="E915" s="72" t="str">
        <f t="shared" si="128"/>
        <v xml:space="preserve"> </v>
      </c>
      <c r="F915" s="70" t="str">
        <f t="shared" si="129"/>
        <v xml:space="preserve"> </v>
      </c>
      <c r="G915" s="73" t="str">
        <f t="shared" si="134"/>
        <v/>
      </c>
      <c r="H915" s="73" t="str">
        <f t="shared" si="130"/>
        <v xml:space="preserve"> </v>
      </c>
      <c r="J915" s="7">
        <f t="shared" si="131"/>
        <v>911</v>
      </c>
      <c r="K915" s="7">
        <f t="shared" si="132"/>
        <v>1.0000914999999999</v>
      </c>
      <c r="L915" s="3">
        <f>'Invoice data 1'!C912</f>
        <v>0</v>
      </c>
      <c r="M915" s="37">
        <f>'Invoice data 1'!D912</f>
        <v>0</v>
      </c>
      <c r="N915" s="3">
        <f>'Invoice data 1'!E912</f>
        <v>0</v>
      </c>
      <c r="O915" s="3">
        <f>'Invoice data 1'!J912</f>
        <v>0</v>
      </c>
      <c r="P915" s="3" t="e">
        <f>#REF!</f>
        <v>#REF!</v>
      </c>
    </row>
    <row r="916" spans="2:16" x14ac:dyDescent="0.25">
      <c r="B916" s="81">
        <f t="shared" si="133"/>
        <v>912</v>
      </c>
      <c r="C916" s="70" t="str">
        <f t="shared" si="126"/>
        <v xml:space="preserve"> </v>
      </c>
      <c r="D916" s="71" t="str">
        <f t="shared" si="127"/>
        <v xml:space="preserve"> </v>
      </c>
      <c r="E916" s="72" t="str">
        <f t="shared" si="128"/>
        <v xml:space="preserve"> </v>
      </c>
      <c r="F916" s="70" t="str">
        <f t="shared" si="129"/>
        <v xml:space="preserve"> </v>
      </c>
      <c r="G916" s="73" t="str">
        <f t="shared" si="134"/>
        <v/>
      </c>
      <c r="H916" s="73" t="str">
        <f t="shared" si="130"/>
        <v xml:space="preserve"> </v>
      </c>
      <c r="J916" s="7">
        <f t="shared" si="131"/>
        <v>912</v>
      </c>
      <c r="K916" s="7">
        <f t="shared" si="132"/>
        <v>1.0000916</v>
      </c>
      <c r="L916" s="3">
        <f>'Invoice data 1'!C913</f>
        <v>0</v>
      </c>
      <c r="M916" s="37">
        <f>'Invoice data 1'!D913</f>
        <v>0</v>
      </c>
      <c r="N916" s="3">
        <f>'Invoice data 1'!E913</f>
        <v>0</v>
      </c>
      <c r="O916" s="3">
        <f>'Invoice data 1'!J913</f>
        <v>0</v>
      </c>
      <c r="P916" s="3" t="e">
        <f>#REF!</f>
        <v>#REF!</v>
      </c>
    </row>
    <row r="917" spans="2:16" x14ac:dyDescent="0.25">
      <c r="B917" s="81">
        <f t="shared" si="133"/>
        <v>913</v>
      </c>
      <c r="C917" s="70" t="str">
        <f t="shared" si="126"/>
        <v xml:space="preserve"> </v>
      </c>
      <c r="D917" s="71" t="str">
        <f t="shared" si="127"/>
        <v xml:space="preserve"> </v>
      </c>
      <c r="E917" s="72" t="str">
        <f t="shared" si="128"/>
        <v xml:space="preserve"> </v>
      </c>
      <c r="F917" s="70" t="str">
        <f t="shared" si="129"/>
        <v xml:space="preserve"> </v>
      </c>
      <c r="G917" s="73" t="str">
        <f t="shared" si="134"/>
        <v/>
      </c>
      <c r="H917" s="73" t="str">
        <f t="shared" si="130"/>
        <v xml:space="preserve"> </v>
      </c>
      <c r="J917" s="7">
        <f t="shared" si="131"/>
        <v>913</v>
      </c>
      <c r="K917" s="7">
        <f t="shared" si="132"/>
        <v>1.0000917</v>
      </c>
      <c r="L917" s="3">
        <f>'Invoice data 1'!C914</f>
        <v>0</v>
      </c>
      <c r="M917" s="37">
        <f>'Invoice data 1'!D914</f>
        <v>0</v>
      </c>
      <c r="N917" s="3">
        <f>'Invoice data 1'!E914</f>
        <v>0</v>
      </c>
      <c r="O917" s="3">
        <f>'Invoice data 1'!J914</f>
        <v>0</v>
      </c>
      <c r="P917" s="3" t="e">
        <f>#REF!</f>
        <v>#REF!</v>
      </c>
    </row>
    <row r="918" spans="2:16" x14ac:dyDescent="0.25">
      <c r="B918" s="81">
        <f t="shared" si="133"/>
        <v>914</v>
      </c>
      <c r="C918" s="70" t="str">
        <f t="shared" si="126"/>
        <v xml:space="preserve"> </v>
      </c>
      <c r="D918" s="71" t="str">
        <f t="shared" si="127"/>
        <v xml:space="preserve"> </v>
      </c>
      <c r="E918" s="72" t="str">
        <f t="shared" si="128"/>
        <v xml:space="preserve"> </v>
      </c>
      <c r="F918" s="70" t="str">
        <f t="shared" si="129"/>
        <v xml:space="preserve"> </v>
      </c>
      <c r="G918" s="73" t="str">
        <f t="shared" si="134"/>
        <v/>
      </c>
      <c r="H918" s="73" t="str">
        <f t="shared" si="130"/>
        <v xml:space="preserve"> </v>
      </c>
      <c r="J918" s="7">
        <f t="shared" si="131"/>
        <v>914</v>
      </c>
      <c r="K918" s="7">
        <f t="shared" si="132"/>
        <v>1.0000918000000001</v>
      </c>
      <c r="L918" s="3">
        <f>'Invoice data 1'!C915</f>
        <v>0</v>
      </c>
      <c r="M918" s="37">
        <f>'Invoice data 1'!D915</f>
        <v>0</v>
      </c>
      <c r="N918" s="3">
        <f>'Invoice data 1'!E915</f>
        <v>0</v>
      </c>
      <c r="O918" s="3">
        <f>'Invoice data 1'!J915</f>
        <v>0</v>
      </c>
      <c r="P918" s="3" t="e">
        <f>#REF!</f>
        <v>#REF!</v>
      </c>
    </row>
    <row r="919" spans="2:16" x14ac:dyDescent="0.25">
      <c r="B919" s="81">
        <f t="shared" si="133"/>
        <v>915</v>
      </c>
      <c r="C919" s="70" t="str">
        <f t="shared" si="126"/>
        <v xml:space="preserve"> </v>
      </c>
      <c r="D919" s="71" t="str">
        <f t="shared" si="127"/>
        <v xml:space="preserve"> </v>
      </c>
      <c r="E919" s="72" t="str">
        <f t="shared" si="128"/>
        <v xml:space="preserve"> </v>
      </c>
      <c r="F919" s="70" t="str">
        <f t="shared" si="129"/>
        <v xml:space="preserve"> </v>
      </c>
      <c r="G919" s="73" t="str">
        <f t="shared" si="134"/>
        <v/>
      </c>
      <c r="H919" s="73" t="str">
        <f t="shared" si="130"/>
        <v xml:space="preserve"> </v>
      </c>
      <c r="J919" s="7">
        <f t="shared" si="131"/>
        <v>915</v>
      </c>
      <c r="K919" s="7">
        <f t="shared" si="132"/>
        <v>1.0000918999999999</v>
      </c>
      <c r="L919" s="3">
        <f>'Invoice data 1'!C916</f>
        <v>0</v>
      </c>
      <c r="M919" s="37">
        <f>'Invoice data 1'!D916</f>
        <v>0</v>
      </c>
      <c r="N919" s="3">
        <f>'Invoice data 1'!E916</f>
        <v>0</v>
      </c>
      <c r="O919" s="3">
        <f>'Invoice data 1'!J916</f>
        <v>0</v>
      </c>
      <c r="P919" s="3" t="e">
        <f>#REF!</f>
        <v>#REF!</v>
      </c>
    </row>
    <row r="920" spans="2:16" x14ac:dyDescent="0.25">
      <c r="B920" s="81">
        <f t="shared" si="133"/>
        <v>916</v>
      </c>
      <c r="C920" s="70" t="str">
        <f t="shared" si="126"/>
        <v xml:space="preserve"> </v>
      </c>
      <c r="D920" s="71" t="str">
        <f t="shared" si="127"/>
        <v xml:space="preserve"> </v>
      </c>
      <c r="E920" s="72" t="str">
        <f t="shared" si="128"/>
        <v xml:space="preserve"> </v>
      </c>
      <c r="F920" s="70" t="str">
        <f t="shared" si="129"/>
        <v xml:space="preserve"> </v>
      </c>
      <c r="G920" s="73" t="str">
        <f t="shared" si="134"/>
        <v/>
      </c>
      <c r="H920" s="73" t="str">
        <f t="shared" si="130"/>
        <v xml:space="preserve"> </v>
      </c>
      <c r="J920" s="7">
        <f t="shared" si="131"/>
        <v>916</v>
      </c>
      <c r="K920" s="7">
        <f t="shared" si="132"/>
        <v>1.000092</v>
      </c>
      <c r="L920" s="3">
        <f>'Invoice data 1'!C917</f>
        <v>0</v>
      </c>
      <c r="M920" s="37">
        <f>'Invoice data 1'!D917</f>
        <v>0</v>
      </c>
      <c r="N920" s="3">
        <f>'Invoice data 1'!E917</f>
        <v>0</v>
      </c>
      <c r="O920" s="3">
        <f>'Invoice data 1'!J917</f>
        <v>0</v>
      </c>
      <c r="P920" s="3" t="e">
        <f>#REF!</f>
        <v>#REF!</v>
      </c>
    </row>
    <row r="921" spans="2:16" x14ac:dyDescent="0.25">
      <c r="B921" s="81">
        <f t="shared" si="133"/>
        <v>917</v>
      </c>
      <c r="C921" s="70" t="str">
        <f t="shared" si="126"/>
        <v xml:space="preserve"> </v>
      </c>
      <c r="D921" s="71" t="str">
        <f t="shared" si="127"/>
        <v xml:space="preserve"> </v>
      </c>
      <c r="E921" s="72" t="str">
        <f t="shared" si="128"/>
        <v xml:space="preserve"> </v>
      </c>
      <c r="F921" s="70" t="str">
        <f t="shared" si="129"/>
        <v xml:space="preserve"> </v>
      </c>
      <c r="G921" s="73" t="str">
        <f t="shared" si="134"/>
        <v/>
      </c>
      <c r="H921" s="73" t="str">
        <f t="shared" si="130"/>
        <v xml:space="preserve"> </v>
      </c>
      <c r="J921" s="7">
        <f t="shared" si="131"/>
        <v>917</v>
      </c>
      <c r="K921" s="7">
        <f t="shared" si="132"/>
        <v>1.0000921</v>
      </c>
      <c r="L921" s="3">
        <f>'Invoice data 1'!C918</f>
        <v>0</v>
      </c>
      <c r="M921" s="37">
        <f>'Invoice data 1'!D918</f>
        <v>0</v>
      </c>
      <c r="N921" s="3">
        <f>'Invoice data 1'!E918</f>
        <v>0</v>
      </c>
      <c r="O921" s="3">
        <f>'Invoice data 1'!J918</f>
        <v>0</v>
      </c>
      <c r="P921" s="3" t="e">
        <f>#REF!</f>
        <v>#REF!</v>
      </c>
    </row>
    <row r="922" spans="2:16" x14ac:dyDescent="0.25">
      <c r="B922" s="81">
        <f t="shared" si="133"/>
        <v>918</v>
      </c>
      <c r="C922" s="70" t="str">
        <f t="shared" si="126"/>
        <v xml:space="preserve"> </v>
      </c>
      <c r="D922" s="71" t="str">
        <f t="shared" si="127"/>
        <v xml:space="preserve"> </v>
      </c>
      <c r="E922" s="72" t="str">
        <f t="shared" si="128"/>
        <v xml:space="preserve"> </v>
      </c>
      <c r="F922" s="70" t="str">
        <f t="shared" si="129"/>
        <v xml:space="preserve"> </v>
      </c>
      <c r="G922" s="73" t="str">
        <f t="shared" si="134"/>
        <v/>
      </c>
      <c r="H922" s="73" t="str">
        <f t="shared" si="130"/>
        <v xml:space="preserve"> </v>
      </c>
      <c r="J922" s="7">
        <f t="shared" si="131"/>
        <v>918</v>
      </c>
      <c r="K922" s="7">
        <f t="shared" si="132"/>
        <v>1.0000922000000001</v>
      </c>
      <c r="L922" s="3">
        <f>'Invoice data 1'!C919</f>
        <v>0</v>
      </c>
      <c r="M922" s="37">
        <f>'Invoice data 1'!D919</f>
        <v>0</v>
      </c>
      <c r="N922" s="3">
        <f>'Invoice data 1'!E919</f>
        <v>0</v>
      </c>
      <c r="O922" s="3">
        <f>'Invoice data 1'!J919</f>
        <v>0</v>
      </c>
      <c r="P922" s="3" t="e">
        <f>#REF!</f>
        <v>#REF!</v>
      </c>
    </row>
    <row r="923" spans="2:16" x14ac:dyDescent="0.25">
      <c r="B923" s="81">
        <f t="shared" si="133"/>
        <v>919</v>
      </c>
      <c r="C923" s="70" t="str">
        <f t="shared" si="126"/>
        <v xml:space="preserve"> </v>
      </c>
      <c r="D923" s="71" t="str">
        <f t="shared" si="127"/>
        <v xml:space="preserve"> </v>
      </c>
      <c r="E923" s="72" t="str">
        <f t="shared" si="128"/>
        <v xml:space="preserve"> </v>
      </c>
      <c r="F923" s="70" t="str">
        <f t="shared" si="129"/>
        <v xml:space="preserve"> </v>
      </c>
      <c r="G923" s="73" t="str">
        <f t="shared" si="134"/>
        <v/>
      </c>
      <c r="H923" s="73" t="str">
        <f t="shared" si="130"/>
        <v xml:space="preserve"> </v>
      </c>
      <c r="J923" s="7">
        <f t="shared" si="131"/>
        <v>919</v>
      </c>
      <c r="K923" s="7">
        <f t="shared" si="132"/>
        <v>1.0000922999999999</v>
      </c>
      <c r="L923" s="3">
        <f>'Invoice data 1'!C920</f>
        <v>0</v>
      </c>
      <c r="M923" s="37">
        <f>'Invoice data 1'!D920</f>
        <v>0</v>
      </c>
      <c r="N923" s="3">
        <f>'Invoice data 1'!E920</f>
        <v>0</v>
      </c>
      <c r="O923" s="3">
        <f>'Invoice data 1'!J920</f>
        <v>0</v>
      </c>
      <c r="P923" s="3" t="e">
        <f>#REF!</f>
        <v>#REF!</v>
      </c>
    </row>
    <row r="924" spans="2:16" x14ac:dyDescent="0.25">
      <c r="B924" s="81">
        <f t="shared" si="133"/>
        <v>920</v>
      </c>
      <c r="C924" s="70" t="str">
        <f t="shared" si="126"/>
        <v xml:space="preserve"> </v>
      </c>
      <c r="D924" s="71" t="str">
        <f t="shared" si="127"/>
        <v xml:space="preserve"> </v>
      </c>
      <c r="E924" s="72" t="str">
        <f t="shared" si="128"/>
        <v xml:space="preserve"> </v>
      </c>
      <c r="F924" s="70" t="str">
        <f t="shared" si="129"/>
        <v xml:space="preserve"> </v>
      </c>
      <c r="G924" s="73" t="str">
        <f t="shared" si="134"/>
        <v/>
      </c>
      <c r="H924" s="73" t="str">
        <f t="shared" si="130"/>
        <v xml:space="preserve"> </v>
      </c>
      <c r="J924" s="7">
        <f t="shared" si="131"/>
        <v>920</v>
      </c>
      <c r="K924" s="7">
        <f t="shared" si="132"/>
        <v>1.0000924</v>
      </c>
      <c r="L924" s="3">
        <f>'Invoice data 1'!C921</f>
        <v>0</v>
      </c>
      <c r="M924" s="37">
        <f>'Invoice data 1'!D921</f>
        <v>0</v>
      </c>
      <c r="N924" s="3">
        <f>'Invoice data 1'!E921</f>
        <v>0</v>
      </c>
      <c r="O924" s="3">
        <f>'Invoice data 1'!J921</f>
        <v>0</v>
      </c>
      <c r="P924" s="3" t="e">
        <f>#REF!</f>
        <v>#REF!</v>
      </c>
    </row>
    <row r="925" spans="2:16" x14ac:dyDescent="0.25">
      <c r="B925" s="81">
        <f t="shared" si="133"/>
        <v>921</v>
      </c>
      <c r="C925" s="70" t="str">
        <f t="shared" si="126"/>
        <v xml:space="preserve"> </v>
      </c>
      <c r="D925" s="71" t="str">
        <f t="shared" si="127"/>
        <v xml:space="preserve"> </v>
      </c>
      <c r="E925" s="72" t="str">
        <f t="shared" si="128"/>
        <v xml:space="preserve"> </v>
      </c>
      <c r="F925" s="70" t="str">
        <f t="shared" si="129"/>
        <v xml:space="preserve"> </v>
      </c>
      <c r="G925" s="73" t="str">
        <f t="shared" si="134"/>
        <v/>
      </c>
      <c r="H925" s="73" t="str">
        <f t="shared" si="130"/>
        <v xml:space="preserve"> </v>
      </c>
      <c r="J925" s="7">
        <f t="shared" si="131"/>
        <v>921</v>
      </c>
      <c r="K925" s="7">
        <f t="shared" si="132"/>
        <v>1.0000925000000001</v>
      </c>
      <c r="L925" s="3">
        <f>'Invoice data 1'!C922</f>
        <v>0</v>
      </c>
      <c r="M925" s="37">
        <f>'Invoice data 1'!D922</f>
        <v>0</v>
      </c>
      <c r="N925" s="3">
        <f>'Invoice data 1'!E922</f>
        <v>0</v>
      </c>
      <c r="O925" s="3">
        <f>'Invoice data 1'!J922</f>
        <v>0</v>
      </c>
      <c r="P925" s="3" t="e">
        <f>#REF!</f>
        <v>#REF!</v>
      </c>
    </row>
    <row r="926" spans="2:16" x14ac:dyDescent="0.25">
      <c r="B926" s="81">
        <f t="shared" si="133"/>
        <v>922</v>
      </c>
      <c r="C926" s="70" t="str">
        <f t="shared" si="126"/>
        <v xml:space="preserve"> </v>
      </c>
      <c r="D926" s="71" t="str">
        <f t="shared" si="127"/>
        <v xml:space="preserve"> </v>
      </c>
      <c r="E926" s="72" t="str">
        <f t="shared" si="128"/>
        <v xml:space="preserve"> </v>
      </c>
      <c r="F926" s="70" t="str">
        <f t="shared" si="129"/>
        <v xml:space="preserve"> </v>
      </c>
      <c r="G926" s="73" t="str">
        <f t="shared" si="134"/>
        <v/>
      </c>
      <c r="H926" s="73" t="str">
        <f t="shared" si="130"/>
        <v xml:space="preserve"> </v>
      </c>
      <c r="J926" s="7">
        <f t="shared" si="131"/>
        <v>922</v>
      </c>
      <c r="K926" s="7">
        <f t="shared" si="132"/>
        <v>1.0000926000000001</v>
      </c>
      <c r="L926" s="3">
        <f>'Invoice data 1'!C923</f>
        <v>0</v>
      </c>
      <c r="M926" s="37">
        <f>'Invoice data 1'!D923</f>
        <v>0</v>
      </c>
      <c r="N926" s="3">
        <f>'Invoice data 1'!E923</f>
        <v>0</v>
      </c>
      <c r="O926" s="3">
        <f>'Invoice data 1'!J923</f>
        <v>0</v>
      </c>
      <c r="P926" s="3" t="e">
        <f>#REF!</f>
        <v>#REF!</v>
      </c>
    </row>
    <row r="927" spans="2:16" x14ac:dyDescent="0.25">
      <c r="B927" s="81">
        <f t="shared" si="133"/>
        <v>923</v>
      </c>
      <c r="C927" s="70" t="str">
        <f t="shared" si="126"/>
        <v xml:space="preserve"> </v>
      </c>
      <c r="D927" s="71" t="str">
        <f t="shared" si="127"/>
        <v xml:space="preserve"> </v>
      </c>
      <c r="E927" s="72" t="str">
        <f t="shared" si="128"/>
        <v xml:space="preserve"> </v>
      </c>
      <c r="F927" s="70" t="str">
        <f t="shared" si="129"/>
        <v xml:space="preserve"> </v>
      </c>
      <c r="G927" s="73" t="str">
        <f t="shared" si="134"/>
        <v/>
      </c>
      <c r="H927" s="73" t="str">
        <f t="shared" si="130"/>
        <v xml:space="preserve"> </v>
      </c>
      <c r="J927" s="7">
        <f t="shared" si="131"/>
        <v>923</v>
      </c>
      <c r="K927" s="7">
        <f t="shared" si="132"/>
        <v>1.0000926999999999</v>
      </c>
      <c r="L927" s="3">
        <f>'Invoice data 1'!C924</f>
        <v>0</v>
      </c>
      <c r="M927" s="37">
        <f>'Invoice data 1'!D924</f>
        <v>0</v>
      </c>
      <c r="N927" s="3">
        <f>'Invoice data 1'!E924</f>
        <v>0</v>
      </c>
      <c r="O927" s="3">
        <f>'Invoice data 1'!J924</f>
        <v>0</v>
      </c>
      <c r="P927" s="3" t="e">
        <f>#REF!</f>
        <v>#REF!</v>
      </c>
    </row>
    <row r="928" spans="2:16" x14ac:dyDescent="0.25">
      <c r="B928" s="81">
        <f t="shared" si="133"/>
        <v>924</v>
      </c>
      <c r="C928" s="70" t="str">
        <f t="shared" si="126"/>
        <v xml:space="preserve"> </v>
      </c>
      <c r="D928" s="71" t="str">
        <f t="shared" si="127"/>
        <v xml:space="preserve"> </v>
      </c>
      <c r="E928" s="72" t="str">
        <f t="shared" si="128"/>
        <v xml:space="preserve"> </v>
      </c>
      <c r="F928" s="70" t="str">
        <f t="shared" si="129"/>
        <v xml:space="preserve"> </v>
      </c>
      <c r="G928" s="73" t="str">
        <f t="shared" si="134"/>
        <v/>
      </c>
      <c r="H928" s="73" t="str">
        <f t="shared" si="130"/>
        <v xml:space="preserve"> </v>
      </c>
      <c r="J928" s="7">
        <f t="shared" si="131"/>
        <v>924</v>
      </c>
      <c r="K928" s="7">
        <f t="shared" si="132"/>
        <v>1.0000928</v>
      </c>
      <c r="L928" s="3">
        <f>'Invoice data 1'!C925</f>
        <v>0</v>
      </c>
      <c r="M928" s="37">
        <f>'Invoice data 1'!D925</f>
        <v>0</v>
      </c>
      <c r="N928" s="3">
        <f>'Invoice data 1'!E925</f>
        <v>0</v>
      </c>
      <c r="O928" s="3">
        <f>'Invoice data 1'!J925</f>
        <v>0</v>
      </c>
      <c r="P928" s="3" t="e">
        <f>#REF!</f>
        <v>#REF!</v>
      </c>
    </row>
    <row r="929" spans="2:16" x14ac:dyDescent="0.25">
      <c r="B929" s="81">
        <f t="shared" si="133"/>
        <v>925</v>
      </c>
      <c r="C929" s="70" t="str">
        <f t="shared" si="126"/>
        <v xml:space="preserve"> </v>
      </c>
      <c r="D929" s="71" t="str">
        <f t="shared" si="127"/>
        <v xml:space="preserve"> </v>
      </c>
      <c r="E929" s="72" t="str">
        <f t="shared" si="128"/>
        <v xml:space="preserve"> </v>
      </c>
      <c r="F929" s="70" t="str">
        <f t="shared" si="129"/>
        <v xml:space="preserve"> </v>
      </c>
      <c r="G929" s="73" t="str">
        <f t="shared" si="134"/>
        <v/>
      </c>
      <c r="H929" s="73" t="str">
        <f t="shared" si="130"/>
        <v xml:space="preserve"> </v>
      </c>
      <c r="J929" s="7">
        <f t="shared" si="131"/>
        <v>925</v>
      </c>
      <c r="K929" s="7">
        <f t="shared" si="132"/>
        <v>1.0000929000000001</v>
      </c>
      <c r="L929" s="3">
        <f>'Invoice data 1'!C926</f>
        <v>0</v>
      </c>
      <c r="M929" s="37">
        <f>'Invoice data 1'!D926</f>
        <v>0</v>
      </c>
      <c r="N929" s="3">
        <f>'Invoice data 1'!E926</f>
        <v>0</v>
      </c>
      <c r="O929" s="3">
        <f>'Invoice data 1'!J926</f>
        <v>0</v>
      </c>
      <c r="P929" s="3" t="e">
        <f>#REF!</f>
        <v>#REF!</v>
      </c>
    </row>
    <row r="930" spans="2:16" x14ac:dyDescent="0.25">
      <c r="B930" s="81">
        <f t="shared" si="133"/>
        <v>926</v>
      </c>
      <c r="C930" s="70" t="str">
        <f t="shared" si="126"/>
        <v xml:space="preserve"> </v>
      </c>
      <c r="D930" s="71" t="str">
        <f t="shared" si="127"/>
        <v xml:space="preserve"> </v>
      </c>
      <c r="E930" s="72" t="str">
        <f t="shared" si="128"/>
        <v xml:space="preserve"> </v>
      </c>
      <c r="F930" s="70" t="str">
        <f t="shared" si="129"/>
        <v xml:space="preserve"> </v>
      </c>
      <c r="G930" s="73" t="str">
        <f t="shared" si="134"/>
        <v/>
      </c>
      <c r="H930" s="73" t="str">
        <f t="shared" si="130"/>
        <v xml:space="preserve"> </v>
      </c>
      <c r="J930" s="7">
        <f t="shared" si="131"/>
        <v>926</v>
      </c>
      <c r="K930" s="7">
        <f t="shared" si="132"/>
        <v>1.0000929999999999</v>
      </c>
      <c r="L930" s="3">
        <f>'Invoice data 1'!C927</f>
        <v>0</v>
      </c>
      <c r="M930" s="37">
        <f>'Invoice data 1'!D927</f>
        <v>0</v>
      </c>
      <c r="N930" s="3">
        <f>'Invoice data 1'!E927</f>
        <v>0</v>
      </c>
      <c r="O930" s="3">
        <f>'Invoice data 1'!J927</f>
        <v>0</v>
      </c>
      <c r="P930" s="3" t="e">
        <f>#REF!</f>
        <v>#REF!</v>
      </c>
    </row>
    <row r="931" spans="2:16" x14ac:dyDescent="0.25">
      <c r="B931" s="81">
        <f t="shared" si="133"/>
        <v>927</v>
      </c>
      <c r="C931" s="70" t="str">
        <f t="shared" si="126"/>
        <v xml:space="preserve"> </v>
      </c>
      <c r="D931" s="71" t="str">
        <f t="shared" si="127"/>
        <v xml:space="preserve"> </v>
      </c>
      <c r="E931" s="72" t="str">
        <f t="shared" si="128"/>
        <v xml:space="preserve"> </v>
      </c>
      <c r="F931" s="70" t="str">
        <f t="shared" si="129"/>
        <v xml:space="preserve"> </v>
      </c>
      <c r="G931" s="73" t="str">
        <f t="shared" si="134"/>
        <v/>
      </c>
      <c r="H931" s="73" t="str">
        <f t="shared" si="130"/>
        <v xml:space="preserve"> </v>
      </c>
      <c r="J931" s="7">
        <f t="shared" si="131"/>
        <v>927</v>
      </c>
      <c r="K931" s="7">
        <f t="shared" si="132"/>
        <v>1.0000931</v>
      </c>
      <c r="L931" s="3">
        <f>'Invoice data 1'!C928</f>
        <v>0</v>
      </c>
      <c r="M931" s="37">
        <f>'Invoice data 1'!D928</f>
        <v>0</v>
      </c>
      <c r="N931" s="3">
        <f>'Invoice data 1'!E928</f>
        <v>0</v>
      </c>
      <c r="O931" s="3">
        <f>'Invoice data 1'!J928</f>
        <v>0</v>
      </c>
      <c r="P931" s="3" t="e">
        <f>#REF!</f>
        <v>#REF!</v>
      </c>
    </row>
    <row r="932" spans="2:16" x14ac:dyDescent="0.25">
      <c r="B932" s="81">
        <f t="shared" si="133"/>
        <v>928</v>
      </c>
      <c r="C932" s="70" t="str">
        <f t="shared" si="126"/>
        <v xml:space="preserve"> </v>
      </c>
      <c r="D932" s="71" t="str">
        <f t="shared" si="127"/>
        <v xml:space="preserve"> </v>
      </c>
      <c r="E932" s="72" t="str">
        <f t="shared" si="128"/>
        <v xml:space="preserve"> </v>
      </c>
      <c r="F932" s="70" t="str">
        <f t="shared" si="129"/>
        <v xml:space="preserve"> </v>
      </c>
      <c r="G932" s="73" t="str">
        <f t="shared" si="134"/>
        <v/>
      </c>
      <c r="H932" s="73" t="str">
        <f t="shared" si="130"/>
        <v xml:space="preserve"> </v>
      </c>
      <c r="J932" s="7">
        <f t="shared" si="131"/>
        <v>928</v>
      </c>
      <c r="K932" s="7">
        <f t="shared" si="132"/>
        <v>1.0000932</v>
      </c>
      <c r="L932" s="3">
        <f>'Invoice data 1'!C929</f>
        <v>0</v>
      </c>
      <c r="M932" s="37">
        <f>'Invoice data 1'!D929</f>
        <v>0</v>
      </c>
      <c r="N932" s="3">
        <f>'Invoice data 1'!E929</f>
        <v>0</v>
      </c>
      <c r="O932" s="3">
        <f>'Invoice data 1'!J929</f>
        <v>0</v>
      </c>
      <c r="P932" s="3" t="e">
        <f>#REF!</f>
        <v>#REF!</v>
      </c>
    </row>
    <row r="933" spans="2:16" x14ac:dyDescent="0.25">
      <c r="B933" s="81">
        <f t="shared" si="133"/>
        <v>929</v>
      </c>
      <c r="C933" s="70" t="str">
        <f t="shared" si="126"/>
        <v xml:space="preserve"> </v>
      </c>
      <c r="D933" s="71" t="str">
        <f t="shared" si="127"/>
        <v xml:space="preserve"> </v>
      </c>
      <c r="E933" s="72" t="str">
        <f t="shared" si="128"/>
        <v xml:space="preserve"> </v>
      </c>
      <c r="F933" s="70" t="str">
        <f t="shared" si="129"/>
        <v xml:space="preserve"> </v>
      </c>
      <c r="G933" s="73" t="str">
        <f t="shared" si="134"/>
        <v/>
      </c>
      <c r="H933" s="73" t="str">
        <f t="shared" si="130"/>
        <v xml:space="preserve"> </v>
      </c>
      <c r="J933" s="7">
        <f t="shared" si="131"/>
        <v>929</v>
      </c>
      <c r="K933" s="7">
        <f t="shared" si="132"/>
        <v>1.0000933000000001</v>
      </c>
      <c r="L933" s="3">
        <f>'Invoice data 1'!C930</f>
        <v>0</v>
      </c>
      <c r="M933" s="37">
        <f>'Invoice data 1'!D930</f>
        <v>0</v>
      </c>
      <c r="N933" s="3">
        <f>'Invoice data 1'!E930</f>
        <v>0</v>
      </c>
      <c r="O933" s="3">
        <f>'Invoice data 1'!J930</f>
        <v>0</v>
      </c>
      <c r="P933" s="3" t="e">
        <f>#REF!</f>
        <v>#REF!</v>
      </c>
    </row>
    <row r="934" spans="2:16" x14ac:dyDescent="0.25">
      <c r="B934" s="81">
        <f t="shared" si="133"/>
        <v>930</v>
      </c>
      <c r="C934" s="70" t="str">
        <f t="shared" si="126"/>
        <v xml:space="preserve"> </v>
      </c>
      <c r="D934" s="71" t="str">
        <f t="shared" si="127"/>
        <v xml:space="preserve"> </v>
      </c>
      <c r="E934" s="72" t="str">
        <f t="shared" si="128"/>
        <v xml:space="preserve"> </v>
      </c>
      <c r="F934" s="70" t="str">
        <f t="shared" si="129"/>
        <v xml:space="preserve"> </v>
      </c>
      <c r="G934" s="73" t="str">
        <f t="shared" si="134"/>
        <v/>
      </c>
      <c r="H934" s="73" t="str">
        <f t="shared" si="130"/>
        <v xml:space="preserve"> </v>
      </c>
      <c r="J934" s="7">
        <f t="shared" si="131"/>
        <v>930</v>
      </c>
      <c r="K934" s="7">
        <f t="shared" si="132"/>
        <v>1.0000933999999999</v>
      </c>
      <c r="L934" s="3">
        <f>'Invoice data 1'!C931</f>
        <v>0</v>
      </c>
      <c r="M934" s="37">
        <f>'Invoice data 1'!D931</f>
        <v>0</v>
      </c>
      <c r="N934" s="3">
        <f>'Invoice data 1'!E931</f>
        <v>0</v>
      </c>
      <c r="O934" s="3">
        <f>'Invoice data 1'!J931</f>
        <v>0</v>
      </c>
      <c r="P934" s="3" t="e">
        <f>#REF!</f>
        <v>#REF!</v>
      </c>
    </row>
    <row r="935" spans="2:16" x14ac:dyDescent="0.25">
      <c r="B935" s="81">
        <f t="shared" si="133"/>
        <v>931</v>
      </c>
      <c r="C935" s="70" t="str">
        <f t="shared" si="126"/>
        <v xml:space="preserve"> </v>
      </c>
      <c r="D935" s="71" t="str">
        <f t="shared" si="127"/>
        <v xml:space="preserve"> </v>
      </c>
      <c r="E935" s="72" t="str">
        <f t="shared" si="128"/>
        <v xml:space="preserve"> </v>
      </c>
      <c r="F935" s="70" t="str">
        <f t="shared" si="129"/>
        <v xml:space="preserve"> </v>
      </c>
      <c r="G935" s="73" t="str">
        <f t="shared" si="134"/>
        <v/>
      </c>
      <c r="H935" s="73" t="str">
        <f t="shared" si="130"/>
        <v xml:space="preserve"> </v>
      </c>
      <c r="J935" s="7">
        <f t="shared" si="131"/>
        <v>931</v>
      </c>
      <c r="K935" s="7">
        <f t="shared" si="132"/>
        <v>1.0000935</v>
      </c>
      <c r="L935" s="3">
        <f>'Invoice data 1'!C932</f>
        <v>0</v>
      </c>
      <c r="M935" s="37">
        <f>'Invoice data 1'!D932</f>
        <v>0</v>
      </c>
      <c r="N935" s="3">
        <f>'Invoice data 1'!E932</f>
        <v>0</v>
      </c>
      <c r="O935" s="3">
        <f>'Invoice data 1'!J932</f>
        <v>0</v>
      </c>
      <c r="P935" s="3" t="e">
        <f>#REF!</f>
        <v>#REF!</v>
      </c>
    </row>
    <row r="936" spans="2:16" x14ac:dyDescent="0.25">
      <c r="B936" s="81">
        <f t="shared" si="133"/>
        <v>932</v>
      </c>
      <c r="C936" s="70" t="str">
        <f t="shared" si="126"/>
        <v xml:space="preserve"> </v>
      </c>
      <c r="D936" s="71" t="str">
        <f t="shared" si="127"/>
        <v xml:space="preserve"> </v>
      </c>
      <c r="E936" s="72" t="str">
        <f t="shared" si="128"/>
        <v xml:space="preserve"> </v>
      </c>
      <c r="F936" s="70" t="str">
        <f t="shared" si="129"/>
        <v xml:space="preserve"> </v>
      </c>
      <c r="G936" s="73" t="str">
        <f t="shared" si="134"/>
        <v/>
      </c>
      <c r="H936" s="73" t="str">
        <f t="shared" si="130"/>
        <v xml:space="preserve"> </v>
      </c>
      <c r="J936" s="7">
        <f t="shared" si="131"/>
        <v>932</v>
      </c>
      <c r="K936" s="7">
        <f t="shared" si="132"/>
        <v>1.0000936</v>
      </c>
      <c r="L936" s="3">
        <f>'Invoice data 1'!C933</f>
        <v>0</v>
      </c>
      <c r="M936" s="37">
        <f>'Invoice data 1'!D933</f>
        <v>0</v>
      </c>
      <c r="N936" s="3">
        <f>'Invoice data 1'!E933</f>
        <v>0</v>
      </c>
      <c r="O936" s="3">
        <f>'Invoice data 1'!J933</f>
        <v>0</v>
      </c>
      <c r="P936" s="3" t="e">
        <f>#REF!</f>
        <v>#REF!</v>
      </c>
    </row>
    <row r="937" spans="2:16" x14ac:dyDescent="0.25">
      <c r="B937" s="81">
        <f t="shared" si="133"/>
        <v>933</v>
      </c>
      <c r="C937" s="70" t="str">
        <f t="shared" si="126"/>
        <v xml:space="preserve"> </v>
      </c>
      <c r="D937" s="71" t="str">
        <f t="shared" si="127"/>
        <v xml:space="preserve"> </v>
      </c>
      <c r="E937" s="72" t="str">
        <f t="shared" si="128"/>
        <v xml:space="preserve"> </v>
      </c>
      <c r="F937" s="70" t="str">
        <f t="shared" si="129"/>
        <v xml:space="preserve"> </v>
      </c>
      <c r="G937" s="73" t="str">
        <f t="shared" si="134"/>
        <v/>
      </c>
      <c r="H937" s="73" t="str">
        <f t="shared" si="130"/>
        <v xml:space="preserve"> </v>
      </c>
      <c r="J937" s="7">
        <f t="shared" si="131"/>
        <v>933</v>
      </c>
      <c r="K937" s="7">
        <f t="shared" si="132"/>
        <v>1.0000937000000001</v>
      </c>
      <c r="L937" s="3">
        <f>'Invoice data 1'!C934</f>
        <v>0</v>
      </c>
      <c r="M937" s="37">
        <f>'Invoice data 1'!D934</f>
        <v>0</v>
      </c>
      <c r="N937" s="3">
        <f>'Invoice data 1'!E934</f>
        <v>0</v>
      </c>
      <c r="O937" s="3">
        <f>'Invoice data 1'!J934</f>
        <v>0</v>
      </c>
      <c r="P937" s="3" t="e">
        <f>#REF!</f>
        <v>#REF!</v>
      </c>
    </row>
    <row r="938" spans="2:16" x14ac:dyDescent="0.25">
      <c r="B938" s="81">
        <f t="shared" si="133"/>
        <v>934</v>
      </c>
      <c r="C938" s="70" t="str">
        <f t="shared" si="126"/>
        <v xml:space="preserve"> </v>
      </c>
      <c r="D938" s="71" t="str">
        <f t="shared" si="127"/>
        <v xml:space="preserve"> </v>
      </c>
      <c r="E938" s="72" t="str">
        <f t="shared" si="128"/>
        <v xml:space="preserve"> </v>
      </c>
      <c r="F938" s="70" t="str">
        <f t="shared" si="129"/>
        <v xml:space="preserve"> </v>
      </c>
      <c r="G938" s="73" t="str">
        <f t="shared" si="134"/>
        <v/>
      </c>
      <c r="H938" s="73" t="str">
        <f t="shared" si="130"/>
        <v xml:space="preserve"> </v>
      </c>
      <c r="J938" s="7">
        <f t="shared" si="131"/>
        <v>934</v>
      </c>
      <c r="K938" s="7">
        <f t="shared" si="132"/>
        <v>1.0000937999999999</v>
      </c>
      <c r="L938" s="3">
        <f>'Invoice data 1'!C935</f>
        <v>0</v>
      </c>
      <c r="M938" s="37">
        <f>'Invoice data 1'!D935</f>
        <v>0</v>
      </c>
      <c r="N938" s="3">
        <f>'Invoice data 1'!E935</f>
        <v>0</v>
      </c>
      <c r="O938" s="3">
        <f>'Invoice data 1'!J935</f>
        <v>0</v>
      </c>
      <c r="P938" s="3" t="e">
        <f>#REF!</f>
        <v>#REF!</v>
      </c>
    </row>
    <row r="939" spans="2:16" x14ac:dyDescent="0.25">
      <c r="B939" s="81">
        <f t="shared" si="133"/>
        <v>935</v>
      </c>
      <c r="C939" s="70" t="str">
        <f t="shared" si="126"/>
        <v xml:space="preserve"> </v>
      </c>
      <c r="D939" s="71" t="str">
        <f t="shared" si="127"/>
        <v xml:space="preserve"> </v>
      </c>
      <c r="E939" s="72" t="str">
        <f t="shared" si="128"/>
        <v xml:space="preserve"> </v>
      </c>
      <c r="F939" s="70" t="str">
        <f t="shared" si="129"/>
        <v xml:space="preserve"> </v>
      </c>
      <c r="G939" s="73" t="str">
        <f t="shared" si="134"/>
        <v/>
      </c>
      <c r="H939" s="73" t="str">
        <f t="shared" si="130"/>
        <v xml:space="preserve"> </v>
      </c>
      <c r="J939" s="7">
        <f t="shared" si="131"/>
        <v>935</v>
      </c>
      <c r="K939" s="7">
        <f t="shared" si="132"/>
        <v>1.0000939</v>
      </c>
      <c r="L939" s="3">
        <f>'Invoice data 1'!C936</f>
        <v>0</v>
      </c>
      <c r="M939" s="37">
        <f>'Invoice data 1'!D936</f>
        <v>0</v>
      </c>
      <c r="N939" s="3">
        <f>'Invoice data 1'!E936</f>
        <v>0</v>
      </c>
      <c r="O939" s="3">
        <f>'Invoice data 1'!J936</f>
        <v>0</v>
      </c>
      <c r="P939" s="3" t="e">
        <f>#REF!</f>
        <v>#REF!</v>
      </c>
    </row>
    <row r="940" spans="2:16" x14ac:dyDescent="0.25">
      <c r="B940" s="81">
        <f t="shared" si="133"/>
        <v>936</v>
      </c>
      <c r="C940" s="70" t="str">
        <f t="shared" si="126"/>
        <v xml:space="preserve"> </v>
      </c>
      <c r="D940" s="71" t="str">
        <f t="shared" si="127"/>
        <v xml:space="preserve"> </v>
      </c>
      <c r="E940" s="72" t="str">
        <f t="shared" si="128"/>
        <v xml:space="preserve"> </v>
      </c>
      <c r="F940" s="70" t="str">
        <f t="shared" si="129"/>
        <v xml:space="preserve"> </v>
      </c>
      <c r="G940" s="73" t="str">
        <f t="shared" si="134"/>
        <v/>
      </c>
      <c r="H940" s="73" t="str">
        <f t="shared" si="130"/>
        <v xml:space="preserve"> </v>
      </c>
      <c r="J940" s="7">
        <f t="shared" si="131"/>
        <v>936</v>
      </c>
      <c r="K940" s="7">
        <f t="shared" si="132"/>
        <v>1.000094</v>
      </c>
      <c r="L940" s="3">
        <f>'Invoice data 1'!C937</f>
        <v>0</v>
      </c>
      <c r="M940" s="37">
        <f>'Invoice data 1'!D937</f>
        <v>0</v>
      </c>
      <c r="N940" s="3">
        <f>'Invoice data 1'!E937</f>
        <v>0</v>
      </c>
      <c r="O940" s="3">
        <f>'Invoice data 1'!J937</f>
        <v>0</v>
      </c>
      <c r="P940" s="3" t="e">
        <f>#REF!</f>
        <v>#REF!</v>
      </c>
    </row>
    <row r="941" spans="2:16" x14ac:dyDescent="0.25">
      <c r="B941" s="81">
        <f t="shared" si="133"/>
        <v>937</v>
      </c>
      <c r="C941" s="70" t="str">
        <f t="shared" si="126"/>
        <v xml:space="preserve"> </v>
      </c>
      <c r="D941" s="71" t="str">
        <f t="shared" si="127"/>
        <v xml:space="preserve"> </v>
      </c>
      <c r="E941" s="72" t="str">
        <f t="shared" si="128"/>
        <v xml:space="preserve"> </v>
      </c>
      <c r="F941" s="70" t="str">
        <f t="shared" si="129"/>
        <v xml:space="preserve"> </v>
      </c>
      <c r="G941" s="73" t="str">
        <f t="shared" si="134"/>
        <v/>
      </c>
      <c r="H941" s="73" t="str">
        <f t="shared" si="130"/>
        <v xml:space="preserve"> </v>
      </c>
      <c r="J941" s="7">
        <f t="shared" si="131"/>
        <v>937</v>
      </c>
      <c r="K941" s="7">
        <f t="shared" si="132"/>
        <v>1.0000941000000001</v>
      </c>
      <c r="L941" s="3">
        <f>'Invoice data 1'!C938</f>
        <v>0</v>
      </c>
      <c r="M941" s="37">
        <f>'Invoice data 1'!D938</f>
        <v>0</v>
      </c>
      <c r="N941" s="3">
        <f>'Invoice data 1'!E938</f>
        <v>0</v>
      </c>
      <c r="O941" s="3">
        <f>'Invoice data 1'!J938</f>
        <v>0</v>
      </c>
      <c r="P941" s="3" t="e">
        <f>#REF!</f>
        <v>#REF!</v>
      </c>
    </row>
    <row r="942" spans="2:16" x14ac:dyDescent="0.25">
      <c r="B942" s="81">
        <f t="shared" si="133"/>
        <v>938</v>
      </c>
      <c r="C942" s="70" t="str">
        <f t="shared" si="126"/>
        <v xml:space="preserve"> </v>
      </c>
      <c r="D942" s="71" t="str">
        <f t="shared" si="127"/>
        <v xml:space="preserve"> </v>
      </c>
      <c r="E942" s="72" t="str">
        <f t="shared" si="128"/>
        <v xml:space="preserve"> </v>
      </c>
      <c r="F942" s="70" t="str">
        <f t="shared" si="129"/>
        <v xml:space="preserve"> </v>
      </c>
      <c r="G942" s="73" t="str">
        <f t="shared" si="134"/>
        <v/>
      </c>
      <c r="H942" s="73" t="str">
        <f t="shared" si="130"/>
        <v xml:space="preserve"> </v>
      </c>
      <c r="J942" s="7">
        <f t="shared" si="131"/>
        <v>938</v>
      </c>
      <c r="K942" s="7">
        <f t="shared" si="132"/>
        <v>1.0000941999999999</v>
      </c>
      <c r="L942" s="3">
        <f>'Invoice data 1'!C939</f>
        <v>0</v>
      </c>
      <c r="M942" s="37">
        <f>'Invoice data 1'!D939</f>
        <v>0</v>
      </c>
      <c r="N942" s="3">
        <f>'Invoice data 1'!E939</f>
        <v>0</v>
      </c>
      <c r="O942" s="3">
        <f>'Invoice data 1'!J939</f>
        <v>0</v>
      </c>
      <c r="P942" s="3" t="e">
        <f>#REF!</f>
        <v>#REF!</v>
      </c>
    </row>
    <row r="943" spans="2:16" x14ac:dyDescent="0.25">
      <c r="B943" s="81">
        <f t="shared" si="133"/>
        <v>939</v>
      </c>
      <c r="C943" s="70" t="str">
        <f t="shared" si="126"/>
        <v xml:space="preserve"> </v>
      </c>
      <c r="D943" s="71" t="str">
        <f t="shared" si="127"/>
        <v xml:space="preserve"> </v>
      </c>
      <c r="E943" s="72" t="str">
        <f t="shared" si="128"/>
        <v xml:space="preserve"> </v>
      </c>
      <c r="F943" s="70" t="str">
        <f t="shared" si="129"/>
        <v xml:space="preserve"> </v>
      </c>
      <c r="G943" s="73" t="str">
        <f t="shared" si="134"/>
        <v/>
      </c>
      <c r="H943" s="73" t="str">
        <f t="shared" si="130"/>
        <v xml:space="preserve"> </v>
      </c>
      <c r="J943" s="7">
        <f t="shared" si="131"/>
        <v>939</v>
      </c>
      <c r="K943" s="7">
        <f t="shared" si="132"/>
        <v>1.0000943</v>
      </c>
      <c r="L943" s="3">
        <f>'Invoice data 1'!C940</f>
        <v>0</v>
      </c>
      <c r="M943" s="37">
        <f>'Invoice data 1'!D940</f>
        <v>0</v>
      </c>
      <c r="N943" s="3">
        <f>'Invoice data 1'!E940</f>
        <v>0</v>
      </c>
      <c r="O943" s="3">
        <f>'Invoice data 1'!J940</f>
        <v>0</v>
      </c>
      <c r="P943" s="3" t="e">
        <f>#REF!</f>
        <v>#REF!</v>
      </c>
    </row>
    <row r="944" spans="2:16" x14ac:dyDescent="0.25">
      <c r="B944" s="81">
        <f t="shared" si="133"/>
        <v>940</v>
      </c>
      <c r="C944" s="70" t="str">
        <f t="shared" si="126"/>
        <v xml:space="preserve"> </v>
      </c>
      <c r="D944" s="71" t="str">
        <f t="shared" si="127"/>
        <v xml:space="preserve"> </v>
      </c>
      <c r="E944" s="72" t="str">
        <f t="shared" si="128"/>
        <v xml:space="preserve"> </v>
      </c>
      <c r="F944" s="70" t="str">
        <f t="shared" si="129"/>
        <v xml:space="preserve"> </v>
      </c>
      <c r="G944" s="73" t="str">
        <f t="shared" si="134"/>
        <v/>
      </c>
      <c r="H944" s="73" t="str">
        <f t="shared" si="130"/>
        <v xml:space="preserve"> </v>
      </c>
      <c r="J944" s="7">
        <f t="shared" si="131"/>
        <v>940</v>
      </c>
      <c r="K944" s="7">
        <f t="shared" si="132"/>
        <v>1.0000944</v>
      </c>
      <c r="L944" s="3">
        <f>'Invoice data 1'!C941</f>
        <v>0</v>
      </c>
      <c r="M944" s="37">
        <f>'Invoice data 1'!D941</f>
        <v>0</v>
      </c>
      <c r="N944" s="3">
        <f>'Invoice data 1'!E941</f>
        <v>0</v>
      </c>
      <c r="O944" s="3">
        <f>'Invoice data 1'!J941</f>
        <v>0</v>
      </c>
      <c r="P944" s="3" t="e">
        <f>#REF!</f>
        <v>#REF!</v>
      </c>
    </row>
    <row r="945" spans="2:16" x14ac:dyDescent="0.25">
      <c r="B945" s="81">
        <f t="shared" si="133"/>
        <v>941</v>
      </c>
      <c r="C945" s="70" t="str">
        <f t="shared" si="126"/>
        <v xml:space="preserve"> </v>
      </c>
      <c r="D945" s="71" t="str">
        <f t="shared" si="127"/>
        <v xml:space="preserve"> </v>
      </c>
      <c r="E945" s="72" t="str">
        <f t="shared" si="128"/>
        <v xml:space="preserve"> </v>
      </c>
      <c r="F945" s="70" t="str">
        <f t="shared" si="129"/>
        <v xml:space="preserve"> </v>
      </c>
      <c r="G945" s="73" t="str">
        <f t="shared" si="134"/>
        <v/>
      </c>
      <c r="H945" s="73" t="str">
        <f t="shared" si="130"/>
        <v xml:space="preserve"> </v>
      </c>
      <c r="J945" s="7">
        <f t="shared" si="131"/>
        <v>941</v>
      </c>
      <c r="K945" s="7">
        <f t="shared" si="132"/>
        <v>1.0000945000000001</v>
      </c>
      <c r="L945" s="3">
        <f>'Invoice data 1'!C942</f>
        <v>0</v>
      </c>
      <c r="M945" s="37">
        <f>'Invoice data 1'!D942</f>
        <v>0</v>
      </c>
      <c r="N945" s="3">
        <f>'Invoice data 1'!E942</f>
        <v>0</v>
      </c>
      <c r="O945" s="3">
        <f>'Invoice data 1'!J942</f>
        <v>0</v>
      </c>
      <c r="P945" s="3" t="e">
        <f>#REF!</f>
        <v>#REF!</v>
      </c>
    </row>
    <row r="946" spans="2:16" x14ac:dyDescent="0.25">
      <c r="B946" s="81">
        <f t="shared" si="133"/>
        <v>942</v>
      </c>
      <c r="C946" s="70" t="str">
        <f t="shared" si="126"/>
        <v xml:space="preserve"> </v>
      </c>
      <c r="D946" s="71" t="str">
        <f t="shared" si="127"/>
        <v xml:space="preserve"> </v>
      </c>
      <c r="E946" s="72" t="str">
        <f t="shared" si="128"/>
        <v xml:space="preserve"> </v>
      </c>
      <c r="F946" s="70" t="str">
        <f t="shared" si="129"/>
        <v xml:space="preserve"> </v>
      </c>
      <c r="G946" s="73" t="str">
        <f t="shared" si="134"/>
        <v/>
      </c>
      <c r="H946" s="73" t="str">
        <f t="shared" si="130"/>
        <v xml:space="preserve"> </v>
      </c>
      <c r="J946" s="7">
        <f t="shared" si="131"/>
        <v>942</v>
      </c>
      <c r="K946" s="7">
        <f t="shared" si="132"/>
        <v>1.0000945999999999</v>
      </c>
      <c r="L946" s="3">
        <f>'Invoice data 1'!C943</f>
        <v>0</v>
      </c>
      <c r="M946" s="37">
        <f>'Invoice data 1'!D943</f>
        <v>0</v>
      </c>
      <c r="N946" s="3">
        <f>'Invoice data 1'!E943</f>
        <v>0</v>
      </c>
      <c r="O946" s="3">
        <f>'Invoice data 1'!J943</f>
        <v>0</v>
      </c>
      <c r="P946" s="3" t="e">
        <f>#REF!</f>
        <v>#REF!</v>
      </c>
    </row>
    <row r="947" spans="2:16" x14ac:dyDescent="0.25">
      <c r="B947" s="81">
        <f t="shared" si="133"/>
        <v>943</v>
      </c>
      <c r="C947" s="70" t="str">
        <f t="shared" si="126"/>
        <v xml:space="preserve"> </v>
      </c>
      <c r="D947" s="71" t="str">
        <f t="shared" si="127"/>
        <v xml:space="preserve"> </v>
      </c>
      <c r="E947" s="72" t="str">
        <f t="shared" si="128"/>
        <v xml:space="preserve"> </v>
      </c>
      <c r="F947" s="70" t="str">
        <f t="shared" si="129"/>
        <v xml:space="preserve"> </v>
      </c>
      <c r="G947" s="73" t="str">
        <f t="shared" si="134"/>
        <v/>
      </c>
      <c r="H947" s="73" t="str">
        <f t="shared" si="130"/>
        <v xml:space="preserve"> </v>
      </c>
      <c r="J947" s="7">
        <f t="shared" si="131"/>
        <v>943</v>
      </c>
      <c r="K947" s="7">
        <f t="shared" si="132"/>
        <v>1.0000947</v>
      </c>
      <c r="L947" s="3">
        <f>'Invoice data 1'!C944</f>
        <v>0</v>
      </c>
      <c r="M947" s="37">
        <f>'Invoice data 1'!D944</f>
        <v>0</v>
      </c>
      <c r="N947" s="3">
        <f>'Invoice data 1'!E944</f>
        <v>0</v>
      </c>
      <c r="O947" s="3">
        <f>'Invoice data 1'!J944</f>
        <v>0</v>
      </c>
      <c r="P947" s="3" t="e">
        <f>#REF!</f>
        <v>#REF!</v>
      </c>
    </row>
    <row r="948" spans="2:16" x14ac:dyDescent="0.25">
      <c r="B948" s="81">
        <f t="shared" si="133"/>
        <v>944</v>
      </c>
      <c r="C948" s="70" t="str">
        <f t="shared" si="126"/>
        <v xml:space="preserve"> </v>
      </c>
      <c r="D948" s="71" t="str">
        <f t="shared" si="127"/>
        <v xml:space="preserve"> </v>
      </c>
      <c r="E948" s="72" t="str">
        <f t="shared" si="128"/>
        <v xml:space="preserve"> </v>
      </c>
      <c r="F948" s="70" t="str">
        <f t="shared" si="129"/>
        <v xml:space="preserve"> </v>
      </c>
      <c r="G948" s="73" t="str">
        <f t="shared" si="134"/>
        <v/>
      </c>
      <c r="H948" s="73" t="str">
        <f t="shared" si="130"/>
        <v xml:space="preserve"> </v>
      </c>
      <c r="J948" s="7">
        <f t="shared" si="131"/>
        <v>944</v>
      </c>
      <c r="K948" s="7">
        <f t="shared" si="132"/>
        <v>1.0000948000000001</v>
      </c>
      <c r="L948" s="3">
        <f>'Invoice data 1'!C945</f>
        <v>0</v>
      </c>
      <c r="M948" s="37">
        <f>'Invoice data 1'!D945</f>
        <v>0</v>
      </c>
      <c r="N948" s="3">
        <f>'Invoice data 1'!E945</f>
        <v>0</v>
      </c>
      <c r="O948" s="3">
        <f>'Invoice data 1'!J945</f>
        <v>0</v>
      </c>
      <c r="P948" s="3" t="e">
        <f>#REF!</f>
        <v>#REF!</v>
      </c>
    </row>
    <row r="949" spans="2:16" x14ac:dyDescent="0.25">
      <c r="B949" s="81">
        <f t="shared" si="133"/>
        <v>945</v>
      </c>
      <c r="C949" s="70" t="str">
        <f t="shared" si="126"/>
        <v xml:space="preserve"> </v>
      </c>
      <c r="D949" s="71" t="str">
        <f t="shared" si="127"/>
        <v xml:space="preserve"> </v>
      </c>
      <c r="E949" s="72" t="str">
        <f t="shared" si="128"/>
        <v xml:space="preserve"> </v>
      </c>
      <c r="F949" s="70" t="str">
        <f t="shared" si="129"/>
        <v xml:space="preserve"> </v>
      </c>
      <c r="G949" s="73" t="str">
        <f t="shared" si="134"/>
        <v/>
      </c>
      <c r="H949" s="73" t="str">
        <f t="shared" si="130"/>
        <v xml:space="preserve"> </v>
      </c>
      <c r="J949" s="7">
        <f t="shared" si="131"/>
        <v>945</v>
      </c>
      <c r="K949" s="7">
        <f t="shared" si="132"/>
        <v>1.0000948999999999</v>
      </c>
      <c r="L949" s="3">
        <f>'Invoice data 1'!C946</f>
        <v>0</v>
      </c>
      <c r="M949" s="37">
        <f>'Invoice data 1'!D946</f>
        <v>0</v>
      </c>
      <c r="N949" s="3">
        <f>'Invoice data 1'!E946</f>
        <v>0</v>
      </c>
      <c r="O949" s="3">
        <f>'Invoice data 1'!J946</f>
        <v>0</v>
      </c>
      <c r="P949" s="3" t="e">
        <f>#REF!</f>
        <v>#REF!</v>
      </c>
    </row>
    <row r="950" spans="2:16" x14ac:dyDescent="0.25">
      <c r="B950" s="81">
        <f t="shared" si="133"/>
        <v>946</v>
      </c>
      <c r="C950" s="70" t="str">
        <f t="shared" si="126"/>
        <v xml:space="preserve"> </v>
      </c>
      <c r="D950" s="71" t="str">
        <f t="shared" si="127"/>
        <v xml:space="preserve"> </v>
      </c>
      <c r="E950" s="72" t="str">
        <f t="shared" si="128"/>
        <v xml:space="preserve"> </v>
      </c>
      <c r="F950" s="70" t="str">
        <f t="shared" si="129"/>
        <v xml:space="preserve"> </v>
      </c>
      <c r="G950" s="73" t="str">
        <f t="shared" si="134"/>
        <v/>
      </c>
      <c r="H950" s="73" t="str">
        <f t="shared" si="130"/>
        <v xml:space="preserve"> </v>
      </c>
      <c r="J950" s="7">
        <f t="shared" si="131"/>
        <v>946</v>
      </c>
      <c r="K950" s="7">
        <f t="shared" si="132"/>
        <v>1.000095</v>
      </c>
      <c r="L950" s="3">
        <f>'Invoice data 1'!C947</f>
        <v>0</v>
      </c>
      <c r="M950" s="37">
        <f>'Invoice data 1'!D947</f>
        <v>0</v>
      </c>
      <c r="N950" s="3">
        <f>'Invoice data 1'!E947</f>
        <v>0</v>
      </c>
      <c r="O950" s="3">
        <f>'Invoice data 1'!J947</f>
        <v>0</v>
      </c>
      <c r="P950" s="3" t="e">
        <f>#REF!</f>
        <v>#REF!</v>
      </c>
    </row>
    <row r="951" spans="2:16" x14ac:dyDescent="0.25">
      <c r="B951" s="81">
        <f t="shared" si="133"/>
        <v>947</v>
      </c>
      <c r="C951" s="70" t="str">
        <f t="shared" si="126"/>
        <v xml:space="preserve"> </v>
      </c>
      <c r="D951" s="71" t="str">
        <f t="shared" si="127"/>
        <v xml:space="preserve"> </v>
      </c>
      <c r="E951" s="72" t="str">
        <f t="shared" si="128"/>
        <v xml:space="preserve"> </v>
      </c>
      <c r="F951" s="70" t="str">
        <f t="shared" si="129"/>
        <v xml:space="preserve"> </v>
      </c>
      <c r="G951" s="73" t="str">
        <f t="shared" si="134"/>
        <v/>
      </c>
      <c r="H951" s="73" t="str">
        <f t="shared" si="130"/>
        <v xml:space="preserve"> </v>
      </c>
      <c r="J951" s="7">
        <f t="shared" si="131"/>
        <v>947</v>
      </c>
      <c r="K951" s="7">
        <f t="shared" si="132"/>
        <v>1.0000951</v>
      </c>
      <c r="L951" s="3">
        <f>'Invoice data 1'!C948</f>
        <v>0</v>
      </c>
      <c r="M951" s="37">
        <f>'Invoice data 1'!D948</f>
        <v>0</v>
      </c>
      <c r="N951" s="3">
        <f>'Invoice data 1'!E948</f>
        <v>0</v>
      </c>
      <c r="O951" s="3">
        <f>'Invoice data 1'!J948</f>
        <v>0</v>
      </c>
      <c r="P951" s="3" t="e">
        <f>#REF!</f>
        <v>#REF!</v>
      </c>
    </row>
    <row r="952" spans="2:16" x14ac:dyDescent="0.25">
      <c r="B952" s="81">
        <f t="shared" si="133"/>
        <v>948</v>
      </c>
      <c r="C952" s="70" t="str">
        <f t="shared" si="126"/>
        <v xml:space="preserve"> </v>
      </c>
      <c r="D952" s="71" t="str">
        <f t="shared" si="127"/>
        <v xml:space="preserve"> </v>
      </c>
      <c r="E952" s="72" t="str">
        <f t="shared" si="128"/>
        <v xml:space="preserve"> </v>
      </c>
      <c r="F952" s="70" t="str">
        <f t="shared" si="129"/>
        <v xml:space="preserve"> </v>
      </c>
      <c r="G952" s="73" t="str">
        <f t="shared" si="134"/>
        <v/>
      </c>
      <c r="H952" s="73" t="str">
        <f t="shared" si="130"/>
        <v xml:space="preserve"> </v>
      </c>
      <c r="J952" s="7">
        <f t="shared" si="131"/>
        <v>948</v>
      </c>
      <c r="K952" s="7">
        <f t="shared" si="132"/>
        <v>1.0000952000000001</v>
      </c>
      <c r="L952" s="3">
        <f>'Invoice data 1'!C949</f>
        <v>0</v>
      </c>
      <c r="M952" s="37">
        <f>'Invoice data 1'!D949</f>
        <v>0</v>
      </c>
      <c r="N952" s="3">
        <f>'Invoice data 1'!E949</f>
        <v>0</v>
      </c>
      <c r="O952" s="3">
        <f>'Invoice data 1'!J949</f>
        <v>0</v>
      </c>
      <c r="P952" s="3" t="e">
        <f>#REF!</f>
        <v>#REF!</v>
      </c>
    </row>
    <row r="953" spans="2:16" x14ac:dyDescent="0.25">
      <c r="B953" s="81">
        <f t="shared" si="133"/>
        <v>949</v>
      </c>
      <c r="C953" s="70" t="str">
        <f t="shared" si="126"/>
        <v xml:space="preserve"> </v>
      </c>
      <c r="D953" s="71" t="str">
        <f t="shared" si="127"/>
        <v xml:space="preserve"> </v>
      </c>
      <c r="E953" s="72" t="str">
        <f t="shared" si="128"/>
        <v xml:space="preserve"> </v>
      </c>
      <c r="F953" s="70" t="str">
        <f t="shared" si="129"/>
        <v xml:space="preserve"> </v>
      </c>
      <c r="G953" s="73" t="str">
        <f t="shared" si="134"/>
        <v/>
      </c>
      <c r="H953" s="73" t="str">
        <f t="shared" si="130"/>
        <v xml:space="preserve"> </v>
      </c>
      <c r="J953" s="7">
        <f t="shared" si="131"/>
        <v>949</v>
      </c>
      <c r="K953" s="7">
        <f t="shared" si="132"/>
        <v>1.0000952999999999</v>
      </c>
      <c r="L953" s="3">
        <f>'Invoice data 1'!C950</f>
        <v>0</v>
      </c>
      <c r="M953" s="37">
        <f>'Invoice data 1'!D950</f>
        <v>0</v>
      </c>
      <c r="N953" s="3">
        <f>'Invoice data 1'!E950</f>
        <v>0</v>
      </c>
      <c r="O953" s="3">
        <f>'Invoice data 1'!J950</f>
        <v>0</v>
      </c>
      <c r="P953" s="3" t="e">
        <f>#REF!</f>
        <v>#REF!</v>
      </c>
    </row>
    <row r="954" spans="2:16" x14ac:dyDescent="0.25">
      <c r="B954" s="81">
        <f t="shared" si="133"/>
        <v>950</v>
      </c>
      <c r="C954" s="70" t="str">
        <f t="shared" si="126"/>
        <v xml:space="preserve"> </v>
      </c>
      <c r="D954" s="71" t="str">
        <f t="shared" si="127"/>
        <v xml:space="preserve"> </v>
      </c>
      <c r="E954" s="72" t="str">
        <f t="shared" si="128"/>
        <v xml:space="preserve"> </v>
      </c>
      <c r="F954" s="70" t="str">
        <f t="shared" si="129"/>
        <v xml:space="preserve"> </v>
      </c>
      <c r="G954" s="73" t="str">
        <f t="shared" si="134"/>
        <v/>
      </c>
      <c r="H954" s="73" t="str">
        <f t="shared" si="130"/>
        <v xml:space="preserve"> </v>
      </c>
      <c r="J954" s="7">
        <f t="shared" si="131"/>
        <v>950</v>
      </c>
      <c r="K954" s="7">
        <f t="shared" si="132"/>
        <v>1.0000954</v>
      </c>
      <c r="L954" s="3">
        <f>'Invoice data 1'!C951</f>
        <v>0</v>
      </c>
      <c r="M954" s="37">
        <f>'Invoice data 1'!D951</f>
        <v>0</v>
      </c>
      <c r="N954" s="3">
        <f>'Invoice data 1'!E951</f>
        <v>0</v>
      </c>
      <c r="O954" s="3">
        <f>'Invoice data 1'!J951</f>
        <v>0</v>
      </c>
      <c r="P954" s="3" t="e">
        <f>#REF!</f>
        <v>#REF!</v>
      </c>
    </row>
    <row r="955" spans="2:16" x14ac:dyDescent="0.25">
      <c r="B955" s="81">
        <f t="shared" si="133"/>
        <v>951</v>
      </c>
      <c r="C955" s="70" t="str">
        <f t="shared" si="126"/>
        <v xml:space="preserve"> </v>
      </c>
      <c r="D955" s="71" t="str">
        <f t="shared" si="127"/>
        <v xml:space="preserve"> </v>
      </c>
      <c r="E955" s="72" t="str">
        <f t="shared" si="128"/>
        <v xml:space="preserve"> </v>
      </c>
      <c r="F955" s="70" t="str">
        <f t="shared" si="129"/>
        <v xml:space="preserve"> </v>
      </c>
      <c r="G955" s="73" t="str">
        <f t="shared" si="134"/>
        <v/>
      </c>
      <c r="H955" s="73" t="str">
        <f t="shared" si="130"/>
        <v xml:space="preserve"> </v>
      </c>
      <c r="J955" s="7">
        <f t="shared" si="131"/>
        <v>951</v>
      </c>
      <c r="K955" s="7">
        <f t="shared" si="132"/>
        <v>1.0000955</v>
      </c>
      <c r="L955" s="3">
        <f>'Invoice data 1'!C952</f>
        <v>0</v>
      </c>
      <c r="M955" s="37">
        <f>'Invoice data 1'!D952</f>
        <v>0</v>
      </c>
      <c r="N955" s="3">
        <f>'Invoice data 1'!E952</f>
        <v>0</v>
      </c>
      <c r="O955" s="3">
        <f>'Invoice data 1'!J952</f>
        <v>0</v>
      </c>
      <c r="P955" s="3" t="e">
        <f>#REF!</f>
        <v>#REF!</v>
      </c>
    </row>
    <row r="956" spans="2:16" x14ac:dyDescent="0.25">
      <c r="B956" s="81">
        <f t="shared" si="133"/>
        <v>952</v>
      </c>
      <c r="C956" s="70" t="str">
        <f t="shared" si="126"/>
        <v xml:space="preserve"> </v>
      </c>
      <c r="D956" s="71" t="str">
        <f t="shared" si="127"/>
        <v xml:space="preserve"> </v>
      </c>
      <c r="E956" s="72" t="str">
        <f t="shared" si="128"/>
        <v xml:space="preserve"> </v>
      </c>
      <c r="F956" s="70" t="str">
        <f t="shared" si="129"/>
        <v xml:space="preserve"> </v>
      </c>
      <c r="G956" s="73" t="str">
        <f t="shared" si="134"/>
        <v/>
      </c>
      <c r="H956" s="73" t="str">
        <f t="shared" si="130"/>
        <v xml:space="preserve"> </v>
      </c>
      <c r="J956" s="7">
        <f t="shared" si="131"/>
        <v>952</v>
      </c>
      <c r="K956" s="7">
        <f t="shared" si="132"/>
        <v>1.0000956000000001</v>
      </c>
      <c r="L956" s="3">
        <f>'Invoice data 1'!C953</f>
        <v>0</v>
      </c>
      <c r="M956" s="37">
        <f>'Invoice data 1'!D953</f>
        <v>0</v>
      </c>
      <c r="N956" s="3">
        <f>'Invoice data 1'!E953</f>
        <v>0</v>
      </c>
      <c r="O956" s="3">
        <f>'Invoice data 1'!J953</f>
        <v>0</v>
      </c>
      <c r="P956" s="3" t="e">
        <f>#REF!</f>
        <v>#REF!</v>
      </c>
    </row>
    <row r="957" spans="2:16" x14ac:dyDescent="0.25">
      <c r="B957" s="81">
        <f t="shared" si="133"/>
        <v>953</v>
      </c>
      <c r="C957" s="70" t="str">
        <f t="shared" si="126"/>
        <v xml:space="preserve"> </v>
      </c>
      <c r="D957" s="71" t="str">
        <f t="shared" si="127"/>
        <v xml:space="preserve"> </v>
      </c>
      <c r="E957" s="72" t="str">
        <f t="shared" si="128"/>
        <v xml:space="preserve"> </v>
      </c>
      <c r="F957" s="70" t="str">
        <f t="shared" si="129"/>
        <v xml:space="preserve"> </v>
      </c>
      <c r="G957" s="73" t="str">
        <f t="shared" si="134"/>
        <v/>
      </c>
      <c r="H957" s="73" t="str">
        <f t="shared" si="130"/>
        <v xml:space="preserve"> </v>
      </c>
      <c r="J957" s="7">
        <f t="shared" si="131"/>
        <v>953</v>
      </c>
      <c r="K957" s="7">
        <f t="shared" si="132"/>
        <v>1.0000956999999999</v>
      </c>
      <c r="L957" s="3">
        <f>'Invoice data 1'!C954</f>
        <v>0</v>
      </c>
      <c r="M957" s="37">
        <f>'Invoice data 1'!D954</f>
        <v>0</v>
      </c>
      <c r="N957" s="3">
        <f>'Invoice data 1'!E954</f>
        <v>0</v>
      </c>
      <c r="O957" s="3">
        <f>'Invoice data 1'!J954</f>
        <v>0</v>
      </c>
      <c r="P957" s="3" t="e">
        <f>#REF!</f>
        <v>#REF!</v>
      </c>
    </row>
    <row r="958" spans="2:16" x14ac:dyDescent="0.25">
      <c r="B958" s="81">
        <f t="shared" si="133"/>
        <v>954</v>
      </c>
      <c r="C958" s="70" t="str">
        <f t="shared" si="126"/>
        <v xml:space="preserve"> </v>
      </c>
      <c r="D958" s="71" t="str">
        <f t="shared" si="127"/>
        <v xml:space="preserve"> </v>
      </c>
      <c r="E958" s="72" t="str">
        <f t="shared" si="128"/>
        <v xml:space="preserve"> </v>
      </c>
      <c r="F958" s="70" t="str">
        <f t="shared" si="129"/>
        <v xml:space="preserve"> </v>
      </c>
      <c r="G958" s="73" t="str">
        <f t="shared" si="134"/>
        <v/>
      </c>
      <c r="H958" s="73" t="str">
        <f t="shared" si="130"/>
        <v xml:space="preserve"> </v>
      </c>
      <c r="J958" s="7">
        <f t="shared" si="131"/>
        <v>954</v>
      </c>
      <c r="K958" s="7">
        <f t="shared" si="132"/>
        <v>1.0000958</v>
      </c>
      <c r="L958" s="3">
        <f>'Invoice data 1'!C955</f>
        <v>0</v>
      </c>
      <c r="M958" s="37">
        <f>'Invoice data 1'!D955</f>
        <v>0</v>
      </c>
      <c r="N958" s="3">
        <f>'Invoice data 1'!E955</f>
        <v>0</v>
      </c>
      <c r="O958" s="3">
        <f>'Invoice data 1'!J955</f>
        <v>0</v>
      </c>
      <c r="P958" s="3" t="e">
        <f>#REF!</f>
        <v>#REF!</v>
      </c>
    </row>
    <row r="959" spans="2:16" x14ac:dyDescent="0.25">
      <c r="B959" s="81">
        <f t="shared" si="133"/>
        <v>955</v>
      </c>
      <c r="C959" s="70" t="str">
        <f t="shared" si="126"/>
        <v xml:space="preserve"> </v>
      </c>
      <c r="D959" s="71" t="str">
        <f t="shared" si="127"/>
        <v xml:space="preserve"> </v>
      </c>
      <c r="E959" s="72" t="str">
        <f t="shared" si="128"/>
        <v xml:space="preserve"> </v>
      </c>
      <c r="F959" s="70" t="str">
        <f t="shared" si="129"/>
        <v xml:space="preserve"> </v>
      </c>
      <c r="G959" s="73" t="str">
        <f t="shared" si="134"/>
        <v/>
      </c>
      <c r="H959" s="73" t="str">
        <f t="shared" si="130"/>
        <v xml:space="preserve"> </v>
      </c>
      <c r="J959" s="7">
        <f t="shared" si="131"/>
        <v>955</v>
      </c>
      <c r="K959" s="7">
        <f t="shared" si="132"/>
        <v>1.0000959</v>
      </c>
      <c r="L959" s="3">
        <f>'Invoice data 1'!C956</f>
        <v>0</v>
      </c>
      <c r="M959" s="37">
        <f>'Invoice data 1'!D956</f>
        <v>0</v>
      </c>
      <c r="N959" s="3">
        <f>'Invoice data 1'!E956</f>
        <v>0</v>
      </c>
      <c r="O959" s="3">
        <f>'Invoice data 1'!J956</f>
        <v>0</v>
      </c>
      <c r="P959" s="3" t="e">
        <f>#REF!</f>
        <v>#REF!</v>
      </c>
    </row>
    <row r="960" spans="2:16" x14ac:dyDescent="0.25">
      <c r="B960" s="81">
        <f t="shared" si="133"/>
        <v>956</v>
      </c>
      <c r="C960" s="70" t="str">
        <f t="shared" si="126"/>
        <v xml:space="preserve"> </v>
      </c>
      <c r="D960" s="71" t="str">
        <f t="shared" si="127"/>
        <v xml:space="preserve"> </v>
      </c>
      <c r="E960" s="72" t="str">
        <f t="shared" si="128"/>
        <v xml:space="preserve"> </v>
      </c>
      <c r="F960" s="70" t="str">
        <f t="shared" si="129"/>
        <v xml:space="preserve"> </v>
      </c>
      <c r="G960" s="73" t="str">
        <f t="shared" si="134"/>
        <v/>
      </c>
      <c r="H960" s="73" t="str">
        <f t="shared" si="130"/>
        <v xml:space="preserve"> </v>
      </c>
      <c r="J960" s="7">
        <f t="shared" si="131"/>
        <v>956</v>
      </c>
      <c r="K960" s="7">
        <f t="shared" si="132"/>
        <v>1.0000960000000001</v>
      </c>
      <c r="L960" s="3">
        <f>'Invoice data 1'!C957</f>
        <v>0</v>
      </c>
      <c r="M960" s="37">
        <f>'Invoice data 1'!D957</f>
        <v>0</v>
      </c>
      <c r="N960" s="3">
        <f>'Invoice data 1'!E957</f>
        <v>0</v>
      </c>
      <c r="O960" s="3">
        <f>'Invoice data 1'!J957</f>
        <v>0</v>
      </c>
      <c r="P960" s="3" t="e">
        <f>#REF!</f>
        <v>#REF!</v>
      </c>
    </row>
    <row r="961" spans="2:16" x14ac:dyDescent="0.25">
      <c r="B961" s="81">
        <f t="shared" si="133"/>
        <v>957</v>
      </c>
      <c r="C961" s="70" t="str">
        <f t="shared" si="126"/>
        <v xml:space="preserve"> </v>
      </c>
      <c r="D961" s="71" t="str">
        <f t="shared" si="127"/>
        <v xml:space="preserve"> </v>
      </c>
      <c r="E961" s="72" t="str">
        <f t="shared" si="128"/>
        <v xml:space="preserve"> </v>
      </c>
      <c r="F961" s="70" t="str">
        <f t="shared" si="129"/>
        <v xml:space="preserve"> </v>
      </c>
      <c r="G961" s="73" t="str">
        <f t="shared" si="134"/>
        <v/>
      </c>
      <c r="H961" s="73" t="str">
        <f t="shared" si="130"/>
        <v xml:space="preserve"> </v>
      </c>
      <c r="J961" s="7">
        <f t="shared" si="131"/>
        <v>957</v>
      </c>
      <c r="K961" s="7">
        <f t="shared" si="132"/>
        <v>1.0000960999999999</v>
      </c>
      <c r="L961" s="3">
        <f>'Invoice data 1'!C958</f>
        <v>0</v>
      </c>
      <c r="M961" s="37">
        <f>'Invoice data 1'!D958</f>
        <v>0</v>
      </c>
      <c r="N961" s="3">
        <f>'Invoice data 1'!E958</f>
        <v>0</v>
      </c>
      <c r="O961" s="3">
        <f>'Invoice data 1'!J958</f>
        <v>0</v>
      </c>
      <c r="P961" s="3" t="e">
        <f>#REF!</f>
        <v>#REF!</v>
      </c>
    </row>
    <row r="962" spans="2:16" x14ac:dyDescent="0.25">
      <c r="B962" s="81">
        <f t="shared" si="133"/>
        <v>958</v>
      </c>
      <c r="C962" s="70" t="str">
        <f t="shared" si="126"/>
        <v xml:space="preserve"> </v>
      </c>
      <c r="D962" s="71" t="str">
        <f t="shared" si="127"/>
        <v xml:space="preserve"> </v>
      </c>
      <c r="E962" s="72" t="str">
        <f t="shared" si="128"/>
        <v xml:space="preserve"> </v>
      </c>
      <c r="F962" s="70" t="str">
        <f t="shared" si="129"/>
        <v xml:space="preserve"> </v>
      </c>
      <c r="G962" s="73" t="str">
        <f t="shared" si="134"/>
        <v/>
      </c>
      <c r="H962" s="73" t="str">
        <f t="shared" si="130"/>
        <v xml:space="preserve"> </v>
      </c>
      <c r="J962" s="7">
        <f t="shared" si="131"/>
        <v>958</v>
      </c>
      <c r="K962" s="7">
        <f t="shared" si="132"/>
        <v>1.0000962</v>
      </c>
      <c r="L962" s="3">
        <f>'Invoice data 1'!C959</f>
        <v>0</v>
      </c>
      <c r="M962" s="37">
        <f>'Invoice data 1'!D959</f>
        <v>0</v>
      </c>
      <c r="N962" s="3">
        <f>'Invoice data 1'!E959</f>
        <v>0</v>
      </c>
      <c r="O962" s="3">
        <f>'Invoice data 1'!J959</f>
        <v>0</v>
      </c>
      <c r="P962" s="3" t="e">
        <f>#REF!</f>
        <v>#REF!</v>
      </c>
    </row>
    <row r="963" spans="2:16" x14ac:dyDescent="0.25">
      <c r="B963" s="81">
        <f t="shared" si="133"/>
        <v>959</v>
      </c>
      <c r="C963" s="70" t="str">
        <f t="shared" si="126"/>
        <v xml:space="preserve"> </v>
      </c>
      <c r="D963" s="71" t="str">
        <f t="shared" si="127"/>
        <v xml:space="preserve"> </v>
      </c>
      <c r="E963" s="72" t="str">
        <f t="shared" si="128"/>
        <v xml:space="preserve"> </v>
      </c>
      <c r="F963" s="70" t="str">
        <f t="shared" si="129"/>
        <v xml:space="preserve"> </v>
      </c>
      <c r="G963" s="73" t="str">
        <f t="shared" si="134"/>
        <v/>
      </c>
      <c r="H963" s="73" t="str">
        <f t="shared" si="130"/>
        <v xml:space="preserve"> </v>
      </c>
      <c r="J963" s="7">
        <f t="shared" si="131"/>
        <v>959</v>
      </c>
      <c r="K963" s="7">
        <f t="shared" si="132"/>
        <v>1.0000963</v>
      </c>
      <c r="L963" s="3">
        <f>'Invoice data 1'!C960</f>
        <v>0</v>
      </c>
      <c r="M963" s="37">
        <f>'Invoice data 1'!D960</f>
        <v>0</v>
      </c>
      <c r="N963" s="3">
        <f>'Invoice data 1'!E960</f>
        <v>0</v>
      </c>
      <c r="O963" s="3">
        <f>'Invoice data 1'!J960</f>
        <v>0</v>
      </c>
      <c r="P963" s="3" t="e">
        <f>#REF!</f>
        <v>#REF!</v>
      </c>
    </row>
    <row r="964" spans="2:16" x14ac:dyDescent="0.25">
      <c r="B964" s="81">
        <f t="shared" si="133"/>
        <v>960</v>
      </c>
      <c r="C964" s="70" t="str">
        <f t="shared" si="126"/>
        <v xml:space="preserve"> </v>
      </c>
      <c r="D964" s="71" t="str">
        <f t="shared" si="127"/>
        <v xml:space="preserve"> </v>
      </c>
      <c r="E964" s="72" t="str">
        <f t="shared" si="128"/>
        <v xml:space="preserve"> </v>
      </c>
      <c r="F964" s="70" t="str">
        <f t="shared" si="129"/>
        <v xml:space="preserve"> </v>
      </c>
      <c r="G964" s="73" t="str">
        <f t="shared" si="134"/>
        <v/>
      </c>
      <c r="H964" s="73" t="str">
        <f t="shared" si="130"/>
        <v xml:space="preserve"> </v>
      </c>
      <c r="J964" s="7">
        <f t="shared" si="131"/>
        <v>960</v>
      </c>
      <c r="K964" s="7">
        <f t="shared" si="132"/>
        <v>1.0000964000000001</v>
      </c>
      <c r="L964" s="3">
        <f>'Invoice data 1'!C961</f>
        <v>0</v>
      </c>
      <c r="M964" s="37">
        <f>'Invoice data 1'!D961</f>
        <v>0</v>
      </c>
      <c r="N964" s="3">
        <f>'Invoice data 1'!E961</f>
        <v>0</v>
      </c>
      <c r="O964" s="3">
        <f>'Invoice data 1'!J961</f>
        <v>0</v>
      </c>
      <c r="P964" s="3" t="e">
        <f>#REF!</f>
        <v>#REF!</v>
      </c>
    </row>
    <row r="965" spans="2:16" x14ac:dyDescent="0.25">
      <c r="B965" s="81">
        <f t="shared" si="133"/>
        <v>961</v>
      </c>
      <c r="C965" s="70" t="str">
        <f t="shared" ref="C965:C1000" si="135">IF(IFERROR(VLOOKUP(B965,$J$5:$R$1198,3,FALSE),"")=0," ",IFERROR(VLOOKUP(B965,$J$5:$R$1198,3,FALSE),""))</f>
        <v xml:space="preserve"> </v>
      </c>
      <c r="D965" s="71" t="str">
        <f t="shared" ref="D965:D1000" si="136">IF(IFERROR(VLOOKUP(B965,$J$5:$R$1198,4,FALSE),"")=0," ",IFERROR(VLOOKUP(B965,$J$5:$R$1198,4,FALSE),""))</f>
        <v xml:space="preserve"> </v>
      </c>
      <c r="E965" s="72" t="str">
        <f t="shared" ref="E965:E1000" si="137">IF(IFERROR(VLOOKUP(B965,$J$5:$R$1198,5,FALSE),"")=0," ",IFERROR(VLOOKUP(B965,$J$5:$R$1198,5,FALSE),""))</f>
        <v xml:space="preserve"> </v>
      </c>
      <c r="F965" s="70" t="str">
        <f t="shared" ref="F965:F1000" si="138">IF(IFERROR(VLOOKUP(B965,$J$5:$R$1198,6,FALSE),"")=0," ",IFERROR(VLOOKUP(B965,$J$5:$R$1198,6,FALSE),""))</f>
        <v xml:space="preserve"> </v>
      </c>
      <c r="G965" s="73" t="str">
        <f t="shared" si="134"/>
        <v/>
      </c>
      <c r="H965" s="73" t="str">
        <f t="shared" ref="H965:H1000" si="139">IF(IFERROR(VLOOKUP(B965,$J$5:$R$1198,8,FALSE),"")=0," ",IFERROR(VLOOKUP(B965,$J$5:$R$1198,8,FALSE),""))</f>
        <v xml:space="preserve"> </v>
      </c>
      <c r="J965" s="7">
        <f t="shared" si="131"/>
        <v>961</v>
      </c>
      <c r="K965" s="7">
        <f t="shared" si="132"/>
        <v>1.0000964999999999</v>
      </c>
      <c r="L965" s="3">
        <f>'Invoice data 1'!C962</f>
        <v>0</v>
      </c>
      <c r="M965" s="37">
        <f>'Invoice data 1'!D962</f>
        <v>0</v>
      </c>
      <c r="N965" s="3">
        <f>'Invoice data 1'!E962</f>
        <v>0</v>
      </c>
      <c r="O965" s="3">
        <f>'Invoice data 1'!J962</f>
        <v>0</v>
      </c>
      <c r="P965" s="3" t="e">
        <f>#REF!</f>
        <v>#REF!</v>
      </c>
    </row>
    <row r="966" spans="2:16" x14ac:dyDescent="0.25">
      <c r="B966" s="81">
        <f t="shared" si="133"/>
        <v>962</v>
      </c>
      <c r="C966" s="70" t="str">
        <f t="shared" si="135"/>
        <v xml:space="preserve"> </v>
      </c>
      <c r="D966" s="71" t="str">
        <f t="shared" si="136"/>
        <v xml:space="preserve"> </v>
      </c>
      <c r="E966" s="72" t="str">
        <f t="shared" si="137"/>
        <v xml:space="preserve"> </v>
      </c>
      <c r="F966" s="70" t="str">
        <f t="shared" si="138"/>
        <v xml:space="preserve"> </v>
      </c>
      <c r="G966" s="73" t="str">
        <f t="shared" si="134"/>
        <v/>
      </c>
      <c r="H966" s="73" t="str">
        <f t="shared" si="139"/>
        <v xml:space="preserve"> </v>
      </c>
      <c r="J966" s="7">
        <f t="shared" ref="J966:J1000" si="140">+IFERROR(RANK(K966,$K$5:$K$6001,1),"")</f>
        <v>962</v>
      </c>
      <c r="K966" s="7">
        <f t="shared" ref="K966:K1000" si="141">+IFERROR(SEARCH($D$2,N966)+ROW()/10000000,"")</f>
        <v>1.0000966</v>
      </c>
      <c r="L966" s="3">
        <f>'Invoice data 1'!C963</f>
        <v>0</v>
      </c>
      <c r="M966" s="37">
        <f>'Invoice data 1'!D963</f>
        <v>0</v>
      </c>
      <c r="N966" s="3">
        <f>'Invoice data 1'!E963</f>
        <v>0</v>
      </c>
      <c r="O966" s="3">
        <f>'Invoice data 1'!J963</f>
        <v>0</v>
      </c>
      <c r="P966" s="3" t="e">
        <f>#REF!</f>
        <v>#REF!</v>
      </c>
    </row>
    <row r="967" spans="2:16" x14ac:dyDescent="0.25">
      <c r="B967" s="81">
        <f t="shared" ref="B967:B1000" si="142">+B966+1</f>
        <v>963</v>
      </c>
      <c r="C967" s="70" t="str">
        <f t="shared" si="135"/>
        <v xml:space="preserve"> </v>
      </c>
      <c r="D967" s="71" t="str">
        <f t="shared" si="136"/>
        <v xml:space="preserve"> </v>
      </c>
      <c r="E967" s="72" t="str">
        <f t="shared" si="137"/>
        <v xml:space="preserve"> </v>
      </c>
      <c r="F967" s="70" t="str">
        <f t="shared" si="138"/>
        <v xml:space="preserve"> </v>
      </c>
      <c r="G967" s="73" t="str">
        <f t="shared" si="134"/>
        <v/>
      </c>
      <c r="H967" s="73" t="str">
        <f t="shared" si="139"/>
        <v xml:space="preserve"> </v>
      </c>
      <c r="J967" s="7">
        <f t="shared" si="140"/>
        <v>963</v>
      </c>
      <c r="K967" s="7">
        <f t="shared" si="141"/>
        <v>1.0000967000000001</v>
      </c>
      <c r="L967" s="3">
        <f>'Invoice data 1'!C964</f>
        <v>0</v>
      </c>
      <c r="M967" s="37">
        <f>'Invoice data 1'!D964</f>
        <v>0</v>
      </c>
      <c r="N967" s="3">
        <f>'Invoice data 1'!E964</f>
        <v>0</v>
      </c>
      <c r="O967" s="3">
        <f>'Invoice data 1'!J964</f>
        <v>0</v>
      </c>
      <c r="P967" s="3" t="e">
        <f>#REF!</f>
        <v>#REF!</v>
      </c>
    </row>
    <row r="968" spans="2:16" x14ac:dyDescent="0.25">
      <c r="B968" s="81">
        <f t="shared" si="142"/>
        <v>964</v>
      </c>
      <c r="C968" s="70" t="str">
        <f t="shared" si="135"/>
        <v xml:space="preserve"> </v>
      </c>
      <c r="D968" s="71" t="str">
        <f t="shared" si="136"/>
        <v xml:space="preserve"> </v>
      </c>
      <c r="E968" s="72" t="str">
        <f t="shared" si="137"/>
        <v xml:space="preserve"> </v>
      </c>
      <c r="F968" s="70" t="str">
        <f t="shared" si="138"/>
        <v xml:space="preserve"> </v>
      </c>
      <c r="G968" s="73" t="str">
        <f t="shared" ref="G968:G1000" si="143">IF(IFERROR(VLOOKUP(B968,$J$5:$R$1198,7,FALSE),"")=0," ",IFERROR(VLOOKUP(B968,$J$5:$R$1198,7,FALSE),""))</f>
        <v/>
      </c>
      <c r="H968" s="73" t="str">
        <f t="shared" si="139"/>
        <v xml:space="preserve"> </v>
      </c>
      <c r="J968" s="7">
        <f t="shared" si="140"/>
        <v>964</v>
      </c>
      <c r="K968" s="7">
        <f t="shared" si="141"/>
        <v>1.0000967999999999</v>
      </c>
      <c r="L968" s="3">
        <f>'Invoice data 1'!C965</f>
        <v>0</v>
      </c>
      <c r="M968" s="37">
        <f>'Invoice data 1'!D965</f>
        <v>0</v>
      </c>
      <c r="N968" s="3">
        <f>'Invoice data 1'!E965</f>
        <v>0</v>
      </c>
      <c r="O968" s="3">
        <f>'Invoice data 1'!J965</f>
        <v>0</v>
      </c>
      <c r="P968" s="3" t="e">
        <f>#REF!</f>
        <v>#REF!</v>
      </c>
    </row>
    <row r="969" spans="2:16" x14ac:dyDescent="0.25">
      <c r="B969" s="81">
        <f t="shared" si="142"/>
        <v>965</v>
      </c>
      <c r="C969" s="70" t="str">
        <f t="shared" si="135"/>
        <v xml:space="preserve"> </v>
      </c>
      <c r="D969" s="71" t="str">
        <f t="shared" si="136"/>
        <v xml:space="preserve"> </v>
      </c>
      <c r="E969" s="72" t="str">
        <f t="shared" si="137"/>
        <v xml:space="preserve"> </v>
      </c>
      <c r="F969" s="70" t="str">
        <f t="shared" si="138"/>
        <v xml:space="preserve"> </v>
      </c>
      <c r="G969" s="73" t="str">
        <f t="shared" si="143"/>
        <v/>
      </c>
      <c r="H969" s="73" t="str">
        <f t="shared" si="139"/>
        <v xml:space="preserve"> </v>
      </c>
      <c r="J969" s="7">
        <f t="shared" si="140"/>
        <v>965</v>
      </c>
      <c r="K969" s="7">
        <f t="shared" si="141"/>
        <v>1.0000969</v>
      </c>
      <c r="L969" s="3">
        <f>'Invoice data 1'!C966</f>
        <v>0</v>
      </c>
      <c r="M969" s="37">
        <f>'Invoice data 1'!D966</f>
        <v>0</v>
      </c>
      <c r="N969" s="3">
        <f>'Invoice data 1'!E966</f>
        <v>0</v>
      </c>
      <c r="O969" s="3">
        <f>'Invoice data 1'!J966</f>
        <v>0</v>
      </c>
      <c r="P969" s="3" t="e">
        <f>#REF!</f>
        <v>#REF!</v>
      </c>
    </row>
    <row r="970" spans="2:16" x14ac:dyDescent="0.25">
      <c r="B970" s="81">
        <f t="shared" si="142"/>
        <v>966</v>
      </c>
      <c r="C970" s="70" t="str">
        <f t="shared" si="135"/>
        <v xml:space="preserve"> </v>
      </c>
      <c r="D970" s="71" t="str">
        <f t="shared" si="136"/>
        <v xml:space="preserve"> </v>
      </c>
      <c r="E970" s="72" t="str">
        <f t="shared" si="137"/>
        <v xml:space="preserve"> </v>
      </c>
      <c r="F970" s="70" t="str">
        <f t="shared" si="138"/>
        <v xml:space="preserve"> </v>
      </c>
      <c r="G970" s="73" t="str">
        <f t="shared" si="143"/>
        <v/>
      </c>
      <c r="H970" s="73" t="str">
        <f t="shared" si="139"/>
        <v xml:space="preserve"> </v>
      </c>
      <c r="J970" s="7">
        <f t="shared" si="140"/>
        <v>966</v>
      </c>
      <c r="K970" s="7">
        <f t="shared" si="141"/>
        <v>1.000097</v>
      </c>
      <c r="L970" s="3">
        <f>'Invoice data 1'!C967</f>
        <v>0</v>
      </c>
      <c r="M970" s="37">
        <f>'Invoice data 1'!D967</f>
        <v>0</v>
      </c>
      <c r="N970" s="3">
        <f>'Invoice data 1'!E967</f>
        <v>0</v>
      </c>
      <c r="O970" s="3">
        <f>'Invoice data 1'!J967</f>
        <v>0</v>
      </c>
      <c r="P970" s="3" t="e">
        <f>#REF!</f>
        <v>#REF!</v>
      </c>
    </row>
    <row r="971" spans="2:16" x14ac:dyDescent="0.25">
      <c r="B971" s="81">
        <f t="shared" si="142"/>
        <v>967</v>
      </c>
      <c r="C971" s="70" t="str">
        <f t="shared" si="135"/>
        <v xml:space="preserve"> </v>
      </c>
      <c r="D971" s="71" t="str">
        <f t="shared" si="136"/>
        <v xml:space="preserve"> </v>
      </c>
      <c r="E971" s="72" t="str">
        <f t="shared" si="137"/>
        <v xml:space="preserve"> </v>
      </c>
      <c r="F971" s="70" t="str">
        <f t="shared" si="138"/>
        <v xml:space="preserve"> </v>
      </c>
      <c r="G971" s="73" t="str">
        <f t="shared" si="143"/>
        <v/>
      </c>
      <c r="H971" s="73" t="str">
        <f t="shared" si="139"/>
        <v xml:space="preserve"> </v>
      </c>
      <c r="J971" s="7">
        <f t="shared" si="140"/>
        <v>967</v>
      </c>
      <c r="K971" s="7">
        <f t="shared" si="141"/>
        <v>1.0000971000000001</v>
      </c>
      <c r="L971" s="3">
        <f>'Invoice data 1'!C968</f>
        <v>0</v>
      </c>
      <c r="M971" s="37">
        <f>'Invoice data 1'!D968</f>
        <v>0</v>
      </c>
      <c r="N971" s="3">
        <f>'Invoice data 1'!E968</f>
        <v>0</v>
      </c>
      <c r="O971" s="3">
        <f>'Invoice data 1'!J968</f>
        <v>0</v>
      </c>
      <c r="P971" s="3" t="e">
        <f>#REF!</f>
        <v>#REF!</v>
      </c>
    </row>
    <row r="972" spans="2:16" x14ac:dyDescent="0.25">
      <c r="B972" s="81">
        <f t="shared" si="142"/>
        <v>968</v>
      </c>
      <c r="C972" s="70" t="str">
        <f t="shared" si="135"/>
        <v xml:space="preserve"> </v>
      </c>
      <c r="D972" s="71" t="str">
        <f t="shared" si="136"/>
        <v xml:space="preserve"> </v>
      </c>
      <c r="E972" s="72" t="str">
        <f t="shared" si="137"/>
        <v xml:space="preserve"> </v>
      </c>
      <c r="F972" s="70" t="str">
        <f t="shared" si="138"/>
        <v xml:space="preserve"> </v>
      </c>
      <c r="G972" s="73" t="str">
        <f t="shared" si="143"/>
        <v/>
      </c>
      <c r="H972" s="73" t="str">
        <f t="shared" si="139"/>
        <v xml:space="preserve"> </v>
      </c>
      <c r="J972" s="7">
        <f t="shared" si="140"/>
        <v>968</v>
      </c>
      <c r="K972" s="7">
        <f t="shared" si="141"/>
        <v>1.0000971999999999</v>
      </c>
      <c r="L972" s="3">
        <f>'Invoice data 1'!C969</f>
        <v>0</v>
      </c>
      <c r="M972" s="37">
        <f>'Invoice data 1'!D969</f>
        <v>0</v>
      </c>
      <c r="N972" s="3">
        <f>'Invoice data 1'!E969</f>
        <v>0</v>
      </c>
      <c r="O972" s="3">
        <f>'Invoice data 1'!J969</f>
        <v>0</v>
      </c>
      <c r="P972" s="3" t="e">
        <f>#REF!</f>
        <v>#REF!</v>
      </c>
    </row>
    <row r="973" spans="2:16" x14ac:dyDescent="0.25">
      <c r="B973" s="81">
        <f t="shared" si="142"/>
        <v>969</v>
      </c>
      <c r="C973" s="70" t="str">
        <f t="shared" si="135"/>
        <v xml:space="preserve"> </v>
      </c>
      <c r="D973" s="71" t="str">
        <f t="shared" si="136"/>
        <v xml:space="preserve"> </v>
      </c>
      <c r="E973" s="72" t="str">
        <f t="shared" si="137"/>
        <v xml:space="preserve"> </v>
      </c>
      <c r="F973" s="70" t="str">
        <f t="shared" si="138"/>
        <v xml:space="preserve"> </v>
      </c>
      <c r="G973" s="73" t="str">
        <f t="shared" si="143"/>
        <v/>
      </c>
      <c r="H973" s="73" t="str">
        <f t="shared" si="139"/>
        <v xml:space="preserve"> </v>
      </c>
      <c r="J973" s="7">
        <f t="shared" si="140"/>
        <v>969</v>
      </c>
      <c r="K973" s="7">
        <f t="shared" si="141"/>
        <v>1.0000973</v>
      </c>
      <c r="L973" s="3">
        <f>'Invoice data 1'!C970</f>
        <v>0</v>
      </c>
      <c r="M973" s="37">
        <f>'Invoice data 1'!D970</f>
        <v>0</v>
      </c>
      <c r="N973" s="3">
        <f>'Invoice data 1'!E970</f>
        <v>0</v>
      </c>
      <c r="O973" s="3">
        <f>'Invoice data 1'!J970</f>
        <v>0</v>
      </c>
      <c r="P973" s="3" t="e">
        <f>#REF!</f>
        <v>#REF!</v>
      </c>
    </row>
    <row r="974" spans="2:16" x14ac:dyDescent="0.25">
      <c r="B974" s="81">
        <f t="shared" si="142"/>
        <v>970</v>
      </c>
      <c r="C974" s="70" t="str">
        <f t="shared" si="135"/>
        <v xml:space="preserve"> </v>
      </c>
      <c r="D974" s="71" t="str">
        <f t="shared" si="136"/>
        <v xml:space="preserve"> </v>
      </c>
      <c r="E974" s="72" t="str">
        <f t="shared" si="137"/>
        <v xml:space="preserve"> </v>
      </c>
      <c r="F974" s="70" t="str">
        <f t="shared" si="138"/>
        <v xml:space="preserve"> </v>
      </c>
      <c r="G974" s="73" t="str">
        <f t="shared" si="143"/>
        <v/>
      </c>
      <c r="H974" s="73" t="str">
        <f t="shared" si="139"/>
        <v xml:space="preserve"> </v>
      </c>
      <c r="J974" s="7">
        <f t="shared" si="140"/>
        <v>970</v>
      </c>
      <c r="K974" s="7">
        <f t="shared" si="141"/>
        <v>1.0000974</v>
      </c>
      <c r="L974" s="3">
        <f>'Invoice data 1'!C971</f>
        <v>0</v>
      </c>
      <c r="M974" s="37">
        <f>'Invoice data 1'!D971</f>
        <v>0</v>
      </c>
      <c r="N974" s="3">
        <f>'Invoice data 1'!E971</f>
        <v>0</v>
      </c>
      <c r="O974" s="3">
        <f>'Invoice data 1'!J971</f>
        <v>0</v>
      </c>
      <c r="P974" s="3" t="e">
        <f>#REF!</f>
        <v>#REF!</v>
      </c>
    </row>
    <row r="975" spans="2:16" x14ac:dyDescent="0.25">
      <c r="B975" s="81">
        <f t="shared" si="142"/>
        <v>971</v>
      </c>
      <c r="C975" s="70" t="str">
        <f t="shared" si="135"/>
        <v xml:space="preserve"> </v>
      </c>
      <c r="D975" s="71" t="str">
        <f t="shared" si="136"/>
        <v xml:space="preserve"> </v>
      </c>
      <c r="E975" s="72" t="str">
        <f t="shared" si="137"/>
        <v xml:space="preserve"> </v>
      </c>
      <c r="F975" s="70" t="str">
        <f t="shared" si="138"/>
        <v xml:space="preserve"> </v>
      </c>
      <c r="G975" s="73" t="str">
        <f t="shared" si="143"/>
        <v/>
      </c>
      <c r="H975" s="73" t="str">
        <f t="shared" si="139"/>
        <v xml:space="preserve"> </v>
      </c>
      <c r="J975" s="7">
        <f t="shared" si="140"/>
        <v>971</v>
      </c>
      <c r="K975" s="7">
        <f t="shared" si="141"/>
        <v>1.0000975000000001</v>
      </c>
      <c r="L975" s="3">
        <f>'Invoice data 1'!C972</f>
        <v>0</v>
      </c>
      <c r="M975" s="37">
        <f>'Invoice data 1'!D972</f>
        <v>0</v>
      </c>
      <c r="N975" s="3">
        <f>'Invoice data 1'!E972</f>
        <v>0</v>
      </c>
      <c r="O975" s="3">
        <f>'Invoice data 1'!J972</f>
        <v>0</v>
      </c>
      <c r="P975" s="3" t="e">
        <f>#REF!</f>
        <v>#REF!</v>
      </c>
    </row>
    <row r="976" spans="2:16" x14ac:dyDescent="0.25">
      <c r="B976" s="81">
        <f t="shared" si="142"/>
        <v>972</v>
      </c>
      <c r="C976" s="70" t="str">
        <f t="shared" si="135"/>
        <v xml:space="preserve"> </v>
      </c>
      <c r="D976" s="71" t="str">
        <f t="shared" si="136"/>
        <v xml:space="preserve"> </v>
      </c>
      <c r="E976" s="72" t="str">
        <f t="shared" si="137"/>
        <v xml:space="preserve"> </v>
      </c>
      <c r="F976" s="70" t="str">
        <f t="shared" si="138"/>
        <v xml:space="preserve"> </v>
      </c>
      <c r="G976" s="73" t="str">
        <f t="shared" si="143"/>
        <v/>
      </c>
      <c r="H976" s="73" t="str">
        <f t="shared" si="139"/>
        <v xml:space="preserve"> </v>
      </c>
      <c r="J976" s="7">
        <f t="shared" si="140"/>
        <v>972</v>
      </c>
      <c r="K976" s="7">
        <f t="shared" si="141"/>
        <v>1.0000975999999999</v>
      </c>
      <c r="L976" s="3">
        <f>'Invoice data 1'!C973</f>
        <v>0</v>
      </c>
      <c r="M976" s="37">
        <f>'Invoice data 1'!D973</f>
        <v>0</v>
      </c>
      <c r="N976" s="3">
        <f>'Invoice data 1'!E973</f>
        <v>0</v>
      </c>
      <c r="O976" s="3">
        <f>'Invoice data 1'!J973</f>
        <v>0</v>
      </c>
      <c r="P976" s="3" t="e">
        <f>#REF!</f>
        <v>#REF!</v>
      </c>
    </row>
    <row r="977" spans="2:16" x14ac:dyDescent="0.25">
      <c r="B977" s="81">
        <f t="shared" si="142"/>
        <v>973</v>
      </c>
      <c r="C977" s="70" t="str">
        <f t="shared" si="135"/>
        <v xml:space="preserve"> </v>
      </c>
      <c r="D977" s="71" t="str">
        <f t="shared" si="136"/>
        <v xml:space="preserve"> </v>
      </c>
      <c r="E977" s="72" t="str">
        <f t="shared" si="137"/>
        <v xml:space="preserve"> </v>
      </c>
      <c r="F977" s="70" t="str">
        <f t="shared" si="138"/>
        <v xml:space="preserve"> </v>
      </c>
      <c r="G977" s="73" t="str">
        <f t="shared" si="143"/>
        <v/>
      </c>
      <c r="H977" s="73" t="str">
        <f t="shared" si="139"/>
        <v xml:space="preserve"> </v>
      </c>
      <c r="J977" s="7">
        <f t="shared" si="140"/>
        <v>973</v>
      </c>
      <c r="K977" s="7">
        <f t="shared" si="141"/>
        <v>1.0000977</v>
      </c>
      <c r="L977" s="3">
        <f>'Invoice data 1'!C974</f>
        <v>0</v>
      </c>
      <c r="M977" s="37">
        <f>'Invoice data 1'!D974</f>
        <v>0</v>
      </c>
      <c r="N977" s="3">
        <f>'Invoice data 1'!E974</f>
        <v>0</v>
      </c>
      <c r="O977" s="3">
        <f>'Invoice data 1'!J974</f>
        <v>0</v>
      </c>
      <c r="P977" s="3" t="e">
        <f>#REF!</f>
        <v>#REF!</v>
      </c>
    </row>
    <row r="978" spans="2:16" x14ac:dyDescent="0.25">
      <c r="B978" s="81">
        <f t="shared" si="142"/>
        <v>974</v>
      </c>
      <c r="C978" s="70" t="str">
        <f t="shared" si="135"/>
        <v xml:space="preserve"> </v>
      </c>
      <c r="D978" s="71" t="str">
        <f t="shared" si="136"/>
        <v xml:space="preserve"> </v>
      </c>
      <c r="E978" s="72" t="str">
        <f t="shared" si="137"/>
        <v xml:space="preserve"> </v>
      </c>
      <c r="F978" s="70" t="str">
        <f t="shared" si="138"/>
        <v xml:space="preserve"> </v>
      </c>
      <c r="G978" s="73" t="str">
        <f t="shared" si="143"/>
        <v/>
      </c>
      <c r="H978" s="73" t="str">
        <f t="shared" si="139"/>
        <v xml:space="preserve"> </v>
      </c>
      <c r="J978" s="7">
        <f t="shared" si="140"/>
        <v>974</v>
      </c>
      <c r="K978" s="7">
        <f t="shared" si="141"/>
        <v>1.0000978</v>
      </c>
      <c r="L978" s="3">
        <f>'Invoice data 1'!C975</f>
        <v>0</v>
      </c>
      <c r="M978" s="37">
        <f>'Invoice data 1'!D975</f>
        <v>0</v>
      </c>
      <c r="N978" s="3">
        <f>'Invoice data 1'!E975</f>
        <v>0</v>
      </c>
      <c r="O978" s="3">
        <f>'Invoice data 1'!J975</f>
        <v>0</v>
      </c>
      <c r="P978" s="3" t="e">
        <f>#REF!</f>
        <v>#REF!</v>
      </c>
    </row>
    <row r="979" spans="2:16" x14ac:dyDescent="0.25">
      <c r="B979" s="81">
        <f t="shared" si="142"/>
        <v>975</v>
      </c>
      <c r="C979" s="70" t="str">
        <f t="shared" si="135"/>
        <v xml:space="preserve"> </v>
      </c>
      <c r="D979" s="71" t="str">
        <f t="shared" si="136"/>
        <v xml:space="preserve"> </v>
      </c>
      <c r="E979" s="72" t="str">
        <f t="shared" si="137"/>
        <v xml:space="preserve"> </v>
      </c>
      <c r="F979" s="70" t="str">
        <f t="shared" si="138"/>
        <v xml:space="preserve"> </v>
      </c>
      <c r="G979" s="73" t="str">
        <f t="shared" si="143"/>
        <v/>
      </c>
      <c r="H979" s="73" t="str">
        <f t="shared" si="139"/>
        <v xml:space="preserve"> </v>
      </c>
      <c r="J979" s="7">
        <f t="shared" si="140"/>
        <v>975</v>
      </c>
      <c r="K979" s="7">
        <f t="shared" si="141"/>
        <v>1.0000979000000001</v>
      </c>
      <c r="L979" s="3">
        <f>'Invoice data 1'!C976</f>
        <v>0</v>
      </c>
      <c r="M979" s="37">
        <f>'Invoice data 1'!D976</f>
        <v>0</v>
      </c>
      <c r="N979" s="3">
        <f>'Invoice data 1'!E976</f>
        <v>0</v>
      </c>
      <c r="O979" s="3">
        <f>'Invoice data 1'!J976</f>
        <v>0</v>
      </c>
      <c r="P979" s="3" t="e">
        <f>#REF!</f>
        <v>#REF!</v>
      </c>
    </row>
    <row r="980" spans="2:16" x14ac:dyDescent="0.25">
      <c r="B980" s="81">
        <f t="shared" si="142"/>
        <v>976</v>
      </c>
      <c r="C980" s="70" t="str">
        <f t="shared" si="135"/>
        <v xml:space="preserve"> </v>
      </c>
      <c r="D980" s="71" t="str">
        <f t="shared" si="136"/>
        <v xml:space="preserve"> </v>
      </c>
      <c r="E980" s="72" t="str">
        <f t="shared" si="137"/>
        <v xml:space="preserve"> </v>
      </c>
      <c r="F980" s="70" t="str">
        <f t="shared" si="138"/>
        <v xml:space="preserve"> </v>
      </c>
      <c r="G980" s="73" t="str">
        <f t="shared" si="143"/>
        <v/>
      </c>
      <c r="H980" s="73" t="str">
        <f t="shared" si="139"/>
        <v xml:space="preserve"> </v>
      </c>
      <c r="J980" s="7">
        <f t="shared" si="140"/>
        <v>976</v>
      </c>
      <c r="K980" s="7">
        <f t="shared" si="141"/>
        <v>1.0000979999999999</v>
      </c>
      <c r="L980" s="3">
        <f>'Invoice data 1'!C977</f>
        <v>0</v>
      </c>
      <c r="M980" s="37">
        <f>'Invoice data 1'!D977</f>
        <v>0</v>
      </c>
      <c r="N980" s="3">
        <f>'Invoice data 1'!E977</f>
        <v>0</v>
      </c>
      <c r="O980" s="3">
        <f>'Invoice data 1'!J977</f>
        <v>0</v>
      </c>
      <c r="P980" s="3" t="e">
        <f>#REF!</f>
        <v>#REF!</v>
      </c>
    </row>
    <row r="981" spans="2:16" x14ac:dyDescent="0.25">
      <c r="B981" s="81">
        <f t="shared" si="142"/>
        <v>977</v>
      </c>
      <c r="C981" s="70" t="str">
        <f t="shared" si="135"/>
        <v xml:space="preserve"> </v>
      </c>
      <c r="D981" s="71" t="str">
        <f t="shared" si="136"/>
        <v xml:space="preserve"> </v>
      </c>
      <c r="E981" s="72" t="str">
        <f t="shared" si="137"/>
        <v xml:space="preserve"> </v>
      </c>
      <c r="F981" s="70" t="str">
        <f t="shared" si="138"/>
        <v xml:space="preserve"> </v>
      </c>
      <c r="G981" s="73" t="str">
        <f t="shared" si="143"/>
        <v/>
      </c>
      <c r="H981" s="73" t="str">
        <f t="shared" si="139"/>
        <v xml:space="preserve"> </v>
      </c>
      <c r="J981" s="7">
        <f t="shared" si="140"/>
        <v>977</v>
      </c>
      <c r="K981" s="7">
        <f t="shared" si="141"/>
        <v>1.0000981</v>
      </c>
      <c r="L981" s="3">
        <f>'Invoice data 1'!C978</f>
        <v>0</v>
      </c>
      <c r="M981" s="37">
        <f>'Invoice data 1'!D978</f>
        <v>0</v>
      </c>
      <c r="N981" s="3">
        <f>'Invoice data 1'!E978</f>
        <v>0</v>
      </c>
      <c r="O981" s="3">
        <f>'Invoice data 1'!J978</f>
        <v>0</v>
      </c>
      <c r="P981" s="3" t="e">
        <f>#REF!</f>
        <v>#REF!</v>
      </c>
    </row>
    <row r="982" spans="2:16" x14ac:dyDescent="0.25">
      <c r="B982" s="81">
        <f t="shared" si="142"/>
        <v>978</v>
      </c>
      <c r="C982" s="70" t="str">
        <f t="shared" si="135"/>
        <v xml:space="preserve"> </v>
      </c>
      <c r="D982" s="71" t="str">
        <f t="shared" si="136"/>
        <v xml:space="preserve"> </v>
      </c>
      <c r="E982" s="72" t="str">
        <f t="shared" si="137"/>
        <v xml:space="preserve"> </v>
      </c>
      <c r="F982" s="70" t="str">
        <f t="shared" si="138"/>
        <v xml:space="preserve"> </v>
      </c>
      <c r="G982" s="73" t="str">
        <f t="shared" si="143"/>
        <v/>
      </c>
      <c r="H982" s="73" t="str">
        <f t="shared" si="139"/>
        <v xml:space="preserve"> </v>
      </c>
      <c r="J982" s="7">
        <f t="shared" si="140"/>
        <v>978</v>
      </c>
      <c r="K982" s="7">
        <f t="shared" si="141"/>
        <v>1.0000982</v>
      </c>
      <c r="L982" s="3">
        <f>'Invoice data 1'!C979</f>
        <v>0</v>
      </c>
      <c r="M982" s="37">
        <f>'Invoice data 1'!D979</f>
        <v>0</v>
      </c>
      <c r="N982" s="3">
        <f>'Invoice data 1'!E979</f>
        <v>0</v>
      </c>
      <c r="O982" s="3">
        <f>'Invoice data 1'!J979</f>
        <v>0</v>
      </c>
      <c r="P982" s="3" t="e">
        <f>#REF!</f>
        <v>#REF!</v>
      </c>
    </row>
    <row r="983" spans="2:16" x14ac:dyDescent="0.25">
      <c r="B983" s="81">
        <f t="shared" si="142"/>
        <v>979</v>
      </c>
      <c r="C983" s="70" t="str">
        <f t="shared" si="135"/>
        <v xml:space="preserve"> </v>
      </c>
      <c r="D983" s="71" t="str">
        <f t="shared" si="136"/>
        <v xml:space="preserve"> </v>
      </c>
      <c r="E983" s="72" t="str">
        <f t="shared" si="137"/>
        <v xml:space="preserve"> </v>
      </c>
      <c r="F983" s="70" t="str">
        <f t="shared" si="138"/>
        <v xml:space="preserve"> </v>
      </c>
      <c r="G983" s="73" t="str">
        <f t="shared" si="143"/>
        <v/>
      </c>
      <c r="H983" s="73" t="str">
        <f t="shared" si="139"/>
        <v xml:space="preserve"> </v>
      </c>
      <c r="J983" s="7">
        <f t="shared" si="140"/>
        <v>979</v>
      </c>
      <c r="K983" s="7">
        <f t="shared" si="141"/>
        <v>1.0000983000000001</v>
      </c>
      <c r="L983" s="3">
        <f>'Invoice data 1'!C980</f>
        <v>0</v>
      </c>
      <c r="M983" s="37">
        <f>'Invoice data 1'!D980</f>
        <v>0</v>
      </c>
      <c r="N983" s="3">
        <f>'Invoice data 1'!E980</f>
        <v>0</v>
      </c>
      <c r="O983" s="3">
        <f>'Invoice data 1'!J980</f>
        <v>0</v>
      </c>
      <c r="P983" s="3" t="e">
        <f>#REF!</f>
        <v>#REF!</v>
      </c>
    </row>
    <row r="984" spans="2:16" x14ac:dyDescent="0.25">
      <c r="B984" s="81">
        <f t="shared" si="142"/>
        <v>980</v>
      </c>
      <c r="C984" s="70" t="str">
        <f t="shared" si="135"/>
        <v xml:space="preserve"> </v>
      </c>
      <c r="D984" s="71" t="str">
        <f t="shared" si="136"/>
        <v xml:space="preserve"> </v>
      </c>
      <c r="E984" s="72" t="str">
        <f t="shared" si="137"/>
        <v xml:space="preserve"> </v>
      </c>
      <c r="F984" s="70" t="str">
        <f t="shared" si="138"/>
        <v xml:space="preserve"> </v>
      </c>
      <c r="G984" s="73" t="str">
        <f t="shared" si="143"/>
        <v/>
      </c>
      <c r="H984" s="73" t="str">
        <f t="shared" si="139"/>
        <v xml:space="preserve"> </v>
      </c>
      <c r="J984" s="7">
        <f t="shared" si="140"/>
        <v>980</v>
      </c>
      <c r="K984" s="7">
        <f t="shared" si="141"/>
        <v>1.0000983999999999</v>
      </c>
      <c r="L984" s="3">
        <f>'Invoice data 1'!C981</f>
        <v>0</v>
      </c>
      <c r="M984" s="37">
        <f>'Invoice data 1'!D981</f>
        <v>0</v>
      </c>
      <c r="N984" s="3">
        <f>'Invoice data 1'!E981</f>
        <v>0</v>
      </c>
      <c r="O984" s="3">
        <f>'Invoice data 1'!J981</f>
        <v>0</v>
      </c>
      <c r="P984" s="3" t="e">
        <f>#REF!</f>
        <v>#REF!</v>
      </c>
    </row>
    <row r="985" spans="2:16" x14ac:dyDescent="0.25">
      <c r="B985" s="81">
        <f t="shared" si="142"/>
        <v>981</v>
      </c>
      <c r="C985" s="70" t="str">
        <f t="shared" si="135"/>
        <v xml:space="preserve"> </v>
      </c>
      <c r="D985" s="71" t="str">
        <f t="shared" si="136"/>
        <v xml:space="preserve"> </v>
      </c>
      <c r="E985" s="72" t="str">
        <f t="shared" si="137"/>
        <v xml:space="preserve"> </v>
      </c>
      <c r="F985" s="70" t="str">
        <f t="shared" si="138"/>
        <v xml:space="preserve"> </v>
      </c>
      <c r="G985" s="73" t="str">
        <f t="shared" si="143"/>
        <v/>
      </c>
      <c r="H985" s="73" t="str">
        <f t="shared" si="139"/>
        <v xml:space="preserve"> </v>
      </c>
      <c r="J985" s="7">
        <f t="shared" si="140"/>
        <v>981</v>
      </c>
      <c r="K985" s="7">
        <f t="shared" si="141"/>
        <v>1.0000985</v>
      </c>
      <c r="L985" s="3">
        <f>'Invoice data 1'!C982</f>
        <v>0</v>
      </c>
      <c r="M985" s="37">
        <f>'Invoice data 1'!D982</f>
        <v>0</v>
      </c>
      <c r="N985" s="3">
        <f>'Invoice data 1'!E982</f>
        <v>0</v>
      </c>
      <c r="O985" s="3">
        <f>'Invoice data 1'!J982</f>
        <v>0</v>
      </c>
      <c r="P985" s="3" t="e">
        <f>#REF!</f>
        <v>#REF!</v>
      </c>
    </row>
    <row r="986" spans="2:16" x14ac:dyDescent="0.25">
      <c r="B986" s="81">
        <f t="shared" si="142"/>
        <v>982</v>
      </c>
      <c r="C986" s="70" t="str">
        <f t="shared" si="135"/>
        <v xml:space="preserve"> </v>
      </c>
      <c r="D986" s="71" t="str">
        <f t="shared" si="136"/>
        <v xml:space="preserve"> </v>
      </c>
      <c r="E986" s="72" t="str">
        <f t="shared" si="137"/>
        <v xml:space="preserve"> </v>
      </c>
      <c r="F986" s="70" t="str">
        <f t="shared" si="138"/>
        <v xml:space="preserve"> </v>
      </c>
      <c r="G986" s="73" t="str">
        <f t="shared" si="143"/>
        <v/>
      </c>
      <c r="H986" s="73" t="str">
        <f t="shared" si="139"/>
        <v xml:space="preserve"> </v>
      </c>
      <c r="J986" s="7">
        <f t="shared" si="140"/>
        <v>982</v>
      </c>
      <c r="K986" s="7">
        <f t="shared" si="141"/>
        <v>1.0000986000000001</v>
      </c>
      <c r="L986" s="3">
        <f>'Invoice data 1'!C983</f>
        <v>0</v>
      </c>
      <c r="M986" s="37">
        <f>'Invoice data 1'!D983</f>
        <v>0</v>
      </c>
      <c r="N986" s="3">
        <f>'Invoice data 1'!E983</f>
        <v>0</v>
      </c>
      <c r="O986" s="3">
        <f>'Invoice data 1'!J983</f>
        <v>0</v>
      </c>
      <c r="P986" s="3" t="e">
        <f>#REF!</f>
        <v>#REF!</v>
      </c>
    </row>
    <row r="987" spans="2:16" x14ac:dyDescent="0.25">
      <c r="B987" s="81">
        <f t="shared" si="142"/>
        <v>983</v>
      </c>
      <c r="C987" s="70" t="str">
        <f t="shared" si="135"/>
        <v xml:space="preserve"> </v>
      </c>
      <c r="D987" s="71" t="str">
        <f t="shared" si="136"/>
        <v xml:space="preserve"> </v>
      </c>
      <c r="E987" s="72" t="str">
        <f t="shared" si="137"/>
        <v xml:space="preserve"> </v>
      </c>
      <c r="F987" s="70" t="str">
        <f t="shared" si="138"/>
        <v xml:space="preserve"> </v>
      </c>
      <c r="G987" s="73" t="str">
        <f t="shared" si="143"/>
        <v/>
      </c>
      <c r="H987" s="73" t="str">
        <f t="shared" si="139"/>
        <v xml:space="preserve"> </v>
      </c>
      <c r="J987" s="7">
        <f t="shared" si="140"/>
        <v>983</v>
      </c>
      <c r="K987" s="7">
        <f t="shared" si="141"/>
        <v>1.0000986999999999</v>
      </c>
      <c r="L987" s="3">
        <f>'Invoice data 1'!C984</f>
        <v>0</v>
      </c>
      <c r="M987" s="37">
        <f>'Invoice data 1'!D984</f>
        <v>0</v>
      </c>
      <c r="N987" s="3">
        <f>'Invoice data 1'!E984</f>
        <v>0</v>
      </c>
      <c r="O987" s="3">
        <f>'Invoice data 1'!J984</f>
        <v>0</v>
      </c>
      <c r="P987" s="3" t="e">
        <f>#REF!</f>
        <v>#REF!</v>
      </c>
    </row>
    <row r="988" spans="2:16" x14ac:dyDescent="0.25">
      <c r="B988" s="81">
        <f t="shared" si="142"/>
        <v>984</v>
      </c>
      <c r="C988" s="70" t="str">
        <f t="shared" si="135"/>
        <v xml:space="preserve"> </v>
      </c>
      <c r="D988" s="71" t="str">
        <f t="shared" si="136"/>
        <v xml:space="preserve"> </v>
      </c>
      <c r="E988" s="72" t="str">
        <f t="shared" si="137"/>
        <v xml:space="preserve"> </v>
      </c>
      <c r="F988" s="70" t="str">
        <f t="shared" si="138"/>
        <v xml:space="preserve"> </v>
      </c>
      <c r="G988" s="73" t="str">
        <f t="shared" si="143"/>
        <v/>
      </c>
      <c r="H988" s="73" t="str">
        <f t="shared" si="139"/>
        <v xml:space="preserve"> </v>
      </c>
      <c r="J988" s="7">
        <f t="shared" si="140"/>
        <v>984</v>
      </c>
      <c r="K988" s="7">
        <f t="shared" si="141"/>
        <v>1.0000988</v>
      </c>
      <c r="L988" s="3">
        <f>'Invoice data 1'!C985</f>
        <v>0</v>
      </c>
      <c r="M988" s="37">
        <f>'Invoice data 1'!D985</f>
        <v>0</v>
      </c>
      <c r="N988" s="3">
        <f>'Invoice data 1'!E985</f>
        <v>0</v>
      </c>
      <c r="O988" s="3">
        <f>'Invoice data 1'!J985</f>
        <v>0</v>
      </c>
      <c r="P988" s="3" t="e">
        <f>#REF!</f>
        <v>#REF!</v>
      </c>
    </row>
    <row r="989" spans="2:16" x14ac:dyDescent="0.25">
      <c r="B989" s="81">
        <f t="shared" si="142"/>
        <v>985</v>
      </c>
      <c r="C989" s="70" t="str">
        <f t="shared" si="135"/>
        <v xml:space="preserve"> </v>
      </c>
      <c r="D989" s="71" t="str">
        <f t="shared" si="136"/>
        <v xml:space="preserve"> </v>
      </c>
      <c r="E989" s="72" t="str">
        <f t="shared" si="137"/>
        <v xml:space="preserve"> </v>
      </c>
      <c r="F989" s="70" t="str">
        <f t="shared" si="138"/>
        <v xml:space="preserve"> </v>
      </c>
      <c r="G989" s="73" t="str">
        <f t="shared" si="143"/>
        <v/>
      </c>
      <c r="H989" s="73" t="str">
        <f t="shared" si="139"/>
        <v xml:space="preserve"> </v>
      </c>
      <c r="J989" s="7">
        <f t="shared" si="140"/>
        <v>985</v>
      </c>
      <c r="K989" s="7">
        <f t="shared" si="141"/>
        <v>1.0000989</v>
      </c>
      <c r="L989" s="3">
        <f>'Invoice data 1'!C986</f>
        <v>0</v>
      </c>
      <c r="M989" s="37">
        <f>'Invoice data 1'!D986</f>
        <v>0</v>
      </c>
      <c r="N989" s="3">
        <f>'Invoice data 1'!E986</f>
        <v>0</v>
      </c>
      <c r="O989" s="3">
        <f>'Invoice data 1'!J986</f>
        <v>0</v>
      </c>
      <c r="P989" s="3" t="e">
        <f>#REF!</f>
        <v>#REF!</v>
      </c>
    </row>
    <row r="990" spans="2:16" x14ac:dyDescent="0.25">
      <c r="B990" s="81">
        <f t="shared" si="142"/>
        <v>986</v>
      </c>
      <c r="C990" s="70" t="str">
        <f t="shared" si="135"/>
        <v xml:space="preserve"> </v>
      </c>
      <c r="D990" s="71" t="str">
        <f t="shared" si="136"/>
        <v xml:space="preserve"> </v>
      </c>
      <c r="E990" s="72" t="str">
        <f t="shared" si="137"/>
        <v xml:space="preserve"> </v>
      </c>
      <c r="F990" s="70" t="str">
        <f t="shared" si="138"/>
        <v xml:space="preserve"> </v>
      </c>
      <c r="G990" s="73" t="str">
        <f t="shared" si="143"/>
        <v/>
      </c>
      <c r="H990" s="73" t="str">
        <f t="shared" si="139"/>
        <v xml:space="preserve"> </v>
      </c>
      <c r="J990" s="7">
        <f t="shared" si="140"/>
        <v>986</v>
      </c>
      <c r="K990" s="7">
        <f t="shared" si="141"/>
        <v>1.0000990000000001</v>
      </c>
      <c r="L990" s="3">
        <f>'Invoice data 1'!C987</f>
        <v>0</v>
      </c>
      <c r="M990" s="37">
        <f>'Invoice data 1'!D987</f>
        <v>0</v>
      </c>
      <c r="N990" s="3">
        <f>'Invoice data 1'!E987</f>
        <v>0</v>
      </c>
      <c r="O990" s="3">
        <f>'Invoice data 1'!J987</f>
        <v>0</v>
      </c>
      <c r="P990" s="3" t="e">
        <f>#REF!</f>
        <v>#REF!</v>
      </c>
    </row>
    <row r="991" spans="2:16" x14ac:dyDescent="0.25">
      <c r="B991" s="81">
        <f t="shared" si="142"/>
        <v>987</v>
      </c>
      <c r="C991" s="70" t="str">
        <f t="shared" si="135"/>
        <v xml:space="preserve"> </v>
      </c>
      <c r="D991" s="71" t="str">
        <f t="shared" si="136"/>
        <v xml:space="preserve"> </v>
      </c>
      <c r="E991" s="72" t="str">
        <f t="shared" si="137"/>
        <v xml:space="preserve"> </v>
      </c>
      <c r="F991" s="70" t="str">
        <f t="shared" si="138"/>
        <v xml:space="preserve"> </v>
      </c>
      <c r="G991" s="73" t="str">
        <f t="shared" si="143"/>
        <v/>
      </c>
      <c r="H991" s="73" t="str">
        <f t="shared" si="139"/>
        <v xml:space="preserve"> </v>
      </c>
      <c r="J991" s="7">
        <f t="shared" si="140"/>
        <v>987</v>
      </c>
      <c r="K991" s="7">
        <f t="shared" si="141"/>
        <v>1.0000990999999999</v>
      </c>
      <c r="L991" s="3">
        <f>'Invoice data 1'!C988</f>
        <v>0</v>
      </c>
      <c r="M991" s="37">
        <f>'Invoice data 1'!D988</f>
        <v>0</v>
      </c>
      <c r="N991" s="3">
        <f>'Invoice data 1'!E988</f>
        <v>0</v>
      </c>
      <c r="O991" s="3">
        <f>'Invoice data 1'!J988</f>
        <v>0</v>
      </c>
      <c r="P991" s="3" t="e">
        <f>#REF!</f>
        <v>#REF!</v>
      </c>
    </row>
    <row r="992" spans="2:16" x14ac:dyDescent="0.25">
      <c r="B992" s="81">
        <f t="shared" si="142"/>
        <v>988</v>
      </c>
      <c r="C992" s="70" t="str">
        <f t="shared" si="135"/>
        <v xml:space="preserve"> </v>
      </c>
      <c r="D992" s="71" t="str">
        <f t="shared" si="136"/>
        <v xml:space="preserve"> </v>
      </c>
      <c r="E992" s="72" t="str">
        <f t="shared" si="137"/>
        <v xml:space="preserve"> </v>
      </c>
      <c r="F992" s="70" t="str">
        <f t="shared" si="138"/>
        <v xml:space="preserve"> </v>
      </c>
      <c r="G992" s="73" t="str">
        <f t="shared" si="143"/>
        <v/>
      </c>
      <c r="H992" s="73" t="str">
        <f t="shared" si="139"/>
        <v xml:space="preserve"> </v>
      </c>
      <c r="J992" s="7">
        <f t="shared" si="140"/>
        <v>988</v>
      </c>
      <c r="K992" s="7">
        <f t="shared" si="141"/>
        <v>1.0000992</v>
      </c>
      <c r="L992" s="3">
        <f>'Invoice data 1'!C989</f>
        <v>0</v>
      </c>
      <c r="M992" s="37">
        <f>'Invoice data 1'!D989</f>
        <v>0</v>
      </c>
      <c r="N992" s="3">
        <f>'Invoice data 1'!E989</f>
        <v>0</v>
      </c>
      <c r="O992" s="3">
        <f>'Invoice data 1'!J989</f>
        <v>0</v>
      </c>
      <c r="P992" s="3" t="e">
        <f>#REF!</f>
        <v>#REF!</v>
      </c>
    </row>
    <row r="993" spans="2:16" x14ac:dyDescent="0.25">
      <c r="B993" s="81">
        <f t="shared" si="142"/>
        <v>989</v>
      </c>
      <c r="C993" s="70" t="str">
        <f t="shared" si="135"/>
        <v xml:space="preserve"> </v>
      </c>
      <c r="D993" s="71" t="str">
        <f t="shared" si="136"/>
        <v xml:space="preserve"> </v>
      </c>
      <c r="E993" s="72" t="str">
        <f t="shared" si="137"/>
        <v xml:space="preserve"> </v>
      </c>
      <c r="F993" s="70" t="str">
        <f t="shared" si="138"/>
        <v xml:space="preserve"> </v>
      </c>
      <c r="G993" s="73" t="str">
        <f t="shared" si="143"/>
        <v/>
      </c>
      <c r="H993" s="73" t="str">
        <f t="shared" si="139"/>
        <v xml:space="preserve"> </v>
      </c>
      <c r="J993" s="7">
        <f t="shared" si="140"/>
        <v>989</v>
      </c>
      <c r="K993" s="7">
        <f t="shared" si="141"/>
        <v>1.0000993</v>
      </c>
      <c r="L993" s="3">
        <f>'Invoice data 1'!C990</f>
        <v>0</v>
      </c>
      <c r="M993" s="37">
        <f>'Invoice data 1'!D990</f>
        <v>0</v>
      </c>
      <c r="N993" s="3">
        <f>'Invoice data 1'!E990</f>
        <v>0</v>
      </c>
      <c r="O993" s="3">
        <f>'Invoice data 1'!J990</f>
        <v>0</v>
      </c>
      <c r="P993" s="3" t="e">
        <f>#REF!</f>
        <v>#REF!</v>
      </c>
    </row>
    <row r="994" spans="2:16" x14ac:dyDescent="0.25">
      <c r="B994" s="81">
        <f t="shared" si="142"/>
        <v>990</v>
      </c>
      <c r="C994" s="70" t="str">
        <f t="shared" si="135"/>
        <v xml:space="preserve"> </v>
      </c>
      <c r="D994" s="71" t="str">
        <f t="shared" si="136"/>
        <v xml:space="preserve"> </v>
      </c>
      <c r="E994" s="72" t="str">
        <f t="shared" si="137"/>
        <v xml:space="preserve"> </v>
      </c>
      <c r="F994" s="70" t="str">
        <f t="shared" si="138"/>
        <v xml:space="preserve"> </v>
      </c>
      <c r="G994" s="73" t="str">
        <f t="shared" si="143"/>
        <v/>
      </c>
      <c r="H994" s="73" t="str">
        <f t="shared" si="139"/>
        <v xml:space="preserve"> </v>
      </c>
      <c r="J994" s="7">
        <f t="shared" si="140"/>
        <v>990</v>
      </c>
      <c r="K994" s="7">
        <f t="shared" si="141"/>
        <v>1.0000994000000001</v>
      </c>
      <c r="L994" s="3">
        <f>'Invoice data 1'!C991</f>
        <v>0</v>
      </c>
      <c r="M994" s="37">
        <f>'Invoice data 1'!D991</f>
        <v>0</v>
      </c>
      <c r="N994" s="3">
        <f>'Invoice data 1'!E991</f>
        <v>0</v>
      </c>
      <c r="O994" s="3">
        <f>'Invoice data 1'!J991</f>
        <v>0</v>
      </c>
      <c r="P994" s="3" t="e">
        <f>#REF!</f>
        <v>#REF!</v>
      </c>
    </row>
    <row r="995" spans="2:16" x14ac:dyDescent="0.25">
      <c r="B995" s="81">
        <f t="shared" si="142"/>
        <v>991</v>
      </c>
      <c r="C995" s="70" t="str">
        <f t="shared" si="135"/>
        <v xml:space="preserve"> </v>
      </c>
      <c r="D995" s="71" t="str">
        <f t="shared" si="136"/>
        <v xml:space="preserve"> </v>
      </c>
      <c r="E995" s="72" t="str">
        <f t="shared" si="137"/>
        <v xml:space="preserve"> </v>
      </c>
      <c r="F995" s="70" t="str">
        <f t="shared" si="138"/>
        <v xml:space="preserve"> </v>
      </c>
      <c r="G995" s="73" t="str">
        <f t="shared" si="143"/>
        <v/>
      </c>
      <c r="H995" s="73" t="str">
        <f t="shared" si="139"/>
        <v xml:space="preserve"> </v>
      </c>
      <c r="J995" s="7">
        <f t="shared" si="140"/>
        <v>991</v>
      </c>
      <c r="K995" s="7">
        <f t="shared" si="141"/>
        <v>1.0000994999999999</v>
      </c>
      <c r="L995" s="3">
        <f>'Invoice data 1'!C992</f>
        <v>0</v>
      </c>
      <c r="M995" s="37">
        <f>'Invoice data 1'!D992</f>
        <v>0</v>
      </c>
      <c r="N995" s="3">
        <f>'Invoice data 1'!E992</f>
        <v>0</v>
      </c>
      <c r="O995" s="3">
        <f>'Invoice data 1'!J992</f>
        <v>0</v>
      </c>
      <c r="P995" s="3" t="e">
        <f>#REF!</f>
        <v>#REF!</v>
      </c>
    </row>
    <row r="996" spans="2:16" x14ac:dyDescent="0.25">
      <c r="B996" s="81">
        <f t="shared" si="142"/>
        <v>992</v>
      </c>
      <c r="C996" s="70" t="str">
        <f t="shared" si="135"/>
        <v xml:space="preserve"> </v>
      </c>
      <c r="D996" s="71" t="str">
        <f t="shared" si="136"/>
        <v xml:space="preserve"> </v>
      </c>
      <c r="E996" s="72" t="str">
        <f t="shared" si="137"/>
        <v xml:space="preserve"> </v>
      </c>
      <c r="F996" s="70" t="str">
        <f t="shared" si="138"/>
        <v xml:space="preserve"> </v>
      </c>
      <c r="G996" s="73" t="str">
        <f t="shared" si="143"/>
        <v/>
      </c>
      <c r="H996" s="73" t="str">
        <f t="shared" si="139"/>
        <v xml:space="preserve"> </v>
      </c>
      <c r="J996" s="7">
        <f t="shared" si="140"/>
        <v>992</v>
      </c>
      <c r="K996" s="7">
        <f t="shared" si="141"/>
        <v>1.0000996</v>
      </c>
      <c r="L996" s="3">
        <f>'Invoice data 1'!C993</f>
        <v>0</v>
      </c>
      <c r="M996" s="37">
        <f>'Invoice data 1'!D993</f>
        <v>0</v>
      </c>
      <c r="N996" s="3">
        <f>'Invoice data 1'!E993</f>
        <v>0</v>
      </c>
      <c r="O996" s="3">
        <f>'Invoice data 1'!J993</f>
        <v>0</v>
      </c>
      <c r="P996" s="3" t="e">
        <f>#REF!</f>
        <v>#REF!</v>
      </c>
    </row>
    <row r="997" spans="2:16" x14ac:dyDescent="0.25">
      <c r="B997" s="81">
        <f t="shared" si="142"/>
        <v>993</v>
      </c>
      <c r="C997" s="70" t="str">
        <f t="shared" si="135"/>
        <v xml:space="preserve"> </v>
      </c>
      <c r="D997" s="71" t="str">
        <f t="shared" si="136"/>
        <v xml:space="preserve"> </v>
      </c>
      <c r="E997" s="72" t="str">
        <f t="shared" si="137"/>
        <v xml:space="preserve"> </v>
      </c>
      <c r="F997" s="70" t="str">
        <f t="shared" si="138"/>
        <v xml:space="preserve"> </v>
      </c>
      <c r="G997" s="73" t="str">
        <f t="shared" si="143"/>
        <v/>
      </c>
      <c r="H997" s="73" t="str">
        <f t="shared" si="139"/>
        <v xml:space="preserve"> </v>
      </c>
      <c r="J997" s="7">
        <f t="shared" si="140"/>
        <v>993</v>
      </c>
      <c r="K997" s="7">
        <f t="shared" si="141"/>
        <v>1.0000997</v>
      </c>
      <c r="L997" s="3">
        <f>'Invoice data 1'!C994</f>
        <v>0</v>
      </c>
      <c r="M997" s="37">
        <f>'Invoice data 1'!D994</f>
        <v>0</v>
      </c>
      <c r="N997" s="3">
        <f>'Invoice data 1'!E994</f>
        <v>0</v>
      </c>
      <c r="O997" s="3">
        <f>'Invoice data 1'!J994</f>
        <v>0</v>
      </c>
      <c r="P997" s="3" t="e">
        <f>#REF!</f>
        <v>#REF!</v>
      </c>
    </row>
    <row r="998" spans="2:16" x14ac:dyDescent="0.25">
      <c r="B998" s="81">
        <f t="shared" si="142"/>
        <v>994</v>
      </c>
      <c r="C998" s="70" t="str">
        <f t="shared" si="135"/>
        <v xml:space="preserve"> </v>
      </c>
      <c r="D998" s="71" t="str">
        <f t="shared" si="136"/>
        <v xml:space="preserve"> </v>
      </c>
      <c r="E998" s="72" t="str">
        <f t="shared" si="137"/>
        <v xml:space="preserve"> </v>
      </c>
      <c r="F998" s="70" t="str">
        <f t="shared" si="138"/>
        <v xml:space="preserve"> </v>
      </c>
      <c r="G998" s="73" t="str">
        <f t="shared" si="143"/>
        <v/>
      </c>
      <c r="H998" s="73" t="str">
        <f t="shared" si="139"/>
        <v xml:space="preserve"> </v>
      </c>
      <c r="J998" s="7">
        <f t="shared" si="140"/>
        <v>994</v>
      </c>
      <c r="K998" s="7">
        <f t="shared" si="141"/>
        <v>1.0000998000000001</v>
      </c>
      <c r="L998" s="3">
        <f>'Invoice data 1'!C995</f>
        <v>0</v>
      </c>
      <c r="M998" s="37">
        <f>'Invoice data 1'!D995</f>
        <v>0</v>
      </c>
      <c r="N998" s="3">
        <f>'Invoice data 1'!E995</f>
        <v>0</v>
      </c>
      <c r="O998" s="3">
        <f>'Invoice data 1'!J995</f>
        <v>0</v>
      </c>
      <c r="P998" s="3" t="e">
        <f>#REF!</f>
        <v>#REF!</v>
      </c>
    </row>
    <row r="999" spans="2:16" x14ac:dyDescent="0.25">
      <c r="B999" s="81">
        <f t="shared" si="142"/>
        <v>995</v>
      </c>
      <c r="C999" s="70" t="str">
        <f t="shared" si="135"/>
        <v xml:space="preserve"> </v>
      </c>
      <c r="D999" s="71" t="str">
        <f t="shared" si="136"/>
        <v xml:space="preserve"> </v>
      </c>
      <c r="E999" s="72" t="str">
        <f t="shared" si="137"/>
        <v xml:space="preserve"> </v>
      </c>
      <c r="F999" s="70" t="str">
        <f t="shared" si="138"/>
        <v xml:space="preserve"> </v>
      </c>
      <c r="G999" s="73" t="str">
        <f t="shared" si="143"/>
        <v/>
      </c>
      <c r="H999" s="73" t="str">
        <f t="shared" si="139"/>
        <v xml:space="preserve"> </v>
      </c>
      <c r="J999" s="7">
        <f t="shared" si="140"/>
        <v>995</v>
      </c>
      <c r="K999" s="7">
        <f t="shared" si="141"/>
        <v>1.0000998999999999</v>
      </c>
      <c r="L999" s="3">
        <f>'Invoice data 1'!C996</f>
        <v>0</v>
      </c>
      <c r="M999" s="37">
        <f>'Invoice data 1'!D996</f>
        <v>0</v>
      </c>
      <c r="N999" s="3">
        <f>'Invoice data 1'!E996</f>
        <v>0</v>
      </c>
      <c r="O999" s="3">
        <f>'Invoice data 1'!J996</f>
        <v>0</v>
      </c>
      <c r="P999" s="3" t="e">
        <f>#REF!</f>
        <v>#REF!</v>
      </c>
    </row>
    <row r="1000" spans="2:16" x14ac:dyDescent="0.25">
      <c r="B1000" s="81">
        <f t="shared" si="142"/>
        <v>996</v>
      </c>
      <c r="C1000" s="70" t="str">
        <f t="shared" si="135"/>
        <v xml:space="preserve"> </v>
      </c>
      <c r="D1000" s="71" t="str">
        <f t="shared" si="136"/>
        <v xml:space="preserve"> </v>
      </c>
      <c r="E1000" s="72" t="str">
        <f t="shared" si="137"/>
        <v xml:space="preserve"> </v>
      </c>
      <c r="F1000" s="70" t="str">
        <f t="shared" si="138"/>
        <v xml:space="preserve"> </v>
      </c>
      <c r="G1000" s="73" t="str">
        <f t="shared" si="143"/>
        <v/>
      </c>
      <c r="H1000" s="73" t="str">
        <f t="shared" si="139"/>
        <v xml:space="preserve"> </v>
      </c>
      <c r="J1000" s="7">
        <f t="shared" si="140"/>
        <v>996</v>
      </c>
      <c r="K1000" s="7">
        <f t="shared" si="141"/>
        <v>1.0001</v>
      </c>
      <c r="L1000" s="3">
        <f>'Invoice data 1'!C997</f>
        <v>0</v>
      </c>
      <c r="M1000" s="37">
        <f>'Invoice data 1'!D997</f>
        <v>0</v>
      </c>
      <c r="N1000" s="3">
        <f>'Invoice data 1'!E997</f>
        <v>0</v>
      </c>
      <c r="O1000" s="3">
        <f>'Invoice data 1'!J997</f>
        <v>0</v>
      </c>
      <c r="P1000" s="3" t="e">
        <f>#REF!</f>
        <v>#REF!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Product Master</vt:lpstr>
      <vt:lpstr>userguide</vt:lpstr>
      <vt:lpstr>INDEX</vt:lpstr>
      <vt:lpstr>Sheet1</vt:lpstr>
      <vt:lpstr>Invoice data 2</vt:lpstr>
      <vt:lpstr>Invoice data 1</vt:lpstr>
      <vt:lpstr>Invoice Copy</vt:lpstr>
      <vt:lpstr>ClientData</vt:lpstr>
      <vt:lpstr>Searchinvoice</vt:lpstr>
      <vt:lpstr>Statecode</vt:lpstr>
      <vt:lpstr>Sheet2</vt:lpstr>
      <vt:lpstr>clientnames</vt:lpstr>
      <vt:lpstr>'Invoice Copy'!Print_Area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Astar</dc:creator>
  <cp:lastModifiedBy>trc</cp:lastModifiedBy>
  <cp:lastPrinted>2017-07-08T19:11:41Z</cp:lastPrinted>
  <dcterms:created xsi:type="dcterms:W3CDTF">2006-09-16T00:00:00Z</dcterms:created>
  <dcterms:modified xsi:type="dcterms:W3CDTF">2017-07-13T17:43:04Z</dcterms:modified>
</cp:coreProperties>
</file>