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6" i="1" s="1"/>
  <c r="C7" i="1"/>
  <c r="C16" i="1" s="1"/>
  <c r="C12" i="1" l="1"/>
  <c r="F12" i="1"/>
  <c r="F9" i="1" l="1"/>
  <c r="F14" i="1" s="1"/>
  <c r="F10" i="1"/>
  <c r="C10" i="1"/>
  <c r="C9" i="1"/>
  <c r="C14" i="1" s="1"/>
</calcChain>
</file>

<file path=xl/sharedStrings.xml><?xml version="1.0" encoding="utf-8"?>
<sst xmlns="http://schemas.openxmlformats.org/spreadsheetml/2006/main" count="16" uniqueCount="14">
  <si>
    <t>Sales Price Inclusive of GST calculator</t>
  </si>
  <si>
    <t>Enter Sales Price/ MRP here</t>
  </si>
  <si>
    <t>S.P Less than 1000</t>
  </si>
  <si>
    <t>S.P More than 1000</t>
  </si>
  <si>
    <t>Sales Price</t>
  </si>
  <si>
    <t>CGST</t>
  </si>
  <si>
    <t>@ 2.5%</t>
  </si>
  <si>
    <t>@ 6%</t>
  </si>
  <si>
    <t>SGST</t>
  </si>
  <si>
    <t>Total Tax</t>
  </si>
  <si>
    <t>@ 5%</t>
  </si>
  <si>
    <t>@ 12%</t>
  </si>
  <si>
    <t>Tax Difference</t>
  </si>
  <si>
    <t>Price Before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</si>
</sst>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9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0" borderId="0" xfId="0" applyFont="1" applyAlignment="1">
      <alignment horizontal="center"/>
    </xf>
    <xf numFmtId="0" fontId="0" fillId="3" borderId="0" xfId="0" applyFill="1"/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4" borderId="0" xfId="0" applyFill="1"/>
    <xf numFmtId="0" fontId="0" fillId="5" borderId="0" xfId="0" applyFill="1"/>
    <xf numFmtId="0" fontId="1" fillId="3" borderId="0" xfId="0" applyFont="1" applyFill="1"/>
    <xf numFmtId="0" fontId="1" fillId="4" borderId="0" xfId="0" applyFont="1" applyFill="1"/>
    <xf numFmtId="2" fontId="1" fillId="4" borderId="0" xfId="0" applyNumberFormat="1" applyFont="1" applyFill="1" applyBorder="1" applyProtection="1"/>
    <xf numFmtId="2" fontId="1" fillId="0" borderId="0" xfId="0" applyNumberFormat="1" applyFont="1" applyFill="1" applyBorder="1" applyProtection="1"/>
    <xf numFmtId="2" fontId="1" fillId="5" borderId="0" xfId="0" applyNumberFormat="1" applyFont="1" applyFill="1" applyBorder="1" applyProtection="1"/>
    <xf numFmtId="0" fontId="0" fillId="4" borderId="0" xfId="0" quotePrefix="1" applyFill="1"/>
    <xf numFmtId="2" fontId="0" fillId="4" borderId="0" xfId="0" applyNumberFormat="1" applyFill="1"/>
    <xf numFmtId="2" fontId="0" fillId="0" borderId="0" xfId="0" applyNumberFormat="1" applyFill="1"/>
    <xf numFmtId="0" fontId="0" fillId="5" borderId="0" xfId="0" quotePrefix="1" applyFill="1"/>
    <xf numFmtId="2" fontId="0" fillId="5" borderId="0" xfId="0" applyNumberFormat="1" applyFill="1"/>
    <xf numFmtId="0" fontId="1" fillId="4" borderId="2" xfId="0" applyFont="1" applyFill="1" applyBorder="1"/>
    <xf numFmtId="2" fontId="1" fillId="4" borderId="2" xfId="0" applyNumberFormat="1" applyFont="1" applyFill="1" applyBorder="1"/>
    <xf numFmtId="2" fontId="1" fillId="0" borderId="0" xfId="0" applyNumberFormat="1" applyFont="1" applyFill="1"/>
    <xf numFmtId="0" fontId="1" fillId="5" borderId="2" xfId="0" applyFont="1" applyFill="1" applyBorder="1"/>
    <xf numFmtId="2" fontId="1" fillId="5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sqref="A1:F1"/>
    </sheetView>
  </sheetViews>
  <sheetFormatPr defaultRowHeight="15" x14ac:dyDescent="0.25"/>
  <cols>
    <col min="1" max="1" width="18.42578125" customWidth="1"/>
    <col min="2" max="2" width="7.28515625" customWidth="1"/>
    <col min="3" max="3" width="14.28515625" customWidth="1"/>
    <col min="4" max="4" width="4.140625" customWidth="1"/>
    <col min="5" max="5" width="6.42578125" customWidth="1"/>
    <col min="6" max="6" width="1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15.75" thickBot="1" x14ac:dyDescent="0.3">
      <c r="A2" s="2"/>
      <c r="B2" s="2"/>
      <c r="C2" s="2"/>
      <c r="D2" s="2"/>
      <c r="E2" s="2"/>
      <c r="F2" s="2"/>
    </row>
    <row r="3" spans="1:7" s="6" customFormat="1" ht="15.75" thickBot="1" x14ac:dyDescent="0.3">
      <c r="A3" s="3" t="s">
        <v>1</v>
      </c>
      <c r="B3" s="4"/>
      <c r="C3" s="5">
        <v>1200</v>
      </c>
      <c r="D3" s="4"/>
      <c r="E3" s="4"/>
      <c r="F3" s="4"/>
    </row>
    <row r="4" spans="1:7" x14ac:dyDescent="0.25">
      <c r="A4" s="7"/>
      <c r="B4" s="7"/>
      <c r="C4" s="7"/>
      <c r="D4" s="7"/>
      <c r="E4" s="7"/>
      <c r="F4" s="7"/>
      <c r="G4" s="7"/>
    </row>
    <row r="5" spans="1:7" x14ac:dyDescent="0.25">
      <c r="A5" s="8"/>
      <c r="B5" s="9" t="s">
        <v>2</v>
      </c>
      <c r="C5" s="9"/>
      <c r="D5" s="6"/>
      <c r="E5" s="10" t="s">
        <v>3</v>
      </c>
      <c r="F5" s="10"/>
    </row>
    <row r="6" spans="1:7" x14ac:dyDescent="0.25">
      <c r="A6" s="8"/>
      <c r="B6" s="11"/>
      <c r="C6" s="11"/>
      <c r="D6" s="6"/>
      <c r="E6" s="12"/>
      <c r="F6" s="12"/>
    </row>
    <row r="7" spans="1:7" x14ac:dyDescent="0.25">
      <c r="A7" s="13" t="s">
        <v>4</v>
      </c>
      <c r="B7" s="14"/>
      <c r="C7" s="15">
        <f>IF(C3&lt;=1000, $C$3,0)</f>
        <v>0</v>
      </c>
      <c r="D7" s="16"/>
      <c r="E7" s="17"/>
      <c r="F7" s="17">
        <f>IF(C3&gt;1000,$C$3,0)</f>
        <v>1200</v>
      </c>
    </row>
    <row r="8" spans="1:7" x14ac:dyDescent="0.25">
      <c r="A8" s="8"/>
      <c r="B8" s="11"/>
      <c r="C8" s="11"/>
      <c r="D8" s="6"/>
      <c r="E8" s="12"/>
      <c r="F8" s="12"/>
    </row>
    <row r="9" spans="1:7" x14ac:dyDescent="0.25">
      <c r="A9" s="8" t="s">
        <v>5</v>
      </c>
      <c r="B9" s="18" t="s">
        <v>6</v>
      </c>
      <c r="C9" s="19">
        <f>C12*0.5</f>
        <v>0</v>
      </c>
      <c r="D9" s="20"/>
      <c r="E9" s="21" t="s">
        <v>7</v>
      </c>
      <c r="F9" s="22">
        <f>F12*0.5</f>
        <v>64.5</v>
      </c>
    </row>
    <row r="10" spans="1:7" x14ac:dyDescent="0.25">
      <c r="A10" s="8" t="s">
        <v>8</v>
      </c>
      <c r="B10" s="18" t="s">
        <v>6</v>
      </c>
      <c r="C10" s="19">
        <f>C12*0.5</f>
        <v>0</v>
      </c>
      <c r="D10" s="20"/>
      <c r="E10" s="21" t="s">
        <v>7</v>
      </c>
      <c r="F10" s="22">
        <f>F12*0.5</f>
        <v>64.5</v>
      </c>
    </row>
    <row r="11" spans="1:7" x14ac:dyDescent="0.25">
      <c r="A11" s="8"/>
      <c r="B11" s="11"/>
      <c r="C11" s="19"/>
      <c r="D11" s="20"/>
      <c r="E11" s="12"/>
      <c r="F11" s="22"/>
    </row>
    <row r="12" spans="1:7" x14ac:dyDescent="0.25">
      <c r="A12" s="8" t="s">
        <v>9</v>
      </c>
      <c r="B12" s="18" t="s">
        <v>10</v>
      </c>
      <c r="C12" s="19">
        <f>C7-C16</f>
        <v>0</v>
      </c>
      <c r="D12" s="20"/>
      <c r="E12" s="21" t="s">
        <v>11</v>
      </c>
      <c r="F12" s="22">
        <f>F7-F16</f>
        <v>129</v>
      </c>
    </row>
    <row r="13" spans="1:7" x14ac:dyDescent="0.25">
      <c r="A13" s="8"/>
      <c r="B13" s="11"/>
      <c r="C13" s="19"/>
      <c r="D13" s="20"/>
      <c r="E13" s="12"/>
      <c r="F13" s="22"/>
    </row>
    <row r="14" spans="1:7" x14ac:dyDescent="0.25">
      <c r="A14" s="8" t="s">
        <v>12</v>
      </c>
      <c r="B14" s="11"/>
      <c r="C14" s="19">
        <f>C9+C10-C12</f>
        <v>0</v>
      </c>
      <c r="D14" s="20"/>
      <c r="E14" s="12"/>
      <c r="F14" s="22">
        <f>F9+F10-F12</f>
        <v>0</v>
      </c>
    </row>
    <row r="15" spans="1:7" x14ac:dyDescent="0.25">
      <c r="A15" s="8"/>
      <c r="B15" s="11"/>
      <c r="C15" s="19"/>
      <c r="D15" s="20"/>
      <c r="E15" s="12"/>
      <c r="F15" s="22"/>
    </row>
    <row r="16" spans="1:7" ht="15.75" thickBot="1" x14ac:dyDescent="0.3">
      <c r="A16" s="13" t="s">
        <v>13</v>
      </c>
      <c r="B16" s="23"/>
      <c r="C16" s="24">
        <f>ROUNDDOWN((C7*100)/105,0)</f>
        <v>0</v>
      </c>
      <c r="D16" s="25"/>
      <c r="E16" s="26"/>
      <c r="F16" s="27">
        <f>ROUNDDOWN((F7*100)/112,0)</f>
        <v>1071</v>
      </c>
    </row>
    <row r="17" spans="4:4" ht="15.75" thickTop="1" x14ac:dyDescent="0.25">
      <c r="D17" s="6"/>
    </row>
    <row r="18" spans="4:4" x14ac:dyDescent="0.25">
      <c r="D18" s="6"/>
    </row>
    <row r="19" spans="4:4" x14ac:dyDescent="0.25">
      <c r="D19" s="6"/>
    </row>
    <row r="20" spans="4:4" x14ac:dyDescent="0.25">
      <c r="D20" s="6"/>
    </row>
  </sheetData>
  <sheetProtection algorithmName="SHA-512" hashValue="5+amkuevWMqflAFuJgh0p51IxeujImbaomXsQIobCwCv/Iz6g03h1zpM6PkfYlXYLZXReQrz/GtCxp9BNTvrxw==" saltValue="lVm9CJGnbu6F8RHWi9qnIw==" spinCount="100000" sheet="1" objects="1" scenarios="1"/>
  <mergeCells count="5">
    <mergeCell ref="A1:F1"/>
    <mergeCell ref="A2:F2"/>
    <mergeCell ref="A4:G4"/>
    <mergeCell ref="B5:C5"/>
    <mergeCell ref="E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2017-07-12T08:30:47Z</dcterms:created>
  <dcterms:modified xsi:type="dcterms:W3CDTF">2017-07-12T08:31:26Z</dcterms:modified>
</cp:coreProperties>
</file>