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wastik\Desktop\"/>
    </mc:Choice>
  </mc:AlternateContent>
  <bookViews>
    <workbookView xWindow="0" yWindow="0" windowWidth="15330" windowHeight="7080" activeTab="1"/>
  </bookViews>
  <sheets>
    <sheet name="Input " sheetId="2" r:id="rId1"/>
    <sheet name="Form-40" sheetId="1" r:id="rId2"/>
  </sheets>
  <externalReferences>
    <externalReference r:id="rId3"/>
  </externalReferences>
  <definedNames>
    <definedName name="_xlnm.Print_Area" localSheetId="1">'Form-40'!$B$2:$J$32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8" i="1" l="1"/>
  <c r="H23" i="2" l="1"/>
  <c r="B10" i="1"/>
  <c r="I23" i="2" l="1"/>
</calcChain>
</file>

<file path=xl/sharedStrings.xml><?xml version="1.0" encoding="utf-8"?>
<sst xmlns="http://schemas.openxmlformats.org/spreadsheetml/2006/main" count="40" uniqueCount="30">
  <si>
    <t>[See Rule 44(2)(b)]</t>
  </si>
  <si>
    <t>No.</t>
  </si>
  <si>
    <t>Certificate in Respect of amount deducted under sub-section (2) of section 27 of the Chhattisgarh Value Added Tax Act 2005</t>
  </si>
  <si>
    <t>Signature of the Person letting out of the contract himself or for  or on behalf of the Central Government/State Government/Public Sector Undertaking/Local Body/Statutory Public Limited Company</t>
  </si>
  <si>
    <t>Statement of WCT Certificates</t>
  </si>
  <si>
    <t>Name</t>
  </si>
  <si>
    <t>Contractor</t>
  </si>
  <si>
    <t>Address</t>
  </si>
  <si>
    <t>VAT No.</t>
  </si>
  <si>
    <t>Invoice Amount</t>
  </si>
  <si>
    <t>Period</t>
  </si>
  <si>
    <t>Dated</t>
  </si>
  <si>
    <t xml:space="preserve">Work Contract Tax </t>
  </si>
  <si>
    <t>Amount</t>
  </si>
  <si>
    <t xml:space="preserve">Challan </t>
  </si>
  <si>
    <t>01-04-2011 to 31-03-2012</t>
  </si>
  <si>
    <t>Certificate No.</t>
  </si>
  <si>
    <t>01-12-2012 To 31-12-2012</t>
  </si>
  <si>
    <t>01-10-2012 to 31-10-2012</t>
  </si>
  <si>
    <t>01-08-2012 to 31-08-2012</t>
  </si>
  <si>
    <t>Date :-</t>
  </si>
  <si>
    <t>Place :-</t>
  </si>
  <si>
    <t>DPSI/CW/12-13/</t>
  </si>
  <si>
    <t>within the period specified in rule 44(1) of the Chhattigarh Value Added Tax Rules 2006.</t>
  </si>
  <si>
    <t>Added Tax Rules 2006.</t>
  </si>
  <si>
    <t>Form 40</t>
  </si>
  <si>
    <t>Contractor's Name</t>
  </si>
  <si>
    <t>Contractor's Address</t>
  </si>
  <si>
    <t>ABCD/RYP/2012-13/</t>
  </si>
  <si>
    <t>XYZP/RYP/2012-13/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</si>
</sst>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Red]0"/>
    <numFmt numFmtId="165" formatCode="[$-809]dd\ mmmm\ yyyy;@"/>
    <numFmt numFmtId="166" formatCode="dd/mm/yyyy;@"/>
    <numFmt numFmtId="167" formatCode="_(* #,##0_);_(* \(#,##0\);_(* &quot;-&quot;??_);_(@_)"/>
  </numFmts>
  <fonts count="12" x14ac:knownFonts="1">
    <font>
      <sz val="11"/>
      <color theme="1"/>
      <name val="Calibri"/>
      <family val="2"/>
      <scheme val="minor"/>
    </font>
    <font>
      <sz val="16"/>
      <color theme="1"/>
      <name val="Times New Roman"/>
      <family val="1"/>
    </font>
    <font>
      <sz val="11"/>
      <color theme="1"/>
      <name val="Calibri"/>
      <family val="2"/>
      <scheme val="minor"/>
    </font>
    <font>
      <sz val="11"/>
      <color theme="1"/>
      <name val="Times New Roman"/>
      <family val="1"/>
    </font>
    <font>
      <b/>
      <sz val="12"/>
      <color theme="1"/>
      <name val="Times New Roman"/>
      <family val="1"/>
    </font>
    <font>
      <b/>
      <sz val="14"/>
      <color theme="1"/>
      <name val="Times New Roman"/>
      <family val="1"/>
    </font>
    <font>
      <b/>
      <sz val="16"/>
      <color theme="1"/>
      <name val="Times New Roman"/>
      <family val="1"/>
    </font>
    <font>
      <sz val="8"/>
      <color theme="1"/>
      <name val="Times New Roman"/>
      <family val="1"/>
    </font>
    <font>
      <sz val="14"/>
      <color theme="1"/>
      <name val="Times New Roman"/>
      <family val="1"/>
    </font>
    <font>
      <sz val="12"/>
      <color theme="1"/>
      <name val="Times New Roman"/>
      <family val="1"/>
    </font>
    <font>
      <sz val="16"/>
      <color theme="1"/>
      <name val="Arial Rounded MT Bold"/>
      <family val="2"/>
    </font>
    <font>
      <b/>
      <sz val="28"/>
      <color theme="2" tint="-0.749992370372631"/>
      <name val="Times New Roman"/>
      <family val="1"/>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2">
    <xf numFmtId="0" fontId="0" fillId="0" borderId="0"/>
    <xf numFmtId="43" fontId="2" fillId="0" borderId="0" applyFont="0" applyFill="0" applyBorder="0" applyAlignment="0" applyProtection="0"/>
  </cellStyleXfs>
  <cellXfs count="78">
    <xf numFmtId="0" fontId="0" fillId="0" borderId="0" xfId="0"/>
    <xf numFmtId="0" fontId="1" fillId="0" borderId="0" xfId="0" applyFont="1"/>
    <xf numFmtId="0" fontId="1" fillId="0" borderId="0" xfId="0" applyFont="1" applyBorder="1"/>
    <xf numFmtId="0" fontId="1" fillId="0" borderId="0" xfId="0" applyFont="1" applyBorder="1" applyAlignment="1">
      <alignment wrapText="1"/>
    </xf>
    <xf numFmtId="0" fontId="3" fillId="0" borderId="0" xfId="0" applyFont="1"/>
    <xf numFmtId="0" fontId="3" fillId="0" borderId="1" xfId="0" applyFont="1" applyBorder="1"/>
    <xf numFmtId="0" fontId="3" fillId="0" borderId="2"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2" xfId="0" applyFont="1" applyBorder="1" applyAlignment="1">
      <alignment vertical="top" wrapText="1"/>
    </xf>
    <xf numFmtId="0" fontId="3" fillId="0" borderId="1" xfId="0" applyFont="1" applyBorder="1" applyAlignment="1">
      <alignment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vertical="center"/>
    </xf>
    <xf numFmtId="1" fontId="3" fillId="0" borderId="1" xfId="0" applyNumberFormat="1" applyFont="1" applyBorder="1"/>
    <xf numFmtId="164" fontId="3" fillId="0" borderId="1" xfId="0" applyNumberFormat="1"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1" fillId="0" borderId="0" xfId="0" applyNumberFormat="1" applyFont="1" applyBorder="1" applyAlignment="1">
      <alignment vertical="top" wrapText="1"/>
    </xf>
    <xf numFmtId="0" fontId="7" fillId="0" borderId="0" xfId="0" applyFont="1"/>
    <xf numFmtId="165" fontId="3" fillId="0" borderId="1" xfId="0" applyNumberFormat="1" applyFont="1" applyBorder="1"/>
    <xf numFmtId="165" fontId="3" fillId="0" borderId="11" xfId="0" applyNumberFormat="1" applyFont="1" applyBorder="1"/>
    <xf numFmtId="0" fontId="6" fillId="0" borderId="0" xfId="0" applyFont="1" applyBorder="1" applyAlignment="1">
      <alignment horizontal="right"/>
    </xf>
    <xf numFmtId="0" fontId="1" fillId="0" borderId="0" xfId="0" applyFont="1" applyBorder="1" applyAlignment="1">
      <alignment horizontal="left" wrapText="1"/>
    </xf>
    <xf numFmtId="166" fontId="3" fillId="0" borderId="2" xfId="0" applyNumberFormat="1" applyFont="1" applyBorder="1" applyAlignment="1">
      <alignment vertical="center"/>
    </xf>
    <xf numFmtId="166" fontId="3" fillId="0" borderId="1" xfId="0" applyNumberFormat="1" applyFont="1" applyBorder="1" applyAlignment="1">
      <alignment vertical="center"/>
    </xf>
    <xf numFmtId="166" fontId="3" fillId="0" borderId="1" xfId="0" applyNumberFormat="1" applyFont="1" applyBorder="1"/>
    <xf numFmtId="167" fontId="3" fillId="0" borderId="2" xfId="1" applyNumberFormat="1" applyFont="1" applyBorder="1" applyAlignment="1">
      <alignment vertical="center" wrapText="1"/>
    </xf>
    <xf numFmtId="167" fontId="3" fillId="0" borderId="13" xfId="1" applyNumberFormat="1" applyFont="1" applyBorder="1"/>
    <xf numFmtId="167" fontId="3" fillId="0" borderId="2" xfId="1" applyNumberFormat="1" applyFont="1" applyBorder="1" applyAlignment="1">
      <alignment vertical="center"/>
    </xf>
    <xf numFmtId="167" fontId="3" fillId="0" borderId="1" xfId="1" applyNumberFormat="1" applyFont="1" applyBorder="1" applyAlignment="1">
      <alignment vertical="center"/>
    </xf>
    <xf numFmtId="167" fontId="3" fillId="0" borderId="1" xfId="1" applyNumberFormat="1" applyFont="1" applyBorder="1"/>
    <xf numFmtId="167" fontId="3" fillId="0" borderId="11" xfId="1" applyNumberFormat="1" applyFont="1" applyBorder="1"/>
    <xf numFmtId="0" fontId="1" fillId="0" borderId="19" xfId="0" applyFont="1" applyBorder="1" applyAlignment="1">
      <alignmen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6" fillId="0" borderId="18" xfId="0" applyFont="1" applyBorder="1" applyAlignment="1">
      <alignment wrapText="1"/>
    </xf>
    <xf numFmtId="0" fontId="1" fillId="0" borderId="19" xfId="0" applyFont="1" applyBorder="1"/>
    <xf numFmtId="0" fontId="1" fillId="0" borderId="18" xfId="0" applyFont="1" applyBorder="1" applyAlignment="1">
      <alignment wrapText="1"/>
    </xf>
    <xf numFmtId="0" fontId="9" fillId="0" borderId="19" xfId="0" applyFont="1" applyBorder="1" applyAlignment="1">
      <alignment vertical="center" wrapText="1"/>
    </xf>
    <xf numFmtId="0" fontId="1" fillId="0" borderId="18" xfId="0" applyFont="1" applyBorder="1"/>
    <xf numFmtId="0" fontId="1" fillId="0" borderId="20" xfId="0" applyFont="1" applyBorder="1"/>
    <xf numFmtId="0" fontId="1" fillId="0" borderId="21" xfId="0" applyFont="1" applyBorder="1"/>
    <xf numFmtId="0" fontId="1" fillId="0" borderId="22" xfId="0" applyFont="1" applyBorder="1"/>
    <xf numFmtId="0" fontId="1" fillId="0" borderId="15" xfId="0" applyFont="1" applyBorder="1"/>
    <xf numFmtId="0" fontId="1" fillId="0" borderId="16" xfId="0" applyFont="1" applyBorder="1"/>
    <xf numFmtId="0" fontId="1" fillId="0" borderId="17" xfId="0" applyFont="1" applyBorder="1"/>
    <xf numFmtId="0" fontId="1" fillId="0" borderId="19" xfId="0" applyFont="1" applyBorder="1" applyAlignment="1">
      <alignment horizontal="left"/>
    </xf>
    <xf numFmtId="0" fontId="1" fillId="0" borderId="0" xfId="0" applyFont="1" applyBorder="1" applyAlignment="1"/>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0" xfId="0" applyFont="1" applyAlignment="1">
      <alignment horizont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1" fillId="0" borderId="18" xfId="0" applyFont="1" applyBorder="1" applyAlignment="1">
      <alignment horizontal="left" wrapText="1"/>
    </xf>
    <xf numFmtId="0" fontId="1" fillId="0" borderId="0" xfId="0" applyFont="1" applyBorder="1" applyAlignment="1">
      <alignment horizontal="left" wrapText="1"/>
    </xf>
    <xf numFmtId="0" fontId="8" fillId="0" borderId="0" xfId="0" applyFont="1" applyBorder="1" applyAlignment="1">
      <alignment horizontal="left" vertical="center" wrapText="1"/>
    </xf>
    <xf numFmtId="0" fontId="8" fillId="0" borderId="0" xfId="0" applyFont="1" applyBorder="1" applyAlignment="1">
      <alignment horizontal="center"/>
    </xf>
    <xf numFmtId="0" fontId="10" fillId="0" borderId="1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9" xfId="0" applyFont="1" applyBorder="1" applyAlignment="1">
      <alignment horizontal="center" vertical="center" wrapText="1"/>
    </xf>
    <xf numFmtId="0" fontId="11" fillId="0" borderId="18" xfId="0" applyFont="1" applyBorder="1" applyAlignment="1">
      <alignment horizontal="center" vertical="center"/>
    </xf>
    <xf numFmtId="0" fontId="11" fillId="0" borderId="0" xfId="0" applyFont="1" applyBorder="1" applyAlignment="1">
      <alignment horizontal="center" vertical="center"/>
    </xf>
    <xf numFmtId="0" fontId="11" fillId="0" borderId="19" xfId="0" applyFont="1" applyBorder="1" applyAlignment="1">
      <alignment horizontal="center" vertical="center"/>
    </xf>
    <xf numFmtId="0" fontId="1" fillId="0" borderId="18" xfId="0" applyFont="1" applyBorder="1" applyAlignment="1">
      <alignment horizontal="center"/>
    </xf>
    <xf numFmtId="0" fontId="1" fillId="0" borderId="0" xfId="0" applyFont="1" applyBorder="1" applyAlignment="1">
      <alignment horizontal="center"/>
    </xf>
    <xf numFmtId="0" fontId="1" fillId="0" borderId="19" xfId="0" applyFont="1" applyBorder="1" applyAlignment="1">
      <alignment horizontal="center"/>
    </xf>
    <xf numFmtId="165" fontId="1" fillId="0" borderId="18" xfId="0" applyNumberFormat="1" applyFont="1" applyBorder="1" applyAlignment="1">
      <alignment horizontal="left" vertical="top" wrapText="1"/>
    </xf>
    <xf numFmtId="165" fontId="1" fillId="0" borderId="0" xfId="0" applyNumberFormat="1" applyFont="1" applyBorder="1" applyAlignment="1">
      <alignment horizontal="left" vertical="top" wrapText="1"/>
    </xf>
    <xf numFmtId="0" fontId="1" fillId="0" borderId="18"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19" xfId="0" applyNumberFormat="1" applyFont="1" applyBorder="1" applyAlignment="1">
      <alignment horizontal="left" vertical="top" wrapText="1"/>
    </xf>
    <xf numFmtId="0" fontId="1" fillId="0" borderId="19" xfId="0" applyFont="1" applyBorder="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wastik/AppData/Roaming/Microsoft/AddIns/num2text.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definedNames>
      <definedName name="num2text"/>
    </defined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topLeftCell="A13" workbookViewId="0">
      <selection activeCell="I19" sqref="I19"/>
    </sheetView>
  </sheetViews>
  <sheetFormatPr defaultRowHeight="15" x14ac:dyDescent="0.25"/>
  <cols>
    <col min="1" max="1" width="5" style="4" customWidth="1"/>
    <col min="2" max="2" width="20.42578125" style="4" customWidth="1"/>
    <col min="3" max="3" width="18.7109375" style="4" customWidth="1"/>
    <col min="4" max="4" width="12.5703125" style="4" bestFit="1" customWidth="1"/>
    <col min="5" max="5" width="8.85546875" style="4" customWidth="1"/>
    <col min="6" max="6" width="6.7109375" style="4" customWidth="1"/>
    <col min="7" max="7" width="13.7109375" style="4" customWidth="1"/>
    <col min="8" max="8" width="16.140625" style="4" bestFit="1" customWidth="1"/>
    <col min="9" max="9" width="12.85546875" style="4" bestFit="1" customWidth="1"/>
    <col min="10" max="10" width="15.140625" style="4" customWidth="1"/>
    <col min="11" max="11" width="10.42578125" style="4" bestFit="1" customWidth="1"/>
    <col min="12" max="16384" width="9.140625" style="4"/>
  </cols>
  <sheetData>
    <row r="1" spans="2:11" x14ac:dyDescent="0.25">
      <c r="J1" s="4" t="s">
        <v>28</v>
      </c>
    </row>
    <row r="2" spans="2:11" x14ac:dyDescent="0.25">
      <c r="J2" s="4" t="s">
        <v>29</v>
      </c>
    </row>
    <row r="3" spans="2:11" ht="20.25" x14ac:dyDescent="0.3">
      <c r="B3" s="54" t="s">
        <v>4</v>
      </c>
      <c r="C3" s="54"/>
      <c r="D3" s="54"/>
      <c r="E3" s="54"/>
      <c r="F3" s="54"/>
      <c r="G3" s="54"/>
      <c r="H3" s="54"/>
      <c r="I3" s="54"/>
      <c r="J3" s="54"/>
      <c r="K3" s="54"/>
    </row>
    <row r="4" spans="2:11" ht="15.75" thickBot="1" x14ac:dyDescent="0.3">
      <c r="B4" s="22"/>
      <c r="C4" s="22"/>
      <c r="D4" s="22"/>
      <c r="E4" s="22"/>
      <c r="F4" s="22"/>
      <c r="G4" s="22"/>
      <c r="H4" s="22"/>
      <c r="I4" s="22"/>
      <c r="J4" s="22"/>
      <c r="K4" s="22"/>
    </row>
    <row r="5" spans="2:11" ht="23.25" customHeight="1" x14ac:dyDescent="0.25">
      <c r="B5" s="58" t="s">
        <v>6</v>
      </c>
      <c r="C5" s="52"/>
      <c r="D5" s="52"/>
      <c r="E5" s="52" t="s">
        <v>11</v>
      </c>
      <c r="F5" s="55" t="s">
        <v>16</v>
      </c>
      <c r="G5" s="52" t="s">
        <v>10</v>
      </c>
      <c r="H5" s="55" t="s">
        <v>9</v>
      </c>
      <c r="I5" s="52" t="s">
        <v>12</v>
      </c>
      <c r="J5" s="52"/>
      <c r="K5" s="53"/>
    </row>
    <row r="6" spans="2:11" ht="27" customHeight="1" thickBot="1" x14ac:dyDescent="0.3">
      <c r="B6" s="7" t="s">
        <v>5</v>
      </c>
      <c r="C6" s="8" t="s">
        <v>7</v>
      </c>
      <c r="D6" s="8" t="s">
        <v>8</v>
      </c>
      <c r="E6" s="57"/>
      <c r="F6" s="56"/>
      <c r="G6" s="57"/>
      <c r="H6" s="56"/>
      <c r="I6" s="8" t="s">
        <v>13</v>
      </c>
      <c r="J6" s="8" t="s">
        <v>14</v>
      </c>
      <c r="K6" s="9" t="s">
        <v>11</v>
      </c>
    </row>
    <row r="7" spans="2:11" ht="30" x14ac:dyDescent="0.25">
      <c r="B7" s="10" t="s">
        <v>26</v>
      </c>
      <c r="C7" s="10" t="s">
        <v>27</v>
      </c>
      <c r="D7" s="6">
        <v>22461804568</v>
      </c>
      <c r="E7" s="13"/>
      <c r="F7" s="12">
        <v>50</v>
      </c>
      <c r="G7" s="12" t="s">
        <v>15</v>
      </c>
      <c r="H7" s="30">
        <v>45664664</v>
      </c>
      <c r="I7" s="32">
        <v>158000</v>
      </c>
      <c r="J7" s="13">
        <v>12345687879</v>
      </c>
      <c r="K7" s="27">
        <v>40767</v>
      </c>
    </row>
    <row r="8" spans="2:11" ht="30" x14ac:dyDescent="0.25">
      <c r="B8" s="11"/>
      <c r="C8" s="5"/>
      <c r="D8" s="5"/>
      <c r="E8" s="14"/>
      <c r="F8" s="12">
        <v>51</v>
      </c>
      <c r="G8" s="12" t="s">
        <v>15</v>
      </c>
      <c r="H8" s="30">
        <v>4165461</v>
      </c>
      <c r="I8" s="33">
        <v>5697000</v>
      </c>
      <c r="J8" s="14">
        <v>133416565</v>
      </c>
      <c r="K8" s="28">
        <v>40795</v>
      </c>
    </row>
    <row r="9" spans="2:11" ht="30" x14ac:dyDescent="0.25">
      <c r="B9" s="11"/>
      <c r="C9" s="5"/>
      <c r="D9" s="5"/>
      <c r="E9" s="14"/>
      <c r="F9" s="12">
        <v>52</v>
      </c>
      <c r="G9" s="12" t="s">
        <v>15</v>
      </c>
      <c r="H9" s="30">
        <v>16161</v>
      </c>
      <c r="I9" s="33">
        <v>2597632</v>
      </c>
      <c r="J9" s="14">
        <v>13221544</v>
      </c>
      <c r="K9" s="28">
        <v>40827</v>
      </c>
    </row>
    <row r="10" spans="2:11" ht="30" x14ac:dyDescent="0.25">
      <c r="B10" s="11"/>
      <c r="C10" s="5"/>
      <c r="D10" s="5"/>
      <c r="E10" s="5"/>
      <c r="F10" s="12">
        <v>53</v>
      </c>
      <c r="G10" s="12" t="s">
        <v>15</v>
      </c>
      <c r="H10" s="30">
        <v>12316</v>
      </c>
      <c r="I10" s="34">
        <v>4565898</v>
      </c>
      <c r="J10" s="5">
        <v>121131</v>
      </c>
      <c r="K10" s="29">
        <v>40856</v>
      </c>
    </row>
    <row r="11" spans="2:11" ht="30" x14ac:dyDescent="0.25">
      <c r="B11" s="11"/>
      <c r="C11" s="5"/>
      <c r="D11" s="5"/>
      <c r="E11" s="5"/>
      <c r="F11" s="12">
        <v>54</v>
      </c>
      <c r="G11" s="12" t="s">
        <v>15</v>
      </c>
      <c r="H11" s="30">
        <v>13216</v>
      </c>
      <c r="I11" s="34">
        <v>116456</v>
      </c>
      <c r="J11" s="5"/>
      <c r="K11" s="29">
        <v>40889</v>
      </c>
    </row>
    <row r="12" spans="2:11" ht="30" x14ac:dyDescent="0.25">
      <c r="B12" s="11"/>
      <c r="C12" s="5"/>
      <c r="D12" s="5"/>
      <c r="E12" s="5"/>
      <c r="F12" s="12">
        <v>55</v>
      </c>
      <c r="G12" s="12" t="s">
        <v>15</v>
      </c>
      <c r="H12" s="30">
        <v>13164646</v>
      </c>
      <c r="I12" s="34">
        <v>588532</v>
      </c>
      <c r="J12" s="5"/>
      <c r="K12" s="29">
        <v>40918</v>
      </c>
    </row>
    <row r="13" spans="2:11" ht="30" x14ac:dyDescent="0.25">
      <c r="B13" s="11"/>
      <c r="C13" s="5"/>
      <c r="D13" s="5"/>
      <c r="E13" s="5"/>
      <c r="F13" s="12">
        <v>56</v>
      </c>
      <c r="G13" s="12" t="s">
        <v>15</v>
      </c>
      <c r="H13" s="30">
        <v>132163</v>
      </c>
      <c r="I13" s="34">
        <v>165655</v>
      </c>
      <c r="J13" s="5"/>
      <c r="K13" s="29">
        <v>40949</v>
      </c>
    </row>
    <row r="14" spans="2:11" ht="30" x14ac:dyDescent="0.25">
      <c r="B14" s="11"/>
      <c r="C14" s="5"/>
      <c r="D14" s="5"/>
      <c r="E14" s="5"/>
      <c r="F14" s="12">
        <v>57</v>
      </c>
      <c r="G14" s="12" t="s">
        <v>15</v>
      </c>
      <c r="H14" s="30">
        <v>3632313</v>
      </c>
      <c r="I14" s="34">
        <v>26356</v>
      </c>
      <c r="J14" s="5"/>
      <c r="K14" s="29">
        <v>40980</v>
      </c>
    </row>
    <row r="15" spans="2:11" ht="30" x14ac:dyDescent="0.25">
      <c r="B15" s="11"/>
      <c r="C15" s="5"/>
      <c r="D15" s="5"/>
      <c r="E15" s="5"/>
      <c r="F15" s="12">
        <v>58</v>
      </c>
      <c r="G15" s="12" t="s">
        <v>15</v>
      </c>
      <c r="H15" s="30">
        <v>1111</v>
      </c>
      <c r="I15" s="34">
        <v>2326</v>
      </c>
      <c r="J15" s="5"/>
      <c r="K15" s="29">
        <v>41009</v>
      </c>
    </row>
    <row r="16" spans="2:11" ht="30" x14ac:dyDescent="0.25">
      <c r="B16" s="11"/>
      <c r="C16" s="5"/>
      <c r="D16" s="5"/>
      <c r="E16" s="5"/>
      <c r="F16" s="12">
        <v>59</v>
      </c>
      <c r="G16" s="12" t="s">
        <v>15</v>
      </c>
      <c r="H16" s="30">
        <v>1246463</v>
      </c>
      <c r="I16" s="34">
        <v>213565</v>
      </c>
      <c r="J16" s="5"/>
      <c r="K16" s="29">
        <v>41051</v>
      </c>
    </row>
    <row r="17" spans="2:11" ht="30" x14ac:dyDescent="0.25">
      <c r="B17" s="11"/>
      <c r="C17" s="5"/>
      <c r="D17" s="5"/>
      <c r="E17" s="5"/>
      <c r="F17" s="12">
        <v>1</v>
      </c>
      <c r="G17" s="11" t="s">
        <v>17</v>
      </c>
      <c r="H17" s="30">
        <v>165666</v>
      </c>
      <c r="I17" s="34">
        <v>12366</v>
      </c>
      <c r="J17" s="15"/>
      <c r="K17" s="29">
        <v>41284</v>
      </c>
    </row>
    <row r="18" spans="2:11" ht="30" x14ac:dyDescent="0.25">
      <c r="B18" s="5"/>
      <c r="C18" s="5"/>
      <c r="D18" s="5"/>
      <c r="E18" s="5"/>
      <c r="F18" s="12">
        <v>2</v>
      </c>
      <c r="G18" s="11" t="s">
        <v>18</v>
      </c>
      <c r="H18" s="30">
        <v>164646</v>
      </c>
      <c r="I18" s="34">
        <v>1263126</v>
      </c>
      <c r="J18" s="16"/>
      <c r="K18" s="29">
        <v>41225</v>
      </c>
    </row>
    <row r="19" spans="2:11" ht="30" x14ac:dyDescent="0.25">
      <c r="B19" s="5"/>
      <c r="C19" s="5"/>
      <c r="D19" s="5"/>
      <c r="E19" s="5"/>
      <c r="F19" s="12">
        <v>3</v>
      </c>
      <c r="G19" s="11" t="s">
        <v>19</v>
      </c>
      <c r="H19" s="30">
        <v>3136136</v>
      </c>
      <c r="I19" s="34">
        <v>568632</v>
      </c>
      <c r="J19" s="16"/>
      <c r="K19" s="29">
        <v>41162</v>
      </c>
    </row>
    <row r="20" spans="2:11" x14ac:dyDescent="0.25">
      <c r="B20" s="5"/>
      <c r="C20" s="5"/>
      <c r="D20" s="5"/>
      <c r="E20" s="5"/>
      <c r="F20" s="5"/>
      <c r="G20" s="5"/>
      <c r="H20" s="30"/>
      <c r="I20" s="34"/>
      <c r="J20" s="16"/>
      <c r="K20" s="23"/>
    </row>
    <row r="21" spans="2:11" x14ac:dyDescent="0.25">
      <c r="B21" s="5"/>
      <c r="C21" s="5"/>
      <c r="D21" s="5"/>
      <c r="E21" s="5"/>
      <c r="F21" s="5"/>
      <c r="G21" s="5"/>
      <c r="H21" s="30"/>
      <c r="I21" s="34"/>
      <c r="J21" s="16"/>
      <c r="K21" s="23"/>
    </row>
    <row r="22" spans="2:11" ht="15.75" thickBot="1" x14ac:dyDescent="0.3">
      <c r="B22" s="17"/>
      <c r="C22" s="17"/>
      <c r="D22" s="17"/>
      <c r="E22" s="17"/>
      <c r="F22" s="17"/>
      <c r="G22" s="17"/>
      <c r="H22" s="30"/>
      <c r="I22" s="35"/>
      <c r="J22" s="17"/>
      <c r="K22" s="24"/>
    </row>
    <row r="23" spans="2:11" ht="15.75" thickBot="1" x14ac:dyDescent="0.3">
      <c r="B23" s="18"/>
      <c r="C23" s="19"/>
      <c r="D23" s="19"/>
      <c r="E23" s="19"/>
      <c r="F23" s="19"/>
      <c r="G23" s="19"/>
      <c r="H23" s="31">
        <f>SUM(H7:H22)</f>
        <v>71514962</v>
      </c>
      <c r="I23" s="31">
        <f>SUM(I7:I22)</f>
        <v>15975544</v>
      </c>
      <c r="J23" s="19"/>
      <c r="K23" s="20"/>
    </row>
  </sheetData>
  <mergeCells count="7">
    <mergeCell ref="I5:K5"/>
    <mergeCell ref="B3:K3"/>
    <mergeCell ref="F5:F6"/>
    <mergeCell ref="H5:H6"/>
    <mergeCell ref="G5:G6"/>
    <mergeCell ref="B5:D5"/>
    <mergeCell ref="E5: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tabSelected="1" view="pageBreakPreview" topLeftCell="A13" zoomScale="70" zoomScaleNormal="100" zoomScaleSheetLayoutView="70" workbookViewId="0">
      <selection activeCell="D18" sqref="D18:J18"/>
    </sheetView>
  </sheetViews>
  <sheetFormatPr defaultRowHeight="20.25" x14ac:dyDescent="0.3"/>
  <cols>
    <col min="1" max="1" width="2.85546875" style="1" customWidth="1"/>
    <col min="2" max="2" width="13.5703125" style="1" customWidth="1"/>
    <col min="3" max="3" width="11.42578125" style="1" customWidth="1"/>
    <col min="4" max="4" width="23.7109375" style="1" customWidth="1"/>
    <col min="5" max="5" width="13.5703125" style="1" customWidth="1"/>
    <col min="6" max="6" width="10.7109375" style="1" customWidth="1"/>
    <col min="7" max="7" width="6.85546875" style="1" customWidth="1"/>
    <col min="8" max="8" width="5.5703125" style="1" customWidth="1"/>
    <col min="9" max="9" width="10.5703125" style="1" customWidth="1"/>
    <col min="10" max="10" width="11.28515625" style="1" customWidth="1"/>
    <col min="11" max="16384" width="9.140625" style="1"/>
  </cols>
  <sheetData>
    <row r="1" spans="1:21" ht="21" thickBot="1" x14ac:dyDescent="0.35"/>
    <row r="2" spans="1:21" x14ac:dyDescent="0.3">
      <c r="A2" s="40"/>
      <c r="B2" s="47"/>
      <c r="C2" s="48"/>
      <c r="D2" s="48"/>
      <c r="E2" s="48"/>
      <c r="F2" s="48"/>
      <c r="G2" s="48"/>
      <c r="H2" s="48"/>
      <c r="I2" s="48"/>
      <c r="J2" s="49"/>
    </row>
    <row r="3" spans="1:21" x14ac:dyDescent="0.3">
      <c r="B3" s="43"/>
      <c r="C3" s="2"/>
      <c r="D3" s="2"/>
      <c r="E3" s="2"/>
      <c r="F3" s="25" t="s">
        <v>1</v>
      </c>
      <c r="G3" s="62" t="s">
        <v>22</v>
      </c>
      <c r="H3" s="62"/>
      <c r="I3" s="62"/>
      <c r="J3" s="50">
        <v>57</v>
      </c>
    </row>
    <row r="4" spans="1:21" x14ac:dyDescent="0.3">
      <c r="B4" s="43"/>
      <c r="C4" s="2"/>
      <c r="D4" s="2"/>
      <c r="E4" s="2"/>
      <c r="F4" s="2"/>
      <c r="G4" s="2"/>
      <c r="H4" s="2"/>
      <c r="I4" s="2"/>
      <c r="J4" s="40"/>
    </row>
    <row r="5" spans="1:21" ht="34.5" x14ac:dyDescent="0.3">
      <c r="B5" s="66" t="s">
        <v>25</v>
      </c>
      <c r="C5" s="67"/>
      <c r="D5" s="67"/>
      <c r="E5" s="67"/>
      <c r="F5" s="67"/>
      <c r="G5" s="67"/>
      <c r="H5" s="67"/>
      <c r="I5" s="67"/>
      <c r="J5" s="68"/>
    </row>
    <row r="6" spans="1:21" x14ac:dyDescent="0.3">
      <c r="B6" s="69" t="s">
        <v>0</v>
      </c>
      <c r="C6" s="70"/>
      <c r="D6" s="70"/>
      <c r="E6" s="70"/>
      <c r="F6" s="70"/>
      <c r="G6" s="70"/>
      <c r="H6" s="70"/>
      <c r="I6" s="70"/>
      <c r="J6" s="71"/>
    </row>
    <row r="7" spans="1:21" x14ac:dyDescent="0.3">
      <c r="B7" s="43"/>
      <c r="C7" s="2"/>
      <c r="D7" s="2"/>
      <c r="E7" s="2"/>
      <c r="F7" s="2"/>
      <c r="G7" s="2"/>
      <c r="H7" s="2"/>
      <c r="I7" s="2"/>
      <c r="J7" s="40"/>
    </row>
    <row r="8" spans="1:21" ht="42.75" customHeight="1" x14ac:dyDescent="0.3">
      <c r="B8" s="63" t="s">
        <v>2</v>
      </c>
      <c r="C8" s="64"/>
      <c r="D8" s="64"/>
      <c r="E8" s="64"/>
      <c r="F8" s="64"/>
      <c r="G8" s="64"/>
      <c r="H8" s="64"/>
      <c r="I8" s="64"/>
      <c r="J8" s="65"/>
    </row>
    <row r="9" spans="1:21" x14ac:dyDescent="0.3">
      <c r="B9" s="43"/>
      <c r="C9" s="2"/>
      <c r="D9" s="2"/>
      <c r="E9" s="2"/>
      <c r="F9" s="2"/>
      <c r="G9" s="2"/>
      <c r="H9" s="2"/>
      <c r="I9" s="2"/>
      <c r="J9" s="40"/>
    </row>
    <row r="10" spans="1:21" ht="20.25" customHeight="1" x14ac:dyDescent="0.3">
      <c r="B10" s="74" t="str">
        <f>"          Certified that an amount of Rs. "&amp;VLOOKUP(J3,'Input '!F7:K22,4,0)&amp;"/-   ("&amp;[1]!num2text(VLOOKUP(J3,'Input '!F7:K22,4,0))&amp;")" &amp;" has been deducted at source as required by the provision of sub-section (2) of Section 27 of the Chhattisgarh Value Added Tax Act 2005" &amp;"  from the amount payable to the Contractor "&amp;'Input '!B7&amp; " "&amp;'Input '!C7 &amp;"   holding Registration Certificate Number " &amp;'Input '!D7 &amp;" under the said act towards the value of the contract for " &amp;"Rs. "&amp;VLOOKUP(J3,'Input '!F7:K22,3,0)&amp;"/-  ("&amp;[1]!num2text(VLOOKUP(J3,'Input '!F7:K22,3,0))&amp;")" &amp;" executed at CHHATTTISGARH during the period from  " &amp;VLOOKUP(J3,'Input '!F7:K22,2,0) &amp;" and that the amound so deducted has been paid by me into the government treasury vide Challan No.    " &amp;VLOOKUP(J3,'Input '!F7:K22,5,0) &amp;"                    Dated "</f>
        <v xml:space="preserve">          Certified that an amount of Rs. 26356/-   (Rupees Twenty Six  Thousand Three hundred Fifty Six Only) has been deducted at source as required by the provision of sub-section (2) of Section 27 of the Chhattisgarh Value Added Tax Act 2005  from the amount payable to the Contractor Contractor's Name Contractor's Address   holding Registration Certificate Number 22461804568 under the said act towards the value of the contract for Rs. 3632313/-  (Rupees Thirty Six Lakh Thirty Two thousand Three hundred Thirteen Only) executed at CHHATTTISGARH during the period from  01-04-2011 to 31-03-2012 and that the amound so deducted has been paid by me into the government treasury vide Challan No.                        Dated </v>
      </c>
      <c r="C10" s="75"/>
      <c r="D10" s="75"/>
      <c r="E10" s="75"/>
      <c r="F10" s="75"/>
      <c r="G10" s="75"/>
      <c r="H10" s="75"/>
      <c r="I10" s="75"/>
      <c r="J10" s="76"/>
      <c r="M10" s="21"/>
      <c r="N10" s="21"/>
      <c r="O10" s="21"/>
      <c r="P10" s="21"/>
      <c r="Q10" s="21"/>
      <c r="R10" s="21"/>
      <c r="S10" s="21"/>
      <c r="T10" s="21"/>
      <c r="U10" s="21"/>
    </row>
    <row r="11" spans="1:21" x14ac:dyDescent="0.3">
      <c r="B11" s="74"/>
      <c r="C11" s="75"/>
      <c r="D11" s="75"/>
      <c r="E11" s="75"/>
      <c r="F11" s="75"/>
      <c r="G11" s="75"/>
      <c r="H11" s="75"/>
      <c r="I11" s="75"/>
      <c r="J11" s="76"/>
      <c r="M11" s="21"/>
      <c r="N11" s="21"/>
      <c r="O11" s="21"/>
      <c r="P11" s="21"/>
      <c r="Q11" s="21"/>
      <c r="R11" s="21"/>
      <c r="S11" s="21"/>
      <c r="T11" s="21"/>
      <c r="U11" s="21"/>
    </row>
    <row r="12" spans="1:21" x14ac:dyDescent="0.3">
      <c r="B12" s="74"/>
      <c r="C12" s="75"/>
      <c r="D12" s="75"/>
      <c r="E12" s="75"/>
      <c r="F12" s="75"/>
      <c r="G12" s="75"/>
      <c r="H12" s="75"/>
      <c r="I12" s="75"/>
      <c r="J12" s="76"/>
      <c r="M12" s="21"/>
      <c r="N12" s="21"/>
      <c r="O12" s="21"/>
      <c r="P12" s="21"/>
      <c r="Q12" s="21"/>
      <c r="R12" s="21"/>
      <c r="S12" s="21"/>
      <c r="T12" s="21"/>
      <c r="U12" s="21"/>
    </row>
    <row r="13" spans="1:21" x14ac:dyDescent="0.3">
      <c r="B13" s="74"/>
      <c r="C13" s="75"/>
      <c r="D13" s="75"/>
      <c r="E13" s="75"/>
      <c r="F13" s="75"/>
      <c r="G13" s="75"/>
      <c r="H13" s="75"/>
      <c r="I13" s="75"/>
      <c r="J13" s="76"/>
      <c r="M13" s="21"/>
      <c r="N13" s="21"/>
      <c r="O13" s="21"/>
      <c r="P13" s="21"/>
      <c r="Q13" s="21"/>
      <c r="R13" s="21"/>
      <c r="S13" s="21"/>
      <c r="T13" s="21"/>
      <c r="U13" s="21"/>
    </row>
    <row r="14" spans="1:21" ht="20.25" customHeight="1" x14ac:dyDescent="0.3">
      <c r="B14" s="74"/>
      <c r="C14" s="75"/>
      <c r="D14" s="75"/>
      <c r="E14" s="75"/>
      <c r="F14" s="75"/>
      <c r="G14" s="75"/>
      <c r="H14" s="75"/>
      <c r="I14" s="75"/>
      <c r="J14" s="76"/>
      <c r="M14" s="21"/>
      <c r="N14" s="21"/>
      <c r="O14" s="21"/>
      <c r="P14" s="21"/>
      <c r="Q14" s="21"/>
      <c r="R14" s="21"/>
      <c r="S14" s="21"/>
      <c r="T14" s="21"/>
      <c r="U14" s="21"/>
    </row>
    <row r="15" spans="1:21" x14ac:dyDescent="0.3">
      <c r="B15" s="74"/>
      <c r="C15" s="75"/>
      <c r="D15" s="75"/>
      <c r="E15" s="75"/>
      <c r="F15" s="75"/>
      <c r="G15" s="75"/>
      <c r="H15" s="75"/>
      <c r="I15" s="75"/>
      <c r="J15" s="76"/>
      <c r="M15" s="21"/>
      <c r="N15" s="21"/>
      <c r="O15" s="21"/>
      <c r="P15" s="21"/>
      <c r="Q15" s="21"/>
      <c r="R15" s="21"/>
      <c r="S15" s="21"/>
      <c r="T15" s="21"/>
      <c r="U15" s="21"/>
    </row>
    <row r="16" spans="1:21" ht="45" customHeight="1" x14ac:dyDescent="0.3">
      <c r="B16" s="74"/>
      <c r="C16" s="75"/>
      <c r="D16" s="75"/>
      <c r="E16" s="75"/>
      <c r="F16" s="75"/>
      <c r="G16" s="75"/>
      <c r="H16" s="75"/>
      <c r="I16" s="75"/>
      <c r="J16" s="76"/>
      <c r="M16" s="21"/>
      <c r="N16" s="21"/>
      <c r="O16" s="21"/>
      <c r="P16" s="21"/>
      <c r="Q16" s="21"/>
      <c r="R16" s="21"/>
      <c r="S16" s="21"/>
      <c r="T16" s="21"/>
      <c r="U16" s="21"/>
    </row>
    <row r="17" spans="2:21" ht="21.75" customHeight="1" x14ac:dyDescent="0.3">
      <c r="B17" s="74"/>
      <c r="C17" s="75"/>
      <c r="D17" s="75"/>
      <c r="E17" s="75"/>
      <c r="F17" s="75"/>
      <c r="G17" s="75"/>
      <c r="H17" s="75"/>
      <c r="I17" s="75"/>
      <c r="J17" s="76"/>
      <c r="M17" s="21"/>
      <c r="N17" s="21"/>
      <c r="O17" s="21"/>
      <c r="P17" s="21"/>
      <c r="Q17" s="21"/>
      <c r="R17" s="21"/>
      <c r="S17" s="21"/>
      <c r="T17" s="21"/>
      <c r="U17" s="21"/>
    </row>
    <row r="18" spans="2:21" x14ac:dyDescent="0.3">
      <c r="B18" s="72">
        <f>VLOOKUP(J3,'Input '!F7:K22,6,0)</f>
        <v>40980</v>
      </c>
      <c r="C18" s="73"/>
      <c r="D18" s="60" t="s">
        <v>23</v>
      </c>
      <c r="E18" s="60"/>
      <c r="F18" s="60"/>
      <c r="G18" s="60"/>
      <c r="H18" s="60"/>
      <c r="I18" s="60"/>
      <c r="J18" s="77"/>
      <c r="M18" s="21"/>
      <c r="N18" s="21"/>
      <c r="O18" s="21"/>
      <c r="P18" s="21"/>
      <c r="Q18" s="21"/>
      <c r="R18" s="21"/>
      <c r="S18" s="21"/>
      <c r="T18" s="21"/>
      <c r="U18" s="21"/>
    </row>
    <row r="19" spans="2:21" ht="20.25" customHeight="1" x14ac:dyDescent="0.3">
      <c r="B19" s="59" t="s">
        <v>24</v>
      </c>
      <c r="C19" s="60"/>
      <c r="D19" s="60"/>
      <c r="E19" s="3"/>
      <c r="F19" s="3"/>
      <c r="G19" s="3"/>
      <c r="H19" s="3"/>
      <c r="I19" s="3"/>
      <c r="J19" s="36"/>
    </row>
    <row r="20" spans="2:21" ht="20.25" customHeight="1" x14ac:dyDescent="0.3">
      <c r="B20" s="37"/>
      <c r="C20" s="26"/>
      <c r="D20" s="26"/>
      <c r="E20" s="26"/>
      <c r="F20" s="26"/>
      <c r="G20" s="26"/>
      <c r="H20" s="26"/>
      <c r="I20" s="26"/>
      <c r="J20" s="38"/>
    </row>
    <row r="21" spans="2:21" ht="20.25" customHeight="1" x14ac:dyDescent="0.3">
      <c r="B21" s="37"/>
      <c r="C21" s="26"/>
      <c r="D21" s="26"/>
      <c r="E21" s="26"/>
      <c r="F21" s="26"/>
      <c r="G21" s="26"/>
      <c r="H21" s="26"/>
      <c r="I21" s="26"/>
      <c r="J21" s="38"/>
    </row>
    <row r="22" spans="2:21" x14ac:dyDescent="0.3">
      <c r="B22" s="39"/>
      <c r="C22" s="3"/>
      <c r="D22" s="3"/>
      <c r="E22" s="3"/>
      <c r="F22" s="3"/>
      <c r="G22" s="2"/>
      <c r="H22" s="2"/>
      <c r="I22" s="2"/>
      <c r="J22" s="40"/>
    </row>
    <row r="23" spans="2:21" x14ac:dyDescent="0.3">
      <c r="B23" s="41"/>
      <c r="C23" s="3"/>
      <c r="D23" s="3"/>
      <c r="E23" s="3"/>
      <c r="F23" s="3"/>
      <c r="G23" s="2"/>
      <c r="H23" s="2"/>
      <c r="I23" s="2"/>
      <c r="J23" s="40"/>
    </row>
    <row r="24" spans="2:21" ht="20.25" customHeight="1" x14ac:dyDescent="0.3">
      <c r="B24" s="39" t="s">
        <v>21</v>
      </c>
      <c r="C24" s="51"/>
      <c r="D24" s="3"/>
      <c r="E24" s="3"/>
      <c r="F24" s="61" t="s">
        <v>3</v>
      </c>
      <c r="G24" s="61"/>
      <c r="H24" s="61"/>
      <c r="I24" s="61"/>
      <c r="J24" s="42"/>
    </row>
    <row r="25" spans="2:21" ht="20.25" customHeight="1" x14ac:dyDescent="0.3">
      <c r="B25" s="41"/>
      <c r="C25" s="3"/>
      <c r="D25" s="3"/>
      <c r="E25" s="3"/>
      <c r="F25" s="61"/>
      <c r="G25" s="61"/>
      <c r="H25" s="61"/>
      <c r="I25" s="61"/>
      <c r="J25" s="42"/>
    </row>
    <row r="26" spans="2:21" ht="20.25" customHeight="1" x14ac:dyDescent="0.3">
      <c r="B26" s="39" t="s">
        <v>20</v>
      </c>
      <c r="C26" s="2"/>
      <c r="D26" s="2"/>
      <c r="E26" s="2"/>
      <c r="F26" s="61"/>
      <c r="G26" s="61"/>
      <c r="H26" s="61"/>
      <c r="I26" s="61"/>
      <c r="J26" s="42"/>
    </row>
    <row r="27" spans="2:21" x14ac:dyDescent="0.3">
      <c r="B27" s="43"/>
      <c r="C27" s="2"/>
      <c r="D27" s="2"/>
      <c r="E27" s="2"/>
      <c r="F27" s="61"/>
      <c r="G27" s="61"/>
      <c r="H27" s="61"/>
      <c r="I27" s="61"/>
      <c r="J27" s="42"/>
    </row>
    <row r="28" spans="2:21" ht="20.25" customHeight="1" x14ac:dyDescent="0.3">
      <c r="B28" s="43"/>
      <c r="C28" s="2"/>
      <c r="D28" s="2"/>
      <c r="E28" s="2"/>
      <c r="F28" s="61"/>
      <c r="G28" s="61"/>
      <c r="H28" s="61"/>
      <c r="I28" s="61"/>
      <c r="J28" s="42"/>
    </row>
    <row r="29" spans="2:21" x14ac:dyDescent="0.3">
      <c r="B29" s="43"/>
      <c r="C29" s="2"/>
      <c r="D29" s="2"/>
      <c r="E29" s="2"/>
      <c r="F29" s="61"/>
      <c r="G29" s="61"/>
      <c r="H29" s="61"/>
      <c r="I29" s="61"/>
      <c r="J29" s="42"/>
    </row>
    <row r="30" spans="2:21" x14ac:dyDescent="0.3">
      <c r="B30" s="43"/>
      <c r="C30" s="2"/>
      <c r="D30" s="2"/>
      <c r="E30" s="2"/>
      <c r="F30" s="61"/>
      <c r="G30" s="61"/>
      <c r="H30" s="61"/>
      <c r="I30" s="61"/>
      <c r="J30" s="42"/>
    </row>
    <row r="31" spans="2:21" ht="29.25" customHeight="1" x14ac:dyDescent="0.3">
      <c r="B31" s="43"/>
      <c r="C31" s="2"/>
      <c r="D31" s="2"/>
      <c r="E31" s="2"/>
      <c r="F31" s="61"/>
      <c r="G31" s="61"/>
      <c r="H31" s="61"/>
      <c r="I31" s="61"/>
      <c r="J31" s="42"/>
    </row>
    <row r="32" spans="2:21" ht="21" thickBot="1" x14ac:dyDescent="0.35">
      <c r="B32" s="44"/>
      <c r="C32" s="45"/>
      <c r="D32" s="45"/>
      <c r="E32" s="45"/>
      <c r="F32" s="45"/>
      <c r="G32" s="45"/>
      <c r="H32" s="45"/>
      <c r="I32" s="45"/>
      <c r="J32" s="46"/>
    </row>
  </sheetData>
  <mergeCells count="9">
    <mergeCell ref="B19:D19"/>
    <mergeCell ref="F24:I31"/>
    <mergeCell ref="G3:I3"/>
    <mergeCell ref="B8:J8"/>
    <mergeCell ref="B5:J5"/>
    <mergeCell ref="B6:J6"/>
    <mergeCell ref="B18:C18"/>
    <mergeCell ref="B10:J17"/>
    <mergeCell ref="D18:J18"/>
  </mergeCells>
  <printOptions horizontalCentered="1"/>
  <pageMargins left="0.17" right="0.22" top="0.64" bottom="0.36" header="0.19" footer="0.18"/>
  <pageSetup paperSize="9" scale="93" orientation="portrait"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'Input '!$F$7:$F$22</xm:f>
          </x14:formula1>
          <xm:sqref>J3</xm:sqref>
        </x14:dataValidation>
        <x14:dataValidation type="list" allowBlank="1" showInputMessage="1" showErrorMessage="1">
          <x14:formula1>
            <xm:f>'Input '!$J$1:$J$2</xm:f>
          </x14:formula1>
          <xm:sqref>G3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Input </vt:lpstr>
      <vt:lpstr>Form-40</vt:lpstr>
      <vt:lpstr>'Form-40'!Print_Area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Swastik</cp:lastModifiedBy>
  <cp:lastPrinted>2013-12-18T09:30:14Z</cp:lastPrinted>
  <dcterms:created xsi:type="dcterms:W3CDTF">2013-12-18T04:15:59Z</dcterms:created>
  <dcterms:modified xsi:type="dcterms:W3CDTF">2014-11-12T18:44:42Z</dcterms:modified>
</cp:coreProperties>
</file>