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7455" windowHeight="303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D30" i="1"/>
  <c r="C26"/>
  <c r="D31"/>
  <c r="C32"/>
  <c r="D39"/>
  <c r="D38"/>
  <c r="D37"/>
  <c r="D16"/>
  <c r="D48"/>
  <c r="D47"/>
  <c r="D15"/>
  <c r="D46"/>
  <c r="D45"/>
  <c r="C18"/>
  <c r="C40"/>
  <c r="C8" s="1"/>
  <c r="C49"/>
  <c r="C7" s="1"/>
  <c r="B53"/>
  <c r="D14"/>
  <c r="D32" l="1"/>
  <c r="B55" s="1"/>
  <c r="D18"/>
  <c r="B54" s="1"/>
  <c r="D40"/>
  <c r="B56" s="1"/>
  <c r="D49"/>
  <c r="B57" s="1"/>
  <c r="C6"/>
  <c r="B58" l="1"/>
</calcChain>
</file>

<file path=xl/comments1.xml><?xml version="1.0" encoding="utf-8"?>
<comments xmlns="http://schemas.openxmlformats.org/spreadsheetml/2006/main">
  <authors>
    <author>CA</author>
  </authors>
  <commentList>
    <comment ref="B30" authorId="0">
      <text>
        <r>
          <rPr>
            <b/>
            <sz val="8"/>
            <color indexed="81"/>
            <rFont val="Tahoma"/>
            <family val="2"/>
          </rPr>
          <t>CA: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<sst xmlns="http://schemas.openxmlformats.org/spreadsheetml/2006/main" count="58" uniqueCount="42">
  <si>
    <t>Name Of dealer</t>
  </si>
  <si>
    <t>Tin</t>
  </si>
  <si>
    <t>Quarter Month</t>
  </si>
  <si>
    <t>3rd Quarter</t>
  </si>
  <si>
    <t>Goods Taxable @</t>
  </si>
  <si>
    <t>Purchase Type</t>
  </si>
  <si>
    <t>Purchase amount</t>
  </si>
  <si>
    <t>Total VAT</t>
  </si>
  <si>
    <t>Details Of Purchase Elegible for Credit of Input Tax</t>
  </si>
  <si>
    <t>Details Of Purchase not Elegible for Credit of Input Tax</t>
  </si>
  <si>
    <t>Purchase Against</t>
  </si>
  <si>
    <t>C form</t>
  </si>
  <si>
    <t>H form</t>
  </si>
  <si>
    <t>F form</t>
  </si>
  <si>
    <t xml:space="preserve"> Goods Taxable @</t>
  </si>
  <si>
    <t>Previous C/F</t>
  </si>
  <si>
    <t>Sale Type</t>
  </si>
  <si>
    <t xml:space="preserve">Details Of  Local Sale </t>
  </si>
  <si>
    <t>Sale amount</t>
  </si>
  <si>
    <t xml:space="preserve">Details Of  Inter State Sale </t>
  </si>
  <si>
    <t>Sale Against C form</t>
  </si>
  <si>
    <t xml:space="preserve">    Import from outside india</t>
  </si>
  <si>
    <t>Total Output VAT</t>
  </si>
  <si>
    <t>Total Output CST</t>
  </si>
  <si>
    <t>GTO</t>
  </si>
  <si>
    <t>Central Sale</t>
  </si>
  <si>
    <t>Local Sale</t>
  </si>
  <si>
    <t>Total CST</t>
  </si>
  <si>
    <t>VAT COMPUTATION:-</t>
  </si>
  <si>
    <t>Previous C/f</t>
  </si>
  <si>
    <t>Total Input Tax</t>
  </si>
  <si>
    <t>VAT PAYABLE/(REFUND)</t>
  </si>
  <si>
    <t xml:space="preserve"> VAT</t>
  </si>
  <si>
    <t>XYZ</t>
  </si>
  <si>
    <t>Details Of Purchase Capital Goods</t>
  </si>
  <si>
    <t>Capital Goods Taxable @</t>
  </si>
  <si>
    <t xml:space="preserve">Note : In case of Capital Goods pls Enter </t>
  </si>
  <si>
    <t>the Rate of VAT applicable</t>
  </si>
  <si>
    <t>Total Input Tax Capital goods</t>
  </si>
  <si>
    <t>Only 1/3 of the total vat is available</t>
  </si>
  <si>
    <t>in case of capital goods</t>
  </si>
  <si>
    <t>12.5%</t>
  </si>
</sst>
</file>

<file path=xl/styles.xml><?xml version="1.0" encoding="utf-8"?>
<styleSheet xmlns="http://schemas.openxmlformats.org/spreadsheetml/2006/main">
  <numFmts count="1">
    <numFmt numFmtId="164" formatCode="0.00_);\(0.00\)"/>
  </numFmts>
  <fonts count="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opperplate Gothic Bold"/>
      <family val="2"/>
    </font>
    <font>
      <sz val="11"/>
      <color theme="1"/>
      <name val="Copperplate Gothic Bold"/>
      <family val="2"/>
    </font>
    <font>
      <b/>
      <sz val="11"/>
      <color theme="1"/>
      <name val="Comic Sans MS"/>
      <family val="4"/>
    </font>
    <font>
      <sz val="10"/>
      <color theme="1"/>
      <name val="Comic Sans MS"/>
      <family val="4"/>
    </font>
    <font>
      <b/>
      <sz val="9"/>
      <color theme="1"/>
      <name val="Comic Sans MS"/>
      <family val="4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3" xfId="0" applyFont="1" applyBorder="1"/>
    <xf numFmtId="0" fontId="1" fillId="0" borderId="0" xfId="0" applyFont="1" applyBorder="1"/>
    <xf numFmtId="0" fontId="1" fillId="0" borderId="8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5" xfId="0" applyFont="1" applyBorder="1"/>
    <xf numFmtId="0" fontId="0" fillId="0" borderId="0" xfId="0" applyBorder="1"/>
    <xf numFmtId="0" fontId="2" fillId="0" borderId="2" xfId="0" applyFont="1" applyBorder="1"/>
    <xf numFmtId="0" fontId="2" fillId="0" borderId="4" xfId="0" applyFont="1" applyBorder="1"/>
    <xf numFmtId="0" fontId="3" fillId="0" borderId="7" xfId="0" applyFont="1" applyBorder="1"/>
    <xf numFmtId="2" fontId="5" fillId="0" borderId="1" xfId="0" applyNumberFormat="1" applyFont="1" applyBorder="1"/>
    <xf numFmtId="2" fontId="0" fillId="0" borderId="1" xfId="0" applyNumberFormat="1" applyBorder="1"/>
    <xf numFmtId="0" fontId="0" fillId="0" borderId="3" xfId="0" applyBorder="1"/>
    <xf numFmtId="0" fontId="1" fillId="0" borderId="5" xfId="0" applyFont="1" applyBorder="1"/>
    <xf numFmtId="0" fontId="0" fillId="0" borderId="6" xfId="0" applyBorder="1"/>
    <xf numFmtId="0" fontId="4" fillId="0" borderId="5" xfId="0" applyFont="1" applyBorder="1"/>
    <xf numFmtId="0" fontId="0" fillId="0" borderId="5" xfId="0" applyBorder="1"/>
    <xf numFmtId="0" fontId="5" fillId="0" borderId="0" xfId="0" applyFont="1" applyBorder="1"/>
    <xf numFmtId="0" fontId="5" fillId="0" borderId="6" xfId="0" applyFont="1" applyBorder="1"/>
    <xf numFmtId="0" fontId="5" fillId="0" borderId="5" xfId="0" applyFont="1" applyBorder="1" applyAlignment="1">
      <alignment horizontal="right"/>
    </xf>
    <xf numFmtId="9" fontId="5" fillId="0" borderId="0" xfId="0" applyNumberFormat="1" applyFont="1" applyBorder="1" applyAlignment="1">
      <alignment horizontal="left"/>
    </xf>
    <xf numFmtId="2" fontId="5" fillId="0" borderId="0" xfId="0" applyNumberFormat="1" applyFont="1" applyBorder="1"/>
    <xf numFmtId="2" fontId="5" fillId="0" borderId="6" xfId="0" applyNumberFormat="1" applyFont="1" applyBorder="1"/>
    <xf numFmtId="10" fontId="5" fillId="0" borderId="0" xfId="0" applyNumberFormat="1" applyFont="1" applyBorder="1" applyAlignment="1">
      <alignment horizontal="left"/>
    </xf>
    <xf numFmtId="2" fontId="5" fillId="0" borderId="10" xfId="0" applyNumberFormat="1" applyFont="1" applyBorder="1"/>
    <xf numFmtId="0" fontId="0" fillId="0" borderId="5" xfId="0" applyBorder="1" applyAlignment="1">
      <alignment horizontal="right"/>
    </xf>
    <xf numFmtId="10" fontId="0" fillId="0" borderId="0" xfId="0" applyNumberFormat="1" applyBorder="1" applyAlignment="1">
      <alignment horizontal="left"/>
    </xf>
    <xf numFmtId="2" fontId="0" fillId="0" borderId="0" xfId="0" applyNumberFormat="1" applyBorder="1"/>
    <xf numFmtId="0" fontId="5" fillId="0" borderId="5" xfId="0" applyFont="1" applyBorder="1" applyAlignment="1">
      <alignment horizontal="left"/>
    </xf>
    <xf numFmtId="9" fontId="0" fillId="0" borderId="0" xfId="0" applyNumberFormat="1" applyBorder="1" applyAlignment="1">
      <alignment horizontal="left"/>
    </xf>
    <xf numFmtId="0" fontId="4" fillId="0" borderId="5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0" fillId="0" borderId="8" xfId="0" applyBorder="1"/>
    <xf numFmtId="0" fontId="0" fillId="0" borderId="9" xfId="0" applyBorder="1"/>
    <xf numFmtId="0" fontId="4" fillId="0" borderId="2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2" xfId="0" applyFont="1" applyBorder="1"/>
    <xf numFmtId="0" fontId="0" fillId="0" borderId="4" xfId="0" applyBorder="1"/>
    <xf numFmtId="2" fontId="0" fillId="0" borderId="10" xfId="0" applyNumberFormat="1" applyBorder="1"/>
    <xf numFmtId="0" fontId="4" fillId="0" borderId="0" xfId="0" applyFont="1" applyBorder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2" fontId="4" fillId="0" borderId="6" xfId="0" applyNumberFormat="1" applyFont="1" applyBorder="1"/>
    <xf numFmtId="164" fontId="4" fillId="0" borderId="11" xfId="0" applyNumberFormat="1" applyFont="1" applyBorder="1"/>
    <xf numFmtId="2" fontId="3" fillId="0" borderId="9" xfId="0" applyNumberFormat="1" applyFont="1" applyBorder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right" shrinkToFit="1"/>
    </xf>
    <xf numFmtId="0" fontId="6" fillId="0" borderId="0" xfId="0" applyFont="1" applyBorder="1"/>
    <xf numFmtId="0" fontId="6" fillId="0" borderId="0" xfId="0" applyFont="1" applyFill="1" applyBorder="1"/>
    <xf numFmtId="9" fontId="4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58"/>
  <sheetViews>
    <sheetView tabSelected="1" topLeftCell="A42" workbookViewId="0">
      <selection activeCell="G51" sqref="G51"/>
    </sheetView>
  </sheetViews>
  <sheetFormatPr defaultRowHeight="15"/>
  <cols>
    <col min="1" max="1" width="27.85546875" customWidth="1"/>
    <col min="2" max="2" width="13.7109375" customWidth="1"/>
    <col min="3" max="3" width="18.140625" bestFit="1" customWidth="1"/>
    <col min="4" max="4" width="19" customWidth="1"/>
  </cols>
  <sheetData>
    <row r="1" spans="1:4">
      <c r="A1" s="8" t="s">
        <v>0</v>
      </c>
      <c r="B1" s="1"/>
      <c r="C1" s="13"/>
      <c r="D1" s="9" t="s">
        <v>1</v>
      </c>
    </row>
    <row r="2" spans="1:4">
      <c r="A2" s="6" t="s">
        <v>33</v>
      </c>
      <c r="B2" s="2"/>
      <c r="C2" s="7"/>
      <c r="D2" s="5"/>
    </row>
    <row r="3" spans="1:4">
      <c r="A3" s="4" t="s">
        <v>2</v>
      </c>
      <c r="B3" s="2"/>
      <c r="C3" s="7"/>
      <c r="D3" s="5" t="s">
        <v>15</v>
      </c>
    </row>
    <row r="4" spans="1:4" ht="15.75" thickBot="1">
      <c r="A4" s="10" t="s">
        <v>3</v>
      </c>
      <c r="B4" s="3"/>
      <c r="C4" s="33"/>
      <c r="D4" s="47"/>
    </row>
    <row r="5" spans="1:4" ht="15.75" thickBot="1">
      <c r="A5" s="14"/>
      <c r="B5" s="2"/>
      <c r="C5" s="2"/>
      <c r="D5" s="15"/>
    </row>
    <row r="6" spans="1:4" ht="18">
      <c r="A6" s="14"/>
      <c r="B6" s="35" t="s">
        <v>24</v>
      </c>
      <c r="C6" s="36">
        <f>+C7+C8</f>
        <v>0</v>
      </c>
      <c r="D6" s="15"/>
    </row>
    <row r="7" spans="1:4" ht="18">
      <c r="A7" s="14"/>
      <c r="B7" s="31" t="s">
        <v>25</v>
      </c>
      <c r="C7" s="37">
        <f>+C49</f>
        <v>0</v>
      </c>
      <c r="D7" s="15"/>
    </row>
    <row r="8" spans="1:4" ht="18.75" thickBot="1">
      <c r="A8" s="14"/>
      <c r="B8" s="32" t="s">
        <v>26</v>
      </c>
      <c r="C8" s="38">
        <f>+C40</f>
        <v>0</v>
      </c>
      <c r="D8" s="15"/>
    </row>
    <row r="9" spans="1:4">
      <c r="A9" s="14"/>
      <c r="B9" s="2"/>
      <c r="C9" s="2"/>
      <c r="D9" s="15"/>
    </row>
    <row r="10" spans="1:4" ht="18">
      <c r="A10" s="16" t="s">
        <v>8</v>
      </c>
      <c r="B10" s="7"/>
      <c r="C10" s="7"/>
      <c r="D10" s="15"/>
    </row>
    <row r="11" spans="1:4">
      <c r="A11" s="17"/>
      <c r="B11" s="7"/>
      <c r="C11" s="7"/>
      <c r="D11" s="15"/>
    </row>
    <row r="12" spans="1:4">
      <c r="A12" s="17"/>
      <c r="B12" s="7"/>
      <c r="C12" s="7"/>
      <c r="D12" s="15"/>
    </row>
    <row r="13" spans="1:4" ht="18">
      <c r="A13" s="49" t="s">
        <v>5</v>
      </c>
      <c r="B13" s="50"/>
      <c r="C13" s="42" t="s">
        <v>6</v>
      </c>
      <c r="D13" s="44" t="s">
        <v>32</v>
      </c>
    </row>
    <row r="14" spans="1:4" ht="15.75">
      <c r="A14" s="20" t="s">
        <v>4</v>
      </c>
      <c r="B14" s="21">
        <v>0.05</v>
      </c>
      <c r="C14" s="22"/>
      <c r="D14" s="23">
        <f>+ROUND(C14*B14,)</f>
        <v>0</v>
      </c>
    </row>
    <row r="15" spans="1:4" ht="15.75">
      <c r="A15" s="20" t="s">
        <v>4</v>
      </c>
      <c r="B15" s="24">
        <v>0.125</v>
      </c>
      <c r="C15" s="22"/>
      <c r="D15" s="23">
        <f>+ROUND(C15*B15,)</f>
        <v>0</v>
      </c>
    </row>
    <row r="16" spans="1:4" ht="15.75">
      <c r="A16" s="20" t="s">
        <v>4</v>
      </c>
      <c r="B16" s="24">
        <v>0.2</v>
      </c>
      <c r="C16" s="22"/>
      <c r="D16" s="23">
        <f>+ROUND(C16*B16,)</f>
        <v>0</v>
      </c>
    </row>
    <row r="17" spans="1:4" ht="15.75">
      <c r="A17" s="20"/>
      <c r="B17" s="24"/>
      <c r="C17" s="22"/>
      <c r="D17" s="19"/>
    </row>
    <row r="18" spans="1:4" ht="16.5" thickBot="1">
      <c r="A18" s="20"/>
      <c r="B18" s="24"/>
      <c r="C18" s="11">
        <f>SUM(C14:C17)</f>
        <v>0</v>
      </c>
      <c r="D18" s="25">
        <f>SUM(D14:D17)</f>
        <v>0</v>
      </c>
    </row>
    <row r="19" spans="1:4" ht="15.75" thickTop="1">
      <c r="A19" s="26"/>
      <c r="B19" s="27"/>
      <c r="C19" s="7"/>
      <c r="D19" s="15"/>
    </row>
    <row r="20" spans="1:4" ht="18">
      <c r="A20" s="16" t="s">
        <v>9</v>
      </c>
      <c r="B20" s="27"/>
      <c r="C20" s="7"/>
      <c r="D20" s="15"/>
    </row>
    <row r="21" spans="1:4">
      <c r="A21" s="26"/>
      <c r="B21" s="27"/>
      <c r="C21" s="7"/>
      <c r="D21" s="15"/>
    </row>
    <row r="22" spans="1:4" ht="15.75">
      <c r="A22" s="20" t="s">
        <v>14</v>
      </c>
      <c r="B22" s="24">
        <v>0</v>
      </c>
      <c r="C22" s="28"/>
      <c r="D22" s="15"/>
    </row>
    <row r="23" spans="1:4" ht="15.75">
      <c r="A23" s="20" t="s">
        <v>10</v>
      </c>
      <c r="B23" s="24" t="s">
        <v>11</v>
      </c>
      <c r="C23" s="28"/>
      <c r="D23" s="15"/>
    </row>
    <row r="24" spans="1:4" ht="15.75">
      <c r="A24" s="20" t="s">
        <v>10</v>
      </c>
      <c r="B24" s="24" t="s">
        <v>12</v>
      </c>
      <c r="C24" s="28"/>
      <c r="D24" s="15"/>
    </row>
    <row r="25" spans="1:4" ht="15.75">
      <c r="A25" s="20" t="s">
        <v>10</v>
      </c>
      <c r="B25" s="24" t="s">
        <v>13</v>
      </c>
      <c r="C25" s="28"/>
      <c r="D25" s="15"/>
    </row>
    <row r="26" spans="1:4" ht="16.5" thickBot="1">
      <c r="A26" s="29" t="s">
        <v>21</v>
      </c>
      <c r="B26" s="18"/>
      <c r="C26" s="11">
        <f>SUM(C22:C25)</f>
        <v>0</v>
      </c>
      <c r="D26" s="15"/>
    </row>
    <row r="27" spans="1:4" ht="16.5" thickTop="1">
      <c r="A27" s="29"/>
      <c r="B27" s="18"/>
      <c r="C27" s="22"/>
      <c r="D27" s="15"/>
    </row>
    <row r="28" spans="1:4" ht="18">
      <c r="A28" s="16" t="s">
        <v>34</v>
      </c>
      <c r="B28" s="18"/>
      <c r="C28" s="22"/>
      <c r="D28" s="15"/>
    </row>
    <row r="29" spans="1:4" ht="18">
      <c r="A29" s="49" t="s">
        <v>5</v>
      </c>
      <c r="B29" s="50"/>
      <c r="C29" s="42" t="s">
        <v>6</v>
      </c>
      <c r="D29" s="44" t="s">
        <v>32</v>
      </c>
    </row>
    <row r="30" spans="1:4" ht="18">
      <c r="A30" s="20" t="s">
        <v>35</v>
      </c>
      <c r="B30" s="55" t="s">
        <v>41</v>
      </c>
      <c r="C30" s="22"/>
      <c r="D30" s="23">
        <f>+C30*B30</f>
        <v>0</v>
      </c>
    </row>
    <row r="31" spans="1:4" ht="18">
      <c r="A31" s="20" t="s">
        <v>35</v>
      </c>
      <c r="B31" s="54">
        <v>0.05</v>
      </c>
      <c r="C31" s="22"/>
      <c r="D31" s="23">
        <f>+C31*B31</f>
        <v>0</v>
      </c>
    </row>
    <row r="32" spans="1:4" ht="18.75" thickBot="1">
      <c r="A32" s="20"/>
      <c r="B32" s="48"/>
      <c r="C32" s="11">
        <f>SUM(C30:C31)</f>
        <v>0</v>
      </c>
      <c r="D32" s="25">
        <f>SUM(D30:D31)</f>
        <v>0</v>
      </c>
    </row>
    <row r="33" spans="1:4" ht="15.75" thickTop="1">
      <c r="A33" s="17"/>
      <c r="B33" s="7"/>
      <c r="C33" s="7"/>
      <c r="D33" s="15"/>
    </row>
    <row r="34" spans="1:4" ht="18">
      <c r="A34" s="16" t="s">
        <v>17</v>
      </c>
      <c r="B34" s="7"/>
      <c r="C34" s="7"/>
      <c r="D34" s="15"/>
    </row>
    <row r="35" spans="1:4">
      <c r="A35" s="17"/>
      <c r="B35" s="7"/>
      <c r="C35" s="7"/>
      <c r="D35" s="15"/>
    </row>
    <row r="36" spans="1:4" ht="18">
      <c r="A36" s="49" t="s">
        <v>16</v>
      </c>
      <c r="B36" s="50"/>
      <c r="C36" s="42" t="s">
        <v>18</v>
      </c>
      <c r="D36" s="43" t="s">
        <v>7</v>
      </c>
    </row>
    <row r="37" spans="1:4" ht="15.75">
      <c r="A37" s="26" t="s">
        <v>4</v>
      </c>
      <c r="B37" s="30">
        <v>0.05</v>
      </c>
      <c r="C37" s="28"/>
      <c r="D37" s="23">
        <f>+ROUND(C37*B37,)</f>
        <v>0</v>
      </c>
    </row>
    <row r="38" spans="1:4" ht="15.75">
      <c r="A38" s="26" t="s">
        <v>4</v>
      </c>
      <c r="B38" s="27">
        <v>0.125</v>
      </c>
      <c r="C38" s="28"/>
      <c r="D38" s="23">
        <f>+ROUND(C38*B38,)</f>
        <v>0</v>
      </c>
    </row>
    <row r="39" spans="1:4" ht="15.75">
      <c r="A39" s="26" t="s">
        <v>4</v>
      </c>
      <c r="B39" s="27">
        <v>0.2</v>
      </c>
      <c r="C39" s="28"/>
      <c r="D39" s="23">
        <f>+ROUND(C39*B39,)</f>
        <v>0</v>
      </c>
    </row>
    <row r="40" spans="1:4" ht="15.75" thickBot="1">
      <c r="A40" s="26"/>
      <c r="B40" s="27"/>
      <c r="C40" s="12">
        <f>SUM(C37:C39)</f>
        <v>0</v>
      </c>
      <c r="D40" s="41">
        <f>SUM(D37:D39)</f>
        <v>0</v>
      </c>
    </row>
    <row r="41" spans="1:4" ht="15.75" thickTop="1">
      <c r="A41" s="17"/>
      <c r="B41" s="7"/>
      <c r="C41" s="7"/>
      <c r="D41" s="15"/>
    </row>
    <row r="42" spans="1:4" ht="18">
      <c r="A42" s="16" t="s">
        <v>19</v>
      </c>
      <c r="B42" s="7"/>
      <c r="C42" s="7"/>
      <c r="D42" s="15"/>
    </row>
    <row r="43" spans="1:4">
      <c r="A43" s="17"/>
      <c r="B43" s="7"/>
      <c r="C43" s="7"/>
      <c r="D43" s="15"/>
    </row>
    <row r="44" spans="1:4" ht="18">
      <c r="A44" s="49" t="s">
        <v>16</v>
      </c>
      <c r="B44" s="50"/>
      <c r="C44" s="42" t="s">
        <v>18</v>
      </c>
      <c r="D44" s="43" t="s">
        <v>27</v>
      </c>
    </row>
    <row r="45" spans="1:4" ht="15.75">
      <c r="A45" s="26" t="s">
        <v>20</v>
      </c>
      <c r="B45" s="27">
        <v>0.02</v>
      </c>
      <c r="C45" s="28"/>
      <c r="D45" s="23">
        <f>+ROUND(C45*B45,)</f>
        <v>0</v>
      </c>
    </row>
    <row r="46" spans="1:4" ht="15.75">
      <c r="A46" s="26" t="s">
        <v>4</v>
      </c>
      <c r="B46" s="30">
        <v>0.05</v>
      </c>
      <c r="C46" s="28"/>
      <c r="D46" s="23">
        <f t="shared" ref="D46" si="0">+ROUND(C46*B46,)</f>
        <v>0</v>
      </c>
    </row>
    <row r="47" spans="1:4" ht="15.75">
      <c r="A47" s="26" t="s">
        <v>4</v>
      </c>
      <c r="B47" s="27">
        <v>0.125</v>
      </c>
      <c r="C47" s="28"/>
      <c r="D47" s="23">
        <f>+ROUND(C47*B47,)</f>
        <v>0</v>
      </c>
    </row>
    <row r="48" spans="1:4" ht="15.75">
      <c r="A48" s="26" t="s">
        <v>4</v>
      </c>
      <c r="B48" s="27">
        <v>0.2</v>
      </c>
      <c r="C48" s="28"/>
      <c r="D48" s="23">
        <f>+ROUND(C48*B48,)</f>
        <v>0</v>
      </c>
    </row>
    <row r="49" spans="1:4" ht="15.75" thickBot="1">
      <c r="A49" s="17"/>
      <c r="B49" s="7"/>
      <c r="C49" s="12">
        <f>SUM(C45:C48)</f>
        <v>0</v>
      </c>
      <c r="D49" s="41">
        <f>SUM(D45:D48)</f>
        <v>0</v>
      </c>
    </row>
    <row r="50" spans="1:4" ht="16.5" thickTop="1" thickBot="1">
      <c r="A50" s="17"/>
      <c r="B50" s="7"/>
      <c r="C50" s="7"/>
      <c r="D50" s="15"/>
    </row>
    <row r="51" spans="1:4" ht="18">
      <c r="A51" s="39" t="s">
        <v>28</v>
      </c>
      <c r="B51" s="40"/>
      <c r="C51" s="7"/>
      <c r="D51" s="15"/>
    </row>
    <row r="52" spans="1:4">
      <c r="A52" s="17"/>
      <c r="B52" s="15"/>
      <c r="C52" s="52" t="s">
        <v>36</v>
      </c>
      <c r="D52" s="15"/>
    </row>
    <row r="53" spans="1:4" ht="18">
      <c r="A53" s="31" t="s">
        <v>29</v>
      </c>
      <c r="B53" s="45">
        <f>+D4</f>
        <v>0</v>
      </c>
      <c r="C53" s="52" t="s">
        <v>37</v>
      </c>
      <c r="D53" s="15"/>
    </row>
    <row r="54" spans="1:4" ht="18">
      <c r="A54" s="31" t="s">
        <v>30</v>
      </c>
      <c r="B54" s="45">
        <f>+D18</f>
        <v>0</v>
      </c>
      <c r="C54" s="52" t="s">
        <v>39</v>
      </c>
      <c r="D54" s="15"/>
    </row>
    <row r="55" spans="1:4" ht="18">
      <c r="A55" s="51" t="s">
        <v>38</v>
      </c>
      <c r="B55" s="45">
        <f>+(D32)*1/3</f>
        <v>0</v>
      </c>
      <c r="C55" s="53" t="s">
        <v>40</v>
      </c>
      <c r="D55" s="15"/>
    </row>
    <row r="56" spans="1:4" ht="18">
      <c r="A56" s="31" t="s">
        <v>22</v>
      </c>
      <c r="B56" s="45">
        <f>+D40</f>
        <v>0</v>
      </c>
      <c r="C56" s="7"/>
      <c r="D56" s="15"/>
    </row>
    <row r="57" spans="1:4" ht="18">
      <c r="A57" s="31" t="s">
        <v>23</v>
      </c>
      <c r="B57" s="45">
        <f>+D49</f>
        <v>0</v>
      </c>
      <c r="C57" s="7"/>
      <c r="D57" s="15"/>
    </row>
    <row r="58" spans="1:4" ht="18.75" thickBot="1">
      <c r="A58" s="32" t="s">
        <v>31</v>
      </c>
      <c r="B58" s="46">
        <f>+B57+B56-B54-B53</f>
        <v>0</v>
      </c>
      <c r="C58" s="33"/>
      <c r="D58" s="34"/>
    </row>
  </sheetData>
  <mergeCells count="4">
    <mergeCell ref="A13:B13"/>
    <mergeCell ref="A36:B36"/>
    <mergeCell ref="A44:B44"/>
    <mergeCell ref="A29:B29"/>
  </mergeCells>
  <pageMargins left="0.7" right="0.7" top="0.75" bottom="0.75" header="0.3" footer="0.3"/>
  <pageSetup paperSize="9" scale="90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TS &amp; 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</dc:creator>
  <cp:lastModifiedBy>CA</cp:lastModifiedBy>
  <cp:lastPrinted>2013-04-03T14:12:12Z</cp:lastPrinted>
  <dcterms:created xsi:type="dcterms:W3CDTF">2013-04-03T13:33:42Z</dcterms:created>
  <dcterms:modified xsi:type="dcterms:W3CDTF">2013-04-06T11:46:05Z</dcterms:modified>
</cp:coreProperties>
</file>