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Table 1" sheetId="1" r:id="rId1"/>
  </sheets>
  <calcPr calcId="124519"/>
</workbook>
</file>

<file path=xl/calcChain.xml><?xml version="1.0" encoding="utf-8"?>
<calcChain xmlns="http://schemas.openxmlformats.org/spreadsheetml/2006/main">
  <c r="C139" i="1"/>
  <c r="D140" s="1"/>
  <c r="C108"/>
  <c r="D108" s="1"/>
  <c r="C73"/>
  <c r="C59"/>
  <c r="C32"/>
  <c r="D75" s="1"/>
  <c r="D110" s="1"/>
  <c r="D142" l="1"/>
  <c r="D145" s="1"/>
</calcChain>
</file>

<file path=xl/sharedStrings.xml><?xml version="1.0" encoding="utf-8"?>
<sst xmlns="http://schemas.openxmlformats.org/spreadsheetml/2006/main" count="146" uniqueCount="138">
  <si>
    <t xml:space="preserve"> </t>
  </si>
  <si>
    <t>COMPUTATION OF ALLOCABLE SURPLUS</t>
  </si>
  <si>
    <t xml:space="preserve"> (d)    Any other reserves charged to P&amp;L account</t>
  </si>
  <si>
    <t xml:space="preserve">                 (xi)     Provision for interest deffered on MT</t>
  </si>
  <si>
    <t xml:space="preserve">                      ------</t>
  </si>
  <si>
    <t xml:space="preserve">                   ------</t>
  </si>
  <si>
    <t xml:space="preserve"> (a)    Bonus paid to employees in respect of previous</t>
  </si>
  <si>
    <t xml:space="preserve"> (b)   The amount debited in respect of gratuity paid or</t>
  </si>
  <si>
    <t xml:space="preserve">         payable to employees in excess of the aggregate of-</t>
  </si>
  <si>
    <t xml:space="preserve">      (i)      the amount, if any, paid to, or provided for</t>
  </si>
  <si>
    <t xml:space="preserve">                 (ii)     the amount actually paid to employees on their</t>
  </si>
  <si>
    <t xml:space="preserve">     Employment or on termination of their </t>
  </si>
  <si>
    <t>(c) Donations in excess of the amount admissible</t>
  </si>
  <si>
    <t>(d) Capital expenditure (other than capital expenditure</t>
  </si>
  <si>
    <t>on scientific research which is allowed as a dedu-</t>
  </si>
  <si>
    <t>ction under any law for the time being in force</t>
  </si>
  <si>
    <t xml:space="preserve">relating to direct taxes) and capital losses (other </t>
  </si>
  <si>
    <t>than losses on sale of capital assets on which</t>
  </si>
  <si>
    <t xml:space="preserve">   </t>
  </si>
  <si>
    <t xml:space="preserve">(e) Any amount certified by the Reserve Bank of </t>
  </si>
  <si>
    <t>India in terms of sub-section (2) of section 34-A</t>
  </si>
  <si>
    <t>(f) Losses of, or expenditure relating to, any business</t>
  </si>
  <si>
    <t xml:space="preserve">                             ------</t>
  </si>
  <si>
    <t xml:space="preserve">                  ------ </t>
  </si>
  <si>
    <t xml:space="preserve">than-        </t>
  </si>
  <si>
    <t>(i) capital receipts and capital profits (including</t>
  </si>
  <si>
    <t>profits on the sale of capital assets on which</t>
  </si>
  <si>
    <t>depreciation has not been allowed for income</t>
  </si>
  <si>
    <t xml:space="preserve">tax); </t>
  </si>
  <si>
    <t xml:space="preserve">(ii) profits of, and receipts relating to, any business </t>
  </si>
  <si>
    <t xml:space="preserve">situated outside India;if permitted </t>
  </si>
  <si>
    <t>(iii) income of foreign banking companies from</t>
  </si>
  <si>
    <t>investments outside India,  if permitted.</t>
  </si>
  <si>
    <t xml:space="preserve">                 ------</t>
  </si>
  <si>
    <t xml:space="preserve">                 ------                          </t>
  </si>
  <si>
    <t xml:space="preserve">                                                              -----------             </t>
  </si>
  <si>
    <t xml:space="preserve">     (a)   Capital receipts and capital profits (other than</t>
  </si>
  <si>
    <t xml:space="preserve">             profits on the sale of assets on which depreciation</t>
  </si>
  <si>
    <t xml:space="preserve">     (b)    Profits of, and receipts relating to, any business</t>
  </si>
  <si>
    <t>(c) Income of foreign banking companies from</t>
  </si>
  <si>
    <t>(d) Expenditure or losses (if any) debited directly to</t>
  </si>
  <si>
    <t>(i) capital expenditure and capital losses (other</t>
  </si>
  <si>
    <t xml:space="preserve">(ii) losses of any business situated outside </t>
  </si>
  <si>
    <t xml:space="preserve">India,  </t>
  </si>
  <si>
    <t>(e) In the case of foreign banking companies</t>
  </si>
  <si>
    <t>Proportionate administrative (overhead) expenses</t>
  </si>
  <si>
    <t>(f) Refund of any excess direct tax paid for previous</t>
  </si>
  <si>
    <t xml:space="preserve">accounting years and excess provision, if any, of </t>
  </si>
  <si>
    <t>previous accounting years, relating to bonus,</t>
  </si>
  <si>
    <t>depreciation, or development rebate, if written</t>
  </si>
  <si>
    <t>(g) Cash subsidy, if any, given by the Government</t>
  </si>
  <si>
    <t>or by any body corporate established by any law</t>
  </si>
  <si>
    <t xml:space="preserve">through budgetary grants, whether given directly or </t>
  </si>
  <si>
    <t>through any agency for specified purposes and the</t>
  </si>
  <si>
    <t xml:space="preserve">                 -------</t>
  </si>
  <si>
    <t xml:space="preserve">                 </t>
  </si>
  <si>
    <t>accordance with the provisions of sub-section (1) of</t>
  </si>
  <si>
    <t>section 32 of the Income Tax Act or in accordance</t>
  </si>
  <si>
    <t>with the provisions of the agricultural Income Tax</t>
  </si>
  <si>
    <t xml:space="preserve">to the Act:- </t>
  </si>
  <si>
    <t xml:space="preserve">    </t>
  </si>
  <si>
    <t xml:space="preserve">(ii) Such sum as has been carried forward in </t>
  </si>
  <si>
    <t xml:space="preserve">respect of the accounting year to a reserve </t>
  </si>
  <si>
    <t>fund under any law relating to co-operative</t>
  </si>
  <si>
    <t>societies for the time being in force:-</t>
  </si>
  <si>
    <t>(Item No. 7 minus Item No.12)</t>
  </si>
  <si>
    <t>(60% of Item No. 13(available surplus) )</t>
  </si>
  <si>
    <t xml:space="preserve"> after making usual and necessary provisions. </t>
  </si>
  <si>
    <t xml:space="preserve"> (a)    Bonus to employees.                                                     </t>
  </si>
  <si>
    <t xml:space="preserve"> (b)    Depreciation.     </t>
  </si>
  <si>
    <t xml:space="preserve"> (c)    Development rebate reserve.   </t>
  </si>
  <si>
    <t xml:space="preserve">                 (i)       Reserve for Bad &amp; Doubtful Debt   </t>
  </si>
  <si>
    <t xml:space="preserve">      (ii)     Reserve for Standard Assets  </t>
  </si>
  <si>
    <t xml:space="preserve">      (iii)     Reserve for Objected Items  </t>
  </si>
  <si>
    <t xml:space="preserve">      (iv)     Reserve for Leave Salary   </t>
  </si>
  <si>
    <t xml:space="preserve">      (v)      Capital Reserve   </t>
  </si>
  <si>
    <t xml:space="preserve">                 (vi)     Provision for net debit balance in IBR </t>
  </si>
  <si>
    <t xml:space="preserve">                 (vii)    Reserve for Special Bad Debt Reserve </t>
  </si>
  <si>
    <t xml:space="preserve">                 (viii)   Reserve for Overdue Interest(incremental) </t>
  </si>
  <si>
    <t xml:space="preserve">      (ix)     Reserve for Pay Revision Arrears</t>
  </si>
  <si>
    <t xml:space="preserve">                 (x)      Provision for Fringe Benefit Tax  </t>
  </si>
  <si>
    <t xml:space="preserve">                            conversion Loan  </t>
  </si>
  <si>
    <t xml:space="preserve">                 (xii)    Reserve for Depreciation </t>
  </si>
  <si>
    <t xml:space="preserve">      (xiii)   Other reserves </t>
  </si>
  <si>
    <t xml:space="preserve">                                                         Total of  Item No. 2 </t>
  </si>
  <si>
    <t xml:space="preserve">             accounting years. </t>
  </si>
  <si>
    <t xml:space="preserve">                payment to, an approved gratuity fund; and </t>
  </si>
  <si>
    <t xml:space="preserve">                           employment for any reason. </t>
  </si>
  <si>
    <t>for income-tax</t>
  </si>
  <si>
    <t xml:space="preserve"> depreciation has been allowed for income-tax).</t>
  </si>
  <si>
    <t>of the Banking Regulation Act,1949 (10 of 1949)</t>
  </si>
  <si>
    <t>situated outside India, if permitted.</t>
  </si>
  <si>
    <t xml:space="preserve">                                        Total of  Item No. 3 </t>
  </si>
  <si>
    <t xml:space="preserve">directly to published or disclosed reserves, other </t>
  </si>
  <si>
    <t xml:space="preserve">                             Net total of Item No. 4  </t>
  </si>
  <si>
    <t xml:space="preserve">        has been allowed for income-tax). </t>
  </si>
  <si>
    <t xml:space="preserve">        situated outside India, if permitted. </t>
  </si>
  <si>
    <t xml:space="preserve">investments outside India, if permitted. </t>
  </si>
  <si>
    <t>published or disclosed reserves, other than-</t>
  </si>
  <si>
    <t>of  Head Office allocable to Indian business.</t>
  </si>
  <si>
    <t>back</t>
  </si>
  <si>
    <t>proceeds of which are reserved for such purposes.</t>
  </si>
  <si>
    <t>for the time being in force or by any other agency</t>
  </si>
  <si>
    <t xml:space="preserve">    Total of Item No.6.  </t>
  </si>
  <si>
    <t>minus Item No. 6)</t>
  </si>
  <si>
    <t>Deduct :</t>
  </si>
  <si>
    <t xml:space="preserve">Law, as the case may be; </t>
  </si>
  <si>
    <t xml:space="preserve">section 6(b) of Payment of Bonus Act </t>
  </si>
  <si>
    <t>The accounting year</t>
  </si>
  <si>
    <t xml:space="preserve">(a) Reserve Fund  </t>
  </si>
  <si>
    <t>(b) Agricultural Credit Stabilization Fund</t>
  </si>
  <si>
    <t xml:space="preserve">(c) Education Fund   </t>
  </si>
  <si>
    <t>Total of Item No. 6</t>
  </si>
  <si>
    <t>Amount of Main Items</t>
  </si>
  <si>
    <t>Amount of Sub Items</t>
  </si>
  <si>
    <t>Particulars</t>
  </si>
  <si>
    <t>Item No.</t>
  </si>
  <si>
    <t>Net profit as shown  in the Profit and Loss Account</t>
  </si>
  <si>
    <t>Add back provision for:</t>
  </si>
  <si>
    <t>Add back also:</t>
  </si>
  <si>
    <t>Add also income, profits or gains (if any) credited</t>
  </si>
  <si>
    <t xml:space="preserve">Total of Item Nos. 1,2,3 and 4  </t>
  </si>
  <si>
    <t>Deduct:</t>
  </si>
  <si>
    <t xml:space="preserve">Gross profits for purposes of bonus (Item No. 5 </t>
  </si>
  <si>
    <t>Any amount by way of depreciation admissible in</t>
  </si>
  <si>
    <t>Development rebate or Development allowance as per</t>
  </si>
  <si>
    <t>Direct Taxes which the institution is liable to pay for</t>
  </si>
  <si>
    <t>Further sums as are specified under Third Schedule</t>
  </si>
  <si>
    <t xml:space="preserve">Total of Item Nos. 8,9,10 and 11      </t>
  </si>
  <si>
    <t xml:space="preserve">Available Surplus for the accounting year  </t>
  </si>
  <si>
    <t xml:space="preserve">Amount of allocable Surplus                                 </t>
  </si>
  <si>
    <t>(i) 8.5 per cent of the Equity capital invested by share-</t>
  </si>
  <si>
    <t xml:space="preserve">      -holders &amp; 6% of reserves as evidenced from  its books</t>
  </si>
  <si>
    <t xml:space="preserve">       of accounts at the commencement of the accounting</t>
  </si>
  <si>
    <t xml:space="preserve">       year;  </t>
  </si>
  <si>
    <t>NARESH PAREEK PRIVATE LIMITED</t>
  </si>
  <si>
    <t>SILIGURI</t>
  </si>
  <si>
    <t>WEST BENGAL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</si>
</sst>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6"/>
  <sheetViews>
    <sheetView tabSelected="1" workbookViewId="0">
      <selection activeCell="B4" sqref="B4"/>
    </sheetView>
  </sheetViews>
  <sheetFormatPr defaultRowHeight="15"/>
  <cols>
    <col min="1" max="1" width="4.85546875" style="1" customWidth="1"/>
    <col min="2" max="2" width="51.85546875" style="1" customWidth="1"/>
    <col min="3" max="3" width="14.42578125" style="1" customWidth="1"/>
    <col min="4" max="4" width="12.42578125" style="1" customWidth="1"/>
    <col min="5" max="16384" width="9.140625" style="1"/>
  </cols>
  <sheetData>
    <row r="1" spans="1:4" ht="18.75">
      <c r="B1" s="2" t="s">
        <v>135</v>
      </c>
      <c r="C1" s="2"/>
      <c r="D1" s="2"/>
    </row>
    <row r="2" spans="1:4">
      <c r="B2" s="3" t="s">
        <v>136</v>
      </c>
      <c r="C2" s="3"/>
      <c r="D2" s="3"/>
    </row>
    <row r="3" spans="1:4">
      <c r="B3" s="4" t="s">
        <v>137</v>
      </c>
      <c r="C3" s="4"/>
      <c r="D3" s="4"/>
    </row>
    <row r="5" spans="1:4">
      <c r="B5" s="5" t="s">
        <v>1</v>
      </c>
      <c r="C5" s="5"/>
      <c r="D5" s="5"/>
    </row>
    <row r="6" spans="1:4" ht="6.75" customHeight="1">
      <c r="B6" s="1" t="s">
        <v>0</v>
      </c>
    </row>
    <row r="7" spans="1:4" ht="45">
      <c r="A7" s="6" t="s">
        <v>116</v>
      </c>
      <c r="B7" s="6" t="s">
        <v>115</v>
      </c>
      <c r="C7" s="6" t="s">
        <v>114</v>
      </c>
      <c r="D7" s="6" t="s">
        <v>113</v>
      </c>
    </row>
    <row r="9" spans="1:4">
      <c r="A9" s="1">
        <v>1</v>
      </c>
      <c r="B9" s="1" t="s">
        <v>117</v>
      </c>
    </row>
    <row r="10" spans="1:4">
      <c r="B10" s="1" t="s">
        <v>67</v>
      </c>
      <c r="C10" s="7">
        <v>0</v>
      </c>
    </row>
    <row r="12" spans="1:4">
      <c r="A12" s="1">
        <v>2</v>
      </c>
      <c r="B12" s="1" t="s">
        <v>118</v>
      </c>
    </row>
    <row r="13" spans="1:4">
      <c r="B13" s="1" t="s">
        <v>68</v>
      </c>
      <c r="C13" s="1">
        <v>0</v>
      </c>
    </row>
    <row r="14" spans="1:4">
      <c r="B14" s="1" t="s">
        <v>69</v>
      </c>
      <c r="C14" s="1">
        <v>0</v>
      </c>
    </row>
    <row r="15" spans="1:4">
      <c r="B15" s="1" t="s">
        <v>70</v>
      </c>
      <c r="C15" s="1">
        <v>0</v>
      </c>
    </row>
    <row r="16" spans="1:4">
      <c r="B16" s="1" t="s">
        <v>2</v>
      </c>
    </row>
    <row r="17" spans="2:3">
      <c r="B17" s="1" t="s">
        <v>71</v>
      </c>
      <c r="C17" s="1">
        <v>0</v>
      </c>
    </row>
    <row r="18" spans="2:3">
      <c r="B18" s="1" t="s">
        <v>72</v>
      </c>
      <c r="C18" s="1">
        <v>0</v>
      </c>
    </row>
    <row r="19" spans="2:3">
      <c r="B19" s="1" t="s">
        <v>73</v>
      </c>
      <c r="C19" s="1">
        <v>0</v>
      </c>
    </row>
    <row r="20" spans="2:3">
      <c r="B20" s="1" t="s">
        <v>74</v>
      </c>
      <c r="C20" s="1">
        <v>0</v>
      </c>
    </row>
    <row r="21" spans="2:3">
      <c r="B21" s="1" t="s">
        <v>75</v>
      </c>
      <c r="C21" s="1">
        <v>0</v>
      </c>
    </row>
    <row r="22" spans="2:3">
      <c r="B22" s="1" t="s">
        <v>76</v>
      </c>
      <c r="C22" s="1">
        <v>0</v>
      </c>
    </row>
    <row r="23" spans="2:3">
      <c r="B23" s="1" t="s">
        <v>77</v>
      </c>
      <c r="C23" s="1">
        <v>0</v>
      </c>
    </row>
    <row r="24" spans="2:3">
      <c r="B24" s="1" t="s">
        <v>78</v>
      </c>
      <c r="C24" s="1">
        <v>0</v>
      </c>
    </row>
    <row r="25" spans="2:3">
      <c r="B25" s="1" t="s">
        <v>79</v>
      </c>
      <c r="C25" s="1">
        <v>0</v>
      </c>
    </row>
    <row r="26" spans="2:3">
      <c r="B26" s="1" t="s">
        <v>80</v>
      </c>
      <c r="C26" s="1">
        <v>0</v>
      </c>
    </row>
    <row r="27" spans="2:3">
      <c r="B27" s="1" t="s">
        <v>3</v>
      </c>
    </row>
    <row r="28" spans="2:3">
      <c r="B28" s="1" t="s">
        <v>81</v>
      </c>
      <c r="C28" s="1">
        <v>0</v>
      </c>
    </row>
    <row r="29" spans="2:3">
      <c r="B29" s="1" t="s">
        <v>82</v>
      </c>
      <c r="C29" s="1">
        <v>0</v>
      </c>
    </row>
    <row r="30" spans="2:3">
      <c r="B30" s="1" t="s">
        <v>83</v>
      </c>
      <c r="C30" s="1">
        <v>0</v>
      </c>
    </row>
    <row r="31" spans="2:3">
      <c r="B31" s="1" t="s">
        <v>4</v>
      </c>
    </row>
    <row r="32" spans="2:3">
      <c r="B32" s="1" t="s">
        <v>84</v>
      </c>
      <c r="C32" s="7">
        <f>SUM(C13:C31)</f>
        <v>0</v>
      </c>
    </row>
    <row r="33" spans="1:3">
      <c r="B33" s="1" t="s">
        <v>5</v>
      </c>
    </row>
    <row r="34" spans="1:3">
      <c r="A34" s="1">
        <v>3</v>
      </c>
      <c r="B34" s="1" t="s">
        <v>119</v>
      </c>
    </row>
    <row r="35" spans="1:3">
      <c r="B35" s="1" t="s">
        <v>6</v>
      </c>
      <c r="C35" s="1">
        <v>0</v>
      </c>
    </row>
    <row r="36" spans="1:3">
      <c r="B36" s="1" t="s">
        <v>85</v>
      </c>
    </row>
    <row r="37" spans="1:3">
      <c r="B37" s="1" t="s">
        <v>7</v>
      </c>
    </row>
    <row r="38" spans="1:3">
      <c r="B38" s="1" t="s">
        <v>8</v>
      </c>
    </row>
    <row r="39" spans="1:3">
      <c r="B39" s="1" t="s">
        <v>9</v>
      </c>
    </row>
    <row r="40" spans="1:3">
      <c r="B40" s="1" t="s">
        <v>86</v>
      </c>
      <c r="C40" s="1">
        <v>0</v>
      </c>
    </row>
    <row r="41" spans="1:3">
      <c r="B41" s="1" t="s">
        <v>10</v>
      </c>
    </row>
    <row r="42" spans="1:3">
      <c r="B42" s="1" t="s">
        <v>11</v>
      </c>
    </row>
    <row r="43" spans="1:3">
      <c r="B43" s="1" t="s">
        <v>87</v>
      </c>
      <c r="C43" s="1">
        <v>0</v>
      </c>
    </row>
    <row r="44" spans="1:3">
      <c r="B44" s="1" t="s">
        <v>12</v>
      </c>
    </row>
    <row r="45" spans="1:3">
      <c r="B45" s="1" t="s">
        <v>88</v>
      </c>
      <c r="C45" s="1">
        <v>0</v>
      </c>
    </row>
    <row r="46" spans="1:3">
      <c r="B46" s="1" t="s">
        <v>13</v>
      </c>
    </row>
    <row r="47" spans="1:3">
      <c r="B47" s="1" t="s">
        <v>14</v>
      </c>
    </row>
    <row r="48" spans="1:3">
      <c r="B48" s="1" t="s">
        <v>15</v>
      </c>
    </row>
    <row r="49" spans="1:3">
      <c r="B49" s="1" t="s">
        <v>16</v>
      </c>
    </row>
    <row r="50" spans="1:3">
      <c r="B50" s="1" t="s">
        <v>17</v>
      </c>
    </row>
    <row r="51" spans="1:3">
      <c r="B51" s="1" t="s">
        <v>89</v>
      </c>
      <c r="C51" s="1">
        <v>0</v>
      </c>
    </row>
    <row r="52" spans="1:3">
      <c r="B52" s="1" t="s">
        <v>18</v>
      </c>
    </row>
    <row r="53" spans="1:3">
      <c r="B53" s="1" t="s">
        <v>19</v>
      </c>
    </row>
    <row r="54" spans="1:3">
      <c r="B54" s="1" t="s">
        <v>20</v>
      </c>
    </row>
    <row r="55" spans="1:3">
      <c r="B55" s="1" t="s">
        <v>90</v>
      </c>
      <c r="C55" s="1">
        <v>0</v>
      </c>
    </row>
    <row r="56" spans="1:3">
      <c r="B56" s="1" t="s">
        <v>21</v>
      </c>
    </row>
    <row r="57" spans="1:3">
      <c r="B57" s="1" t="s">
        <v>91</v>
      </c>
      <c r="C57" s="1">
        <v>0</v>
      </c>
    </row>
    <row r="58" spans="1:3">
      <c r="B58" s="1" t="s">
        <v>22</v>
      </c>
    </row>
    <row r="59" spans="1:3">
      <c r="B59" s="1" t="s">
        <v>92</v>
      </c>
      <c r="C59" s="7">
        <f>SUM(C35:C57)</f>
        <v>0</v>
      </c>
    </row>
    <row r="60" spans="1:3">
      <c r="B60" s="1" t="s">
        <v>23</v>
      </c>
    </row>
    <row r="61" spans="1:3">
      <c r="A61" s="1">
        <v>4</v>
      </c>
      <c r="B61" s="1" t="s">
        <v>120</v>
      </c>
    </row>
    <row r="62" spans="1:3">
      <c r="B62" s="1" t="s">
        <v>93</v>
      </c>
      <c r="C62" s="1">
        <v>0</v>
      </c>
    </row>
    <row r="63" spans="1:3">
      <c r="B63" s="1" t="s">
        <v>24</v>
      </c>
    </row>
    <row r="64" spans="1:3">
      <c r="B64" s="1" t="s">
        <v>25</v>
      </c>
    </row>
    <row r="65" spans="1:4">
      <c r="B65" s="1" t="s">
        <v>26</v>
      </c>
    </row>
    <row r="66" spans="1:4">
      <c r="B66" s="1" t="s">
        <v>27</v>
      </c>
    </row>
    <row r="67" spans="1:4">
      <c r="B67" s="1" t="s">
        <v>28</v>
      </c>
    </row>
    <row r="68" spans="1:4">
      <c r="B68" s="1" t="s">
        <v>29</v>
      </c>
    </row>
    <row r="69" spans="1:4">
      <c r="B69" s="1" t="s">
        <v>30</v>
      </c>
    </row>
    <row r="70" spans="1:4">
      <c r="B70" s="1" t="s">
        <v>31</v>
      </c>
    </row>
    <row r="71" spans="1:4">
      <c r="B71" s="1" t="s">
        <v>32</v>
      </c>
    </row>
    <row r="72" spans="1:4">
      <c r="B72" s="1" t="s">
        <v>33</v>
      </c>
    </row>
    <row r="73" spans="1:4">
      <c r="B73" s="1" t="s">
        <v>94</v>
      </c>
      <c r="C73" s="7">
        <f>SUM(C62:C72)</f>
        <v>0</v>
      </c>
    </row>
    <row r="74" spans="1:4">
      <c r="B74" s="1" t="s">
        <v>34</v>
      </c>
    </row>
    <row r="75" spans="1:4">
      <c r="A75" s="1">
        <v>5</v>
      </c>
      <c r="B75" s="1" t="s">
        <v>121</v>
      </c>
      <c r="D75" s="1">
        <f>+C10+C32+C59+C73</f>
        <v>0</v>
      </c>
    </row>
    <row r="76" spans="1:4">
      <c r="B76" s="1" t="s">
        <v>35</v>
      </c>
    </row>
    <row r="77" spans="1:4">
      <c r="A77" s="1">
        <v>6</v>
      </c>
      <c r="B77" s="1" t="s">
        <v>122</v>
      </c>
    </row>
    <row r="78" spans="1:4">
      <c r="B78" s="1" t="s">
        <v>36</v>
      </c>
    </row>
    <row r="79" spans="1:4">
      <c r="B79" s="1" t="s">
        <v>37</v>
      </c>
    </row>
    <row r="80" spans="1:4">
      <c r="B80" s="1" t="s">
        <v>95</v>
      </c>
      <c r="C80" s="1">
        <v>0</v>
      </c>
    </row>
    <row r="81" spans="2:3">
      <c r="B81" s="1" t="s">
        <v>38</v>
      </c>
    </row>
    <row r="82" spans="2:3">
      <c r="B82" s="1" t="s">
        <v>96</v>
      </c>
      <c r="C82" s="1">
        <v>0</v>
      </c>
    </row>
    <row r="83" spans="2:3">
      <c r="B83" s="1" t="s">
        <v>39</v>
      </c>
    </row>
    <row r="84" spans="2:3">
      <c r="B84" s="1" t="s">
        <v>97</v>
      </c>
      <c r="C84" s="1">
        <v>0</v>
      </c>
    </row>
    <row r="85" spans="2:3">
      <c r="B85" s="1" t="s">
        <v>40</v>
      </c>
    </row>
    <row r="86" spans="2:3">
      <c r="B86" s="1" t="s">
        <v>98</v>
      </c>
      <c r="C86" s="1">
        <v>0</v>
      </c>
    </row>
    <row r="87" spans="2:3">
      <c r="B87" s="1" t="s">
        <v>41</v>
      </c>
    </row>
    <row r="88" spans="2:3">
      <c r="B88" s="1" t="s">
        <v>17</v>
      </c>
    </row>
    <row r="89" spans="2:3">
      <c r="B89" s="1" t="s">
        <v>27</v>
      </c>
    </row>
    <row r="90" spans="2:3">
      <c r="B90" s="1" t="s">
        <v>28</v>
      </c>
    </row>
    <row r="91" spans="2:3">
      <c r="B91" s="1" t="s">
        <v>42</v>
      </c>
    </row>
    <row r="92" spans="2:3">
      <c r="B92" s="1" t="s">
        <v>43</v>
      </c>
    </row>
    <row r="93" spans="2:3">
      <c r="B93" s="1" t="s">
        <v>44</v>
      </c>
    </row>
    <row r="94" spans="2:3">
      <c r="B94" s="1" t="s">
        <v>45</v>
      </c>
    </row>
    <row r="95" spans="2:3">
      <c r="B95" s="1" t="s">
        <v>99</v>
      </c>
      <c r="C95" s="1">
        <v>0</v>
      </c>
    </row>
    <row r="96" spans="2:3">
      <c r="B96" s="1" t="s">
        <v>46</v>
      </c>
    </row>
    <row r="97" spans="1:4">
      <c r="B97" s="1" t="s">
        <v>47</v>
      </c>
    </row>
    <row r="98" spans="1:4">
      <c r="B98" s="1" t="s">
        <v>48</v>
      </c>
    </row>
    <row r="99" spans="1:4">
      <c r="B99" s="1" t="s">
        <v>49</v>
      </c>
    </row>
    <row r="100" spans="1:4">
      <c r="B100" s="1" t="s">
        <v>100</v>
      </c>
      <c r="C100" s="1">
        <v>0</v>
      </c>
    </row>
    <row r="101" spans="1:4">
      <c r="B101" s="1" t="s">
        <v>50</v>
      </c>
    </row>
    <row r="102" spans="1:4">
      <c r="B102" s="1" t="s">
        <v>51</v>
      </c>
    </row>
    <row r="103" spans="1:4">
      <c r="B103" s="1" t="s">
        <v>102</v>
      </c>
    </row>
    <row r="104" spans="1:4">
      <c r="B104" s="1" t="s">
        <v>52</v>
      </c>
    </row>
    <row r="105" spans="1:4">
      <c r="B105" s="1" t="s">
        <v>53</v>
      </c>
    </row>
    <row r="106" spans="1:4">
      <c r="B106" s="1" t="s">
        <v>101</v>
      </c>
      <c r="C106" s="1">
        <v>0</v>
      </c>
    </row>
    <row r="107" spans="1:4">
      <c r="B107" s="1" t="s">
        <v>54</v>
      </c>
    </row>
    <row r="108" spans="1:4">
      <c r="B108" s="1" t="s">
        <v>103</v>
      </c>
      <c r="C108" s="7">
        <f>SUM(C80:C106)</f>
        <v>0</v>
      </c>
      <c r="D108" s="1">
        <f>+C108</f>
        <v>0</v>
      </c>
    </row>
    <row r="109" spans="1:4" ht="7.5" customHeight="1">
      <c r="B109" s="1" t="s">
        <v>55</v>
      </c>
    </row>
    <row r="110" spans="1:4" ht="15.75" thickBot="1">
      <c r="A110" s="1">
        <v>7</v>
      </c>
      <c r="B110" s="1" t="s">
        <v>123</v>
      </c>
      <c r="D110" s="8">
        <f>+D75-D108</f>
        <v>0</v>
      </c>
    </row>
    <row r="111" spans="1:4" ht="15.75" thickTop="1">
      <c r="B111" s="1" t="s">
        <v>104</v>
      </c>
    </row>
    <row r="112" spans="1:4">
      <c r="B112" s="9" t="s">
        <v>105</v>
      </c>
    </row>
    <row r="113" spans="1:3">
      <c r="A113" s="1">
        <v>8</v>
      </c>
      <c r="B113" s="1" t="s">
        <v>124</v>
      </c>
    </row>
    <row r="114" spans="1:3">
      <c r="B114" s="1" t="s">
        <v>56</v>
      </c>
    </row>
    <row r="115" spans="1:3">
      <c r="B115" s="1" t="s">
        <v>57</v>
      </c>
    </row>
    <row r="116" spans="1:3">
      <c r="B116" s="1" t="s">
        <v>58</v>
      </c>
    </row>
    <row r="117" spans="1:3">
      <c r="B117" s="1" t="s">
        <v>106</v>
      </c>
      <c r="C117" s="7">
        <v>0</v>
      </c>
    </row>
    <row r="118" spans="1:3" ht="7.5" customHeight="1">
      <c r="B118" s="1" t="s">
        <v>0</v>
      </c>
    </row>
    <row r="119" spans="1:3">
      <c r="A119" s="1">
        <v>9</v>
      </c>
      <c r="B119" s="1" t="s">
        <v>125</v>
      </c>
    </row>
    <row r="120" spans="1:3">
      <c r="B120" s="1" t="s">
        <v>107</v>
      </c>
      <c r="C120" s="7">
        <v>0</v>
      </c>
    </row>
    <row r="121" spans="1:3" ht="9" customHeight="1">
      <c r="B121" s="1" t="s">
        <v>0</v>
      </c>
    </row>
    <row r="122" spans="1:3">
      <c r="A122" s="1">
        <v>10</v>
      </c>
      <c r="B122" s="1" t="s">
        <v>126</v>
      </c>
    </row>
    <row r="123" spans="1:3">
      <c r="B123" s="1" t="s">
        <v>108</v>
      </c>
      <c r="C123" s="7">
        <v>0</v>
      </c>
    </row>
    <row r="124" spans="1:3" ht="9" customHeight="1">
      <c r="B124" s="1" t="s">
        <v>0</v>
      </c>
    </row>
    <row r="125" spans="1:3">
      <c r="A125" s="1">
        <v>11</v>
      </c>
      <c r="B125" s="1" t="s">
        <v>127</v>
      </c>
    </row>
    <row r="126" spans="1:3">
      <c r="B126" s="1" t="s">
        <v>59</v>
      </c>
    </row>
    <row r="127" spans="1:3">
      <c r="B127" s="1" t="s">
        <v>131</v>
      </c>
    </row>
    <row r="128" spans="1:3">
      <c r="B128" s="1" t="s">
        <v>132</v>
      </c>
    </row>
    <row r="129" spans="1:4">
      <c r="B129" s="1" t="s">
        <v>133</v>
      </c>
    </row>
    <row r="130" spans="1:4">
      <c r="B130" s="1" t="s">
        <v>134</v>
      </c>
      <c r="C130" s="10">
        <v>0</v>
      </c>
    </row>
    <row r="131" spans="1:4" ht="9" customHeight="1">
      <c r="B131" s="1" t="s">
        <v>60</v>
      </c>
    </row>
    <row r="132" spans="1:4">
      <c r="B132" s="1" t="s">
        <v>61</v>
      </c>
    </row>
    <row r="133" spans="1:4">
      <c r="B133" s="1" t="s">
        <v>62</v>
      </c>
    </row>
    <row r="134" spans="1:4">
      <c r="B134" s="1" t="s">
        <v>63</v>
      </c>
    </row>
    <row r="135" spans="1:4">
      <c r="B135" s="1" t="s">
        <v>64</v>
      </c>
    </row>
    <row r="136" spans="1:4">
      <c r="B136" s="1" t="s">
        <v>109</v>
      </c>
      <c r="C136" s="1">
        <v>0</v>
      </c>
    </row>
    <row r="137" spans="1:4">
      <c r="B137" s="1" t="s">
        <v>110</v>
      </c>
      <c r="C137" s="1">
        <v>0</v>
      </c>
    </row>
    <row r="138" spans="1:4">
      <c r="B138" s="1" t="s">
        <v>111</v>
      </c>
      <c r="C138" s="1">
        <v>0</v>
      </c>
    </row>
    <row r="139" spans="1:4">
      <c r="B139" s="1" t="s">
        <v>112</v>
      </c>
      <c r="C139" s="7">
        <f>SUM(C130:C138)</f>
        <v>0</v>
      </c>
    </row>
    <row r="140" spans="1:4">
      <c r="A140" s="1">
        <v>12</v>
      </c>
      <c r="B140" s="1" t="s">
        <v>128</v>
      </c>
      <c r="C140" s="11"/>
      <c r="D140" s="1">
        <f>+C117+C120+C123+C139</f>
        <v>0</v>
      </c>
    </row>
    <row r="141" spans="1:4" ht="9" customHeight="1">
      <c r="B141" s="1" t="s">
        <v>0</v>
      </c>
    </row>
    <row r="142" spans="1:4" ht="15.75" thickBot="1">
      <c r="A142" s="1">
        <v>13</v>
      </c>
      <c r="B142" s="1" t="s">
        <v>129</v>
      </c>
      <c r="D142" s="8">
        <f>+D110-D140</f>
        <v>0</v>
      </c>
    </row>
    <row r="143" spans="1:4" ht="15.75" thickTop="1">
      <c r="B143" s="1" t="s">
        <v>65</v>
      </c>
    </row>
    <row r="144" spans="1:4" ht="7.5" customHeight="1">
      <c r="B144" s="1" t="s">
        <v>0</v>
      </c>
    </row>
    <row r="145" spans="1:4" ht="15.75" thickBot="1">
      <c r="A145" s="1">
        <v>14</v>
      </c>
      <c r="B145" s="1" t="s">
        <v>130</v>
      </c>
      <c r="D145" s="12">
        <f>+ROUND(D142*0.6,0)</f>
        <v>0</v>
      </c>
    </row>
    <row r="146" spans="1:4" ht="15.75" thickTop="1">
      <c r="B146" s="1" t="s">
        <v>66</v>
      </c>
    </row>
  </sheetData>
  <mergeCells count="4">
    <mergeCell ref="B5:D5"/>
    <mergeCell ref="B1:D1"/>
    <mergeCell ref="B2:D2"/>
    <mergeCell ref="B3:D3"/>
  </mergeCells>
  <pageMargins left="0.53" right="0.56000000000000005" top="0.44" bottom="0.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ACCADMIN</cp:lastModifiedBy>
  <cp:lastPrinted>2012-10-09T13:11:06Z</cp:lastPrinted>
  <dcterms:modified xsi:type="dcterms:W3CDTF">2012-10-09T14:47:45Z</dcterms:modified>
</cp:coreProperties>
</file>